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66925"/>
  <mc:AlternateContent xmlns:mc="http://schemas.openxmlformats.org/markup-compatibility/2006">
    <mc:Choice Requires="x15">
      <x15ac:absPath xmlns:x15ac="http://schemas.microsoft.com/office/spreadsheetml/2010/11/ac" url="\\col.missouri.edu\files\muhespl\jmttcp\Documents\MPAN\ESIP\"/>
    </mc:Choice>
  </mc:AlternateContent>
  <xr:revisionPtr revIDLastSave="0" documentId="13_ncr:1_{2542B8F1-2A35-4629-A07F-5BB701B7FF25}" xr6:coauthVersionLast="47" xr6:coauthVersionMax="47" xr10:uidLastSave="{00000000-0000-0000-0000-000000000000}"/>
  <bookViews>
    <workbookView xWindow="5595" yWindow="2385" windowWidth="21600" windowHeight="12270" xr2:uid="{00000000-000D-0000-FFFF-FFFF00000000}"/>
  </bookViews>
  <sheets>
    <sheet name="INSTRUCTIONS" sheetId="6" r:id="rId1"/>
    <sheet name="Snacks &amp; sides" sheetId="1" r:id="rId2"/>
    <sheet name="Entrees" sheetId="7" r:id="rId3"/>
    <sheet name="Meals" sheetId="10" r:id="rId4"/>
    <sheet name="Food Items Combined" sheetId="5" r:id="rId5"/>
    <sheet name="Beverages"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4" i="7" l="1"/>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4" i="7"/>
  <c r="N15" i="7"/>
  <c r="N16" i="7"/>
  <c r="N7" i="3"/>
  <c r="N6"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1" i="3"/>
  <c r="N14" i="10"/>
  <c r="N8" i="3" l="1"/>
  <c r="N106" i="10"/>
  <c r="M106" i="10"/>
  <c r="L106" i="10"/>
  <c r="N105" i="10"/>
  <c r="M105" i="10"/>
  <c r="L105" i="10"/>
  <c r="N104" i="10"/>
  <c r="M104" i="10"/>
  <c r="L104" i="10"/>
  <c r="N103" i="10"/>
  <c r="M103" i="10"/>
  <c r="L103" i="10"/>
  <c r="N102" i="10"/>
  <c r="M102" i="10"/>
  <c r="L102" i="10"/>
  <c r="N101" i="10"/>
  <c r="M101" i="10"/>
  <c r="L101" i="10"/>
  <c r="N100" i="10"/>
  <c r="M100" i="10"/>
  <c r="L100" i="10"/>
  <c r="N99" i="10"/>
  <c r="M99" i="10"/>
  <c r="L99" i="10"/>
  <c r="N98" i="10"/>
  <c r="M98" i="10"/>
  <c r="L98" i="10"/>
  <c r="N97" i="10"/>
  <c r="M97" i="10"/>
  <c r="L97" i="10"/>
  <c r="N96" i="10"/>
  <c r="M96" i="10"/>
  <c r="L96" i="10"/>
  <c r="N95" i="10"/>
  <c r="M95" i="10"/>
  <c r="L95" i="10"/>
  <c r="N94" i="10"/>
  <c r="M94" i="10"/>
  <c r="L94" i="10"/>
  <c r="N93" i="10"/>
  <c r="M93" i="10"/>
  <c r="L93" i="10"/>
  <c r="N92" i="10"/>
  <c r="M92" i="10"/>
  <c r="L92" i="10"/>
  <c r="N91" i="10"/>
  <c r="M91" i="10"/>
  <c r="L91" i="10"/>
  <c r="N90" i="10"/>
  <c r="M90" i="10"/>
  <c r="L90" i="10"/>
  <c r="N89" i="10"/>
  <c r="M89" i="10"/>
  <c r="L89" i="10"/>
  <c r="N88" i="10"/>
  <c r="M88" i="10"/>
  <c r="L88" i="10"/>
  <c r="N87" i="10"/>
  <c r="M87" i="10"/>
  <c r="L87" i="10"/>
  <c r="N86" i="10"/>
  <c r="M86" i="10"/>
  <c r="L86" i="10"/>
  <c r="N85" i="10"/>
  <c r="M85" i="10"/>
  <c r="L85" i="10"/>
  <c r="N84" i="10"/>
  <c r="M84" i="10"/>
  <c r="L84" i="10"/>
  <c r="N83" i="10"/>
  <c r="M83" i="10"/>
  <c r="L83" i="10"/>
  <c r="N82" i="10"/>
  <c r="M82" i="10"/>
  <c r="L82" i="10"/>
  <c r="N81" i="10"/>
  <c r="M81" i="10"/>
  <c r="L81" i="10"/>
  <c r="N80" i="10"/>
  <c r="M80" i="10"/>
  <c r="L80" i="10"/>
  <c r="N79" i="10"/>
  <c r="M79" i="10"/>
  <c r="L79" i="10"/>
  <c r="N78" i="10"/>
  <c r="M78" i="10"/>
  <c r="L78" i="10"/>
  <c r="N77" i="10"/>
  <c r="M77" i="10"/>
  <c r="L77" i="10"/>
  <c r="N76" i="10"/>
  <c r="M76" i="10"/>
  <c r="L76" i="10"/>
  <c r="N75" i="10"/>
  <c r="M75" i="10"/>
  <c r="L75" i="10"/>
  <c r="N74" i="10"/>
  <c r="M74" i="10"/>
  <c r="L74" i="10"/>
  <c r="N73" i="10"/>
  <c r="M73" i="10"/>
  <c r="L73" i="10"/>
  <c r="N72" i="10"/>
  <c r="M72" i="10"/>
  <c r="L72" i="10"/>
  <c r="N71" i="10"/>
  <c r="M71" i="10"/>
  <c r="L71" i="10"/>
  <c r="N70" i="10"/>
  <c r="M70" i="10"/>
  <c r="L70" i="10"/>
  <c r="N69" i="10"/>
  <c r="M69" i="10"/>
  <c r="L69" i="10"/>
  <c r="N68" i="10"/>
  <c r="M68" i="10"/>
  <c r="L68" i="10"/>
  <c r="N67" i="10"/>
  <c r="M67" i="10"/>
  <c r="L67" i="10"/>
  <c r="N66" i="10"/>
  <c r="M66" i="10"/>
  <c r="L66" i="10"/>
  <c r="N65" i="10"/>
  <c r="M65" i="10"/>
  <c r="L65" i="10"/>
  <c r="N64" i="10"/>
  <c r="M64" i="10"/>
  <c r="L64" i="10"/>
  <c r="N63" i="10"/>
  <c r="M63" i="10"/>
  <c r="L63" i="10"/>
  <c r="N62" i="10"/>
  <c r="M62" i="10"/>
  <c r="L62" i="10"/>
  <c r="N61" i="10"/>
  <c r="M61" i="10"/>
  <c r="L61" i="10"/>
  <c r="N60" i="10"/>
  <c r="M60" i="10"/>
  <c r="L60" i="10"/>
  <c r="N59" i="10"/>
  <c r="M59" i="10"/>
  <c r="L59" i="10"/>
  <c r="N58" i="10"/>
  <c r="M58" i="10"/>
  <c r="L58" i="10"/>
  <c r="N57" i="10"/>
  <c r="M57" i="10"/>
  <c r="L57" i="10"/>
  <c r="N56" i="10"/>
  <c r="M56" i="10"/>
  <c r="L56" i="10"/>
  <c r="N55" i="10"/>
  <c r="M55" i="10"/>
  <c r="L55" i="10"/>
  <c r="N54" i="10"/>
  <c r="M54" i="10"/>
  <c r="L54" i="10"/>
  <c r="N53" i="10"/>
  <c r="M53" i="10"/>
  <c r="L53" i="10"/>
  <c r="N52" i="10"/>
  <c r="M52" i="10"/>
  <c r="L52" i="10"/>
  <c r="N51" i="10"/>
  <c r="M51" i="10"/>
  <c r="L51" i="10"/>
  <c r="N50" i="10"/>
  <c r="M50" i="10"/>
  <c r="L50" i="10"/>
  <c r="N49" i="10"/>
  <c r="M49" i="10"/>
  <c r="L49" i="10"/>
  <c r="N48" i="10"/>
  <c r="M48" i="10"/>
  <c r="L48" i="10"/>
  <c r="N47" i="10"/>
  <c r="M47" i="10"/>
  <c r="L47" i="10"/>
  <c r="N46" i="10"/>
  <c r="M46" i="10"/>
  <c r="L46" i="10"/>
  <c r="N45" i="10"/>
  <c r="M45" i="10"/>
  <c r="L45" i="10"/>
  <c r="N44" i="10"/>
  <c r="M44" i="10"/>
  <c r="L44" i="10"/>
  <c r="N43" i="10"/>
  <c r="M43" i="10"/>
  <c r="L43" i="10"/>
  <c r="N42" i="10"/>
  <c r="M42" i="10"/>
  <c r="L42" i="10"/>
  <c r="N41" i="10"/>
  <c r="M41" i="10"/>
  <c r="L41" i="10"/>
  <c r="N40" i="10"/>
  <c r="M40" i="10"/>
  <c r="L40" i="10"/>
  <c r="N39" i="10"/>
  <c r="M39" i="10"/>
  <c r="L39" i="10"/>
  <c r="N38" i="10"/>
  <c r="M38" i="10"/>
  <c r="L38" i="10"/>
  <c r="N37" i="10"/>
  <c r="M37" i="10"/>
  <c r="L37" i="10"/>
  <c r="N36" i="10"/>
  <c r="M36" i="10"/>
  <c r="L36" i="10"/>
  <c r="N35" i="10"/>
  <c r="M35" i="10"/>
  <c r="L35" i="10"/>
  <c r="N34" i="10"/>
  <c r="M34" i="10"/>
  <c r="L34" i="10"/>
  <c r="N33" i="10"/>
  <c r="M33" i="10"/>
  <c r="L33" i="10"/>
  <c r="N32" i="10"/>
  <c r="M32" i="10"/>
  <c r="L32" i="10"/>
  <c r="N31" i="10"/>
  <c r="M31" i="10"/>
  <c r="L31" i="10"/>
  <c r="N30" i="10"/>
  <c r="M30" i="10"/>
  <c r="L30" i="10"/>
  <c r="N29" i="10"/>
  <c r="M29" i="10"/>
  <c r="L29" i="10"/>
  <c r="N28" i="10"/>
  <c r="M28" i="10"/>
  <c r="L28" i="10"/>
  <c r="N27" i="10"/>
  <c r="M27" i="10"/>
  <c r="L27" i="10"/>
  <c r="N26" i="10"/>
  <c r="M26" i="10"/>
  <c r="L26" i="10"/>
  <c r="N25" i="10"/>
  <c r="M25" i="10"/>
  <c r="L25" i="10"/>
  <c r="N24" i="10"/>
  <c r="M24" i="10"/>
  <c r="L24" i="10"/>
  <c r="N23" i="10"/>
  <c r="M23" i="10"/>
  <c r="L23" i="10"/>
  <c r="N22" i="10"/>
  <c r="M22" i="10"/>
  <c r="L22" i="10"/>
  <c r="N21" i="10"/>
  <c r="M21" i="10"/>
  <c r="L21" i="10"/>
  <c r="N20" i="10"/>
  <c r="M20" i="10"/>
  <c r="L20" i="10"/>
  <c r="N19" i="10"/>
  <c r="M19" i="10"/>
  <c r="L19" i="10"/>
  <c r="N18" i="10"/>
  <c r="M18" i="10"/>
  <c r="L18" i="10"/>
  <c r="N17" i="10"/>
  <c r="M17" i="10"/>
  <c r="L17" i="10"/>
  <c r="N16" i="10"/>
  <c r="M16" i="10"/>
  <c r="L16" i="10"/>
  <c r="N15" i="10"/>
  <c r="M15" i="10"/>
  <c r="L15" i="10"/>
  <c r="M14" i="10"/>
  <c r="L14" i="10"/>
  <c r="N13" i="10"/>
  <c r="M13" i="10"/>
  <c r="L13" i="10"/>
  <c r="N12" i="10"/>
  <c r="M12" i="10"/>
  <c r="L12" i="10"/>
  <c r="N11" i="10"/>
  <c r="M11" i="10"/>
  <c r="L11" i="10"/>
  <c r="P6" i="10"/>
  <c r="P5" i="10"/>
  <c r="P7" i="10" s="1"/>
  <c r="N13" i="7" l="1"/>
  <c r="M13" i="7"/>
  <c r="L13" i="7"/>
  <c r="N12" i="7"/>
  <c r="M12" i="7"/>
  <c r="L12" i="7"/>
  <c r="N11" i="7"/>
  <c r="M11" i="7"/>
  <c r="L11" i="7"/>
  <c r="P6" i="7"/>
  <c r="P5" i="7"/>
  <c r="N16" i="1"/>
  <c r="P7" i="7" l="1"/>
  <c r="P5" i="1"/>
  <c r="H5" i="5" s="1"/>
  <c r="P6" i="1"/>
  <c r="H6" i="5" s="1"/>
  <c r="H7" i="5" l="1"/>
  <c r="P7"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1" i="1"/>
  <c r="N12" i="1" l="1"/>
  <c r="N13" i="1"/>
  <c r="N14" i="1"/>
  <c r="N15"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N11" i="1"/>
  <c r="M11" i="1"/>
</calcChain>
</file>

<file path=xl/sharedStrings.xml><?xml version="1.0" encoding="utf-8"?>
<sst xmlns="http://schemas.openxmlformats.org/spreadsheetml/2006/main" count="179" uniqueCount="85">
  <si>
    <t>Food Item</t>
  </si>
  <si>
    <t>Serving Size</t>
  </si>
  <si>
    <t>Beverages</t>
  </si>
  <si>
    <t>Item Name</t>
  </si>
  <si>
    <t>Name of park:</t>
  </si>
  <si>
    <t>Grams of fat</t>
  </si>
  <si>
    <t>Grams of saturated fat</t>
  </si>
  <si>
    <t>Person(s) completing form:</t>
  </si>
  <si>
    <t>1 oz</t>
  </si>
  <si>
    <t>1 container</t>
  </si>
  <si>
    <t>Sodium 
(≤ 230mg)</t>
  </si>
  <si>
    <t>Calories 
(≤ 250 cals)</t>
  </si>
  <si>
    <r>
      <t>From fat
(</t>
    </r>
    <r>
      <rPr>
        <sz val="11"/>
        <color theme="1"/>
        <rFont val="Calibri"/>
        <family val="2"/>
      </rPr>
      <t>≤ 35%</t>
    </r>
    <r>
      <rPr>
        <sz val="11"/>
        <color theme="1"/>
        <rFont val="Calibri"/>
        <family val="2"/>
        <scheme val="minor"/>
      </rPr>
      <t>)</t>
    </r>
  </si>
  <si>
    <r>
      <t>From saturated fat
(</t>
    </r>
    <r>
      <rPr>
        <sz val="11"/>
        <color theme="1"/>
        <rFont val="Calibri"/>
        <family val="2"/>
      </rPr>
      <t>≤ 10%)</t>
    </r>
  </si>
  <si>
    <t>Per serving
(target measurements in parentheses)</t>
  </si>
  <si>
    <t>Date completed:</t>
  </si>
  <si>
    <t>Grams of trans fat (0 g)</t>
  </si>
  <si>
    <t>Total number of items:</t>
  </si>
  <si>
    <t>Number of snack/side items that meet recommendations:</t>
  </si>
  <si>
    <t>Percentage of snack/side items that meet recommendations:</t>
  </si>
  <si>
    <t>Autocalculated:</t>
  </si>
  <si>
    <r>
      <rPr>
        <b/>
        <sz val="11"/>
        <color theme="1"/>
        <rFont val="Calibri"/>
        <family val="2"/>
        <scheme val="minor"/>
      </rPr>
      <t>Autocalculated</t>
    </r>
    <r>
      <rPr>
        <sz val="11"/>
        <color theme="1"/>
        <rFont val="Calibri"/>
        <family val="2"/>
        <scheme val="minor"/>
      </rPr>
      <t xml:space="preserve"> percent of calories (target percentages in parentheses)</t>
    </r>
  </si>
  <si>
    <t>No</t>
  </si>
  <si>
    <t>Yes</t>
  </si>
  <si>
    <t>DO NOT DELETE the below cells. They are used for the options on the "Does food item meet recommendations?" column.</t>
  </si>
  <si>
    <t>Test</t>
  </si>
  <si>
    <t>1 apple</t>
  </si>
  <si>
    <t>Calories 
(≤ 500 cals)</t>
  </si>
  <si>
    <t>Sodium 
(≤ 600 mg)</t>
  </si>
  <si>
    <t>Total number of entrée items:</t>
  </si>
  <si>
    <t>Percentage of entrée items that meet recommendations:</t>
  </si>
  <si>
    <t>Number of entrée items that meet recommendations:</t>
  </si>
  <si>
    <t>Entrées</t>
  </si>
  <si>
    <t>N</t>
  </si>
  <si>
    <r>
      <rPr>
        <b/>
        <sz val="11"/>
        <color theme="1"/>
        <rFont val="Calibri"/>
        <family val="2"/>
        <scheme val="minor"/>
      </rPr>
      <t>1. Instructions</t>
    </r>
    <r>
      <rPr>
        <sz val="11"/>
        <color theme="1"/>
        <rFont val="Calibri"/>
        <family val="2"/>
        <scheme val="minor"/>
      </rPr>
      <t xml:space="preserve"> - you are here!</t>
    </r>
  </si>
  <si>
    <t>Park 
Serving Size</t>
  </si>
  <si>
    <t>Number of food items that meet recommendations:</t>
  </si>
  <si>
    <t>Percentage of food items that meet recommendations:</t>
  </si>
  <si>
    <t>Sodium 
(≤ 800 mg)</t>
  </si>
  <si>
    <t>Snacks and side items</t>
  </si>
  <si>
    <t>Meals</t>
  </si>
  <si>
    <t>Food items combined (snacks &amp; sides, entrees, and meals)</t>
  </si>
  <si>
    <r>
      <rPr>
        <b/>
        <sz val="11"/>
        <color theme="1"/>
        <rFont val="Calibri"/>
        <family val="2"/>
        <scheme val="minor"/>
      </rPr>
      <t>Autocalculated combined food items</t>
    </r>
    <r>
      <rPr>
        <sz val="11"/>
        <color theme="1"/>
        <rFont val="Calibri"/>
        <family val="2"/>
        <scheme val="minor"/>
      </rPr>
      <t>:</t>
    </r>
  </si>
  <si>
    <t>Number of beverage items that meet recommendations:</t>
  </si>
  <si>
    <t>Percentage of beverage items that meet recommendations:</t>
  </si>
  <si>
    <t>Container size in ounces</t>
  </si>
  <si>
    <t>Added sweeteners (Y/N)</t>
  </si>
  <si>
    <t>Fat free or low-fat? (Y/N)</t>
  </si>
  <si>
    <t>DO NOT DELETE the below cells. They are used for the options on the "Beverage type" column.</t>
  </si>
  <si>
    <t>Water</t>
  </si>
  <si>
    <t>Milk</t>
  </si>
  <si>
    <t>Fruit Juice</t>
  </si>
  <si>
    <t>Vegetable Juice</t>
  </si>
  <si>
    <t>Other</t>
  </si>
  <si>
    <t>Low calorie beverage (e.g. diet, light)</t>
  </si>
  <si>
    <t xml:space="preserve">Calories per container </t>
  </si>
  <si>
    <r>
      <t xml:space="preserve">Autocalculated 
</t>
    </r>
    <r>
      <rPr>
        <sz val="11"/>
        <color theme="1"/>
        <rFont val="Calibri"/>
        <family val="2"/>
        <scheme val="minor"/>
      </rPr>
      <t>Calories per 8 ounces
(goal of &lt;40 per 8 oz [excluding juice and milk])</t>
    </r>
  </si>
  <si>
    <t>Y</t>
  </si>
  <si>
    <t>Notes/Comments</t>
  </si>
  <si>
    <r>
      <rPr>
        <b/>
        <sz val="11"/>
        <color theme="1"/>
        <rFont val="Calibri"/>
        <family val="2"/>
        <scheme val="minor"/>
      </rPr>
      <t>Does the item meet recommendations?</t>
    </r>
    <r>
      <rPr>
        <sz val="11"/>
        <color theme="1"/>
        <rFont val="Calibri"/>
        <family val="2"/>
        <scheme val="minor"/>
      </rPr>
      <t xml:space="preserve"> 
</t>
    </r>
    <r>
      <rPr>
        <sz val="10"/>
        <color theme="1"/>
        <rFont val="Calibri"/>
        <family val="2"/>
        <scheme val="minor"/>
      </rPr>
      <t>Be sure to check the Eat Smart in Parks Toolkit for any exemptions, such as fruit juice with no added sweeteners in containers of 8 ounces or less.</t>
    </r>
  </si>
  <si>
    <r>
      <rPr>
        <b/>
        <sz val="11"/>
        <color theme="1"/>
        <rFont val="Calibri"/>
        <family val="2"/>
        <scheme val="minor"/>
      </rPr>
      <t xml:space="preserve">2. Snacks &amp; sides </t>
    </r>
    <r>
      <rPr>
        <sz val="11"/>
        <color theme="1"/>
        <rFont val="Calibri"/>
        <family val="2"/>
        <scheme val="minor"/>
      </rPr>
      <t xml:space="preserve">- on this sheet, enter the snack and side items served by your park, along with the corresponding nutrition information. 
</t>
    </r>
    <r>
      <rPr>
        <b/>
        <sz val="11"/>
        <color theme="1"/>
        <rFont val="Calibri"/>
        <family val="2"/>
        <scheme val="minor"/>
      </rPr>
      <t/>
    </r>
  </si>
  <si>
    <r>
      <rPr>
        <b/>
        <sz val="11"/>
        <color theme="1"/>
        <rFont val="Calibri"/>
        <family val="2"/>
        <scheme val="minor"/>
      </rPr>
      <t>Does the food item meet recommendations?</t>
    </r>
    <r>
      <rPr>
        <sz val="11"/>
        <color theme="1"/>
        <rFont val="Calibri"/>
        <family val="2"/>
        <scheme val="minor"/>
      </rPr>
      <t xml:space="preserve"> 
</t>
    </r>
    <r>
      <rPr>
        <sz val="10"/>
        <color theme="1"/>
        <rFont val="Calibri"/>
        <family val="2"/>
        <scheme val="minor"/>
      </rPr>
      <t>Be sure to check the Eat Smart in Parks Toolkit for any exemptions, such as fruits with no added sugar or caloric sweeteners.</t>
    </r>
  </si>
  <si>
    <r>
      <rPr>
        <b/>
        <sz val="11"/>
        <color theme="1"/>
        <rFont val="Calibri"/>
        <family val="2"/>
        <scheme val="minor"/>
      </rPr>
      <t>3. Entrees</t>
    </r>
    <r>
      <rPr>
        <sz val="11"/>
        <color theme="1"/>
        <rFont val="Calibri"/>
        <family val="2"/>
        <scheme val="minor"/>
      </rPr>
      <t xml:space="preserve"> - on this sheet, enter the entree items served by your park, along with the corresponding nutrition information. </t>
    </r>
  </si>
  <si>
    <r>
      <rPr>
        <b/>
        <sz val="11"/>
        <color theme="1"/>
        <rFont val="Calibri"/>
        <family val="2"/>
        <scheme val="minor"/>
      </rPr>
      <t>4. Meals</t>
    </r>
    <r>
      <rPr>
        <sz val="11"/>
        <color theme="1"/>
        <rFont val="Calibri"/>
        <family val="2"/>
        <scheme val="minor"/>
      </rPr>
      <t xml:space="preserve"> - on this sheet, enter the meal options served by your park, along with the corresponding nutrition information.
</t>
    </r>
  </si>
  <si>
    <r>
      <rPr>
        <b/>
        <sz val="11"/>
        <color theme="1"/>
        <rFont val="Calibri"/>
        <family val="2"/>
        <scheme val="minor"/>
      </rPr>
      <t>6. Beverages</t>
    </r>
    <r>
      <rPr>
        <sz val="11"/>
        <color theme="1"/>
        <rFont val="Calibri"/>
        <family val="2"/>
        <scheme val="minor"/>
      </rPr>
      <t xml:space="preserve"> - on this sheet, enter the beverage items served by your park, along with the corresponding nutrition information. </t>
    </r>
  </si>
  <si>
    <r>
      <t xml:space="preserve">In this workbook are the following </t>
    </r>
    <r>
      <rPr>
        <b/>
        <sz val="11"/>
        <color theme="1"/>
        <rFont val="Calibri"/>
        <family val="2"/>
        <scheme val="minor"/>
      </rPr>
      <t>six</t>
    </r>
    <r>
      <rPr>
        <sz val="11"/>
        <color theme="1"/>
        <rFont val="Calibri"/>
        <family val="2"/>
        <scheme val="minor"/>
      </rPr>
      <t xml:space="preserve"> worksheets:</t>
    </r>
  </si>
  <si>
    <t xml:space="preserve">In sheets 2-4 and sheet 6, if a food or beverage item does not meet certain ESIP guidelines, the form will automatically highlight the cell in red. However, keep in mind that there are some exceptions to these guidelines. For example, a fresh apple contains a higher percentage of calories from sugar per serving than is recommended; however, since a fresh apple is a fruit and contains no added sugars or caloric sweeteners, it would still meet the ESIP guidelines/recommendations. </t>
  </si>
  <si>
    <t>Beverage type 
(choose from dropdown list)</t>
  </si>
  <si>
    <t>https://extension.missouri.edu/programs/healthy-concessions/eat-smart-in-parks</t>
  </si>
  <si>
    <t xml:space="preserve">Here is a link to the full guidance, which includes recommendations, exceptions, and a label checker tool that shows where to find nutrition information on food and beverage labels: 
</t>
  </si>
  <si>
    <t>Welcome to the Eat Smart in Parks (ESIP) Menu Assessment Workbook!</t>
  </si>
  <si>
    <t>Since low-fat milk is an exception to the calorie rule, and the calories are no more than 200 per container, this item meets the guidelines.</t>
  </si>
  <si>
    <t>Please reach out to your local University of Missouri (MU) Extension Specialist or to Jollyn Tyryfter (jtyryfter@missouri.edu) for additional guidance and help with any questions.</t>
  </si>
  <si>
    <r>
      <t xml:space="preserve">This workbook can be used to help track the nutritional content of food and beverage items offered by your park. </t>
    </r>
    <r>
      <rPr>
        <b/>
        <sz val="11"/>
        <color theme="1"/>
        <rFont val="Calibri"/>
        <family val="2"/>
        <scheme val="minor"/>
      </rPr>
      <t xml:space="preserve">The full guidelines include some exceptions and additional guidance </t>
    </r>
    <r>
      <rPr>
        <sz val="11"/>
        <color theme="1"/>
        <rFont val="Calibri"/>
        <family val="2"/>
        <scheme val="minor"/>
      </rPr>
      <t xml:space="preserve">regarding things like minimum requirements (for example, offering at least one fresh, canned, dried, or frozen fruit daily) and recommendations for pricing, labeling, and display of items. 
</t>
    </r>
    <r>
      <rPr>
        <b/>
        <sz val="11"/>
        <color theme="1"/>
        <rFont val="Calibri"/>
        <family val="2"/>
        <scheme val="minor"/>
      </rPr>
      <t/>
    </r>
  </si>
  <si>
    <r>
      <rPr>
        <b/>
        <sz val="11"/>
        <color theme="1"/>
        <rFont val="Calibri"/>
        <family val="2"/>
        <scheme val="minor"/>
      </rPr>
      <t>5. Food Items Combined</t>
    </r>
    <r>
      <rPr>
        <sz val="11"/>
        <color theme="1"/>
        <rFont val="Calibri"/>
        <family val="2"/>
        <scheme val="minor"/>
      </rPr>
      <t xml:space="preserve"> - this sheet auto-calculates the overall percentage of all the food items (snacks &amp; sides, entrees, and meals) that meet the ESIP nutritional guidelines. It collects this information based on the information entered in the three previous sheets (specifically the "Does the food item meet recommendations?" column). </t>
    </r>
  </si>
  <si>
    <t>Cost per item</t>
  </si>
  <si>
    <t>Sodium per container
(mg)</t>
  </si>
  <si>
    <t>Grams of added sugar</t>
  </si>
  <si>
    <t>From added sugar 
(≤ 35%)</t>
  </si>
  <si>
    <t>EXAMPLE Orange juice</t>
  </si>
  <si>
    <t>EXAMPLE La Croix</t>
  </si>
  <si>
    <t>EXAMPLE Milk</t>
  </si>
  <si>
    <t>EXAMPLE Chocolate coconut chips</t>
  </si>
  <si>
    <t>EXAMPLE Oatmeal</t>
  </si>
  <si>
    <t>EXAMPLE Apple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</si>
</sst>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9" x14ac:knownFonts="1">
    <font>
      <sz val="11"/>
      <color theme="1"/>
      <name val="Calibri"/>
      <family val="2"/>
      <scheme val="minor"/>
    </font>
    <font>
      <b/>
      <sz val="16"/>
      <color theme="1"/>
      <name val="Calibri"/>
      <family val="2"/>
      <scheme val="minor"/>
    </font>
    <font>
      <sz val="11"/>
      <color theme="1"/>
      <name val="Calibri"/>
      <family val="2"/>
    </font>
    <font>
      <b/>
      <sz val="11"/>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u/>
      <sz val="11"/>
      <color theme="10"/>
      <name val="Calibri"/>
      <family val="2"/>
      <scheme val="minor"/>
    </font>
    <font>
      <sz val="11"/>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66"/>
        <bgColor indexed="64"/>
      </patternFill>
    </fill>
    <fill>
      <patternFill patternType="solid">
        <fgColor theme="4" tint="0.59999389629810485"/>
        <bgColor indexed="64"/>
      </patternFill>
    </fill>
    <fill>
      <patternFill patternType="solid">
        <fgColor theme="7" tint="0.59999389629810485"/>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n">
        <color theme="0" tint="-0.499984740745262"/>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medium">
        <color indexed="64"/>
      </top>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s>
  <cellStyleXfs count="3">
    <xf numFmtId="0" fontId="0" fillId="0" borderId="0"/>
    <xf numFmtId="0" fontId="7" fillId="0" borderId="0" applyNumberFormat="0" applyFill="0" applyBorder="0" applyAlignment="0" applyProtection="0"/>
    <xf numFmtId="44" fontId="8" fillId="0" borderId="0" applyFont="0" applyFill="0" applyBorder="0" applyAlignment="0" applyProtection="0"/>
  </cellStyleXfs>
  <cellXfs count="102">
    <xf numFmtId="0" fontId="0" fillId="0" borderId="0" xfId="0"/>
    <xf numFmtId="0" fontId="0" fillId="2" borderId="1" xfId="0" applyFill="1" applyBorder="1"/>
    <xf numFmtId="0" fontId="0" fillId="2" borderId="1" xfId="0" applyFill="1" applyBorder="1" applyAlignment="1">
      <alignment wrapText="1"/>
    </xf>
    <xf numFmtId="0" fontId="0" fillId="0" borderId="0" xfId="0" applyAlignment="1">
      <alignment wrapText="1"/>
    </xf>
    <xf numFmtId="0" fontId="0" fillId="4" borderId="1" xfId="0" applyFill="1" applyBorder="1" applyAlignment="1">
      <alignment wrapText="1"/>
    </xf>
    <xf numFmtId="0" fontId="0" fillId="3" borderId="0" xfId="0" applyFill="1" applyBorder="1"/>
    <xf numFmtId="164" fontId="0" fillId="0" borderId="0" xfId="0" applyNumberFormat="1"/>
    <xf numFmtId="164" fontId="0" fillId="0" borderId="1" xfId="0" applyNumberFormat="1" applyBorder="1"/>
    <xf numFmtId="164" fontId="0" fillId="2" borderId="1" xfId="0" applyNumberFormat="1" applyFill="1" applyBorder="1" applyAlignment="1">
      <alignment wrapText="1"/>
    </xf>
    <xf numFmtId="0" fontId="0" fillId="3" borderId="2" xfId="0" applyFill="1" applyBorder="1" applyAlignment="1">
      <alignment horizontal="center"/>
    </xf>
    <xf numFmtId="0" fontId="0" fillId="3" borderId="2" xfId="0" applyFill="1" applyBorder="1"/>
    <xf numFmtId="0" fontId="4" fillId="0" borderId="0" xfId="0" applyFont="1" applyFill="1"/>
    <xf numFmtId="0" fontId="0" fillId="0" borderId="0" xfId="0" applyFont="1"/>
    <xf numFmtId="0" fontId="0" fillId="3" borderId="6" xfId="0" applyFill="1" applyBorder="1" applyAlignment="1">
      <alignment wrapText="1"/>
    </xf>
    <xf numFmtId="0" fontId="0" fillId="0" borderId="0" xfId="0" applyBorder="1"/>
    <xf numFmtId="0" fontId="0" fillId="0" borderId="6" xfId="0" applyBorder="1"/>
    <xf numFmtId="0" fontId="1" fillId="0" borderId="0" xfId="0" applyFont="1" applyAlignment="1">
      <alignment horizontal="center"/>
    </xf>
    <xf numFmtId="0" fontId="0" fillId="7" borderId="1" xfId="0" applyFill="1" applyBorder="1" applyAlignment="1">
      <alignment wrapText="1"/>
    </xf>
    <xf numFmtId="0" fontId="0" fillId="0" borderId="1" xfId="0" applyBorder="1" applyAlignment="1" applyProtection="1">
      <alignment wrapText="1"/>
      <protection locked="0"/>
    </xf>
    <xf numFmtId="0" fontId="0" fillId="0" borderId="1" xfId="0" applyBorder="1" applyProtection="1">
      <protection locked="0"/>
    </xf>
    <xf numFmtId="0" fontId="1" fillId="0" borderId="0" xfId="0" applyFont="1" applyBorder="1" applyAlignment="1">
      <alignment horizontal="left" vertical="center"/>
    </xf>
    <xf numFmtId="0" fontId="0" fillId="6" borderId="9" xfId="0" applyFont="1" applyFill="1" applyBorder="1" applyAlignment="1">
      <alignment horizontal="left" vertical="center"/>
    </xf>
    <xf numFmtId="0" fontId="0" fillId="6" borderId="9" xfId="0" applyFill="1" applyBorder="1" applyAlignment="1">
      <alignment horizontal="left" vertical="center"/>
    </xf>
    <xf numFmtId="164" fontId="0" fillId="6" borderId="5" xfId="0" applyNumberFormat="1" applyFill="1" applyBorder="1" applyAlignment="1">
      <alignment horizontal="left" vertical="center"/>
    </xf>
    <xf numFmtId="0" fontId="0" fillId="0" borderId="13" xfId="0" applyBorder="1"/>
    <xf numFmtId="0" fontId="0" fillId="4" borderId="1" xfId="0" applyFill="1" applyBorder="1" applyAlignment="1">
      <alignment vertical="center" wrapText="1"/>
    </xf>
    <xf numFmtId="0" fontId="0" fillId="9" borderId="1" xfId="0" applyFill="1" applyBorder="1" applyAlignment="1">
      <alignment wrapText="1"/>
    </xf>
    <xf numFmtId="0" fontId="1" fillId="0" borderId="0" xfId="0" applyFont="1" applyAlignment="1">
      <alignment horizontal="center" wrapText="1"/>
    </xf>
    <xf numFmtId="0" fontId="1" fillId="0" borderId="0" xfId="0" applyFont="1" applyBorder="1" applyAlignment="1">
      <alignment horizontal="left" vertical="center"/>
    </xf>
    <xf numFmtId="0" fontId="0" fillId="2" borderId="1" xfId="0" applyFill="1" applyBorder="1" applyAlignment="1">
      <alignment horizontal="center" wrapText="1"/>
    </xf>
    <xf numFmtId="0" fontId="0" fillId="0" borderId="0" xfId="0" applyAlignment="1">
      <alignment horizontal="center"/>
    </xf>
    <xf numFmtId="0" fontId="3" fillId="2" borderId="1" xfId="0" applyFont="1" applyFill="1" applyBorder="1" applyAlignment="1">
      <alignment horizontal="center" wrapText="1"/>
    </xf>
    <xf numFmtId="0" fontId="0" fillId="3" borderId="13" xfId="0" applyFill="1" applyBorder="1"/>
    <xf numFmtId="164" fontId="0" fillId="0" borderId="13" xfId="0" applyNumberForma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17" xfId="0" applyBorder="1" applyAlignment="1">
      <alignment wrapText="1"/>
    </xf>
    <xf numFmtId="0" fontId="0" fillId="0" borderId="20" xfId="0" applyBorder="1"/>
    <xf numFmtId="0" fontId="0" fillId="0" borderId="21"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2" xfId="0" applyBorder="1"/>
    <xf numFmtId="0" fontId="0" fillId="0" borderId="23" xfId="0" applyBorder="1"/>
    <xf numFmtId="0" fontId="6" fillId="0" borderId="29" xfId="0" applyFont="1" applyBorder="1" applyAlignment="1">
      <alignment vertical="center"/>
    </xf>
    <xf numFmtId="0" fontId="0" fillId="0" borderId="1" xfId="0" applyBorder="1" applyAlignment="1" applyProtection="1">
      <alignment vertical="top" wrapText="1"/>
      <protection locked="0"/>
    </xf>
    <xf numFmtId="0" fontId="0" fillId="0" borderId="1" xfId="0" applyBorder="1" applyAlignment="1" applyProtection="1">
      <alignment vertical="top"/>
      <protection locked="0"/>
    </xf>
    <xf numFmtId="0" fontId="0" fillId="0" borderId="0" xfId="0" applyAlignment="1">
      <alignment vertical="top"/>
    </xf>
    <xf numFmtId="44" fontId="0" fillId="0" borderId="1" xfId="2" applyFont="1" applyBorder="1" applyAlignment="1" applyProtection="1">
      <alignment wrapText="1"/>
      <protection locked="0"/>
    </xf>
    <xf numFmtId="0" fontId="0" fillId="4" borderId="7" xfId="0" applyFill="1" applyBorder="1" applyAlignment="1">
      <alignment vertical="center" wrapText="1"/>
    </xf>
    <xf numFmtId="44" fontId="0" fillId="0" borderId="1" xfId="2" applyFont="1" applyBorder="1" applyAlignment="1" applyProtection="1">
      <alignment vertical="top" wrapText="1"/>
      <protection locked="0"/>
    </xf>
    <xf numFmtId="164" fontId="0" fillId="0" borderId="1" xfId="0" applyNumberFormat="1" applyBorder="1" applyAlignment="1">
      <alignment vertical="top"/>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0" fillId="8" borderId="0" xfId="0" applyFill="1"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7" fillId="8" borderId="0" xfId="1" applyFill="1" applyBorder="1" applyAlignment="1">
      <alignment horizontal="left" vertical="top" wrapText="1"/>
    </xf>
    <xf numFmtId="0" fontId="3" fillId="5" borderId="1" xfId="0" applyFont="1" applyFill="1" applyBorder="1" applyAlignment="1">
      <alignment horizontal="left"/>
    </xf>
    <xf numFmtId="0" fontId="0" fillId="5" borderId="1" xfId="0" applyFill="1" applyBorder="1" applyAlignment="1">
      <alignment horizontal="left"/>
    </xf>
    <xf numFmtId="0" fontId="0" fillId="0" borderId="1" xfId="0" applyBorder="1" applyAlignment="1" applyProtection="1">
      <alignment horizontal="left"/>
      <protection locked="0"/>
    </xf>
    <xf numFmtId="0" fontId="1" fillId="0" borderId="0" xfId="0" applyFont="1" applyBorder="1" applyAlignment="1">
      <alignment horizontal="left" vertical="center"/>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164" fontId="0" fillId="2" borderId="14" xfId="0" applyNumberFormat="1" applyFill="1" applyBorder="1" applyAlignment="1">
      <alignment wrapText="1"/>
    </xf>
    <xf numFmtId="164" fontId="0" fillId="2" borderId="15" xfId="0" applyNumberFormat="1" applyFill="1" applyBorder="1" applyAlignment="1">
      <alignment wrapText="1"/>
    </xf>
    <xf numFmtId="164" fontId="0" fillId="6" borderId="7" xfId="0" applyNumberFormat="1" applyFill="1" applyBorder="1" applyAlignment="1">
      <alignment vertical="center" wrapText="1"/>
    </xf>
    <xf numFmtId="164" fontId="0" fillId="6" borderId="8" xfId="0" applyNumberFormat="1" applyFill="1" applyBorder="1" applyAlignment="1">
      <alignment vertical="center" wrapText="1"/>
    </xf>
    <xf numFmtId="164" fontId="0" fillId="6" borderId="7" xfId="0" applyNumberFormat="1" applyFill="1" applyBorder="1" applyAlignment="1">
      <alignment vertical="center"/>
    </xf>
    <xf numFmtId="164" fontId="0" fillId="6" borderId="8" xfId="0" applyNumberFormat="1" applyFill="1" applyBorder="1" applyAlignment="1">
      <alignment vertical="center"/>
    </xf>
    <xf numFmtId="164" fontId="0" fillId="6" borderId="3" xfId="0" applyNumberFormat="1" applyFill="1" applyBorder="1" applyAlignment="1">
      <alignment vertical="center" wrapText="1"/>
    </xf>
    <xf numFmtId="164" fontId="0" fillId="6" borderId="4" xfId="0" applyNumberFormat="1" applyFill="1" applyBorder="1" applyAlignment="1">
      <alignment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164" fontId="0" fillId="5" borderId="1" xfId="0" applyNumberFormat="1" applyFill="1" applyBorder="1" applyAlignment="1">
      <alignment horizontal="center" wrapText="1"/>
    </xf>
    <xf numFmtId="0" fontId="0" fillId="4" borderId="7" xfId="0" applyFill="1" applyBorder="1" applyAlignment="1" applyProtection="1">
      <alignment horizontal="left"/>
      <protection locked="0"/>
    </xf>
    <xf numFmtId="0" fontId="0" fillId="4" borderId="8" xfId="0" applyFill="1" applyBorder="1" applyAlignment="1" applyProtection="1">
      <alignment horizontal="left"/>
      <protection locked="0"/>
    </xf>
    <xf numFmtId="0" fontId="0" fillId="4" borderId="9" xfId="0" applyFill="1" applyBorder="1" applyAlignment="1" applyProtection="1">
      <alignment horizontal="left"/>
      <protection locked="0"/>
    </xf>
    <xf numFmtId="14" fontId="0" fillId="4" borderId="7" xfId="0" applyNumberFormat="1" applyFill="1" applyBorder="1" applyAlignment="1" applyProtection="1">
      <alignment horizontal="left"/>
      <protection locked="0"/>
    </xf>
    <xf numFmtId="14" fontId="0" fillId="4" borderId="8" xfId="0" applyNumberFormat="1" applyFill="1" applyBorder="1" applyAlignment="1" applyProtection="1">
      <alignment horizontal="left"/>
      <protection locked="0"/>
    </xf>
    <xf numFmtId="14" fontId="0" fillId="4" borderId="9" xfId="0" applyNumberFormat="1" applyFill="1" applyBorder="1" applyAlignment="1" applyProtection="1">
      <alignment horizontal="left"/>
      <protection locked="0"/>
    </xf>
    <xf numFmtId="0" fontId="1" fillId="0" borderId="13" xfId="0" applyFont="1" applyBorder="1" applyAlignment="1">
      <alignment horizontal="left" vertical="center"/>
    </xf>
    <xf numFmtId="164" fontId="0" fillId="6" borderId="14" xfId="0" applyNumberFormat="1" applyFill="1" applyBorder="1" applyAlignment="1">
      <alignment vertical="center" wrapText="1"/>
    </xf>
    <xf numFmtId="0" fontId="1" fillId="0" borderId="0" xfId="0" applyFont="1" applyAlignment="1">
      <alignment horizontal="left"/>
    </xf>
    <xf numFmtId="0" fontId="3" fillId="5" borderId="7" xfId="0" applyFont="1" applyFill="1" applyBorder="1" applyAlignment="1">
      <alignment horizontal="center"/>
    </xf>
    <xf numFmtId="0" fontId="3" fillId="5" borderId="9" xfId="0" applyFont="1" applyFill="1" applyBorder="1" applyAlignment="1">
      <alignment horizontal="center"/>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4" borderId="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9" xfId="0" applyFill="1" applyBorder="1" applyAlignment="1" applyProtection="1">
      <alignment vertical="center"/>
      <protection locked="0"/>
    </xf>
    <xf numFmtId="14" fontId="0" fillId="4" borderId="7" xfId="0" applyNumberFormat="1" applyFill="1" applyBorder="1" applyAlignment="1" applyProtection="1">
      <alignment horizontal="left" vertical="center"/>
      <protection locked="0"/>
    </xf>
    <xf numFmtId="14" fontId="0" fillId="4" borderId="8" xfId="0" applyNumberFormat="1" applyFill="1" applyBorder="1" applyAlignment="1" applyProtection="1">
      <alignment horizontal="left" vertical="center"/>
      <protection locked="0"/>
    </xf>
    <xf numFmtId="14" fontId="0" fillId="4" borderId="9" xfId="0" applyNumberFormat="1" applyFill="1" applyBorder="1" applyAlignment="1" applyProtection="1">
      <alignment horizontal="left" vertical="center"/>
      <protection locked="0"/>
    </xf>
    <xf numFmtId="0" fontId="3" fillId="6" borderId="1" xfId="0" applyFont="1" applyFill="1" applyBorder="1" applyAlignment="1">
      <alignment horizontal="left" vertical="center"/>
    </xf>
    <xf numFmtId="164" fontId="0" fillId="6" borderId="9" xfId="0" applyNumberFormat="1" applyFill="1" applyBorder="1" applyAlignment="1">
      <alignment vertical="center" wrapText="1"/>
    </xf>
  </cellXfs>
  <cellStyles count="3">
    <cellStyle name="Currency" xfId="2" builtinId="4"/>
    <cellStyle name="Hyperlink" xfId="1" builtinId="8"/>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ill>
        <patternFill patternType="solid">
          <bgColor theme="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ill>
        <patternFill patternType="solid">
          <bgColor theme="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border>
    </dxf>
    <dxf>
      <font>
        <color rgb="FF9C0006"/>
      </font>
      <fill>
        <patternFill>
          <bgColor rgb="FFFFC7CE"/>
        </patternFill>
      </fill>
    </dxf>
    <dxf>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ill>
        <patternFill patternType="solid">
          <bgColor theme="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66"/>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xtension.missouri.edu/programs/healthy-concessions/eat-smart-in-park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Q17"/>
  <sheetViews>
    <sheetView tabSelected="1" workbookViewId="0">
      <selection activeCell="C31" sqref="C31"/>
    </sheetView>
  </sheetViews>
  <sheetFormatPr defaultRowHeight="15" x14ac:dyDescent="0.25"/>
  <cols>
    <col min="1" max="1" width="2.5703125" style="24" customWidth="1"/>
    <col min="2" max="2" width="1.28515625" style="24" customWidth="1"/>
    <col min="3" max="14" width="9.140625" style="24"/>
    <col min="15" max="15" width="14.7109375" style="24" customWidth="1"/>
    <col min="16" max="16" width="1.42578125" style="24" customWidth="1"/>
    <col min="17" max="16384" width="9.140625" style="24"/>
  </cols>
  <sheetData>
    <row r="2" spans="1:17" ht="28.5" customHeight="1" thickBot="1" x14ac:dyDescent="0.3">
      <c r="B2" s="56" t="s">
        <v>70</v>
      </c>
      <c r="C2" s="57"/>
      <c r="D2" s="57"/>
      <c r="E2" s="57"/>
      <c r="F2" s="57"/>
      <c r="G2" s="57"/>
      <c r="H2" s="57"/>
      <c r="I2" s="57"/>
      <c r="J2" s="57"/>
      <c r="K2" s="57"/>
      <c r="L2" s="57"/>
      <c r="M2" s="57"/>
      <c r="N2" s="57"/>
      <c r="O2" s="58"/>
      <c r="P2" s="36"/>
    </row>
    <row r="3" spans="1:17" ht="8.25" customHeight="1" x14ac:dyDescent="0.25">
      <c r="A3" s="34"/>
      <c r="B3" s="39"/>
      <c r="C3" s="48"/>
      <c r="D3" s="48"/>
      <c r="E3" s="48"/>
      <c r="F3" s="48"/>
      <c r="G3" s="48"/>
      <c r="H3" s="48"/>
      <c r="I3" s="48"/>
      <c r="J3" s="48"/>
      <c r="K3" s="48"/>
      <c r="L3" s="48"/>
      <c r="M3" s="48"/>
      <c r="N3" s="48"/>
      <c r="O3" s="48"/>
      <c r="P3" s="40"/>
      <c r="Q3" s="35"/>
    </row>
    <row r="4" spans="1:17" ht="65.25" customHeight="1" x14ac:dyDescent="0.25">
      <c r="A4" s="34"/>
      <c r="B4" s="46"/>
      <c r="C4" s="59" t="s">
        <v>73</v>
      </c>
      <c r="D4" s="59"/>
      <c r="E4" s="59"/>
      <c r="F4" s="59"/>
      <c r="G4" s="59"/>
      <c r="H4" s="59"/>
      <c r="I4" s="59"/>
      <c r="J4" s="59"/>
      <c r="K4" s="59"/>
      <c r="L4" s="59"/>
      <c r="M4" s="59"/>
      <c r="N4" s="59"/>
      <c r="O4" s="59"/>
      <c r="P4" s="47"/>
      <c r="Q4" s="35"/>
    </row>
    <row r="5" spans="1:17" ht="31.5" customHeight="1" x14ac:dyDescent="0.25">
      <c r="A5" s="34"/>
      <c r="B5" s="46"/>
      <c r="C5" s="59" t="s">
        <v>69</v>
      </c>
      <c r="D5" s="59"/>
      <c r="E5" s="59"/>
      <c r="F5" s="59"/>
      <c r="G5" s="59"/>
      <c r="H5" s="59"/>
      <c r="I5" s="59"/>
      <c r="J5" s="59"/>
      <c r="K5" s="59"/>
      <c r="L5" s="59"/>
      <c r="M5" s="59"/>
      <c r="N5" s="59"/>
      <c r="O5" s="59"/>
      <c r="P5" s="47"/>
      <c r="Q5" s="35"/>
    </row>
    <row r="6" spans="1:17" ht="20.25" customHeight="1" x14ac:dyDescent="0.25">
      <c r="A6" s="34"/>
      <c r="B6" s="46"/>
      <c r="C6" s="62" t="s">
        <v>68</v>
      </c>
      <c r="D6" s="59"/>
      <c r="E6" s="59"/>
      <c r="F6" s="59"/>
      <c r="G6" s="59"/>
      <c r="H6" s="59"/>
      <c r="I6" s="59"/>
      <c r="J6" s="59"/>
      <c r="K6" s="59"/>
      <c r="L6" s="59"/>
      <c r="M6" s="59"/>
      <c r="N6" s="59"/>
      <c r="O6" s="59"/>
      <c r="P6" s="47"/>
      <c r="Q6" s="35"/>
    </row>
    <row r="7" spans="1:17" ht="37.5" customHeight="1" x14ac:dyDescent="0.25">
      <c r="A7" s="34"/>
      <c r="B7" s="46"/>
      <c r="C7" s="59" t="s">
        <v>72</v>
      </c>
      <c r="D7" s="59"/>
      <c r="E7" s="59"/>
      <c r="F7" s="59"/>
      <c r="G7" s="59"/>
      <c r="H7" s="59"/>
      <c r="I7" s="59"/>
      <c r="J7" s="59"/>
      <c r="K7" s="59"/>
      <c r="L7" s="59"/>
      <c r="M7" s="59"/>
      <c r="N7" s="59"/>
      <c r="O7" s="59"/>
      <c r="P7" s="47"/>
      <c r="Q7" s="35"/>
    </row>
    <row r="8" spans="1:17" ht="22.5" customHeight="1" x14ac:dyDescent="0.25">
      <c r="A8" s="34"/>
      <c r="B8" s="41"/>
      <c r="C8" s="61" t="s">
        <v>65</v>
      </c>
      <c r="D8" s="61"/>
      <c r="E8" s="61"/>
      <c r="F8" s="61"/>
      <c r="G8" s="61"/>
      <c r="H8" s="61"/>
      <c r="I8" s="61"/>
      <c r="J8" s="61"/>
      <c r="K8" s="61"/>
      <c r="L8" s="61"/>
      <c r="M8" s="61"/>
      <c r="N8" s="61"/>
      <c r="O8" s="61"/>
      <c r="P8" s="42"/>
      <c r="Q8" s="35"/>
    </row>
    <row r="9" spans="1:17" ht="24.75" customHeight="1" x14ac:dyDescent="0.25">
      <c r="A9" s="34"/>
      <c r="B9" s="41"/>
      <c r="C9" s="60" t="s">
        <v>34</v>
      </c>
      <c r="D9" s="60"/>
      <c r="E9" s="60"/>
      <c r="F9" s="60"/>
      <c r="G9" s="60"/>
      <c r="H9" s="60"/>
      <c r="I9" s="60"/>
      <c r="J9" s="60"/>
      <c r="K9" s="60"/>
      <c r="L9" s="60"/>
      <c r="M9" s="60"/>
      <c r="N9" s="60"/>
      <c r="O9" s="60"/>
      <c r="P9" s="42"/>
      <c r="Q9" s="35"/>
    </row>
    <row r="10" spans="1:17" ht="66" customHeight="1" x14ac:dyDescent="0.25">
      <c r="A10" s="34"/>
      <c r="B10" s="41"/>
      <c r="C10" s="60" t="s">
        <v>66</v>
      </c>
      <c r="D10" s="60"/>
      <c r="E10" s="60"/>
      <c r="F10" s="60"/>
      <c r="G10" s="60"/>
      <c r="H10" s="60"/>
      <c r="I10" s="60"/>
      <c r="J10" s="60"/>
      <c r="K10" s="60"/>
      <c r="L10" s="60"/>
      <c r="M10" s="60"/>
      <c r="N10" s="60"/>
      <c r="O10" s="60"/>
      <c r="P10" s="42"/>
      <c r="Q10" s="38"/>
    </row>
    <row r="11" spans="1:17" ht="23.25" customHeight="1" x14ac:dyDescent="0.25">
      <c r="A11" s="34"/>
      <c r="B11" s="41"/>
      <c r="C11" s="60" t="s">
        <v>60</v>
      </c>
      <c r="D11" s="60"/>
      <c r="E11" s="60"/>
      <c r="F11" s="60"/>
      <c r="G11" s="60"/>
      <c r="H11" s="60"/>
      <c r="I11" s="60"/>
      <c r="J11" s="60"/>
      <c r="K11" s="60"/>
      <c r="L11" s="60"/>
      <c r="M11" s="60"/>
      <c r="N11" s="60"/>
      <c r="O11" s="60"/>
      <c r="P11" s="42"/>
      <c r="Q11" s="35"/>
    </row>
    <row r="12" spans="1:17" ht="21.75" customHeight="1" x14ac:dyDescent="0.25">
      <c r="A12" s="34"/>
      <c r="B12" s="41"/>
      <c r="C12" s="60" t="s">
        <v>62</v>
      </c>
      <c r="D12" s="60"/>
      <c r="E12" s="60"/>
      <c r="F12" s="60"/>
      <c r="G12" s="60"/>
      <c r="H12" s="60"/>
      <c r="I12" s="60"/>
      <c r="J12" s="60"/>
      <c r="K12" s="60"/>
      <c r="L12" s="60"/>
      <c r="M12" s="60"/>
      <c r="N12" s="60"/>
      <c r="O12" s="60"/>
      <c r="P12" s="42"/>
      <c r="Q12" s="35"/>
    </row>
    <row r="13" spans="1:17" ht="25.5" customHeight="1" x14ac:dyDescent="0.25">
      <c r="A13" s="34"/>
      <c r="B13" s="41"/>
      <c r="C13" s="60" t="s">
        <v>63</v>
      </c>
      <c r="D13" s="60"/>
      <c r="E13" s="60"/>
      <c r="F13" s="60"/>
      <c r="G13" s="60"/>
      <c r="H13" s="60"/>
      <c r="I13" s="60"/>
      <c r="J13" s="60"/>
      <c r="K13" s="60"/>
      <c r="L13" s="60"/>
      <c r="M13" s="60"/>
      <c r="N13" s="60"/>
      <c r="O13" s="60"/>
      <c r="P13" s="42"/>
      <c r="Q13" s="35"/>
    </row>
    <row r="14" spans="1:17" ht="51" customHeight="1" x14ac:dyDescent="0.25">
      <c r="A14" s="34"/>
      <c r="B14" s="41"/>
      <c r="C14" s="60" t="s">
        <v>74</v>
      </c>
      <c r="D14" s="60"/>
      <c r="E14" s="60"/>
      <c r="F14" s="60"/>
      <c r="G14" s="60"/>
      <c r="H14" s="60"/>
      <c r="I14" s="60"/>
      <c r="J14" s="60"/>
      <c r="K14" s="60"/>
      <c r="L14" s="60"/>
      <c r="M14" s="60"/>
      <c r="N14" s="60"/>
      <c r="O14" s="60"/>
      <c r="P14" s="42"/>
      <c r="Q14" s="35"/>
    </row>
    <row r="15" spans="1:17" ht="21.75" customHeight="1" x14ac:dyDescent="0.25">
      <c r="A15" s="34"/>
      <c r="B15" s="41"/>
      <c r="C15" s="60" t="s">
        <v>64</v>
      </c>
      <c r="D15" s="60"/>
      <c r="E15" s="60"/>
      <c r="F15" s="60"/>
      <c r="G15" s="60"/>
      <c r="H15" s="60"/>
      <c r="I15" s="60"/>
      <c r="J15" s="60"/>
      <c r="K15" s="60"/>
      <c r="L15" s="60"/>
      <c r="M15" s="60"/>
      <c r="N15" s="60"/>
      <c r="O15" s="60"/>
      <c r="P15" s="42"/>
      <c r="Q15" s="35"/>
    </row>
    <row r="16" spans="1:17" ht="6.75" customHeight="1" thickBot="1" x14ac:dyDescent="0.3">
      <c r="A16" s="34"/>
      <c r="B16" s="43"/>
      <c r="C16" s="44"/>
      <c r="D16" s="44"/>
      <c r="E16" s="44"/>
      <c r="F16" s="44"/>
      <c r="G16" s="44"/>
      <c r="H16" s="44"/>
      <c r="I16" s="44"/>
      <c r="J16" s="44"/>
      <c r="K16" s="44"/>
      <c r="L16" s="44"/>
      <c r="M16" s="44"/>
      <c r="N16" s="44"/>
      <c r="O16" s="44"/>
      <c r="P16" s="45"/>
      <c r="Q16" s="35"/>
    </row>
    <row r="17" spans="2:16" x14ac:dyDescent="0.25">
      <c r="B17" s="37"/>
      <c r="C17" s="37"/>
      <c r="D17" s="37"/>
      <c r="E17" s="37"/>
      <c r="F17" s="37"/>
      <c r="G17" s="37"/>
      <c r="H17" s="37"/>
      <c r="I17" s="37"/>
      <c r="J17" s="37"/>
      <c r="K17" s="37"/>
      <c r="L17" s="37"/>
      <c r="M17" s="37"/>
      <c r="N17" s="37"/>
      <c r="O17" s="37"/>
      <c r="P17" s="37"/>
    </row>
  </sheetData>
  <sheetProtection sheet="1" objects="1" scenarios="1"/>
  <mergeCells count="13">
    <mergeCell ref="C13:O13"/>
    <mergeCell ref="C14:O14"/>
    <mergeCell ref="C15:O15"/>
    <mergeCell ref="C5:O5"/>
    <mergeCell ref="C6:O6"/>
    <mergeCell ref="C7:O7"/>
    <mergeCell ref="B2:O2"/>
    <mergeCell ref="C4:O4"/>
    <mergeCell ref="C12:O12"/>
    <mergeCell ref="C9:O9"/>
    <mergeCell ref="C10:O10"/>
    <mergeCell ref="C11:O11"/>
    <mergeCell ref="C8:O8"/>
  </mergeCells>
  <hyperlinks>
    <hyperlink ref="C6"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S110"/>
  <sheetViews>
    <sheetView showGridLines="0" topLeftCell="A10" zoomScaleNormal="100" workbookViewId="0">
      <selection activeCell="K14" sqref="K14"/>
    </sheetView>
  </sheetViews>
  <sheetFormatPr defaultRowHeight="15" x14ac:dyDescent="0.25"/>
  <cols>
    <col min="1" max="1" width="2.85546875" customWidth="1"/>
    <col min="2" max="2" width="25.85546875" style="3" customWidth="1"/>
    <col min="3" max="3" width="10.42578125" style="3" customWidth="1"/>
    <col min="4" max="4" width="11.5703125" bestFit="1" customWidth="1"/>
    <col min="5" max="5" width="11" customWidth="1"/>
    <col min="6" max="6" width="11.28515625" customWidth="1"/>
    <col min="7" max="7" width="9.7109375" customWidth="1"/>
    <col min="10" max="10" width="9.85546875" customWidth="1"/>
    <col min="11" max="11" width="2" style="5" customWidth="1"/>
    <col min="12" max="12" width="9.140625" style="6" customWidth="1"/>
    <col min="13" max="13" width="13.140625" style="6" customWidth="1"/>
    <col min="14" max="14" width="11.28515625" style="6" customWidth="1"/>
    <col min="15" max="15" width="2.140625" customWidth="1"/>
    <col min="16" max="16" width="25.140625" customWidth="1"/>
    <col min="17" max="17" width="1.7109375" customWidth="1"/>
    <col min="18" max="18" width="18.140625" customWidth="1"/>
    <col min="19" max="19" width="15.5703125" customWidth="1"/>
  </cols>
  <sheetData>
    <row r="2" spans="2:19" ht="19.5" customHeight="1" x14ac:dyDescent="0.25">
      <c r="B2" s="66" t="s">
        <v>39</v>
      </c>
      <c r="C2" s="66"/>
      <c r="D2" s="66"/>
      <c r="J2" s="11"/>
    </row>
    <row r="3" spans="2:19" ht="10.5" customHeight="1" x14ac:dyDescent="0.25">
      <c r="B3" s="20"/>
      <c r="C3" s="28"/>
      <c r="D3" s="20"/>
      <c r="J3" s="11"/>
    </row>
    <row r="4" spans="2:19" ht="18.75" customHeight="1" x14ac:dyDescent="0.25">
      <c r="B4" s="4" t="s">
        <v>4</v>
      </c>
      <c r="C4" s="81" t="s">
        <v>25</v>
      </c>
      <c r="D4" s="82"/>
      <c r="E4" s="82"/>
      <c r="F4" s="82"/>
      <c r="G4" s="82"/>
      <c r="H4" s="83"/>
      <c r="J4" s="67" t="s">
        <v>20</v>
      </c>
      <c r="K4" s="68"/>
      <c r="L4" s="68"/>
      <c r="M4" s="68"/>
      <c r="N4" s="68"/>
      <c r="O4" s="68"/>
      <c r="P4" s="69"/>
    </row>
    <row r="5" spans="2:19" s="12" customFormat="1" ht="31.5" customHeight="1" x14ac:dyDescent="0.25">
      <c r="B5" s="4" t="s">
        <v>7</v>
      </c>
      <c r="C5" s="81" t="s">
        <v>25</v>
      </c>
      <c r="D5" s="82"/>
      <c r="E5" s="82"/>
      <c r="F5" s="82"/>
      <c r="G5" s="82"/>
      <c r="H5" s="83"/>
      <c r="J5" s="72" t="s">
        <v>18</v>
      </c>
      <c r="K5" s="73"/>
      <c r="L5" s="73"/>
      <c r="M5" s="73"/>
      <c r="N5" s="73"/>
      <c r="O5" s="73"/>
      <c r="P5" s="21">
        <f>COUNTIF(P11:P106, "Yes")</f>
        <v>2</v>
      </c>
    </row>
    <row r="6" spans="2:19" ht="18.75" customHeight="1" x14ac:dyDescent="0.25">
      <c r="B6" s="4" t="s">
        <v>15</v>
      </c>
      <c r="C6" s="84">
        <v>44539</v>
      </c>
      <c r="D6" s="85"/>
      <c r="E6" s="85"/>
      <c r="F6" s="85"/>
      <c r="G6" s="85"/>
      <c r="H6" s="86"/>
      <c r="J6" s="74" t="s">
        <v>17</v>
      </c>
      <c r="K6" s="75"/>
      <c r="L6" s="75"/>
      <c r="M6" s="75"/>
      <c r="N6" s="75"/>
      <c r="O6" s="75"/>
      <c r="P6" s="22">
        <f>COUNTIF(P11:P106, "Yes")+COUNTIF(P11:P106, "No")</f>
        <v>3</v>
      </c>
    </row>
    <row r="7" spans="2:19" ht="32.25" customHeight="1" x14ac:dyDescent="0.25">
      <c r="J7" s="76" t="s">
        <v>19</v>
      </c>
      <c r="K7" s="77"/>
      <c r="L7" s="77"/>
      <c r="M7" s="77"/>
      <c r="N7" s="77"/>
      <c r="O7" s="77"/>
      <c r="P7" s="23">
        <f>(P5/P6)*100</f>
        <v>66.666666666666657</v>
      </c>
    </row>
    <row r="8" spans="2:19" ht="18" customHeight="1" x14ac:dyDescent="0.25">
      <c r="O8" s="14"/>
    </row>
    <row r="9" spans="2:19" ht="33" customHeight="1" x14ac:dyDescent="0.25">
      <c r="E9" s="78" t="s">
        <v>14</v>
      </c>
      <c r="F9" s="79"/>
      <c r="G9" s="79"/>
      <c r="H9" s="79"/>
      <c r="I9" s="79"/>
      <c r="J9" s="79"/>
      <c r="K9" s="9"/>
      <c r="L9" s="80" t="s">
        <v>21</v>
      </c>
      <c r="M9" s="80"/>
      <c r="N9" s="80"/>
      <c r="O9" s="15"/>
      <c r="P9" s="70" t="s">
        <v>61</v>
      </c>
      <c r="R9" s="63" t="s">
        <v>58</v>
      </c>
      <c r="S9" s="64"/>
    </row>
    <row r="10" spans="2:19" ht="63.75" customHeight="1" x14ac:dyDescent="0.25">
      <c r="B10" s="2" t="s">
        <v>0</v>
      </c>
      <c r="C10" s="2" t="s">
        <v>75</v>
      </c>
      <c r="D10" s="1" t="s">
        <v>1</v>
      </c>
      <c r="E10" s="2" t="s">
        <v>11</v>
      </c>
      <c r="F10" s="2" t="s">
        <v>5</v>
      </c>
      <c r="G10" s="2" t="s">
        <v>6</v>
      </c>
      <c r="H10" s="2" t="s">
        <v>16</v>
      </c>
      <c r="I10" s="2" t="s">
        <v>77</v>
      </c>
      <c r="J10" s="2" t="s">
        <v>10</v>
      </c>
      <c r="K10" s="13"/>
      <c r="L10" s="8" t="s">
        <v>12</v>
      </c>
      <c r="M10" s="8" t="s">
        <v>13</v>
      </c>
      <c r="N10" s="8" t="s">
        <v>78</v>
      </c>
      <c r="O10" s="15"/>
      <c r="P10" s="71"/>
      <c r="R10" s="64"/>
      <c r="S10" s="64"/>
    </row>
    <row r="11" spans="2:19" ht="30" x14ac:dyDescent="0.25">
      <c r="B11" s="18" t="s">
        <v>82</v>
      </c>
      <c r="C11" s="52">
        <v>1.5</v>
      </c>
      <c r="D11" s="19" t="s">
        <v>8</v>
      </c>
      <c r="E11" s="19">
        <v>180</v>
      </c>
      <c r="F11" s="19">
        <v>14</v>
      </c>
      <c r="G11" s="19">
        <v>13</v>
      </c>
      <c r="H11" s="19">
        <v>0</v>
      </c>
      <c r="I11" s="19">
        <v>9</v>
      </c>
      <c r="J11" s="19">
        <v>60</v>
      </c>
      <c r="K11" s="10"/>
      <c r="L11" s="7">
        <f>IFERROR(((F11*9)/E11)*100,"")</f>
        <v>70</v>
      </c>
      <c r="M11" s="7">
        <f t="shared" ref="M11:M42" si="0">IFERROR(((G11*9)/E11)*100,"")</f>
        <v>65</v>
      </c>
      <c r="N11" s="7">
        <f t="shared" ref="N11:N42" si="1">IFERROR(((I11*4)/E11)*100,"")</f>
        <v>20</v>
      </c>
      <c r="O11" s="15"/>
      <c r="P11" s="19" t="s">
        <v>22</v>
      </c>
      <c r="R11" s="65"/>
      <c r="S11" s="65"/>
    </row>
    <row r="12" spans="2:19" x14ac:dyDescent="0.25">
      <c r="B12" s="18" t="s">
        <v>83</v>
      </c>
      <c r="C12" s="52">
        <v>0.75</v>
      </c>
      <c r="D12" s="19" t="s">
        <v>9</v>
      </c>
      <c r="E12" s="19">
        <v>210</v>
      </c>
      <c r="F12" s="19">
        <v>5</v>
      </c>
      <c r="G12" s="19">
        <v>1</v>
      </c>
      <c r="H12" s="19">
        <v>0</v>
      </c>
      <c r="I12" s="19">
        <v>1</v>
      </c>
      <c r="J12" s="19">
        <v>160</v>
      </c>
      <c r="K12" s="10"/>
      <c r="L12" s="7">
        <f t="shared" ref="L12:L75" si="2">IFERROR(((F12*9)/E12)*100,"")</f>
        <v>21.428571428571427</v>
      </c>
      <c r="M12" s="7">
        <f t="shared" si="0"/>
        <v>4.2857142857142856</v>
      </c>
      <c r="N12" s="7">
        <f t="shared" si="1"/>
        <v>1.9047619047619049</v>
      </c>
      <c r="O12" s="15"/>
      <c r="P12" s="19" t="s">
        <v>23</v>
      </c>
      <c r="R12" s="65"/>
      <c r="S12" s="65"/>
    </row>
    <row r="13" spans="2:19" x14ac:dyDescent="0.25">
      <c r="B13" s="18" t="s">
        <v>84</v>
      </c>
      <c r="C13" s="52">
        <v>0.75</v>
      </c>
      <c r="D13" s="19" t="s">
        <v>26</v>
      </c>
      <c r="E13" s="19">
        <v>95</v>
      </c>
      <c r="F13" s="19">
        <v>0</v>
      </c>
      <c r="G13" s="19">
        <v>0</v>
      </c>
      <c r="H13" s="19">
        <v>0</v>
      </c>
      <c r="I13" s="19">
        <v>19</v>
      </c>
      <c r="J13" s="19">
        <v>0</v>
      </c>
      <c r="K13" s="10"/>
      <c r="L13" s="7">
        <f>IFERROR(((F13*9)/E13)*100,"")</f>
        <v>0</v>
      </c>
      <c r="M13" s="7">
        <f>IFERROR(((G13*9)/E13)*100,"")</f>
        <v>0</v>
      </c>
      <c r="N13" s="7">
        <f>IFERROR(((I13*4)/E13)*100,"")</f>
        <v>80</v>
      </c>
      <c r="O13" s="15"/>
      <c r="P13" s="19" t="s">
        <v>23</v>
      </c>
      <c r="R13" s="65"/>
      <c r="S13" s="65"/>
    </row>
    <row r="14" spans="2:19" x14ac:dyDescent="0.25">
      <c r="B14" s="18"/>
      <c r="C14" s="52"/>
      <c r="D14" s="19"/>
      <c r="E14" s="19"/>
      <c r="F14" s="19"/>
      <c r="G14" s="19"/>
      <c r="H14" s="19"/>
      <c r="I14" s="19"/>
      <c r="J14" s="19"/>
      <c r="K14" s="10"/>
      <c r="L14" s="7" t="str">
        <f>IFERROR(((F14*9)/E14)*100,"")</f>
        <v/>
      </c>
      <c r="M14" s="7" t="str">
        <f>IFERROR(((G14*9)/E14)*100,"")</f>
        <v/>
      </c>
      <c r="N14" s="7" t="str">
        <f>IFERROR(((I14*4)/E14)*100,"")</f>
        <v/>
      </c>
      <c r="O14" s="15"/>
      <c r="P14" s="19"/>
      <c r="R14" s="65"/>
      <c r="S14" s="65"/>
    </row>
    <row r="15" spans="2:19" x14ac:dyDescent="0.25">
      <c r="B15" s="18"/>
      <c r="C15" s="52"/>
      <c r="D15" s="19"/>
      <c r="E15" s="19"/>
      <c r="F15" s="19"/>
      <c r="G15" s="19"/>
      <c r="H15" s="19"/>
      <c r="I15" s="19"/>
      <c r="J15" s="19"/>
      <c r="K15" s="10"/>
      <c r="L15" s="7" t="str">
        <f t="shared" si="2"/>
        <v/>
      </c>
      <c r="M15" s="7" t="str">
        <f t="shared" si="0"/>
        <v/>
      </c>
      <c r="N15" s="7" t="str">
        <f t="shared" si="1"/>
        <v/>
      </c>
      <c r="O15" s="15"/>
      <c r="P15" s="19"/>
      <c r="R15" s="65"/>
      <c r="S15" s="65"/>
    </row>
    <row r="16" spans="2:19" x14ac:dyDescent="0.25">
      <c r="B16" s="18"/>
      <c r="C16" s="52"/>
      <c r="D16" s="19"/>
      <c r="E16" s="19"/>
      <c r="F16" s="19"/>
      <c r="G16" s="19"/>
      <c r="H16" s="19"/>
      <c r="I16" s="19"/>
      <c r="J16" s="19"/>
      <c r="K16" s="10"/>
      <c r="L16" s="7" t="str">
        <f t="shared" si="2"/>
        <v/>
      </c>
      <c r="M16" s="7" t="str">
        <f t="shared" si="0"/>
        <v/>
      </c>
      <c r="N16" s="7" t="str">
        <f t="shared" si="1"/>
        <v/>
      </c>
      <c r="O16" s="15"/>
      <c r="P16" s="19"/>
      <c r="R16" s="65"/>
      <c r="S16" s="65"/>
    </row>
    <row r="17" spans="2:19" x14ac:dyDescent="0.25">
      <c r="B17" s="18"/>
      <c r="C17" s="52"/>
      <c r="D17" s="19"/>
      <c r="E17" s="19"/>
      <c r="F17" s="19"/>
      <c r="G17" s="19"/>
      <c r="H17" s="19"/>
      <c r="I17" s="19"/>
      <c r="J17" s="19"/>
      <c r="K17" s="10"/>
      <c r="L17" s="7" t="str">
        <f t="shared" si="2"/>
        <v/>
      </c>
      <c r="M17" s="7" t="str">
        <f t="shared" si="0"/>
        <v/>
      </c>
      <c r="N17" s="7" t="str">
        <f t="shared" si="1"/>
        <v/>
      </c>
      <c r="O17" s="15"/>
      <c r="P17" s="19"/>
      <c r="R17" s="65"/>
      <c r="S17" s="65"/>
    </row>
    <row r="18" spans="2:19" x14ac:dyDescent="0.25">
      <c r="B18" s="18"/>
      <c r="C18" s="52"/>
      <c r="D18" s="19"/>
      <c r="E18" s="19"/>
      <c r="F18" s="19"/>
      <c r="G18" s="19"/>
      <c r="H18" s="19"/>
      <c r="I18" s="19"/>
      <c r="J18" s="19"/>
      <c r="K18" s="10"/>
      <c r="L18" s="7" t="str">
        <f t="shared" si="2"/>
        <v/>
      </c>
      <c r="M18" s="7" t="str">
        <f t="shared" si="0"/>
        <v/>
      </c>
      <c r="N18" s="7" t="str">
        <f t="shared" si="1"/>
        <v/>
      </c>
      <c r="O18" s="15"/>
      <c r="P18" s="19"/>
      <c r="R18" s="65"/>
      <c r="S18" s="65"/>
    </row>
    <row r="19" spans="2:19" x14ac:dyDescent="0.25">
      <c r="B19" s="18"/>
      <c r="C19" s="52"/>
      <c r="D19" s="19"/>
      <c r="E19" s="19"/>
      <c r="F19" s="19"/>
      <c r="G19" s="19"/>
      <c r="H19" s="19"/>
      <c r="I19" s="19"/>
      <c r="J19" s="19"/>
      <c r="K19" s="10"/>
      <c r="L19" s="7" t="str">
        <f t="shared" si="2"/>
        <v/>
      </c>
      <c r="M19" s="7" t="str">
        <f t="shared" si="0"/>
        <v/>
      </c>
      <c r="N19" s="7" t="str">
        <f t="shared" si="1"/>
        <v/>
      </c>
      <c r="O19" s="15"/>
      <c r="P19" s="19"/>
      <c r="R19" s="65"/>
      <c r="S19" s="65"/>
    </row>
    <row r="20" spans="2:19" x14ac:dyDescent="0.25">
      <c r="B20" s="18"/>
      <c r="C20" s="52"/>
      <c r="D20" s="19"/>
      <c r="E20" s="19"/>
      <c r="F20" s="19"/>
      <c r="G20" s="19"/>
      <c r="H20" s="19"/>
      <c r="I20" s="19"/>
      <c r="J20" s="19"/>
      <c r="K20" s="10"/>
      <c r="L20" s="7" t="str">
        <f t="shared" si="2"/>
        <v/>
      </c>
      <c r="M20" s="7" t="str">
        <f t="shared" si="0"/>
        <v/>
      </c>
      <c r="N20" s="7" t="str">
        <f t="shared" si="1"/>
        <v/>
      </c>
      <c r="O20" s="15"/>
      <c r="P20" s="19"/>
      <c r="R20" s="65"/>
      <c r="S20" s="65"/>
    </row>
    <row r="21" spans="2:19" x14ac:dyDescent="0.25">
      <c r="B21" s="18"/>
      <c r="C21" s="52"/>
      <c r="D21" s="19"/>
      <c r="E21" s="19"/>
      <c r="F21" s="19"/>
      <c r="G21" s="19"/>
      <c r="H21" s="19"/>
      <c r="I21" s="19"/>
      <c r="J21" s="19"/>
      <c r="K21" s="10"/>
      <c r="L21" s="7" t="str">
        <f t="shared" si="2"/>
        <v/>
      </c>
      <c r="M21" s="7" t="str">
        <f t="shared" si="0"/>
        <v/>
      </c>
      <c r="N21" s="7" t="str">
        <f t="shared" si="1"/>
        <v/>
      </c>
      <c r="O21" s="15"/>
      <c r="P21" s="19"/>
      <c r="R21" s="65"/>
      <c r="S21" s="65"/>
    </row>
    <row r="22" spans="2:19" x14ac:dyDescent="0.25">
      <c r="B22" s="18"/>
      <c r="C22" s="52"/>
      <c r="D22" s="19"/>
      <c r="E22" s="19"/>
      <c r="F22" s="19"/>
      <c r="G22" s="19"/>
      <c r="H22" s="19"/>
      <c r="I22" s="19"/>
      <c r="J22" s="19"/>
      <c r="K22" s="10"/>
      <c r="L22" s="7" t="str">
        <f t="shared" si="2"/>
        <v/>
      </c>
      <c r="M22" s="7" t="str">
        <f t="shared" si="0"/>
        <v/>
      </c>
      <c r="N22" s="7" t="str">
        <f t="shared" si="1"/>
        <v/>
      </c>
      <c r="O22" s="15"/>
      <c r="P22" s="19"/>
      <c r="R22" s="65"/>
      <c r="S22" s="65"/>
    </row>
    <row r="23" spans="2:19" x14ac:dyDescent="0.25">
      <c r="B23" s="18"/>
      <c r="C23" s="52"/>
      <c r="D23" s="19"/>
      <c r="E23" s="19"/>
      <c r="F23" s="19"/>
      <c r="G23" s="19"/>
      <c r="H23" s="19"/>
      <c r="I23" s="19"/>
      <c r="J23" s="19"/>
      <c r="K23" s="10"/>
      <c r="L23" s="7" t="str">
        <f t="shared" si="2"/>
        <v/>
      </c>
      <c r="M23" s="7" t="str">
        <f t="shared" si="0"/>
        <v/>
      </c>
      <c r="N23" s="7" t="str">
        <f t="shared" si="1"/>
        <v/>
      </c>
      <c r="O23" s="15"/>
      <c r="P23" s="19"/>
      <c r="R23" s="65"/>
      <c r="S23" s="65"/>
    </row>
    <row r="24" spans="2:19" x14ac:dyDescent="0.25">
      <c r="B24" s="18"/>
      <c r="C24" s="52"/>
      <c r="D24" s="19"/>
      <c r="E24" s="19"/>
      <c r="F24" s="19"/>
      <c r="G24" s="19"/>
      <c r="H24" s="19"/>
      <c r="I24" s="19"/>
      <c r="J24" s="19"/>
      <c r="K24" s="10"/>
      <c r="L24" s="7" t="str">
        <f t="shared" si="2"/>
        <v/>
      </c>
      <c r="M24" s="7" t="str">
        <f t="shared" si="0"/>
        <v/>
      </c>
      <c r="N24" s="7" t="str">
        <f t="shared" si="1"/>
        <v/>
      </c>
      <c r="O24" s="15"/>
      <c r="P24" s="19"/>
      <c r="R24" s="65"/>
      <c r="S24" s="65"/>
    </row>
    <row r="25" spans="2:19" x14ac:dyDescent="0.25">
      <c r="B25" s="18"/>
      <c r="C25" s="52"/>
      <c r="D25" s="19"/>
      <c r="E25" s="19"/>
      <c r="F25" s="19"/>
      <c r="G25" s="19"/>
      <c r="H25" s="19"/>
      <c r="I25" s="19"/>
      <c r="J25" s="19"/>
      <c r="K25" s="10"/>
      <c r="L25" s="7" t="str">
        <f t="shared" si="2"/>
        <v/>
      </c>
      <c r="M25" s="7" t="str">
        <f t="shared" si="0"/>
        <v/>
      </c>
      <c r="N25" s="7" t="str">
        <f t="shared" si="1"/>
        <v/>
      </c>
      <c r="O25" s="15"/>
      <c r="P25" s="19"/>
      <c r="R25" s="65"/>
      <c r="S25" s="65"/>
    </row>
    <row r="26" spans="2:19" x14ac:dyDescent="0.25">
      <c r="B26" s="18"/>
      <c r="C26" s="52"/>
      <c r="D26" s="19"/>
      <c r="E26" s="19"/>
      <c r="F26" s="19"/>
      <c r="G26" s="19"/>
      <c r="H26" s="19"/>
      <c r="I26" s="19"/>
      <c r="J26" s="19"/>
      <c r="K26" s="10"/>
      <c r="L26" s="7" t="str">
        <f t="shared" si="2"/>
        <v/>
      </c>
      <c r="M26" s="7" t="str">
        <f t="shared" si="0"/>
        <v/>
      </c>
      <c r="N26" s="7" t="str">
        <f t="shared" si="1"/>
        <v/>
      </c>
      <c r="O26" s="15"/>
      <c r="P26" s="19"/>
      <c r="R26" s="65"/>
      <c r="S26" s="65"/>
    </row>
    <row r="27" spans="2:19" x14ac:dyDescent="0.25">
      <c r="B27" s="18"/>
      <c r="C27" s="52"/>
      <c r="D27" s="19"/>
      <c r="E27" s="19"/>
      <c r="F27" s="19"/>
      <c r="G27" s="19"/>
      <c r="H27" s="19"/>
      <c r="I27" s="19"/>
      <c r="J27" s="19"/>
      <c r="K27" s="10"/>
      <c r="L27" s="7" t="str">
        <f t="shared" si="2"/>
        <v/>
      </c>
      <c r="M27" s="7" t="str">
        <f t="shared" si="0"/>
        <v/>
      </c>
      <c r="N27" s="7" t="str">
        <f t="shared" si="1"/>
        <v/>
      </c>
      <c r="O27" s="15"/>
      <c r="P27" s="19"/>
      <c r="R27" s="65"/>
      <c r="S27" s="65"/>
    </row>
    <row r="28" spans="2:19" x14ac:dyDescent="0.25">
      <c r="B28" s="18"/>
      <c r="C28" s="52"/>
      <c r="D28" s="19"/>
      <c r="E28" s="19"/>
      <c r="F28" s="19"/>
      <c r="G28" s="19"/>
      <c r="H28" s="19"/>
      <c r="I28" s="19"/>
      <c r="J28" s="19"/>
      <c r="K28" s="10"/>
      <c r="L28" s="7" t="str">
        <f t="shared" si="2"/>
        <v/>
      </c>
      <c r="M28" s="7" t="str">
        <f t="shared" si="0"/>
        <v/>
      </c>
      <c r="N28" s="7" t="str">
        <f t="shared" si="1"/>
        <v/>
      </c>
      <c r="O28" s="15"/>
      <c r="P28" s="19"/>
      <c r="R28" s="65"/>
      <c r="S28" s="65"/>
    </row>
    <row r="29" spans="2:19" x14ac:dyDescent="0.25">
      <c r="B29" s="18"/>
      <c r="C29" s="52"/>
      <c r="D29" s="19"/>
      <c r="E29" s="19"/>
      <c r="F29" s="19"/>
      <c r="G29" s="19"/>
      <c r="H29" s="19"/>
      <c r="I29" s="19"/>
      <c r="J29" s="19"/>
      <c r="K29" s="10"/>
      <c r="L29" s="7" t="str">
        <f t="shared" si="2"/>
        <v/>
      </c>
      <c r="M29" s="7" t="str">
        <f t="shared" si="0"/>
        <v/>
      </c>
      <c r="N29" s="7" t="str">
        <f t="shared" si="1"/>
        <v/>
      </c>
      <c r="O29" s="15"/>
      <c r="P29" s="19"/>
      <c r="R29" s="65"/>
      <c r="S29" s="65"/>
    </row>
    <row r="30" spans="2:19" x14ac:dyDescent="0.25">
      <c r="B30" s="18"/>
      <c r="C30" s="52"/>
      <c r="D30" s="19"/>
      <c r="E30" s="19"/>
      <c r="F30" s="19"/>
      <c r="G30" s="19"/>
      <c r="H30" s="19"/>
      <c r="I30" s="19"/>
      <c r="J30" s="19"/>
      <c r="K30" s="10"/>
      <c r="L30" s="7" t="str">
        <f t="shared" si="2"/>
        <v/>
      </c>
      <c r="M30" s="7" t="str">
        <f t="shared" si="0"/>
        <v/>
      </c>
      <c r="N30" s="7" t="str">
        <f t="shared" si="1"/>
        <v/>
      </c>
      <c r="O30" s="15"/>
      <c r="P30" s="19"/>
      <c r="R30" s="65"/>
      <c r="S30" s="65"/>
    </row>
    <row r="31" spans="2:19" x14ac:dyDescent="0.25">
      <c r="B31" s="18"/>
      <c r="C31" s="52"/>
      <c r="D31" s="19"/>
      <c r="E31" s="19"/>
      <c r="F31" s="19"/>
      <c r="G31" s="19"/>
      <c r="H31" s="19"/>
      <c r="I31" s="19"/>
      <c r="J31" s="19"/>
      <c r="K31" s="10"/>
      <c r="L31" s="7" t="str">
        <f t="shared" si="2"/>
        <v/>
      </c>
      <c r="M31" s="7" t="str">
        <f t="shared" si="0"/>
        <v/>
      </c>
      <c r="N31" s="7" t="str">
        <f t="shared" si="1"/>
        <v/>
      </c>
      <c r="O31" s="15"/>
      <c r="P31" s="19"/>
      <c r="R31" s="65"/>
      <c r="S31" s="65"/>
    </row>
    <row r="32" spans="2:19" x14ac:dyDescent="0.25">
      <c r="B32" s="18"/>
      <c r="C32" s="52"/>
      <c r="D32" s="19"/>
      <c r="E32" s="19"/>
      <c r="F32" s="19"/>
      <c r="G32" s="19"/>
      <c r="H32" s="19"/>
      <c r="I32" s="19"/>
      <c r="J32" s="19"/>
      <c r="K32" s="10"/>
      <c r="L32" s="7" t="str">
        <f t="shared" si="2"/>
        <v/>
      </c>
      <c r="M32" s="7" t="str">
        <f t="shared" si="0"/>
        <v/>
      </c>
      <c r="N32" s="7" t="str">
        <f t="shared" si="1"/>
        <v/>
      </c>
      <c r="O32" s="15"/>
      <c r="P32" s="19"/>
      <c r="R32" s="65"/>
      <c r="S32" s="65"/>
    </row>
    <row r="33" spans="2:19" x14ac:dyDescent="0.25">
      <c r="B33" s="18"/>
      <c r="C33" s="52"/>
      <c r="D33" s="19"/>
      <c r="E33" s="19"/>
      <c r="F33" s="19"/>
      <c r="G33" s="19"/>
      <c r="H33" s="19"/>
      <c r="I33" s="19"/>
      <c r="J33" s="19"/>
      <c r="K33" s="10"/>
      <c r="L33" s="7" t="str">
        <f t="shared" si="2"/>
        <v/>
      </c>
      <c r="M33" s="7" t="str">
        <f t="shared" si="0"/>
        <v/>
      </c>
      <c r="N33" s="7" t="str">
        <f t="shared" si="1"/>
        <v/>
      </c>
      <c r="O33" s="15"/>
      <c r="P33" s="19"/>
      <c r="R33" s="65"/>
      <c r="S33" s="65"/>
    </row>
    <row r="34" spans="2:19" x14ac:dyDescent="0.25">
      <c r="B34" s="18"/>
      <c r="C34" s="52"/>
      <c r="D34" s="19"/>
      <c r="E34" s="19"/>
      <c r="F34" s="19"/>
      <c r="G34" s="19"/>
      <c r="H34" s="19"/>
      <c r="I34" s="19"/>
      <c r="J34" s="19"/>
      <c r="K34" s="10"/>
      <c r="L34" s="7" t="str">
        <f t="shared" si="2"/>
        <v/>
      </c>
      <c r="M34" s="7" t="str">
        <f t="shared" si="0"/>
        <v/>
      </c>
      <c r="N34" s="7" t="str">
        <f t="shared" si="1"/>
        <v/>
      </c>
      <c r="O34" s="15"/>
      <c r="P34" s="19"/>
      <c r="R34" s="65"/>
      <c r="S34" s="65"/>
    </row>
    <row r="35" spans="2:19" x14ac:dyDescent="0.25">
      <c r="B35" s="18"/>
      <c r="C35" s="52"/>
      <c r="D35" s="19"/>
      <c r="E35" s="19"/>
      <c r="F35" s="19"/>
      <c r="G35" s="19"/>
      <c r="H35" s="19"/>
      <c r="I35" s="19"/>
      <c r="J35" s="19"/>
      <c r="K35" s="10"/>
      <c r="L35" s="7" t="str">
        <f t="shared" si="2"/>
        <v/>
      </c>
      <c r="M35" s="7" t="str">
        <f t="shared" si="0"/>
        <v/>
      </c>
      <c r="N35" s="7" t="str">
        <f t="shared" si="1"/>
        <v/>
      </c>
      <c r="O35" s="15"/>
      <c r="P35" s="19"/>
      <c r="R35" s="65"/>
      <c r="S35" s="65"/>
    </row>
    <row r="36" spans="2:19" x14ac:dyDescent="0.25">
      <c r="B36" s="18"/>
      <c r="C36" s="52"/>
      <c r="D36" s="19"/>
      <c r="E36" s="19"/>
      <c r="F36" s="19"/>
      <c r="G36" s="19"/>
      <c r="H36" s="19"/>
      <c r="I36" s="19"/>
      <c r="J36" s="19"/>
      <c r="K36" s="10"/>
      <c r="L36" s="7" t="str">
        <f t="shared" si="2"/>
        <v/>
      </c>
      <c r="M36" s="7" t="str">
        <f t="shared" si="0"/>
        <v/>
      </c>
      <c r="N36" s="7" t="str">
        <f t="shared" si="1"/>
        <v/>
      </c>
      <c r="O36" s="15"/>
      <c r="P36" s="19"/>
      <c r="R36" s="65"/>
      <c r="S36" s="65"/>
    </row>
    <row r="37" spans="2:19" x14ac:dyDescent="0.25">
      <c r="B37" s="18"/>
      <c r="C37" s="52"/>
      <c r="D37" s="19"/>
      <c r="E37" s="19"/>
      <c r="F37" s="19"/>
      <c r="G37" s="19"/>
      <c r="H37" s="19"/>
      <c r="I37" s="19"/>
      <c r="J37" s="19"/>
      <c r="K37" s="10"/>
      <c r="L37" s="7" t="str">
        <f t="shared" si="2"/>
        <v/>
      </c>
      <c r="M37" s="7" t="str">
        <f t="shared" si="0"/>
        <v/>
      </c>
      <c r="N37" s="7" t="str">
        <f t="shared" si="1"/>
        <v/>
      </c>
      <c r="O37" s="15"/>
      <c r="P37" s="19"/>
      <c r="R37" s="65"/>
      <c r="S37" s="65"/>
    </row>
    <row r="38" spans="2:19" x14ac:dyDescent="0.25">
      <c r="B38" s="18"/>
      <c r="C38" s="52"/>
      <c r="D38" s="19"/>
      <c r="E38" s="19"/>
      <c r="F38" s="19"/>
      <c r="G38" s="19"/>
      <c r="H38" s="19"/>
      <c r="I38" s="19"/>
      <c r="J38" s="19"/>
      <c r="K38" s="10"/>
      <c r="L38" s="7" t="str">
        <f t="shared" si="2"/>
        <v/>
      </c>
      <c r="M38" s="7" t="str">
        <f t="shared" si="0"/>
        <v/>
      </c>
      <c r="N38" s="7" t="str">
        <f t="shared" si="1"/>
        <v/>
      </c>
      <c r="O38" s="15"/>
      <c r="P38" s="19"/>
      <c r="R38" s="65"/>
      <c r="S38" s="65"/>
    </row>
    <row r="39" spans="2:19" x14ac:dyDescent="0.25">
      <c r="B39" s="18"/>
      <c r="C39" s="52"/>
      <c r="D39" s="19"/>
      <c r="E39" s="19"/>
      <c r="F39" s="19"/>
      <c r="G39" s="19"/>
      <c r="H39" s="19"/>
      <c r="I39" s="19"/>
      <c r="J39" s="19"/>
      <c r="K39" s="10"/>
      <c r="L39" s="7" t="str">
        <f t="shared" si="2"/>
        <v/>
      </c>
      <c r="M39" s="7" t="str">
        <f t="shared" si="0"/>
        <v/>
      </c>
      <c r="N39" s="7" t="str">
        <f t="shared" si="1"/>
        <v/>
      </c>
      <c r="O39" s="15"/>
      <c r="P39" s="19"/>
      <c r="R39" s="65"/>
      <c r="S39" s="65"/>
    </row>
    <row r="40" spans="2:19" x14ac:dyDescent="0.25">
      <c r="B40" s="18"/>
      <c r="C40" s="52"/>
      <c r="D40" s="19"/>
      <c r="E40" s="19"/>
      <c r="F40" s="19"/>
      <c r="G40" s="19"/>
      <c r="H40" s="19"/>
      <c r="I40" s="19"/>
      <c r="J40" s="19"/>
      <c r="K40" s="10"/>
      <c r="L40" s="7" t="str">
        <f t="shared" si="2"/>
        <v/>
      </c>
      <c r="M40" s="7" t="str">
        <f t="shared" si="0"/>
        <v/>
      </c>
      <c r="N40" s="7" t="str">
        <f t="shared" si="1"/>
        <v/>
      </c>
      <c r="O40" s="15"/>
      <c r="P40" s="19"/>
      <c r="R40" s="65"/>
      <c r="S40" s="65"/>
    </row>
    <row r="41" spans="2:19" x14ac:dyDescent="0.25">
      <c r="B41" s="18"/>
      <c r="C41" s="52"/>
      <c r="D41" s="19"/>
      <c r="E41" s="19"/>
      <c r="F41" s="19"/>
      <c r="G41" s="19"/>
      <c r="H41" s="19"/>
      <c r="I41" s="19"/>
      <c r="J41" s="19"/>
      <c r="K41" s="10"/>
      <c r="L41" s="7" t="str">
        <f t="shared" si="2"/>
        <v/>
      </c>
      <c r="M41" s="7" t="str">
        <f t="shared" si="0"/>
        <v/>
      </c>
      <c r="N41" s="7" t="str">
        <f t="shared" si="1"/>
        <v/>
      </c>
      <c r="O41" s="15"/>
      <c r="P41" s="19"/>
      <c r="R41" s="65"/>
      <c r="S41" s="65"/>
    </row>
    <row r="42" spans="2:19" x14ac:dyDescent="0.25">
      <c r="B42" s="18"/>
      <c r="C42" s="52"/>
      <c r="D42" s="19"/>
      <c r="E42" s="19"/>
      <c r="F42" s="19"/>
      <c r="G42" s="19"/>
      <c r="H42" s="19"/>
      <c r="I42" s="19"/>
      <c r="J42" s="19"/>
      <c r="K42" s="10"/>
      <c r="L42" s="7" t="str">
        <f t="shared" si="2"/>
        <v/>
      </c>
      <c r="M42" s="7" t="str">
        <f t="shared" si="0"/>
        <v/>
      </c>
      <c r="N42" s="7" t="str">
        <f t="shared" si="1"/>
        <v/>
      </c>
      <c r="O42" s="15"/>
      <c r="P42" s="19"/>
      <c r="R42" s="65"/>
      <c r="S42" s="65"/>
    </row>
    <row r="43" spans="2:19" x14ac:dyDescent="0.25">
      <c r="B43" s="18"/>
      <c r="C43" s="52"/>
      <c r="D43" s="19"/>
      <c r="E43" s="19"/>
      <c r="F43" s="19"/>
      <c r="G43" s="19"/>
      <c r="H43" s="19"/>
      <c r="I43" s="19"/>
      <c r="J43" s="19"/>
      <c r="K43" s="10"/>
      <c r="L43" s="7" t="str">
        <f t="shared" si="2"/>
        <v/>
      </c>
      <c r="M43" s="7" t="str">
        <f t="shared" ref="M43:M74" si="3">IFERROR(((G43*9)/E43)*100,"")</f>
        <v/>
      </c>
      <c r="N43" s="7" t="str">
        <f t="shared" ref="N43:N74" si="4">IFERROR(((I43*4)/E43)*100,"")</f>
        <v/>
      </c>
      <c r="O43" s="15"/>
      <c r="P43" s="19"/>
      <c r="R43" s="65"/>
      <c r="S43" s="65"/>
    </row>
    <row r="44" spans="2:19" x14ac:dyDescent="0.25">
      <c r="B44" s="18"/>
      <c r="C44" s="52"/>
      <c r="D44" s="19"/>
      <c r="E44" s="19"/>
      <c r="F44" s="19"/>
      <c r="G44" s="19"/>
      <c r="H44" s="19"/>
      <c r="I44" s="19"/>
      <c r="J44" s="19"/>
      <c r="K44" s="10"/>
      <c r="L44" s="7" t="str">
        <f t="shared" si="2"/>
        <v/>
      </c>
      <c r="M44" s="7" t="str">
        <f t="shared" si="3"/>
        <v/>
      </c>
      <c r="N44" s="7" t="str">
        <f t="shared" si="4"/>
        <v/>
      </c>
      <c r="O44" s="15"/>
      <c r="P44" s="19"/>
      <c r="R44" s="65"/>
      <c r="S44" s="65"/>
    </row>
    <row r="45" spans="2:19" x14ac:dyDescent="0.25">
      <c r="B45" s="18"/>
      <c r="C45" s="52"/>
      <c r="D45" s="19"/>
      <c r="E45" s="19"/>
      <c r="F45" s="19"/>
      <c r="G45" s="19"/>
      <c r="H45" s="19"/>
      <c r="I45" s="19"/>
      <c r="J45" s="19"/>
      <c r="K45" s="10"/>
      <c r="L45" s="7" t="str">
        <f t="shared" si="2"/>
        <v/>
      </c>
      <c r="M45" s="7" t="str">
        <f t="shared" si="3"/>
        <v/>
      </c>
      <c r="N45" s="7" t="str">
        <f t="shared" si="4"/>
        <v/>
      </c>
      <c r="O45" s="15"/>
      <c r="P45" s="19"/>
      <c r="R45" s="65"/>
      <c r="S45" s="65"/>
    </row>
    <row r="46" spans="2:19" x14ac:dyDescent="0.25">
      <c r="B46" s="18"/>
      <c r="C46" s="52"/>
      <c r="D46" s="19"/>
      <c r="E46" s="19"/>
      <c r="F46" s="19"/>
      <c r="G46" s="19"/>
      <c r="H46" s="19"/>
      <c r="I46" s="19"/>
      <c r="J46" s="19"/>
      <c r="K46" s="10"/>
      <c r="L46" s="7" t="str">
        <f t="shared" si="2"/>
        <v/>
      </c>
      <c r="M46" s="7" t="str">
        <f t="shared" si="3"/>
        <v/>
      </c>
      <c r="N46" s="7" t="str">
        <f t="shared" si="4"/>
        <v/>
      </c>
      <c r="O46" s="15"/>
      <c r="P46" s="19"/>
      <c r="R46" s="65"/>
      <c r="S46" s="65"/>
    </row>
    <row r="47" spans="2:19" x14ac:dyDescent="0.25">
      <c r="B47" s="18"/>
      <c r="C47" s="52"/>
      <c r="D47" s="19"/>
      <c r="E47" s="19"/>
      <c r="F47" s="19"/>
      <c r="G47" s="19"/>
      <c r="H47" s="19"/>
      <c r="I47" s="19"/>
      <c r="J47" s="19"/>
      <c r="K47" s="10"/>
      <c r="L47" s="7" t="str">
        <f t="shared" si="2"/>
        <v/>
      </c>
      <c r="M47" s="7" t="str">
        <f t="shared" si="3"/>
        <v/>
      </c>
      <c r="N47" s="7" t="str">
        <f t="shared" si="4"/>
        <v/>
      </c>
      <c r="O47" s="15"/>
      <c r="P47" s="19"/>
      <c r="R47" s="65"/>
      <c r="S47" s="65"/>
    </row>
    <row r="48" spans="2:19" x14ac:dyDescent="0.25">
      <c r="B48" s="18"/>
      <c r="C48" s="52"/>
      <c r="D48" s="19"/>
      <c r="E48" s="19"/>
      <c r="F48" s="19"/>
      <c r="G48" s="19"/>
      <c r="H48" s="19"/>
      <c r="I48" s="19"/>
      <c r="J48" s="19"/>
      <c r="K48" s="10"/>
      <c r="L48" s="7" t="str">
        <f t="shared" si="2"/>
        <v/>
      </c>
      <c r="M48" s="7" t="str">
        <f t="shared" si="3"/>
        <v/>
      </c>
      <c r="N48" s="7" t="str">
        <f t="shared" si="4"/>
        <v/>
      </c>
      <c r="O48" s="15"/>
      <c r="P48" s="19"/>
      <c r="R48" s="65"/>
      <c r="S48" s="65"/>
    </row>
    <row r="49" spans="2:19" x14ac:dyDescent="0.25">
      <c r="B49" s="18"/>
      <c r="C49" s="52"/>
      <c r="D49" s="19"/>
      <c r="E49" s="19"/>
      <c r="F49" s="19"/>
      <c r="G49" s="19"/>
      <c r="H49" s="19"/>
      <c r="I49" s="19"/>
      <c r="J49" s="19"/>
      <c r="K49" s="10"/>
      <c r="L49" s="7" t="str">
        <f t="shared" si="2"/>
        <v/>
      </c>
      <c r="M49" s="7" t="str">
        <f t="shared" si="3"/>
        <v/>
      </c>
      <c r="N49" s="7" t="str">
        <f t="shared" si="4"/>
        <v/>
      </c>
      <c r="O49" s="15"/>
      <c r="P49" s="19"/>
      <c r="R49" s="65"/>
      <c r="S49" s="65"/>
    </row>
    <row r="50" spans="2:19" x14ac:dyDescent="0.25">
      <c r="B50" s="18"/>
      <c r="C50" s="52"/>
      <c r="D50" s="19"/>
      <c r="E50" s="19"/>
      <c r="F50" s="19"/>
      <c r="G50" s="19"/>
      <c r="H50" s="19"/>
      <c r="I50" s="19"/>
      <c r="J50" s="19"/>
      <c r="K50" s="10"/>
      <c r="L50" s="7" t="str">
        <f t="shared" si="2"/>
        <v/>
      </c>
      <c r="M50" s="7" t="str">
        <f t="shared" si="3"/>
        <v/>
      </c>
      <c r="N50" s="7" t="str">
        <f t="shared" si="4"/>
        <v/>
      </c>
      <c r="O50" s="15"/>
      <c r="P50" s="19"/>
      <c r="R50" s="65"/>
      <c r="S50" s="65"/>
    </row>
    <row r="51" spans="2:19" x14ac:dyDescent="0.25">
      <c r="B51" s="18"/>
      <c r="C51" s="52"/>
      <c r="D51" s="19"/>
      <c r="E51" s="19"/>
      <c r="F51" s="19"/>
      <c r="G51" s="19"/>
      <c r="H51" s="19"/>
      <c r="I51" s="19"/>
      <c r="J51" s="19"/>
      <c r="K51" s="10"/>
      <c r="L51" s="7" t="str">
        <f t="shared" si="2"/>
        <v/>
      </c>
      <c r="M51" s="7" t="str">
        <f t="shared" si="3"/>
        <v/>
      </c>
      <c r="N51" s="7" t="str">
        <f t="shared" si="4"/>
        <v/>
      </c>
      <c r="O51" s="15"/>
      <c r="P51" s="19"/>
      <c r="R51" s="65"/>
      <c r="S51" s="65"/>
    </row>
    <row r="52" spans="2:19" x14ac:dyDescent="0.25">
      <c r="B52" s="18"/>
      <c r="C52" s="52"/>
      <c r="D52" s="19"/>
      <c r="E52" s="19"/>
      <c r="F52" s="19"/>
      <c r="G52" s="19"/>
      <c r="H52" s="19"/>
      <c r="I52" s="19"/>
      <c r="J52" s="19"/>
      <c r="K52" s="10"/>
      <c r="L52" s="7" t="str">
        <f t="shared" si="2"/>
        <v/>
      </c>
      <c r="M52" s="7" t="str">
        <f t="shared" si="3"/>
        <v/>
      </c>
      <c r="N52" s="7" t="str">
        <f t="shared" si="4"/>
        <v/>
      </c>
      <c r="O52" s="15"/>
      <c r="P52" s="19"/>
      <c r="R52" s="65"/>
      <c r="S52" s="65"/>
    </row>
    <row r="53" spans="2:19" x14ac:dyDescent="0.25">
      <c r="B53" s="18"/>
      <c r="C53" s="52"/>
      <c r="D53" s="19"/>
      <c r="E53" s="19"/>
      <c r="F53" s="19"/>
      <c r="G53" s="19"/>
      <c r="H53" s="19"/>
      <c r="I53" s="19"/>
      <c r="J53" s="19"/>
      <c r="K53" s="10"/>
      <c r="L53" s="7" t="str">
        <f t="shared" si="2"/>
        <v/>
      </c>
      <c r="M53" s="7" t="str">
        <f t="shared" si="3"/>
        <v/>
      </c>
      <c r="N53" s="7" t="str">
        <f t="shared" si="4"/>
        <v/>
      </c>
      <c r="O53" s="15"/>
      <c r="P53" s="19"/>
      <c r="R53" s="65"/>
      <c r="S53" s="65"/>
    </row>
    <row r="54" spans="2:19" x14ac:dyDescent="0.25">
      <c r="B54" s="18"/>
      <c r="C54" s="52"/>
      <c r="D54" s="19"/>
      <c r="E54" s="19"/>
      <c r="F54" s="19"/>
      <c r="G54" s="19"/>
      <c r="H54" s="19"/>
      <c r="I54" s="19"/>
      <c r="J54" s="19"/>
      <c r="K54" s="10"/>
      <c r="L54" s="7" t="str">
        <f t="shared" si="2"/>
        <v/>
      </c>
      <c r="M54" s="7" t="str">
        <f t="shared" si="3"/>
        <v/>
      </c>
      <c r="N54" s="7" t="str">
        <f t="shared" si="4"/>
        <v/>
      </c>
      <c r="O54" s="15"/>
      <c r="P54" s="19"/>
      <c r="R54" s="65"/>
      <c r="S54" s="65"/>
    </row>
    <row r="55" spans="2:19" x14ac:dyDescent="0.25">
      <c r="B55" s="18"/>
      <c r="C55" s="52"/>
      <c r="D55" s="19"/>
      <c r="E55" s="19"/>
      <c r="F55" s="19"/>
      <c r="G55" s="19"/>
      <c r="H55" s="19"/>
      <c r="I55" s="19"/>
      <c r="J55" s="19"/>
      <c r="K55" s="10"/>
      <c r="L55" s="7" t="str">
        <f t="shared" si="2"/>
        <v/>
      </c>
      <c r="M55" s="7" t="str">
        <f t="shared" si="3"/>
        <v/>
      </c>
      <c r="N55" s="7" t="str">
        <f t="shared" si="4"/>
        <v/>
      </c>
      <c r="O55" s="15"/>
      <c r="P55" s="19"/>
      <c r="R55" s="65"/>
      <c r="S55" s="65"/>
    </row>
    <row r="56" spans="2:19" x14ac:dyDescent="0.25">
      <c r="B56" s="18"/>
      <c r="C56" s="52"/>
      <c r="D56" s="19"/>
      <c r="E56" s="19"/>
      <c r="F56" s="19"/>
      <c r="G56" s="19"/>
      <c r="H56" s="19"/>
      <c r="I56" s="19"/>
      <c r="J56" s="19"/>
      <c r="K56" s="10"/>
      <c r="L56" s="7" t="str">
        <f t="shared" si="2"/>
        <v/>
      </c>
      <c r="M56" s="7" t="str">
        <f t="shared" si="3"/>
        <v/>
      </c>
      <c r="N56" s="7" t="str">
        <f t="shared" si="4"/>
        <v/>
      </c>
      <c r="O56" s="15"/>
      <c r="P56" s="19"/>
      <c r="R56" s="65"/>
      <c r="S56" s="65"/>
    </row>
    <row r="57" spans="2:19" x14ac:dyDescent="0.25">
      <c r="B57" s="18"/>
      <c r="C57" s="52"/>
      <c r="D57" s="19"/>
      <c r="E57" s="19"/>
      <c r="F57" s="19"/>
      <c r="G57" s="19"/>
      <c r="H57" s="19"/>
      <c r="I57" s="19"/>
      <c r="J57" s="19"/>
      <c r="K57" s="10"/>
      <c r="L57" s="7" t="str">
        <f t="shared" si="2"/>
        <v/>
      </c>
      <c r="M57" s="7" t="str">
        <f t="shared" si="3"/>
        <v/>
      </c>
      <c r="N57" s="7" t="str">
        <f t="shared" si="4"/>
        <v/>
      </c>
      <c r="O57" s="15"/>
      <c r="P57" s="19"/>
      <c r="R57" s="65"/>
      <c r="S57" s="65"/>
    </row>
    <row r="58" spans="2:19" x14ac:dyDescent="0.25">
      <c r="B58" s="18"/>
      <c r="C58" s="52"/>
      <c r="D58" s="19"/>
      <c r="E58" s="19"/>
      <c r="F58" s="19"/>
      <c r="G58" s="19"/>
      <c r="H58" s="19"/>
      <c r="I58" s="19"/>
      <c r="J58" s="19"/>
      <c r="K58" s="10"/>
      <c r="L58" s="7" t="str">
        <f t="shared" si="2"/>
        <v/>
      </c>
      <c r="M58" s="7" t="str">
        <f t="shared" si="3"/>
        <v/>
      </c>
      <c r="N58" s="7" t="str">
        <f t="shared" si="4"/>
        <v/>
      </c>
      <c r="O58" s="15"/>
      <c r="P58" s="19"/>
      <c r="R58" s="65"/>
      <c r="S58" s="65"/>
    </row>
    <row r="59" spans="2:19" x14ac:dyDescent="0.25">
      <c r="B59" s="18"/>
      <c r="C59" s="52"/>
      <c r="D59" s="19"/>
      <c r="E59" s="19"/>
      <c r="F59" s="19"/>
      <c r="G59" s="19"/>
      <c r="H59" s="19"/>
      <c r="I59" s="19"/>
      <c r="J59" s="19"/>
      <c r="K59" s="10"/>
      <c r="L59" s="7" t="str">
        <f t="shared" si="2"/>
        <v/>
      </c>
      <c r="M59" s="7" t="str">
        <f t="shared" si="3"/>
        <v/>
      </c>
      <c r="N59" s="7" t="str">
        <f t="shared" si="4"/>
        <v/>
      </c>
      <c r="O59" s="15"/>
      <c r="P59" s="19"/>
      <c r="R59" s="65"/>
      <c r="S59" s="65"/>
    </row>
    <row r="60" spans="2:19" x14ac:dyDescent="0.25">
      <c r="B60" s="18"/>
      <c r="C60" s="52"/>
      <c r="D60" s="19"/>
      <c r="E60" s="19"/>
      <c r="F60" s="19"/>
      <c r="G60" s="19"/>
      <c r="H60" s="19"/>
      <c r="I60" s="19"/>
      <c r="J60" s="19"/>
      <c r="K60" s="10"/>
      <c r="L60" s="7" t="str">
        <f t="shared" si="2"/>
        <v/>
      </c>
      <c r="M60" s="7" t="str">
        <f t="shared" si="3"/>
        <v/>
      </c>
      <c r="N60" s="7" t="str">
        <f t="shared" si="4"/>
        <v/>
      </c>
      <c r="O60" s="15"/>
      <c r="P60" s="19"/>
      <c r="R60" s="65"/>
      <c r="S60" s="65"/>
    </row>
    <row r="61" spans="2:19" x14ac:dyDescent="0.25">
      <c r="B61" s="18"/>
      <c r="C61" s="52"/>
      <c r="D61" s="19"/>
      <c r="E61" s="19"/>
      <c r="F61" s="19"/>
      <c r="G61" s="19"/>
      <c r="H61" s="19"/>
      <c r="I61" s="19"/>
      <c r="J61" s="19"/>
      <c r="K61" s="10"/>
      <c r="L61" s="7" t="str">
        <f t="shared" si="2"/>
        <v/>
      </c>
      <c r="M61" s="7" t="str">
        <f t="shared" si="3"/>
        <v/>
      </c>
      <c r="N61" s="7" t="str">
        <f t="shared" si="4"/>
        <v/>
      </c>
      <c r="O61" s="15"/>
      <c r="P61" s="19"/>
      <c r="R61" s="65"/>
      <c r="S61" s="65"/>
    </row>
    <row r="62" spans="2:19" x14ac:dyDescent="0.25">
      <c r="B62" s="18"/>
      <c r="C62" s="52"/>
      <c r="D62" s="19"/>
      <c r="E62" s="19"/>
      <c r="F62" s="19"/>
      <c r="G62" s="19"/>
      <c r="H62" s="19"/>
      <c r="I62" s="19"/>
      <c r="J62" s="19"/>
      <c r="K62" s="10"/>
      <c r="L62" s="7" t="str">
        <f t="shared" si="2"/>
        <v/>
      </c>
      <c r="M62" s="7" t="str">
        <f t="shared" si="3"/>
        <v/>
      </c>
      <c r="N62" s="7" t="str">
        <f t="shared" si="4"/>
        <v/>
      </c>
      <c r="O62" s="15"/>
      <c r="P62" s="19"/>
      <c r="R62" s="65"/>
      <c r="S62" s="65"/>
    </row>
    <row r="63" spans="2:19" x14ac:dyDescent="0.25">
      <c r="B63" s="18"/>
      <c r="C63" s="52"/>
      <c r="D63" s="19"/>
      <c r="E63" s="19"/>
      <c r="F63" s="19"/>
      <c r="G63" s="19"/>
      <c r="H63" s="19"/>
      <c r="I63" s="19"/>
      <c r="J63" s="19"/>
      <c r="K63" s="10"/>
      <c r="L63" s="7" t="str">
        <f t="shared" si="2"/>
        <v/>
      </c>
      <c r="M63" s="7" t="str">
        <f t="shared" si="3"/>
        <v/>
      </c>
      <c r="N63" s="7" t="str">
        <f t="shared" si="4"/>
        <v/>
      </c>
      <c r="O63" s="15"/>
      <c r="P63" s="19"/>
      <c r="R63" s="65"/>
      <c r="S63" s="65"/>
    </row>
    <row r="64" spans="2:19" x14ac:dyDescent="0.25">
      <c r="B64" s="18"/>
      <c r="C64" s="52"/>
      <c r="D64" s="19"/>
      <c r="E64" s="19"/>
      <c r="F64" s="19"/>
      <c r="G64" s="19"/>
      <c r="H64" s="19"/>
      <c r="I64" s="19"/>
      <c r="J64" s="19"/>
      <c r="K64" s="10"/>
      <c r="L64" s="7" t="str">
        <f t="shared" si="2"/>
        <v/>
      </c>
      <c r="M64" s="7" t="str">
        <f t="shared" si="3"/>
        <v/>
      </c>
      <c r="N64" s="7" t="str">
        <f t="shared" si="4"/>
        <v/>
      </c>
      <c r="O64" s="15"/>
      <c r="P64" s="19"/>
      <c r="R64" s="65"/>
      <c r="S64" s="65"/>
    </row>
    <row r="65" spans="2:19" x14ac:dyDescent="0.25">
      <c r="B65" s="18"/>
      <c r="C65" s="52"/>
      <c r="D65" s="19"/>
      <c r="E65" s="19"/>
      <c r="F65" s="19"/>
      <c r="G65" s="19"/>
      <c r="H65" s="19"/>
      <c r="I65" s="19"/>
      <c r="J65" s="19"/>
      <c r="K65" s="10"/>
      <c r="L65" s="7" t="str">
        <f t="shared" si="2"/>
        <v/>
      </c>
      <c r="M65" s="7" t="str">
        <f t="shared" si="3"/>
        <v/>
      </c>
      <c r="N65" s="7" t="str">
        <f t="shared" si="4"/>
        <v/>
      </c>
      <c r="O65" s="15"/>
      <c r="P65" s="19"/>
      <c r="R65" s="65"/>
      <c r="S65" s="65"/>
    </row>
    <row r="66" spans="2:19" x14ac:dyDescent="0.25">
      <c r="B66" s="18"/>
      <c r="C66" s="52"/>
      <c r="D66" s="19"/>
      <c r="E66" s="19"/>
      <c r="F66" s="19"/>
      <c r="G66" s="19"/>
      <c r="H66" s="19"/>
      <c r="I66" s="19"/>
      <c r="J66" s="19"/>
      <c r="K66" s="10"/>
      <c r="L66" s="7" t="str">
        <f t="shared" si="2"/>
        <v/>
      </c>
      <c r="M66" s="7" t="str">
        <f t="shared" si="3"/>
        <v/>
      </c>
      <c r="N66" s="7" t="str">
        <f t="shared" si="4"/>
        <v/>
      </c>
      <c r="O66" s="15"/>
      <c r="P66" s="19"/>
      <c r="R66" s="65"/>
      <c r="S66" s="65"/>
    </row>
    <row r="67" spans="2:19" x14ac:dyDescent="0.25">
      <c r="B67" s="18"/>
      <c r="C67" s="52"/>
      <c r="D67" s="19"/>
      <c r="E67" s="19"/>
      <c r="F67" s="19"/>
      <c r="G67" s="19"/>
      <c r="H67" s="19"/>
      <c r="I67" s="19"/>
      <c r="J67" s="19"/>
      <c r="K67" s="10"/>
      <c r="L67" s="7" t="str">
        <f t="shared" si="2"/>
        <v/>
      </c>
      <c r="M67" s="7" t="str">
        <f t="shared" si="3"/>
        <v/>
      </c>
      <c r="N67" s="7" t="str">
        <f t="shared" si="4"/>
        <v/>
      </c>
      <c r="O67" s="15"/>
      <c r="P67" s="19"/>
      <c r="R67" s="65"/>
      <c r="S67" s="65"/>
    </row>
    <row r="68" spans="2:19" x14ac:dyDescent="0.25">
      <c r="B68" s="18"/>
      <c r="C68" s="52"/>
      <c r="D68" s="19"/>
      <c r="E68" s="19"/>
      <c r="F68" s="19"/>
      <c r="G68" s="19"/>
      <c r="H68" s="19"/>
      <c r="I68" s="19"/>
      <c r="J68" s="19"/>
      <c r="K68" s="10"/>
      <c r="L68" s="7" t="str">
        <f t="shared" si="2"/>
        <v/>
      </c>
      <c r="M68" s="7" t="str">
        <f t="shared" si="3"/>
        <v/>
      </c>
      <c r="N68" s="7" t="str">
        <f t="shared" si="4"/>
        <v/>
      </c>
      <c r="O68" s="15"/>
      <c r="P68" s="19"/>
      <c r="R68" s="65"/>
      <c r="S68" s="65"/>
    </row>
    <row r="69" spans="2:19" x14ac:dyDescent="0.25">
      <c r="B69" s="18"/>
      <c r="C69" s="52"/>
      <c r="D69" s="19"/>
      <c r="E69" s="19"/>
      <c r="F69" s="19"/>
      <c r="G69" s="19"/>
      <c r="H69" s="19"/>
      <c r="I69" s="19"/>
      <c r="J69" s="19"/>
      <c r="K69" s="10"/>
      <c r="L69" s="7" t="str">
        <f t="shared" si="2"/>
        <v/>
      </c>
      <c r="M69" s="7" t="str">
        <f t="shared" si="3"/>
        <v/>
      </c>
      <c r="N69" s="7" t="str">
        <f t="shared" si="4"/>
        <v/>
      </c>
      <c r="O69" s="15"/>
      <c r="P69" s="19"/>
      <c r="R69" s="65"/>
      <c r="S69" s="65"/>
    </row>
    <row r="70" spans="2:19" x14ac:dyDescent="0.25">
      <c r="B70" s="18"/>
      <c r="C70" s="52"/>
      <c r="D70" s="19"/>
      <c r="E70" s="19"/>
      <c r="F70" s="19"/>
      <c r="G70" s="19"/>
      <c r="H70" s="19"/>
      <c r="I70" s="19"/>
      <c r="J70" s="19"/>
      <c r="K70" s="10"/>
      <c r="L70" s="7" t="str">
        <f t="shared" si="2"/>
        <v/>
      </c>
      <c r="M70" s="7" t="str">
        <f t="shared" si="3"/>
        <v/>
      </c>
      <c r="N70" s="7" t="str">
        <f t="shared" si="4"/>
        <v/>
      </c>
      <c r="O70" s="15"/>
      <c r="P70" s="19"/>
      <c r="R70" s="65"/>
      <c r="S70" s="65"/>
    </row>
    <row r="71" spans="2:19" x14ac:dyDescent="0.25">
      <c r="B71" s="18"/>
      <c r="C71" s="52"/>
      <c r="D71" s="19"/>
      <c r="E71" s="19"/>
      <c r="F71" s="19"/>
      <c r="G71" s="19"/>
      <c r="H71" s="19"/>
      <c r="I71" s="19"/>
      <c r="J71" s="19"/>
      <c r="K71" s="10"/>
      <c r="L71" s="7" t="str">
        <f t="shared" si="2"/>
        <v/>
      </c>
      <c r="M71" s="7" t="str">
        <f t="shared" si="3"/>
        <v/>
      </c>
      <c r="N71" s="7" t="str">
        <f t="shared" si="4"/>
        <v/>
      </c>
      <c r="O71" s="15"/>
      <c r="P71" s="19"/>
      <c r="R71" s="65"/>
      <c r="S71" s="65"/>
    </row>
    <row r="72" spans="2:19" x14ac:dyDescent="0.25">
      <c r="B72" s="18"/>
      <c r="C72" s="52"/>
      <c r="D72" s="19"/>
      <c r="E72" s="19"/>
      <c r="F72" s="19"/>
      <c r="G72" s="19"/>
      <c r="H72" s="19"/>
      <c r="I72" s="19"/>
      <c r="J72" s="19"/>
      <c r="K72" s="10"/>
      <c r="L72" s="7" t="str">
        <f t="shared" si="2"/>
        <v/>
      </c>
      <c r="M72" s="7" t="str">
        <f t="shared" si="3"/>
        <v/>
      </c>
      <c r="N72" s="7" t="str">
        <f t="shared" si="4"/>
        <v/>
      </c>
      <c r="O72" s="15"/>
      <c r="P72" s="19"/>
      <c r="R72" s="65"/>
      <c r="S72" s="65"/>
    </row>
    <row r="73" spans="2:19" x14ac:dyDescent="0.25">
      <c r="B73" s="18"/>
      <c r="C73" s="52"/>
      <c r="D73" s="19"/>
      <c r="E73" s="19"/>
      <c r="F73" s="19"/>
      <c r="G73" s="19"/>
      <c r="H73" s="19"/>
      <c r="I73" s="19"/>
      <c r="J73" s="19"/>
      <c r="K73" s="10"/>
      <c r="L73" s="7" t="str">
        <f t="shared" si="2"/>
        <v/>
      </c>
      <c r="M73" s="7" t="str">
        <f t="shared" si="3"/>
        <v/>
      </c>
      <c r="N73" s="7" t="str">
        <f t="shared" si="4"/>
        <v/>
      </c>
      <c r="O73" s="15"/>
      <c r="P73" s="19"/>
      <c r="R73" s="65"/>
      <c r="S73" s="65"/>
    </row>
    <row r="74" spans="2:19" x14ac:dyDescent="0.25">
      <c r="B74" s="18"/>
      <c r="C74" s="52"/>
      <c r="D74" s="19"/>
      <c r="E74" s="19"/>
      <c r="F74" s="19"/>
      <c r="G74" s="19"/>
      <c r="H74" s="19"/>
      <c r="I74" s="19"/>
      <c r="J74" s="19"/>
      <c r="K74" s="10"/>
      <c r="L74" s="7" t="str">
        <f t="shared" si="2"/>
        <v/>
      </c>
      <c r="M74" s="7" t="str">
        <f t="shared" si="3"/>
        <v/>
      </c>
      <c r="N74" s="7" t="str">
        <f t="shared" si="4"/>
        <v/>
      </c>
      <c r="O74" s="15"/>
      <c r="P74" s="19"/>
      <c r="R74" s="65"/>
      <c r="S74" s="65"/>
    </row>
    <row r="75" spans="2:19" x14ac:dyDescent="0.25">
      <c r="B75" s="18"/>
      <c r="C75" s="52"/>
      <c r="D75" s="19"/>
      <c r="E75" s="19"/>
      <c r="F75" s="19"/>
      <c r="G75" s="19"/>
      <c r="H75" s="19"/>
      <c r="I75" s="19"/>
      <c r="J75" s="19"/>
      <c r="K75" s="10"/>
      <c r="L75" s="7" t="str">
        <f t="shared" si="2"/>
        <v/>
      </c>
      <c r="M75" s="7" t="str">
        <f t="shared" ref="M75:M106" si="5">IFERROR(((G75*9)/E75)*100,"")</f>
        <v/>
      </c>
      <c r="N75" s="7" t="str">
        <f t="shared" ref="N75:N106" si="6">IFERROR(((I75*4)/E75)*100,"")</f>
        <v/>
      </c>
      <c r="O75" s="15"/>
      <c r="P75" s="19"/>
      <c r="R75" s="65"/>
      <c r="S75" s="65"/>
    </row>
    <row r="76" spans="2:19" x14ac:dyDescent="0.25">
      <c r="B76" s="18"/>
      <c r="C76" s="52"/>
      <c r="D76" s="19"/>
      <c r="E76" s="19"/>
      <c r="F76" s="19"/>
      <c r="G76" s="19"/>
      <c r="H76" s="19"/>
      <c r="I76" s="19"/>
      <c r="J76" s="19"/>
      <c r="K76" s="10"/>
      <c r="L76" s="7" t="str">
        <f t="shared" ref="L76:L106" si="7">IFERROR(((F76*9)/E76)*100,"")</f>
        <v/>
      </c>
      <c r="M76" s="7" t="str">
        <f t="shared" si="5"/>
        <v/>
      </c>
      <c r="N76" s="7" t="str">
        <f t="shared" si="6"/>
        <v/>
      </c>
      <c r="O76" s="15"/>
      <c r="P76" s="19"/>
      <c r="R76" s="65"/>
      <c r="S76" s="65"/>
    </row>
    <row r="77" spans="2:19" x14ac:dyDescent="0.25">
      <c r="B77" s="18"/>
      <c r="C77" s="52"/>
      <c r="D77" s="19"/>
      <c r="E77" s="19"/>
      <c r="F77" s="19"/>
      <c r="G77" s="19"/>
      <c r="H77" s="19"/>
      <c r="I77" s="19"/>
      <c r="J77" s="19"/>
      <c r="K77" s="10"/>
      <c r="L77" s="7" t="str">
        <f t="shared" si="7"/>
        <v/>
      </c>
      <c r="M77" s="7" t="str">
        <f t="shared" si="5"/>
        <v/>
      </c>
      <c r="N77" s="7" t="str">
        <f t="shared" si="6"/>
        <v/>
      </c>
      <c r="O77" s="15"/>
      <c r="P77" s="19"/>
      <c r="R77" s="65"/>
      <c r="S77" s="65"/>
    </row>
    <row r="78" spans="2:19" x14ac:dyDescent="0.25">
      <c r="B78" s="18"/>
      <c r="C78" s="52"/>
      <c r="D78" s="19"/>
      <c r="E78" s="19"/>
      <c r="F78" s="19"/>
      <c r="G78" s="19"/>
      <c r="H78" s="19"/>
      <c r="I78" s="19"/>
      <c r="J78" s="19"/>
      <c r="K78" s="10"/>
      <c r="L78" s="7" t="str">
        <f t="shared" si="7"/>
        <v/>
      </c>
      <c r="M78" s="7" t="str">
        <f t="shared" si="5"/>
        <v/>
      </c>
      <c r="N78" s="7" t="str">
        <f t="shared" si="6"/>
        <v/>
      </c>
      <c r="O78" s="15"/>
      <c r="P78" s="19"/>
      <c r="R78" s="65"/>
      <c r="S78" s="65"/>
    </row>
    <row r="79" spans="2:19" x14ac:dyDescent="0.25">
      <c r="B79" s="18"/>
      <c r="C79" s="52"/>
      <c r="D79" s="19"/>
      <c r="E79" s="19"/>
      <c r="F79" s="19"/>
      <c r="G79" s="19"/>
      <c r="H79" s="19"/>
      <c r="I79" s="19"/>
      <c r="J79" s="19"/>
      <c r="K79" s="10"/>
      <c r="L79" s="7" t="str">
        <f t="shared" si="7"/>
        <v/>
      </c>
      <c r="M79" s="7" t="str">
        <f t="shared" si="5"/>
        <v/>
      </c>
      <c r="N79" s="7" t="str">
        <f t="shared" si="6"/>
        <v/>
      </c>
      <c r="O79" s="15"/>
      <c r="P79" s="19"/>
      <c r="R79" s="65"/>
      <c r="S79" s="65"/>
    </row>
    <row r="80" spans="2:19" x14ac:dyDescent="0.25">
      <c r="B80" s="18"/>
      <c r="C80" s="52"/>
      <c r="D80" s="19"/>
      <c r="E80" s="19"/>
      <c r="F80" s="19"/>
      <c r="G80" s="19"/>
      <c r="H80" s="19"/>
      <c r="I80" s="19"/>
      <c r="J80" s="19"/>
      <c r="K80" s="10"/>
      <c r="L80" s="7" t="str">
        <f t="shared" si="7"/>
        <v/>
      </c>
      <c r="M80" s="7" t="str">
        <f t="shared" si="5"/>
        <v/>
      </c>
      <c r="N80" s="7" t="str">
        <f t="shared" si="6"/>
        <v/>
      </c>
      <c r="O80" s="15"/>
      <c r="P80" s="19"/>
      <c r="R80" s="65"/>
      <c r="S80" s="65"/>
    </row>
    <row r="81" spans="2:19" x14ac:dyDescent="0.25">
      <c r="B81" s="18"/>
      <c r="C81" s="52"/>
      <c r="D81" s="19"/>
      <c r="E81" s="19"/>
      <c r="F81" s="19"/>
      <c r="G81" s="19"/>
      <c r="H81" s="19"/>
      <c r="I81" s="19"/>
      <c r="J81" s="19"/>
      <c r="K81" s="10"/>
      <c r="L81" s="7" t="str">
        <f t="shared" si="7"/>
        <v/>
      </c>
      <c r="M81" s="7" t="str">
        <f t="shared" si="5"/>
        <v/>
      </c>
      <c r="N81" s="7" t="str">
        <f t="shared" si="6"/>
        <v/>
      </c>
      <c r="O81" s="15"/>
      <c r="P81" s="19"/>
      <c r="R81" s="65"/>
      <c r="S81" s="65"/>
    </row>
    <row r="82" spans="2:19" x14ac:dyDescent="0.25">
      <c r="B82" s="18"/>
      <c r="C82" s="52"/>
      <c r="D82" s="19"/>
      <c r="E82" s="19"/>
      <c r="F82" s="19"/>
      <c r="G82" s="19"/>
      <c r="H82" s="19"/>
      <c r="I82" s="19"/>
      <c r="J82" s="19"/>
      <c r="K82" s="10"/>
      <c r="L82" s="7" t="str">
        <f t="shared" si="7"/>
        <v/>
      </c>
      <c r="M82" s="7" t="str">
        <f t="shared" si="5"/>
        <v/>
      </c>
      <c r="N82" s="7" t="str">
        <f t="shared" si="6"/>
        <v/>
      </c>
      <c r="O82" s="15"/>
      <c r="P82" s="19"/>
      <c r="R82" s="65"/>
      <c r="S82" s="65"/>
    </row>
    <row r="83" spans="2:19" x14ac:dyDescent="0.25">
      <c r="B83" s="18"/>
      <c r="C83" s="52"/>
      <c r="D83" s="19"/>
      <c r="E83" s="19"/>
      <c r="F83" s="19"/>
      <c r="G83" s="19"/>
      <c r="H83" s="19"/>
      <c r="I83" s="19"/>
      <c r="J83" s="19"/>
      <c r="K83" s="10"/>
      <c r="L83" s="7" t="str">
        <f t="shared" si="7"/>
        <v/>
      </c>
      <c r="M83" s="7" t="str">
        <f t="shared" si="5"/>
        <v/>
      </c>
      <c r="N83" s="7" t="str">
        <f t="shared" si="6"/>
        <v/>
      </c>
      <c r="O83" s="15"/>
      <c r="P83" s="19"/>
      <c r="R83" s="65"/>
      <c r="S83" s="65"/>
    </row>
    <row r="84" spans="2:19" x14ac:dyDescent="0.25">
      <c r="B84" s="18"/>
      <c r="C84" s="52"/>
      <c r="D84" s="19"/>
      <c r="E84" s="19"/>
      <c r="F84" s="19"/>
      <c r="G84" s="19"/>
      <c r="H84" s="19"/>
      <c r="I84" s="19"/>
      <c r="J84" s="19"/>
      <c r="K84" s="10"/>
      <c r="L84" s="7" t="str">
        <f t="shared" si="7"/>
        <v/>
      </c>
      <c r="M84" s="7" t="str">
        <f t="shared" si="5"/>
        <v/>
      </c>
      <c r="N84" s="7" t="str">
        <f t="shared" si="6"/>
        <v/>
      </c>
      <c r="O84" s="15"/>
      <c r="P84" s="19"/>
      <c r="R84" s="65"/>
      <c r="S84" s="65"/>
    </row>
    <row r="85" spans="2:19" x14ac:dyDescent="0.25">
      <c r="B85" s="18"/>
      <c r="C85" s="52"/>
      <c r="D85" s="19"/>
      <c r="E85" s="19"/>
      <c r="F85" s="19"/>
      <c r="G85" s="19"/>
      <c r="H85" s="19"/>
      <c r="I85" s="19"/>
      <c r="J85" s="19"/>
      <c r="K85" s="10"/>
      <c r="L85" s="7" t="str">
        <f t="shared" si="7"/>
        <v/>
      </c>
      <c r="M85" s="7" t="str">
        <f t="shared" si="5"/>
        <v/>
      </c>
      <c r="N85" s="7" t="str">
        <f t="shared" si="6"/>
        <v/>
      </c>
      <c r="O85" s="15"/>
      <c r="P85" s="19"/>
      <c r="R85" s="65"/>
      <c r="S85" s="65"/>
    </row>
    <row r="86" spans="2:19" x14ac:dyDescent="0.25">
      <c r="B86" s="18"/>
      <c r="C86" s="52"/>
      <c r="D86" s="19"/>
      <c r="E86" s="19"/>
      <c r="F86" s="19"/>
      <c r="G86" s="19"/>
      <c r="H86" s="19"/>
      <c r="I86" s="19"/>
      <c r="J86" s="19"/>
      <c r="K86" s="10"/>
      <c r="L86" s="7" t="str">
        <f t="shared" si="7"/>
        <v/>
      </c>
      <c r="M86" s="7" t="str">
        <f t="shared" si="5"/>
        <v/>
      </c>
      <c r="N86" s="7" t="str">
        <f t="shared" si="6"/>
        <v/>
      </c>
      <c r="O86" s="15"/>
      <c r="P86" s="19"/>
      <c r="R86" s="65"/>
      <c r="S86" s="65"/>
    </row>
    <row r="87" spans="2:19" x14ac:dyDescent="0.25">
      <c r="B87" s="18"/>
      <c r="C87" s="52"/>
      <c r="D87" s="19"/>
      <c r="E87" s="19"/>
      <c r="F87" s="19"/>
      <c r="G87" s="19"/>
      <c r="H87" s="19"/>
      <c r="I87" s="19"/>
      <c r="J87" s="19"/>
      <c r="K87" s="10"/>
      <c r="L87" s="7" t="str">
        <f t="shared" si="7"/>
        <v/>
      </c>
      <c r="M87" s="7" t="str">
        <f t="shared" si="5"/>
        <v/>
      </c>
      <c r="N87" s="7" t="str">
        <f t="shared" si="6"/>
        <v/>
      </c>
      <c r="O87" s="15"/>
      <c r="P87" s="19"/>
      <c r="R87" s="65"/>
      <c r="S87" s="65"/>
    </row>
    <row r="88" spans="2:19" x14ac:dyDescent="0.25">
      <c r="B88" s="18"/>
      <c r="C88" s="52"/>
      <c r="D88" s="19"/>
      <c r="E88" s="19"/>
      <c r="F88" s="19"/>
      <c r="G88" s="19"/>
      <c r="H88" s="19"/>
      <c r="I88" s="19"/>
      <c r="J88" s="19"/>
      <c r="K88" s="10"/>
      <c r="L88" s="7" t="str">
        <f t="shared" si="7"/>
        <v/>
      </c>
      <c r="M88" s="7" t="str">
        <f t="shared" si="5"/>
        <v/>
      </c>
      <c r="N88" s="7" t="str">
        <f t="shared" si="6"/>
        <v/>
      </c>
      <c r="O88" s="15"/>
      <c r="P88" s="19"/>
      <c r="R88" s="65"/>
      <c r="S88" s="65"/>
    </row>
    <row r="89" spans="2:19" x14ac:dyDescent="0.25">
      <c r="B89" s="18"/>
      <c r="C89" s="52"/>
      <c r="D89" s="19"/>
      <c r="E89" s="19"/>
      <c r="F89" s="19"/>
      <c r="G89" s="19"/>
      <c r="H89" s="19"/>
      <c r="I89" s="19"/>
      <c r="J89" s="19"/>
      <c r="K89" s="10"/>
      <c r="L89" s="7" t="str">
        <f t="shared" si="7"/>
        <v/>
      </c>
      <c r="M89" s="7" t="str">
        <f t="shared" si="5"/>
        <v/>
      </c>
      <c r="N89" s="7" t="str">
        <f t="shared" si="6"/>
        <v/>
      </c>
      <c r="O89" s="15"/>
      <c r="P89" s="19"/>
      <c r="R89" s="65"/>
      <c r="S89" s="65"/>
    </row>
    <row r="90" spans="2:19" x14ac:dyDescent="0.25">
      <c r="B90" s="18"/>
      <c r="C90" s="52"/>
      <c r="D90" s="19"/>
      <c r="E90" s="19"/>
      <c r="F90" s="19"/>
      <c r="G90" s="19"/>
      <c r="H90" s="19"/>
      <c r="I90" s="19"/>
      <c r="J90" s="19"/>
      <c r="K90" s="10"/>
      <c r="L90" s="7" t="str">
        <f t="shared" si="7"/>
        <v/>
      </c>
      <c r="M90" s="7" t="str">
        <f t="shared" si="5"/>
        <v/>
      </c>
      <c r="N90" s="7" t="str">
        <f t="shared" si="6"/>
        <v/>
      </c>
      <c r="O90" s="15"/>
      <c r="P90" s="19"/>
      <c r="R90" s="65"/>
      <c r="S90" s="65"/>
    </row>
    <row r="91" spans="2:19" x14ac:dyDescent="0.25">
      <c r="B91" s="18"/>
      <c r="C91" s="52"/>
      <c r="D91" s="19"/>
      <c r="E91" s="19"/>
      <c r="F91" s="19"/>
      <c r="G91" s="19"/>
      <c r="H91" s="19"/>
      <c r="I91" s="19"/>
      <c r="J91" s="19"/>
      <c r="K91" s="10"/>
      <c r="L91" s="7" t="str">
        <f t="shared" si="7"/>
        <v/>
      </c>
      <c r="M91" s="7" t="str">
        <f t="shared" si="5"/>
        <v/>
      </c>
      <c r="N91" s="7" t="str">
        <f t="shared" si="6"/>
        <v/>
      </c>
      <c r="O91" s="15"/>
      <c r="P91" s="19"/>
      <c r="R91" s="65"/>
      <c r="S91" s="65"/>
    </row>
    <row r="92" spans="2:19" x14ac:dyDescent="0.25">
      <c r="B92" s="18"/>
      <c r="C92" s="52"/>
      <c r="D92" s="19"/>
      <c r="E92" s="19"/>
      <c r="F92" s="19"/>
      <c r="G92" s="19"/>
      <c r="H92" s="19"/>
      <c r="I92" s="19"/>
      <c r="J92" s="19"/>
      <c r="K92" s="10"/>
      <c r="L92" s="7" t="str">
        <f t="shared" si="7"/>
        <v/>
      </c>
      <c r="M92" s="7" t="str">
        <f t="shared" si="5"/>
        <v/>
      </c>
      <c r="N92" s="7" t="str">
        <f t="shared" si="6"/>
        <v/>
      </c>
      <c r="O92" s="15"/>
      <c r="P92" s="19"/>
      <c r="R92" s="65"/>
      <c r="S92" s="65"/>
    </row>
    <row r="93" spans="2:19" x14ac:dyDescent="0.25">
      <c r="B93" s="18"/>
      <c r="C93" s="52"/>
      <c r="D93" s="19"/>
      <c r="E93" s="19"/>
      <c r="F93" s="19"/>
      <c r="G93" s="19"/>
      <c r="H93" s="19"/>
      <c r="I93" s="19"/>
      <c r="J93" s="19"/>
      <c r="K93" s="10"/>
      <c r="L93" s="7" t="str">
        <f t="shared" si="7"/>
        <v/>
      </c>
      <c r="M93" s="7" t="str">
        <f t="shared" si="5"/>
        <v/>
      </c>
      <c r="N93" s="7" t="str">
        <f t="shared" si="6"/>
        <v/>
      </c>
      <c r="O93" s="15"/>
      <c r="P93" s="19"/>
      <c r="R93" s="65"/>
      <c r="S93" s="65"/>
    </row>
    <row r="94" spans="2:19" x14ac:dyDescent="0.25">
      <c r="B94" s="18"/>
      <c r="C94" s="52"/>
      <c r="D94" s="19"/>
      <c r="E94" s="19"/>
      <c r="F94" s="19"/>
      <c r="G94" s="19"/>
      <c r="H94" s="19"/>
      <c r="I94" s="19"/>
      <c r="J94" s="19"/>
      <c r="K94" s="10"/>
      <c r="L94" s="7" t="str">
        <f t="shared" si="7"/>
        <v/>
      </c>
      <c r="M94" s="7" t="str">
        <f t="shared" si="5"/>
        <v/>
      </c>
      <c r="N94" s="7" t="str">
        <f t="shared" si="6"/>
        <v/>
      </c>
      <c r="O94" s="15"/>
      <c r="P94" s="19"/>
      <c r="R94" s="65"/>
      <c r="S94" s="65"/>
    </row>
    <row r="95" spans="2:19" x14ac:dyDescent="0.25">
      <c r="B95" s="18"/>
      <c r="C95" s="52"/>
      <c r="D95" s="19"/>
      <c r="E95" s="19"/>
      <c r="F95" s="19"/>
      <c r="G95" s="19"/>
      <c r="H95" s="19"/>
      <c r="I95" s="19"/>
      <c r="J95" s="19"/>
      <c r="K95" s="10"/>
      <c r="L95" s="7" t="str">
        <f t="shared" si="7"/>
        <v/>
      </c>
      <c r="M95" s="7" t="str">
        <f t="shared" si="5"/>
        <v/>
      </c>
      <c r="N95" s="7" t="str">
        <f t="shared" si="6"/>
        <v/>
      </c>
      <c r="O95" s="15"/>
      <c r="P95" s="19"/>
      <c r="R95" s="65"/>
      <c r="S95" s="65"/>
    </row>
    <row r="96" spans="2:19" x14ac:dyDescent="0.25">
      <c r="B96" s="18"/>
      <c r="C96" s="52"/>
      <c r="D96" s="19"/>
      <c r="E96" s="19"/>
      <c r="F96" s="19"/>
      <c r="G96" s="19"/>
      <c r="H96" s="19"/>
      <c r="I96" s="19"/>
      <c r="J96" s="19"/>
      <c r="K96" s="10"/>
      <c r="L96" s="7" t="str">
        <f t="shared" si="7"/>
        <v/>
      </c>
      <c r="M96" s="7" t="str">
        <f t="shared" si="5"/>
        <v/>
      </c>
      <c r="N96" s="7" t="str">
        <f t="shared" si="6"/>
        <v/>
      </c>
      <c r="O96" s="15"/>
      <c r="P96" s="19"/>
      <c r="R96" s="65"/>
      <c r="S96" s="65"/>
    </row>
    <row r="97" spans="2:19" x14ac:dyDescent="0.25">
      <c r="B97" s="18"/>
      <c r="C97" s="52"/>
      <c r="D97" s="19"/>
      <c r="E97" s="19"/>
      <c r="F97" s="19"/>
      <c r="G97" s="19"/>
      <c r="H97" s="19"/>
      <c r="I97" s="19"/>
      <c r="J97" s="19"/>
      <c r="K97" s="10"/>
      <c r="L97" s="7" t="str">
        <f t="shared" si="7"/>
        <v/>
      </c>
      <c r="M97" s="7" t="str">
        <f t="shared" si="5"/>
        <v/>
      </c>
      <c r="N97" s="7" t="str">
        <f t="shared" si="6"/>
        <v/>
      </c>
      <c r="O97" s="15"/>
      <c r="P97" s="19"/>
      <c r="R97" s="65"/>
      <c r="S97" s="65"/>
    </row>
    <row r="98" spans="2:19" x14ac:dyDescent="0.25">
      <c r="B98" s="18"/>
      <c r="C98" s="52"/>
      <c r="D98" s="19"/>
      <c r="E98" s="19"/>
      <c r="F98" s="19"/>
      <c r="G98" s="19"/>
      <c r="H98" s="19"/>
      <c r="I98" s="19"/>
      <c r="J98" s="19"/>
      <c r="K98" s="10"/>
      <c r="L98" s="7" t="str">
        <f t="shared" si="7"/>
        <v/>
      </c>
      <c r="M98" s="7" t="str">
        <f t="shared" si="5"/>
        <v/>
      </c>
      <c r="N98" s="7" t="str">
        <f t="shared" si="6"/>
        <v/>
      </c>
      <c r="O98" s="15"/>
      <c r="P98" s="19"/>
      <c r="R98" s="65"/>
      <c r="S98" s="65"/>
    </row>
    <row r="99" spans="2:19" x14ac:dyDescent="0.25">
      <c r="B99" s="18"/>
      <c r="C99" s="52"/>
      <c r="D99" s="19"/>
      <c r="E99" s="19"/>
      <c r="F99" s="19"/>
      <c r="G99" s="19"/>
      <c r="H99" s="19"/>
      <c r="I99" s="19"/>
      <c r="J99" s="19"/>
      <c r="K99" s="10"/>
      <c r="L99" s="7" t="str">
        <f t="shared" si="7"/>
        <v/>
      </c>
      <c r="M99" s="7" t="str">
        <f t="shared" si="5"/>
        <v/>
      </c>
      <c r="N99" s="7" t="str">
        <f t="shared" si="6"/>
        <v/>
      </c>
      <c r="O99" s="15"/>
      <c r="P99" s="19"/>
      <c r="R99" s="65"/>
      <c r="S99" s="65"/>
    </row>
    <row r="100" spans="2:19" x14ac:dyDescent="0.25">
      <c r="B100" s="18"/>
      <c r="C100" s="52"/>
      <c r="D100" s="19"/>
      <c r="E100" s="19"/>
      <c r="F100" s="19"/>
      <c r="G100" s="19"/>
      <c r="H100" s="19"/>
      <c r="I100" s="19"/>
      <c r="J100" s="19"/>
      <c r="K100" s="10"/>
      <c r="L100" s="7" t="str">
        <f t="shared" si="7"/>
        <v/>
      </c>
      <c r="M100" s="7" t="str">
        <f t="shared" si="5"/>
        <v/>
      </c>
      <c r="N100" s="7" t="str">
        <f t="shared" si="6"/>
        <v/>
      </c>
      <c r="O100" s="15"/>
      <c r="P100" s="19"/>
      <c r="R100" s="65"/>
      <c r="S100" s="65"/>
    </row>
    <row r="101" spans="2:19" x14ac:dyDescent="0.25">
      <c r="B101" s="18"/>
      <c r="C101" s="52"/>
      <c r="D101" s="19"/>
      <c r="E101" s="19"/>
      <c r="F101" s="19"/>
      <c r="G101" s="19"/>
      <c r="H101" s="19"/>
      <c r="I101" s="19"/>
      <c r="J101" s="19"/>
      <c r="K101" s="10"/>
      <c r="L101" s="7" t="str">
        <f t="shared" si="7"/>
        <v/>
      </c>
      <c r="M101" s="7" t="str">
        <f t="shared" si="5"/>
        <v/>
      </c>
      <c r="N101" s="7" t="str">
        <f t="shared" si="6"/>
        <v/>
      </c>
      <c r="O101" s="15"/>
      <c r="P101" s="19"/>
      <c r="R101" s="65"/>
      <c r="S101" s="65"/>
    </row>
    <row r="102" spans="2:19" x14ac:dyDescent="0.25">
      <c r="B102" s="18"/>
      <c r="C102" s="52"/>
      <c r="D102" s="19"/>
      <c r="E102" s="19"/>
      <c r="F102" s="19"/>
      <c r="G102" s="19"/>
      <c r="H102" s="19"/>
      <c r="I102" s="19"/>
      <c r="J102" s="19"/>
      <c r="K102" s="10"/>
      <c r="L102" s="7" t="str">
        <f t="shared" si="7"/>
        <v/>
      </c>
      <c r="M102" s="7" t="str">
        <f t="shared" si="5"/>
        <v/>
      </c>
      <c r="N102" s="7" t="str">
        <f t="shared" si="6"/>
        <v/>
      </c>
      <c r="O102" s="15"/>
      <c r="P102" s="19"/>
      <c r="R102" s="65"/>
      <c r="S102" s="65"/>
    </row>
    <row r="103" spans="2:19" x14ac:dyDescent="0.25">
      <c r="B103" s="18"/>
      <c r="C103" s="52"/>
      <c r="D103" s="19"/>
      <c r="E103" s="19"/>
      <c r="F103" s="19"/>
      <c r="G103" s="19"/>
      <c r="H103" s="19"/>
      <c r="I103" s="19"/>
      <c r="J103" s="19"/>
      <c r="K103" s="10"/>
      <c r="L103" s="7" t="str">
        <f t="shared" si="7"/>
        <v/>
      </c>
      <c r="M103" s="7" t="str">
        <f t="shared" si="5"/>
        <v/>
      </c>
      <c r="N103" s="7" t="str">
        <f t="shared" si="6"/>
        <v/>
      </c>
      <c r="O103" s="15"/>
      <c r="P103" s="19"/>
      <c r="R103" s="65"/>
      <c r="S103" s="65"/>
    </row>
    <row r="104" spans="2:19" x14ac:dyDescent="0.25">
      <c r="B104" s="18"/>
      <c r="C104" s="52"/>
      <c r="D104" s="19"/>
      <c r="E104" s="19"/>
      <c r="F104" s="19"/>
      <c r="G104" s="19"/>
      <c r="H104" s="19"/>
      <c r="I104" s="19"/>
      <c r="J104" s="19"/>
      <c r="K104" s="10"/>
      <c r="L104" s="7" t="str">
        <f t="shared" si="7"/>
        <v/>
      </c>
      <c r="M104" s="7" t="str">
        <f t="shared" si="5"/>
        <v/>
      </c>
      <c r="N104" s="7" t="str">
        <f t="shared" si="6"/>
        <v/>
      </c>
      <c r="O104" s="15"/>
      <c r="P104" s="19"/>
      <c r="R104" s="65"/>
      <c r="S104" s="65"/>
    </row>
    <row r="105" spans="2:19" x14ac:dyDescent="0.25">
      <c r="B105" s="18"/>
      <c r="C105" s="52"/>
      <c r="D105" s="19"/>
      <c r="E105" s="19"/>
      <c r="F105" s="19"/>
      <c r="G105" s="19"/>
      <c r="H105" s="19"/>
      <c r="I105" s="19"/>
      <c r="J105" s="19"/>
      <c r="K105" s="10"/>
      <c r="L105" s="7" t="str">
        <f t="shared" si="7"/>
        <v/>
      </c>
      <c r="M105" s="7" t="str">
        <f t="shared" si="5"/>
        <v/>
      </c>
      <c r="N105" s="7" t="str">
        <f t="shared" si="6"/>
        <v/>
      </c>
      <c r="O105" s="15"/>
      <c r="P105" s="19"/>
      <c r="R105" s="65"/>
      <c r="S105" s="65"/>
    </row>
    <row r="106" spans="2:19" x14ac:dyDescent="0.25">
      <c r="B106" s="18"/>
      <c r="C106" s="52"/>
      <c r="D106" s="19"/>
      <c r="E106" s="19"/>
      <c r="F106" s="19"/>
      <c r="G106" s="19"/>
      <c r="H106" s="19"/>
      <c r="I106" s="19"/>
      <c r="J106" s="19"/>
      <c r="K106" s="10"/>
      <c r="L106" s="7" t="str">
        <f t="shared" si="7"/>
        <v/>
      </c>
      <c r="M106" s="7" t="str">
        <f t="shared" si="5"/>
        <v/>
      </c>
      <c r="N106" s="7" t="str">
        <f t="shared" si="6"/>
        <v/>
      </c>
      <c r="O106" s="15"/>
      <c r="P106" s="19"/>
      <c r="R106" s="65"/>
      <c r="S106" s="65"/>
    </row>
    <row r="108" spans="2:19" ht="90" x14ac:dyDescent="0.25">
      <c r="B108" s="17" t="s">
        <v>24</v>
      </c>
      <c r="C108"/>
    </row>
    <row r="109" spans="2:19" x14ac:dyDescent="0.25">
      <c r="B109" s="17" t="s">
        <v>23</v>
      </c>
      <c r="C109"/>
    </row>
    <row r="110" spans="2:19" x14ac:dyDescent="0.25">
      <c r="B110" s="17" t="s">
        <v>22</v>
      </c>
      <c r="C110"/>
    </row>
  </sheetData>
  <sheetProtection sheet="1" objects="1" scenarios="1"/>
  <mergeCells count="108">
    <mergeCell ref="R105:S105"/>
    <mergeCell ref="R106:S106"/>
    <mergeCell ref="R100:S100"/>
    <mergeCell ref="R101:S101"/>
    <mergeCell ref="R102:S102"/>
    <mergeCell ref="R103:S103"/>
    <mergeCell ref="R104:S104"/>
    <mergeCell ref="R95:S95"/>
    <mergeCell ref="R96:S96"/>
    <mergeCell ref="R97:S97"/>
    <mergeCell ref="R98:S98"/>
    <mergeCell ref="R99:S99"/>
    <mergeCell ref="R90:S90"/>
    <mergeCell ref="R91:S91"/>
    <mergeCell ref="R92:S92"/>
    <mergeCell ref="R93:S93"/>
    <mergeCell ref="R94:S94"/>
    <mergeCell ref="R85:S85"/>
    <mergeCell ref="R86:S86"/>
    <mergeCell ref="R87:S87"/>
    <mergeCell ref="R88:S88"/>
    <mergeCell ref="R89:S89"/>
    <mergeCell ref="R80:S80"/>
    <mergeCell ref="R81:S81"/>
    <mergeCell ref="R82:S82"/>
    <mergeCell ref="R83:S83"/>
    <mergeCell ref="R84:S84"/>
    <mergeCell ref="R75:S75"/>
    <mergeCell ref="R76:S76"/>
    <mergeCell ref="R77:S77"/>
    <mergeCell ref="R78:S78"/>
    <mergeCell ref="R79:S79"/>
    <mergeCell ref="R70:S70"/>
    <mergeCell ref="R71:S71"/>
    <mergeCell ref="R72:S72"/>
    <mergeCell ref="R73:S73"/>
    <mergeCell ref="R74:S74"/>
    <mergeCell ref="R65:S65"/>
    <mergeCell ref="R66:S66"/>
    <mergeCell ref="R67:S67"/>
    <mergeCell ref="R68:S68"/>
    <mergeCell ref="R69:S69"/>
    <mergeCell ref="R60:S60"/>
    <mergeCell ref="R61:S61"/>
    <mergeCell ref="R62:S62"/>
    <mergeCell ref="R63:S63"/>
    <mergeCell ref="R64:S64"/>
    <mergeCell ref="R55:S55"/>
    <mergeCell ref="R56:S56"/>
    <mergeCell ref="R57:S57"/>
    <mergeCell ref="R58:S58"/>
    <mergeCell ref="R59:S59"/>
    <mergeCell ref="R50:S50"/>
    <mergeCell ref="R51:S51"/>
    <mergeCell ref="R52:S52"/>
    <mergeCell ref="R53:S53"/>
    <mergeCell ref="R54:S54"/>
    <mergeCell ref="R45:S45"/>
    <mergeCell ref="R46:S46"/>
    <mergeCell ref="R47:S47"/>
    <mergeCell ref="R48:S48"/>
    <mergeCell ref="R49:S49"/>
    <mergeCell ref="R40:S40"/>
    <mergeCell ref="R41:S41"/>
    <mergeCell ref="R42:S42"/>
    <mergeCell ref="R43:S43"/>
    <mergeCell ref="R44:S44"/>
    <mergeCell ref="R35:S35"/>
    <mergeCell ref="R36:S36"/>
    <mergeCell ref="R37:S37"/>
    <mergeCell ref="R38:S38"/>
    <mergeCell ref="R39:S39"/>
    <mergeCell ref="R30:S30"/>
    <mergeCell ref="R31:S31"/>
    <mergeCell ref="R32:S32"/>
    <mergeCell ref="R33:S33"/>
    <mergeCell ref="R34:S34"/>
    <mergeCell ref="R25:S25"/>
    <mergeCell ref="R26:S26"/>
    <mergeCell ref="R27:S27"/>
    <mergeCell ref="R28:S28"/>
    <mergeCell ref="R29:S29"/>
    <mergeCell ref="R20:S20"/>
    <mergeCell ref="R21:S21"/>
    <mergeCell ref="R22:S22"/>
    <mergeCell ref="R23:S23"/>
    <mergeCell ref="R24:S24"/>
    <mergeCell ref="R15:S15"/>
    <mergeCell ref="R16:S16"/>
    <mergeCell ref="R17:S17"/>
    <mergeCell ref="R18:S18"/>
    <mergeCell ref="R19:S19"/>
    <mergeCell ref="R9:S10"/>
    <mergeCell ref="R11:S11"/>
    <mergeCell ref="R12:S12"/>
    <mergeCell ref="R13:S13"/>
    <mergeCell ref="R14:S14"/>
    <mergeCell ref="B2:D2"/>
    <mergeCell ref="J4:P4"/>
    <mergeCell ref="P9:P10"/>
    <mergeCell ref="J5:O5"/>
    <mergeCell ref="J6:O6"/>
    <mergeCell ref="J7:O7"/>
    <mergeCell ref="E9:J9"/>
    <mergeCell ref="L9:N9"/>
    <mergeCell ref="C4:H4"/>
    <mergeCell ref="C5:H5"/>
    <mergeCell ref="C6:H6"/>
  </mergeCells>
  <conditionalFormatting sqref="M11:M106">
    <cfRule type="cellIs" dxfId="38" priority="16" operator="equal">
      <formula>""</formula>
    </cfRule>
    <cfRule type="cellIs" dxfId="37" priority="17" operator="greaterThan">
      <formula>10</formula>
    </cfRule>
  </conditionalFormatting>
  <conditionalFormatting sqref="N11:N106">
    <cfRule type="cellIs" dxfId="36" priority="14" operator="equal">
      <formula>""</formula>
    </cfRule>
    <cfRule type="cellIs" dxfId="35" priority="15" operator="greaterThan">
      <formula>35</formula>
    </cfRule>
  </conditionalFormatting>
  <conditionalFormatting sqref="L11:L106">
    <cfRule type="cellIs" dxfId="34" priority="11" operator="equal">
      <formula>""</formula>
    </cfRule>
  </conditionalFormatting>
  <conditionalFormatting sqref="L11:L106">
    <cfRule type="cellIs" dxfId="33" priority="12" operator="greaterThan">
      <formula>35</formula>
    </cfRule>
  </conditionalFormatting>
  <conditionalFormatting sqref="E11:E15 E17:E106">
    <cfRule type="cellIs" dxfId="32" priority="5" operator="greaterThan">
      <formula>250</formula>
    </cfRule>
  </conditionalFormatting>
  <conditionalFormatting sqref="J11:J106">
    <cfRule type="cellIs" dxfId="31" priority="4" operator="greaterThan">
      <formula>230</formula>
    </cfRule>
  </conditionalFormatting>
  <conditionalFormatting sqref="H11:H106">
    <cfRule type="cellIs" dxfId="30" priority="3" operator="greaterThan">
      <formula>0</formula>
    </cfRule>
  </conditionalFormatting>
  <conditionalFormatting sqref="P11:P106">
    <cfRule type="cellIs" dxfId="29" priority="2" operator="equal">
      <formula>"No"</formula>
    </cfRule>
  </conditionalFormatting>
  <conditionalFormatting sqref="E16">
    <cfRule type="cellIs" dxfId="28" priority="1" operator="greaterThan">
      <formula>250</formula>
    </cfRule>
  </conditionalFormatting>
  <dataValidations count="1">
    <dataValidation type="list" allowBlank="1" showInputMessage="1" showErrorMessage="1" sqref="P11:P106" xr:uid="{00000000-0002-0000-0100-000000000000}">
      <formula1>$B$109:$B$110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S110"/>
  <sheetViews>
    <sheetView showGridLines="0" topLeftCell="A7" zoomScaleNormal="100" workbookViewId="0">
      <selection activeCell="R12" sqref="R12:S12"/>
    </sheetView>
  </sheetViews>
  <sheetFormatPr defaultRowHeight="15" x14ac:dyDescent="0.25"/>
  <cols>
    <col min="1" max="1" width="2.85546875" customWidth="1"/>
    <col min="2" max="2" width="25.85546875" style="3" customWidth="1"/>
    <col min="3" max="3" width="10.5703125" style="3" customWidth="1"/>
    <col min="4" max="4" width="11.5703125" bestFit="1" customWidth="1"/>
    <col min="5" max="5" width="11" customWidth="1"/>
    <col min="6" max="6" width="11.28515625" customWidth="1"/>
    <col min="7" max="7" width="9.7109375" customWidth="1"/>
    <col min="10" max="10" width="9.85546875" customWidth="1"/>
    <col min="11" max="11" width="2" style="5" customWidth="1"/>
    <col min="12" max="12" width="9.140625" style="6" customWidth="1"/>
    <col min="13" max="13" width="13.140625" style="6" customWidth="1"/>
    <col min="14" max="14" width="11.28515625" style="6" customWidth="1"/>
    <col min="15" max="15" width="2.140625" customWidth="1"/>
    <col min="16" max="16" width="23.7109375" customWidth="1"/>
    <col min="17" max="17" width="1.7109375" customWidth="1"/>
    <col min="18" max="18" width="16.28515625" customWidth="1"/>
    <col min="19" max="19" width="15.5703125" customWidth="1"/>
  </cols>
  <sheetData>
    <row r="2" spans="2:19" ht="19.5" customHeight="1" x14ac:dyDescent="0.25">
      <c r="B2" s="66" t="s">
        <v>32</v>
      </c>
      <c r="C2" s="66"/>
      <c r="D2" s="66"/>
      <c r="J2" s="11"/>
    </row>
    <row r="3" spans="2:19" ht="10.5" customHeight="1" x14ac:dyDescent="0.25">
      <c r="B3" s="20"/>
      <c r="C3" s="28"/>
      <c r="D3" s="20"/>
      <c r="J3" s="11"/>
    </row>
    <row r="4" spans="2:19" ht="18.75" customHeight="1" x14ac:dyDescent="0.25">
      <c r="B4" s="4" t="s">
        <v>4</v>
      </c>
      <c r="C4" s="81" t="s">
        <v>25</v>
      </c>
      <c r="D4" s="82"/>
      <c r="E4" s="82"/>
      <c r="F4" s="82"/>
      <c r="G4" s="82"/>
      <c r="H4" s="83"/>
      <c r="J4" s="67" t="s">
        <v>20</v>
      </c>
      <c r="K4" s="68"/>
      <c r="L4" s="68"/>
      <c r="M4" s="68"/>
      <c r="N4" s="68"/>
      <c r="O4" s="68"/>
      <c r="P4" s="69"/>
    </row>
    <row r="5" spans="2:19" s="12" customFormat="1" ht="31.5" customHeight="1" x14ac:dyDescent="0.25">
      <c r="B5" s="4" t="s">
        <v>7</v>
      </c>
      <c r="C5" s="81" t="s">
        <v>25</v>
      </c>
      <c r="D5" s="82"/>
      <c r="E5" s="82"/>
      <c r="F5" s="82"/>
      <c r="G5" s="82"/>
      <c r="H5" s="83"/>
      <c r="J5" s="72" t="s">
        <v>31</v>
      </c>
      <c r="K5" s="73"/>
      <c r="L5" s="73"/>
      <c r="M5" s="73"/>
      <c r="N5" s="73"/>
      <c r="O5" s="73"/>
      <c r="P5" s="21">
        <f>COUNTIF(P11:P106, "Yes")</f>
        <v>1</v>
      </c>
    </row>
    <row r="6" spans="2:19" ht="24" customHeight="1" x14ac:dyDescent="0.25">
      <c r="B6" s="4" t="s">
        <v>15</v>
      </c>
      <c r="C6" s="84">
        <v>44539</v>
      </c>
      <c r="D6" s="85"/>
      <c r="E6" s="85"/>
      <c r="F6" s="85"/>
      <c r="G6" s="85"/>
      <c r="H6" s="86"/>
      <c r="J6" s="74" t="s">
        <v>29</v>
      </c>
      <c r="K6" s="75"/>
      <c r="L6" s="75"/>
      <c r="M6" s="75"/>
      <c r="N6" s="75"/>
      <c r="O6" s="75"/>
      <c r="P6" s="22">
        <f>COUNTIF(P11:P106, "Yes")+COUNTIF(P11:P106, "No")</f>
        <v>3</v>
      </c>
    </row>
    <row r="7" spans="2:19" ht="32.25" customHeight="1" x14ac:dyDescent="0.25">
      <c r="J7" s="76" t="s">
        <v>30</v>
      </c>
      <c r="K7" s="77"/>
      <c r="L7" s="77"/>
      <c r="M7" s="77"/>
      <c r="N7" s="77"/>
      <c r="O7" s="77"/>
      <c r="P7" s="23">
        <f>(P5/P6)*100</f>
        <v>33.333333333333329</v>
      </c>
    </row>
    <row r="8" spans="2:19" ht="18" customHeight="1" x14ac:dyDescent="0.25">
      <c r="O8" s="14"/>
    </row>
    <row r="9" spans="2:19" ht="33.75" customHeight="1" x14ac:dyDescent="0.25">
      <c r="E9" s="78" t="s">
        <v>14</v>
      </c>
      <c r="F9" s="79"/>
      <c r="G9" s="79"/>
      <c r="H9" s="79"/>
      <c r="I9" s="79"/>
      <c r="J9" s="79"/>
      <c r="K9" s="9"/>
      <c r="L9" s="80" t="s">
        <v>21</v>
      </c>
      <c r="M9" s="80"/>
      <c r="N9" s="80"/>
      <c r="O9" s="15"/>
      <c r="P9" s="70" t="s">
        <v>61</v>
      </c>
      <c r="R9" s="63" t="s">
        <v>58</v>
      </c>
      <c r="S9" s="64"/>
    </row>
    <row r="10" spans="2:19" ht="63.75" customHeight="1" x14ac:dyDescent="0.25">
      <c r="B10" s="2" t="s">
        <v>0</v>
      </c>
      <c r="C10" s="2" t="s">
        <v>75</v>
      </c>
      <c r="D10" s="2" t="s">
        <v>35</v>
      </c>
      <c r="E10" s="2" t="s">
        <v>27</v>
      </c>
      <c r="F10" s="2" t="s">
        <v>5</v>
      </c>
      <c r="G10" s="2" t="s">
        <v>6</v>
      </c>
      <c r="H10" s="2" t="s">
        <v>16</v>
      </c>
      <c r="I10" s="2" t="s">
        <v>77</v>
      </c>
      <c r="J10" s="2" t="s">
        <v>28</v>
      </c>
      <c r="K10" s="13"/>
      <c r="L10" s="8" t="s">
        <v>12</v>
      </c>
      <c r="M10" s="8" t="s">
        <v>13</v>
      </c>
      <c r="N10" s="8" t="s">
        <v>78</v>
      </c>
      <c r="O10" s="15"/>
      <c r="P10" s="71"/>
      <c r="R10" s="64"/>
      <c r="S10" s="64"/>
    </row>
    <row r="11" spans="2:19" ht="30" x14ac:dyDescent="0.25">
      <c r="B11" s="18" t="s">
        <v>82</v>
      </c>
      <c r="C11" s="52">
        <v>1.5</v>
      </c>
      <c r="D11" s="19" t="s">
        <v>8</v>
      </c>
      <c r="E11" s="19">
        <v>500</v>
      </c>
      <c r="F11" s="19">
        <v>12</v>
      </c>
      <c r="G11" s="19">
        <v>13</v>
      </c>
      <c r="H11" s="19">
        <v>2</v>
      </c>
      <c r="I11" s="19">
        <v>9</v>
      </c>
      <c r="J11" s="19">
        <v>601</v>
      </c>
      <c r="K11" s="10"/>
      <c r="L11" s="7">
        <f>IFERROR(((F11*9)/E11)*100,"")</f>
        <v>21.6</v>
      </c>
      <c r="M11" s="7">
        <f t="shared" ref="M11:M74" si="0">IFERROR(((G11*9)/E11)*100,"")</f>
        <v>23.400000000000002</v>
      </c>
      <c r="N11" s="7">
        <f t="shared" ref="N11:N74" si="1">IFERROR(((I11*4)/E11)*100,"")</f>
        <v>7.1999999999999993</v>
      </c>
      <c r="O11" s="15"/>
      <c r="P11" s="19" t="s">
        <v>22</v>
      </c>
      <c r="R11" s="65"/>
      <c r="S11" s="65"/>
    </row>
    <row r="12" spans="2:19" x14ac:dyDescent="0.25">
      <c r="B12" s="18" t="s">
        <v>83</v>
      </c>
      <c r="C12" s="52">
        <v>0.75</v>
      </c>
      <c r="D12" s="19" t="s">
        <v>9</v>
      </c>
      <c r="E12" s="19">
        <v>501</v>
      </c>
      <c r="F12" s="19">
        <v>5</v>
      </c>
      <c r="G12" s="19">
        <v>1</v>
      </c>
      <c r="H12" s="19">
        <v>0</v>
      </c>
      <c r="I12" s="19">
        <v>1</v>
      </c>
      <c r="J12" s="19">
        <v>160</v>
      </c>
      <c r="K12" s="10"/>
      <c r="L12" s="7">
        <f t="shared" ref="L12:L75" si="2">IFERROR(((F12*9)/E12)*100,"")</f>
        <v>8.9820359281437128</v>
      </c>
      <c r="M12" s="7">
        <f t="shared" si="0"/>
        <v>1.7964071856287425</v>
      </c>
      <c r="N12" s="7">
        <f t="shared" si="1"/>
        <v>0.79840319361277434</v>
      </c>
      <c r="O12" s="15"/>
      <c r="P12" s="19" t="s">
        <v>22</v>
      </c>
      <c r="R12" s="65"/>
      <c r="S12" s="65"/>
    </row>
    <row r="13" spans="2:19" x14ac:dyDescent="0.25">
      <c r="B13" s="18" t="s">
        <v>84</v>
      </c>
      <c r="C13" s="52">
        <v>0.75</v>
      </c>
      <c r="D13" s="19" t="s">
        <v>26</v>
      </c>
      <c r="E13" s="19">
        <v>95</v>
      </c>
      <c r="F13" s="19">
        <v>0</v>
      </c>
      <c r="G13" s="19">
        <v>0</v>
      </c>
      <c r="H13" s="19">
        <v>0</v>
      </c>
      <c r="I13" s="19">
        <v>0</v>
      </c>
      <c r="J13" s="19">
        <v>0</v>
      </c>
      <c r="K13" s="10"/>
      <c r="L13" s="7">
        <f>IFERROR(((F13*9)/E13)*100,"")</f>
        <v>0</v>
      </c>
      <c r="M13" s="7">
        <f>IFERROR(((G13*9)/E13)*100,"")</f>
        <v>0</v>
      </c>
      <c r="N13" s="7">
        <f>IFERROR(((I13*4)/E13)*100,"")</f>
        <v>0</v>
      </c>
      <c r="O13" s="15"/>
      <c r="P13" s="19" t="s">
        <v>23</v>
      </c>
      <c r="R13" s="65"/>
      <c r="S13" s="65"/>
    </row>
    <row r="14" spans="2:19" x14ac:dyDescent="0.25">
      <c r="B14" s="18"/>
      <c r="C14" s="52"/>
      <c r="D14" s="19"/>
      <c r="E14" s="19"/>
      <c r="F14" s="19"/>
      <c r="G14" s="19"/>
      <c r="H14" s="19"/>
      <c r="I14" s="19"/>
      <c r="J14" s="19"/>
      <c r="K14" s="10"/>
      <c r="L14" s="7" t="str">
        <f t="shared" ref="L14:L77" si="3">IFERROR(((F14*9)/E14)*100,"")</f>
        <v/>
      </c>
      <c r="M14" s="7" t="str">
        <f t="shared" ref="M14:M77" si="4">IFERROR(((G14*9)/E14)*100,"")</f>
        <v/>
      </c>
      <c r="N14" s="7" t="str">
        <f t="shared" ref="N14:N77" si="5">IFERROR(((I14*4)/E14)*100,"")</f>
        <v/>
      </c>
      <c r="O14" s="15"/>
      <c r="P14" s="19"/>
      <c r="R14" s="65"/>
      <c r="S14" s="65"/>
    </row>
    <row r="15" spans="2:19" x14ac:dyDescent="0.25">
      <c r="B15" s="18"/>
      <c r="C15" s="52"/>
      <c r="D15" s="19"/>
      <c r="E15" s="19"/>
      <c r="F15" s="19"/>
      <c r="G15" s="19"/>
      <c r="H15" s="19"/>
      <c r="I15" s="19"/>
      <c r="J15" s="19"/>
      <c r="K15" s="10"/>
      <c r="L15" s="7" t="str">
        <f t="shared" si="3"/>
        <v/>
      </c>
      <c r="M15" s="7" t="str">
        <f t="shared" si="4"/>
        <v/>
      </c>
      <c r="N15" s="7" t="str">
        <f t="shared" si="5"/>
        <v/>
      </c>
      <c r="O15" s="15"/>
      <c r="P15" s="19"/>
      <c r="R15" s="65"/>
      <c r="S15" s="65"/>
    </row>
    <row r="16" spans="2:19" x14ac:dyDescent="0.25">
      <c r="B16" s="18"/>
      <c r="C16" s="52"/>
      <c r="D16" s="19"/>
      <c r="E16" s="19"/>
      <c r="F16" s="19"/>
      <c r="G16" s="19"/>
      <c r="H16" s="19"/>
      <c r="I16" s="19"/>
      <c r="J16" s="19"/>
      <c r="K16" s="10"/>
      <c r="L16" s="7" t="str">
        <f t="shared" si="3"/>
        <v/>
      </c>
      <c r="M16" s="7" t="str">
        <f t="shared" si="4"/>
        <v/>
      </c>
      <c r="N16" s="7" t="str">
        <f t="shared" si="5"/>
        <v/>
      </c>
      <c r="O16" s="15"/>
      <c r="P16" s="19"/>
      <c r="R16" s="65"/>
      <c r="S16" s="65"/>
    </row>
    <row r="17" spans="2:19" x14ac:dyDescent="0.25">
      <c r="B17" s="18"/>
      <c r="C17" s="52"/>
      <c r="D17" s="19"/>
      <c r="E17" s="19"/>
      <c r="F17" s="19"/>
      <c r="G17" s="19"/>
      <c r="H17" s="19"/>
      <c r="I17" s="19"/>
      <c r="J17" s="19"/>
      <c r="K17" s="10"/>
      <c r="L17" s="7" t="str">
        <f t="shared" si="3"/>
        <v/>
      </c>
      <c r="M17" s="7" t="str">
        <f t="shared" si="4"/>
        <v/>
      </c>
      <c r="N17" s="7" t="str">
        <f t="shared" si="5"/>
        <v/>
      </c>
      <c r="O17" s="15"/>
      <c r="P17" s="19"/>
      <c r="R17" s="65"/>
      <c r="S17" s="65"/>
    </row>
    <row r="18" spans="2:19" x14ac:dyDescent="0.25">
      <c r="B18" s="18"/>
      <c r="C18" s="52"/>
      <c r="D18" s="19"/>
      <c r="E18" s="19"/>
      <c r="F18" s="19"/>
      <c r="G18" s="19"/>
      <c r="H18" s="19"/>
      <c r="I18" s="19"/>
      <c r="J18" s="19"/>
      <c r="K18" s="10"/>
      <c r="L18" s="7" t="str">
        <f t="shared" si="3"/>
        <v/>
      </c>
      <c r="M18" s="7" t="str">
        <f t="shared" si="4"/>
        <v/>
      </c>
      <c r="N18" s="7" t="str">
        <f t="shared" si="5"/>
        <v/>
      </c>
      <c r="O18" s="15"/>
      <c r="P18" s="19"/>
      <c r="R18" s="65"/>
      <c r="S18" s="65"/>
    </row>
    <row r="19" spans="2:19" x14ac:dyDescent="0.25">
      <c r="B19" s="18"/>
      <c r="C19" s="52"/>
      <c r="D19" s="19"/>
      <c r="E19" s="19"/>
      <c r="F19" s="19"/>
      <c r="G19" s="19"/>
      <c r="H19" s="19"/>
      <c r="I19" s="19"/>
      <c r="J19" s="19"/>
      <c r="K19" s="10"/>
      <c r="L19" s="7" t="str">
        <f t="shared" si="3"/>
        <v/>
      </c>
      <c r="M19" s="7" t="str">
        <f t="shared" si="4"/>
        <v/>
      </c>
      <c r="N19" s="7" t="str">
        <f t="shared" si="5"/>
        <v/>
      </c>
      <c r="O19" s="15"/>
      <c r="P19" s="19"/>
      <c r="R19" s="65"/>
      <c r="S19" s="65"/>
    </row>
    <row r="20" spans="2:19" x14ac:dyDescent="0.25">
      <c r="B20" s="18"/>
      <c r="C20" s="52"/>
      <c r="D20" s="19"/>
      <c r="E20" s="19"/>
      <c r="F20" s="19"/>
      <c r="G20" s="19"/>
      <c r="H20" s="19"/>
      <c r="I20" s="19"/>
      <c r="J20" s="19"/>
      <c r="K20" s="10"/>
      <c r="L20" s="7" t="str">
        <f t="shared" si="3"/>
        <v/>
      </c>
      <c r="M20" s="7" t="str">
        <f t="shared" si="4"/>
        <v/>
      </c>
      <c r="N20" s="7" t="str">
        <f t="shared" si="5"/>
        <v/>
      </c>
      <c r="O20" s="15"/>
      <c r="P20" s="19"/>
      <c r="R20" s="65"/>
      <c r="S20" s="65"/>
    </row>
    <row r="21" spans="2:19" x14ac:dyDescent="0.25">
      <c r="B21" s="18"/>
      <c r="C21" s="52"/>
      <c r="D21" s="19"/>
      <c r="E21" s="19"/>
      <c r="F21" s="19"/>
      <c r="G21" s="19"/>
      <c r="H21" s="19"/>
      <c r="I21" s="19"/>
      <c r="J21" s="19"/>
      <c r="K21" s="10"/>
      <c r="L21" s="7" t="str">
        <f t="shared" si="3"/>
        <v/>
      </c>
      <c r="M21" s="7" t="str">
        <f t="shared" si="4"/>
        <v/>
      </c>
      <c r="N21" s="7" t="str">
        <f t="shared" si="5"/>
        <v/>
      </c>
      <c r="O21" s="15"/>
      <c r="P21" s="19"/>
      <c r="R21" s="65"/>
      <c r="S21" s="65"/>
    </row>
    <row r="22" spans="2:19" x14ac:dyDescent="0.25">
      <c r="B22" s="18"/>
      <c r="C22" s="52"/>
      <c r="D22" s="19"/>
      <c r="E22" s="19"/>
      <c r="F22" s="19"/>
      <c r="G22" s="19"/>
      <c r="H22" s="19"/>
      <c r="I22" s="19"/>
      <c r="J22" s="19"/>
      <c r="K22" s="10"/>
      <c r="L22" s="7" t="str">
        <f t="shared" si="3"/>
        <v/>
      </c>
      <c r="M22" s="7" t="str">
        <f t="shared" si="4"/>
        <v/>
      </c>
      <c r="N22" s="7" t="str">
        <f t="shared" si="5"/>
        <v/>
      </c>
      <c r="O22" s="15"/>
      <c r="P22" s="19"/>
      <c r="R22" s="65"/>
      <c r="S22" s="65"/>
    </row>
    <row r="23" spans="2:19" x14ac:dyDescent="0.25">
      <c r="B23" s="18"/>
      <c r="C23" s="52"/>
      <c r="D23" s="19"/>
      <c r="E23" s="19"/>
      <c r="F23" s="19"/>
      <c r="G23" s="19"/>
      <c r="H23" s="19"/>
      <c r="I23" s="19"/>
      <c r="J23" s="19"/>
      <c r="K23" s="10"/>
      <c r="L23" s="7" t="str">
        <f t="shared" si="3"/>
        <v/>
      </c>
      <c r="M23" s="7" t="str">
        <f t="shared" si="4"/>
        <v/>
      </c>
      <c r="N23" s="7" t="str">
        <f t="shared" si="5"/>
        <v/>
      </c>
      <c r="O23" s="15"/>
      <c r="P23" s="19"/>
      <c r="R23" s="65"/>
      <c r="S23" s="65"/>
    </row>
    <row r="24" spans="2:19" x14ac:dyDescent="0.25">
      <c r="B24" s="18"/>
      <c r="C24" s="52"/>
      <c r="D24" s="19"/>
      <c r="E24" s="19"/>
      <c r="F24" s="19"/>
      <c r="G24" s="19"/>
      <c r="H24" s="19"/>
      <c r="I24" s="19"/>
      <c r="J24" s="19"/>
      <c r="K24" s="10"/>
      <c r="L24" s="7" t="str">
        <f t="shared" si="3"/>
        <v/>
      </c>
      <c r="M24" s="7" t="str">
        <f t="shared" si="4"/>
        <v/>
      </c>
      <c r="N24" s="7" t="str">
        <f t="shared" si="5"/>
        <v/>
      </c>
      <c r="O24" s="15"/>
      <c r="P24" s="19"/>
      <c r="R24" s="65"/>
      <c r="S24" s="65"/>
    </row>
    <row r="25" spans="2:19" x14ac:dyDescent="0.25">
      <c r="B25" s="18"/>
      <c r="C25" s="52"/>
      <c r="D25" s="19"/>
      <c r="E25" s="19"/>
      <c r="F25" s="19"/>
      <c r="G25" s="19"/>
      <c r="H25" s="19"/>
      <c r="I25" s="19"/>
      <c r="J25" s="19"/>
      <c r="K25" s="10"/>
      <c r="L25" s="7" t="str">
        <f t="shared" si="3"/>
        <v/>
      </c>
      <c r="M25" s="7" t="str">
        <f t="shared" si="4"/>
        <v/>
      </c>
      <c r="N25" s="7" t="str">
        <f t="shared" si="5"/>
        <v/>
      </c>
      <c r="O25" s="15"/>
      <c r="P25" s="19"/>
      <c r="R25" s="65"/>
      <c r="S25" s="65"/>
    </row>
    <row r="26" spans="2:19" x14ac:dyDescent="0.25">
      <c r="B26" s="18"/>
      <c r="C26" s="52"/>
      <c r="D26" s="19"/>
      <c r="E26" s="19"/>
      <c r="F26" s="19"/>
      <c r="G26" s="19"/>
      <c r="H26" s="19"/>
      <c r="I26" s="19"/>
      <c r="J26" s="19"/>
      <c r="K26" s="10"/>
      <c r="L26" s="7" t="str">
        <f t="shared" si="3"/>
        <v/>
      </c>
      <c r="M26" s="7" t="str">
        <f t="shared" si="4"/>
        <v/>
      </c>
      <c r="N26" s="7" t="str">
        <f t="shared" si="5"/>
        <v/>
      </c>
      <c r="O26" s="15"/>
      <c r="P26" s="19"/>
      <c r="R26" s="65"/>
      <c r="S26" s="65"/>
    </row>
    <row r="27" spans="2:19" x14ac:dyDescent="0.25">
      <c r="B27" s="18"/>
      <c r="C27" s="52"/>
      <c r="D27" s="19"/>
      <c r="E27" s="19"/>
      <c r="F27" s="19"/>
      <c r="G27" s="19"/>
      <c r="H27" s="19"/>
      <c r="I27" s="19"/>
      <c r="J27" s="19"/>
      <c r="K27" s="10"/>
      <c r="L27" s="7" t="str">
        <f t="shared" si="3"/>
        <v/>
      </c>
      <c r="M27" s="7" t="str">
        <f t="shared" si="4"/>
        <v/>
      </c>
      <c r="N27" s="7" t="str">
        <f t="shared" si="5"/>
        <v/>
      </c>
      <c r="O27" s="15"/>
      <c r="P27" s="19"/>
      <c r="R27" s="65"/>
      <c r="S27" s="65"/>
    </row>
    <row r="28" spans="2:19" x14ac:dyDescent="0.25">
      <c r="B28" s="18"/>
      <c r="C28" s="52"/>
      <c r="D28" s="19"/>
      <c r="E28" s="19"/>
      <c r="F28" s="19"/>
      <c r="G28" s="19"/>
      <c r="H28" s="19"/>
      <c r="I28" s="19"/>
      <c r="J28" s="19"/>
      <c r="K28" s="10"/>
      <c r="L28" s="7" t="str">
        <f t="shared" si="3"/>
        <v/>
      </c>
      <c r="M28" s="7" t="str">
        <f t="shared" si="4"/>
        <v/>
      </c>
      <c r="N28" s="7" t="str">
        <f t="shared" si="5"/>
        <v/>
      </c>
      <c r="O28" s="15"/>
      <c r="P28" s="19"/>
      <c r="R28" s="65"/>
      <c r="S28" s="65"/>
    </row>
    <row r="29" spans="2:19" x14ac:dyDescent="0.25">
      <c r="B29" s="18"/>
      <c r="C29" s="52"/>
      <c r="D29" s="19"/>
      <c r="E29" s="19"/>
      <c r="F29" s="19"/>
      <c r="G29" s="19"/>
      <c r="H29" s="19"/>
      <c r="I29" s="19"/>
      <c r="J29" s="19"/>
      <c r="K29" s="10"/>
      <c r="L29" s="7" t="str">
        <f t="shared" si="3"/>
        <v/>
      </c>
      <c r="M29" s="7" t="str">
        <f t="shared" si="4"/>
        <v/>
      </c>
      <c r="N29" s="7" t="str">
        <f t="shared" si="5"/>
        <v/>
      </c>
      <c r="O29" s="15"/>
      <c r="P29" s="19"/>
      <c r="R29" s="65"/>
      <c r="S29" s="65"/>
    </row>
    <row r="30" spans="2:19" x14ac:dyDescent="0.25">
      <c r="B30" s="18"/>
      <c r="C30" s="52"/>
      <c r="D30" s="19"/>
      <c r="E30" s="19"/>
      <c r="F30" s="19"/>
      <c r="G30" s="19"/>
      <c r="H30" s="19"/>
      <c r="I30" s="19"/>
      <c r="J30" s="19"/>
      <c r="K30" s="10"/>
      <c r="L30" s="7" t="str">
        <f t="shared" si="3"/>
        <v/>
      </c>
      <c r="M30" s="7" t="str">
        <f t="shared" si="4"/>
        <v/>
      </c>
      <c r="N30" s="7" t="str">
        <f t="shared" si="5"/>
        <v/>
      </c>
      <c r="O30" s="15"/>
      <c r="P30" s="19"/>
      <c r="R30" s="65"/>
      <c r="S30" s="65"/>
    </row>
    <row r="31" spans="2:19" x14ac:dyDescent="0.25">
      <c r="B31" s="18"/>
      <c r="C31" s="52"/>
      <c r="D31" s="19"/>
      <c r="E31" s="19"/>
      <c r="F31" s="19"/>
      <c r="G31" s="19"/>
      <c r="H31" s="19"/>
      <c r="I31" s="19"/>
      <c r="J31" s="19"/>
      <c r="K31" s="10"/>
      <c r="L31" s="7" t="str">
        <f t="shared" si="3"/>
        <v/>
      </c>
      <c r="M31" s="7" t="str">
        <f t="shared" si="4"/>
        <v/>
      </c>
      <c r="N31" s="7" t="str">
        <f t="shared" si="5"/>
        <v/>
      </c>
      <c r="O31" s="15"/>
      <c r="P31" s="19"/>
      <c r="R31" s="65"/>
      <c r="S31" s="65"/>
    </row>
    <row r="32" spans="2:19" x14ac:dyDescent="0.25">
      <c r="B32" s="18"/>
      <c r="C32" s="52"/>
      <c r="D32" s="19"/>
      <c r="E32" s="19"/>
      <c r="F32" s="19"/>
      <c r="G32" s="19"/>
      <c r="H32" s="19"/>
      <c r="I32" s="19"/>
      <c r="J32" s="19"/>
      <c r="K32" s="10"/>
      <c r="L32" s="7" t="str">
        <f t="shared" si="3"/>
        <v/>
      </c>
      <c r="M32" s="7" t="str">
        <f t="shared" si="4"/>
        <v/>
      </c>
      <c r="N32" s="7" t="str">
        <f t="shared" si="5"/>
        <v/>
      </c>
      <c r="O32" s="15"/>
      <c r="P32" s="19"/>
      <c r="R32" s="65"/>
      <c r="S32" s="65"/>
    </row>
    <row r="33" spans="2:19" x14ac:dyDescent="0.25">
      <c r="B33" s="18"/>
      <c r="C33" s="52"/>
      <c r="D33" s="19"/>
      <c r="E33" s="19"/>
      <c r="F33" s="19"/>
      <c r="G33" s="19"/>
      <c r="H33" s="19"/>
      <c r="I33" s="19"/>
      <c r="J33" s="19"/>
      <c r="K33" s="10"/>
      <c r="L33" s="7" t="str">
        <f t="shared" si="3"/>
        <v/>
      </c>
      <c r="M33" s="7" t="str">
        <f t="shared" si="4"/>
        <v/>
      </c>
      <c r="N33" s="7" t="str">
        <f t="shared" si="5"/>
        <v/>
      </c>
      <c r="O33" s="15"/>
      <c r="P33" s="19"/>
      <c r="R33" s="65"/>
      <c r="S33" s="65"/>
    </row>
    <row r="34" spans="2:19" x14ac:dyDescent="0.25">
      <c r="B34" s="18"/>
      <c r="C34" s="52"/>
      <c r="D34" s="19"/>
      <c r="E34" s="19"/>
      <c r="F34" s="19"/>
      <c r="G34" s="19"/>
      <c r="H34" s="19"/>
      <c r="I34" s="19"/>
      <c r="J34" s="19"/>
      <c r="K34" s="10"/>
      <c r="L34" s="7" t="str">
        <f t="shared" si="3"/>
        <v/>
      </c>
      <c r="M34" s="7" t="str">
        <f t="shared" si="4"/>
        <v/>
      </c>
      <c r="N34" s="7" t="str">
        <f t="shared" si="5"/>
        <v/>
      </c>
      <c r="O34" s="15"/>
      <c r="P34" s="19"/>
      <c r="R34" s="65"/>
      <c r="S34" s="65"/>
    </row>
    <row r="35" spans="2:19" x14ac:dyDescent="0.25">
      <c r="B35" s="18"/>
      <c r="C35" s="52"/>
      <c r="D35" s="19"/>
      <c r="E35" s="19"/>
      <c r="F35" s="19"/>
      <c r="G35" s="19"/>
      <c r="H35" s="19"/>
      <c r="I35" s="19"/>
      <c r="J35" s="19"/>
      <c r="K35" s="10"/>
      <c r="L35" s="7" t="str">
        <f t="shared" si="3"/>
        <v/>
      </c>
      <c r="M35" s="7" t="str">
        <f t="shared" si="4"/>
        <v/>
      </c>
      <c r="N35" s="7" t="str">
        <f t="shared" si="5"/>
        <v/>
      </c>
      <c r="O35" s="15"/>
      <c r="P35" s="19"/>
      <c r="R35" s="65"/>
      <c r="S35" s="65"/>
    </row>
    <row r="36" spans="2:19" x14ac:dyDescent="0.25">
      <c r="B36" s="18"/>
      <c r="C36" s="52"/>
      <c r="D36" s="19"/>
      <c r="E36" s="19"/>
      <c r="F36" s="19"/>
      <c r="G36" s="19"/>
      <c r="H36" s="19"/>
      <c r="I36" s="19"/>
      <c r="J36" s="19"/>
      <c r="K36" s="10"/>
      <c r="L36" s="7" t="str">
        <f t="shared" si="3"/>
        <v/>
      </c>
      <c r="M36" s="7" t="str">
        <f t="shared" si="4"/>
        <v/>
      </c>
      <c r="N36" s="7" t="str">
        <f t="shared" si="5"/>
        <v/>
      </c>
      <c r="O36" s="15"/>
      <c r="P36" s="19"/>
      <c r="R36" s="65"/>
      <c r="S36" s="65"/>
    </row>
    <row r="37" spans="2:19" x14ac:dyDescent="0.25">
      <c r="B37" s="18"/>
      <c r="C37" s="52"/>
      <c r="D37" s="19"/>
      <c r="E37" s="19"/>
      <c r="F37" s="19"/>
      <c r="G37" s="19"/>
      <c r="H37" s="19"/>
      <c r="I37" s="19"/>
      <c r="J37" s="19"/>
      <c r="K37" s="10"/>
      <c r="L37" s="7" t="str">
        <f t="shared" si="3"/>
        <v/>
      </c>
      <c r="M37" s="7" t="str">
        <f t="shared" si="4"/>
        <v/>
      </c>
      <c r="N37" s="7" t="str">
        <f t="shared" si="5"/>
        <v/>
      </c>
      <c r="O37" s="15"/>
      <c r="P37" s="19"/>
      <c r="R37" s="65"/>
      <c r="S37" s="65"/>
    </row>
    <row r="38" spans="2:19" x14ac:dyDescent="0.25">
      <c r="B38" s="18"/>
      <c r="C38" s="52"/>
      <c r="D38" s="19"/>
      <c r="E38" s="19"/>
      <c r="F38" s="19"/>
      <c r="G38" s="19"/>
      <c r="H38" s="19"/>
      <c r="I38" s="19"/>
      <c r="J38" s="19"/>
      <c r="K38" s="10"/>
      <c r="L38" s="7" t="str">
        <f t="shared" si="3"/>
        <v/>
      </c>
      <c r="M38" s="7" t="str">
        <f t="shared" si="4"/>
        <v/>
      </c>
      <c r="N38" s="7" t="str">
        <f t="shared" si="5"/>
        <v/>
      </c>
      <c r="O38" s="15"/>
      <c r="P38" s="19"/>
      <c r="R38" s="65"/>
      <c r="S38" s="65"/>
    </row>
    <row r="39" spans="2:19" x14ac:dyDescent="0.25">
      <c r="B39" s="18"/>
      <c r="C39" s="52"/>
      <c r="D39" s="19"/>
      <c r="E39" s="19"/>
      <c r="F39" s="19"/>
      <c r="G39" s="19"/>
      <c r="H39" s="19"/>
      <c r="I39" s="19"/>
      <c r="J39" s="19"/>
      <c r="K39" s="10"/>
      <c r="L39" s="7" t="str">
        <f t="shared" si="3"/>
        <v/>
      </c>
      <c r="M39" s="7" t="str">
        <f t="shared" si="4"/>
        <v/>
      </c>
      <c r="N39" s="7" t="str">
        <f t="shared" si="5"/>
        <v/>
      </c>
      <c r="O39" s="15"/>
      <c r="P39" s="19"/>
      <c r="R39" s="65"/>
      <c r="S39" s="65"/>
    </row>
    <row r="40" spans="2:19" x14ac:dyDescent="0.25">
      <c r="B40" s="18"/>
      <c r="C40" s="52"/>
      <c r="D40" s="19"/>
      <c r="E40" s="19"/>
      <c r="F40" s="19"/>
      <c r="G40" s="19"/>
      <c r="H40" s="19"/>
      <c r="I40" s="19"/>
      <c r="J40" s="19"/>
      <c r="K40" s="10"/>
      <c r="L40" s="7" t="str">
        <f t="shared" si="3"/>
        <v/>
      </c>
      <c r="M40" s="7" t="str">
        <f t="shared" si="4"/>
        <v/>
      </c>
      <c r="N40" s="7" t="str">
        <f t="shared" si="5"/>
        <v/>
      </c>
      <c r="O40" s="15"/>
      <c r="P40" s="19"/>
      <c r="R40" s="65"/>
      <c r="S40" s="65"/>
    </row>
    <row r="41" spans="2:19" x14ac:dyDescent="0.25">
      <c r="B41" s="18"/>
      <c r="C41" s="52"/>
      <c r="D41" s="19"/>
      <c r="E41" s="19"/>
      <c r="F41" s="19"/>
      <c r="G41" s="19"/>
      <c r="H41" s="19"/>
      <c r="I41" s="19"/>
      <c r="J41" s="19"/>
      <c r="K41" s="10"/>
      <c r="L41" s="7" t="str">
        <f t="shared" si="3"/>
        <v/>
      </c>
      <c r="M41" s="7" t="str">
        <f t="shared" si="4"/>
        <v/>
      </c>
      <c r="N41" s="7" t="str">
        <f t="shared" si="5"/>
        <v/>
      </c>
      <c r="O41" s="15"/>
      <c r="P41" s="19"/>
      <c r="R41" s="65"/>
      <c r="S41" s="65"/>
    </row>
    <row r="42" spans="2:19" x14ac:dyDescent="0.25">
      <c r="B42" s="18"/>
      <c r="C42" s="52"/>
      <c r="D42" s="19"/>
      <c r="E42" s="19"/>
      <c r="F42" s="19"/>
      <c r="G42" s="19"/>
      <c r="H42" s="19"/>
      <c r="I42" s="19"/>
      <c r="J42" s="19"/>
      <c r="K42" s="10"/>
      <c r="L42" s="7" t="str">
        <f t="shared" si="3"/>
        <v/>
      </c>
      <c r="M42" s="7" t="str">
        <f t="shared" si="4"/>
        <v/>
      </c>
      <c r="N42" s="7" t="str">
        <f t="shared" si="5"/>
        <v/>
      </c>
      <c r="O42" s="15"/>
      <c r="P42" s="19"/>
      <c r="R42" s="65"/>
      <c r="S42" s="65"/>
    </row>
    <row r="43" spans="2:19" x14ac:dyDescent="0.25">
      <c r="B43" s="18"/>
      <c r="C43" s="52"/>
      <c r="D43" s="19"/>
      <c r="E43" s="19"/>
      <c r="F43" s="19"/>
      <c r="G43" s="19"/>
      <c r="H43" s="19"/>
      <c r="I43" s="19"/>
      <c r="J43" s="19"/>
      <c r="K43" s="10"/>
      <c r="L43" s="7" t="str">
        <f t="shared" si="3"/>
        <v/>
      </c>
      <c r="M43" s="7" t="str">
        <f t="shared" si="4"/>
        <v/>
      </c>
      <c r="N43" s="7" t="str">
        <f t="shared" si="5"/>
        <v/>
      </c>
      <c r="O43" s="15"/>
      <c r="P43" s="19"/>
      <c r="R43" s="65"/>
      <c r="S43" s="65"/>
    </row>
    <row r="44" spans="2:19" x14ac:dyDescent="0.25">
      <c r="B44" s="18"/>
      <c r="C44" s="52"/>
      <c r="D44" s="19"/>
      <c r="E44" s="19"/>
      <c r="F44" s="19"/>
      <c r="G44" s="19"/>
      <c r="H44" s="19"/>
      <c r="I44" s="19"/>
      <c r="J44" s="19"/>
      <c r="K44" s="10"/>
      <c r="L44" s="7" t="str">
        <f t="shared" si="3"/>
        <v/>
      </c>
      <c r="M44" s="7" t="str">
        <f t="shared" si="4"/>
        <v/>
      </c>
      <c r="N44" s="7" t="str">
        <f t="shared" si="5"/>
        <v/>
      </c>
      <c r="O44" s="15"/>
      <c r="P44" s="19"/>
      <c r="R44" s="65"/>
      <c r="S44" s="65"/>
    </row>
    <row r="45" spans="2:19" x14ac:dyDescent="0.25">
      <c r="B45" s="18"/>
      <c r="C45" s="52"/>
      <c r="D45" s="19"/>
      <c r="E45" s="19"/>
      <c r="F45" s="19"/>
      <c r="G45" s="19"/>
      <c r="H45" s="19"/>
      <c r="I45" s="19"/>
      <c r="J45" s="19"/>
      <c r="K45" s="10"/>
      <c r="L45" s="7" t="str">
        <f t="shared" si="3"/>
        <v/>
      </c>
      <c r="M45" s="7" t="str">
        <f t="shared" si="4"/>
        <v/>
      </c>
      <c r="N45" s="7" t="str">
        <f t="shared" si="5"/>
        <v/>
      </c>
      <c r="O45" s="15"/>
      <c r="P45" s="19"/>
      <c r="R45" s="65"/>
      <c r="S45" s="65"/>
    </row>
    <row r="46" spans="2:19" x14ac:dyDescent="0.25">
      <c r="B46" s="18"/>
      <c r="C46" s="52"/>
      <c r="D46" s="19"/>
      <c r="E46" s="19"/>
      <c r="F46" s="19"/>
      <c r="G46" s="19"/>
      <c r="H46" s="19"/>
      <c r="I46" s="19"/>
      <c r="J46" s="19"/>
      <c r="K46" s="10"/>
      <c r="L46" s="7" t="str">
        <f t="shared" si="3"/>
        <v/>
      </c>
      <c r="M46" s="7" t="str">
        <f t="shared" si="4"/>
        <v/>
      </c>
      <c r="N46" s="7" t="str">
        <f t="shared" si="5"/>
        <v/>
      </c>
      <c r="O46" s="15"/>
      <c r="P46" s="19"/>
      <c r="R46" s="65"/>
      <c r="S46" s="65"/>
    </row>
    <row r="47" spans="2:19" x14ac:dyDescent="0.25">
      <c r="B47" s="18"/>
      <c r="C47" s="52"/>
      <c r="D47" s="19"/>
      <c r="E47" s="19"/>
      <c r="F47" s="19"/>
      <c r="G47" s="19"/>
      <c r="H47" s="19"/>
      <c r="I47" s="19"/>
      <c r="J47" s="19"/>
      <c r="K47" s="10"/>
      <c r="L47" s="7" t="str">
        <f t="shared" si="3"/>
        <v/>
      </c>
      <c r="M47" s="7" t="str">
        <f t="shared" si="4"/>
        <v/>
      </c>
      <c r="N47" s="7" t="str">
        <f t="shared" si="5"/>
        <v/>
      </c>
      <c r="O47" s="15"/>
      <c r="P47" s="19"/>
      <c r="R47" s="65"/>
      <c r="S47" s="65"/>
    </row>
    <row r="48" spans="2:19" x14ac:dyDescent="0.25">
      <c r="B48" s="18"/>
      <c r="C48" s="52"/>
      <c r="D48" s="19"/>
      <c r="E48" s="19"/>
      <c r="F48" s="19"/>
      <c r="G48" s="19"/>
      <c r="H48" s="19"/>
      <c r="I48" s="19"/>
      <c r="J48" s="19"/>
      <c r="K48" s="10"/>
      <c r="L48" s="7" t="str">
        <f t="shared" si="3"/>
        <v/>
      </c>
      <c r="M48" s="7" t="str">
        <f t="shared" si="4"/>
        <v/>
      </c>
      <c r="N48" s="7" t="str">
        <f t="shared" si="5"/>
        <v/>
      </c>
      <c r="O48" s="15"/>
      <c r="P48" s="19"/>
      <c r="R48" s="65"/>
      <c r="S48" s="65"/>
    </row>
    <row r="49" spans="2:19" x14ac:dyDescent="0.25">
      <c r="B49" s="18"/>
      <c r="C49" s="52"/>
      <c r="D49" s="19"/>
      <c r="E49" s="19"/>
      <c r="F49" s="19"/>
      <c r="G49" s="19"/>
      <c r="H49" s="19"/>
      <c r="I49" s="19"/>
      <c r="J49" s="19"/>
      <c r="K49" s="10"/>
      <c r="L49" s="7" t="str">
        <f t="shared" si="3"/>
        <v/>
      </c>
      <c r="M49" s="7" t="str">
        <f t="shared" si="4"/>
        <v/>
      </c>
      <c r="N49" s="7" t="str">
        <f t="shared" si="5"/>
        <v/>
      </c>
      <c r="O49" s="15"/>
      <c r="P49" s="19"/>
      <c r="R49" s="65"/>
      <c r="S49" s="65"/>
    </row>
    <row r="50" spans="2:19" x14ac:dyDescent="0.25">
      <c r="B50" s="18"/>
      <c r="C50" s="52"/>
      <c r="D50" s="19"/>
      <c r="E50" s="19"/>
      <c r="F50" s="19"/>
      <c r="G50" s="19"/>
      <c r="H50" s="19"/>
      <c r="I50" s="19"/>
      <c r="J50" s="19"/>
      <c r="K50" s="10"/>
      <c r="L50" s="7" t="str">
        <f t="shared" si="3"/>
        <v/>
      </c>
      <c r="M50" s="7" t="str">
        <f t="shared" si="4"/>
        <v/>
      </c>
      <c r="N50" s="7" t="str">
        <f t="shared" si="5"/>
        <v/>
      </c>
      <c r="O50" s="15"/>
      <c r="P50" s="19"/>
      <c r="R50" s="65"/>
      <c r="S50" s="65"/>
    </row>
    <row r="51" spans="2:19" x14ac:dyDescent="0.25">
      <c r="B51" s="18"/>
      <c r="C51" s="52"/>
      <c r="D51" s="19"/>
      <c r="E51" s="19"/>
      <c r="F51" s="19"/>
      <c r="G51" s="19"/>
      <c r="H51" s="19"/>
      <c r="I51" s="19"/>
      <c r="J51" s="19"/>
      <c r="K51" s="10"/>
      <c r="L51" s="7" t="str">
        <f t="shared" si="3"/>
        <v/>
      </c>
      <c r="M51" s="7" t="str">
        <f t="shared" si="4"/>
        <v/>
      </c>
      <c r="N51" s="7" t="str">
        <f t="shared" si="5"/>
        <v/>
      </c>
      <c r="O51" s="15"/>
      <c r="P51" s="19"/>
      <c r="R51" s="65"/>
      <c r="S51" s="65"/>
    </row>
    <row r="52" spans="2:19" x14ac:dyDescent="0.25">
      <c r="B52" s="18"/>
      <c r="C52" s="52"/>
      <c r="D52" s="19"/>
      <c r="E52" s="19"/>
      <c r="F52" s="19"/>
      <c r="G52" s="19"/>
      <c r="H52" s="19"/>
      <c r="I52" s="19"/>
      <c r="J52" s="19"/>
      <c r="K52" s="10"/>
      <c r="L52" s="7" t="str">
        <f t="shared" si="3"/>
        <v/>
      </c>
      <c r="M52" s="7" t="str">
        <f t="shared" si="4"/>
        <v/>
      </c>
      <c r="N52" s="7" t="str">
        <f t="shared" si="5"/>
        <v/>
      </c>
      <c r="O52" s="15"/>
      <c r="P52" s="19"/>
      <c r="R52" s="65"/>
      <c r="S52" s="65"/>
    </row>
    <row r="53" spans="2:19" x14ac:dyDescent="0.25">
      <c r="B53" s="18"/>
      <c r="C53" s="52"/>
      <c r="D53" s="19"/>
      <c r="E53" s="19"/>
      <c r="F53" s="19"/>
      <c r="G53" s="19"/>
      <c r="H53" s="19"/>
      <c r="I53" s="19"/>
      <c r="J53" s="19"/>
      <c r="K53" s="10"/>
      <c r="L53" s="7" t="str">
        <f t="shared" si="3"/>
        <v/>
      </c>
      <c r="M53" s="7" t="str">
        <f t="shared" si="4"/>
        <v/>
      </c>
      <c r="N53" s="7" t="str">
        <f t="shared" si="5"/>
        <v/>
      </c>
      <c r="O53" s="15"/>
      <c r="P53" s="19"/>
      <c r="R53" s="65"/>
      <c r="S53" s="65"/>
    </row>
    <row r="54" spans="2:19" x14ac:dyDescent="0.25">
      <c r="B54" s="18"/>
      <c r="C54" s="52"/>
      <c r="D54" s="19"/>
      <c r="E54" s="19"/>
      <c r="F54" s="19"/>
      <c r="G54" s="19"/>
      <c r="H54" s="19"/>
      <c r="I54" s="19"/>
      <c r="J54" s="19"/>
      <c r="K54" s="10"/>
      <c r="L54" s="7" t="str">
        <f t="shared" si="3"/>
        <v/>
      </c>
      <c r="M54" s="7" t="str">
        <f t="shared" si="4"/>
        <v/>
      </c>
      <c r="N54" s="7" t="str">
        <f t="shared" si="5"/>
        <v/>
      </c>
      <c r="O54" s="15"/>
      <c r="P54" s="19"/>
      <c r="R54" s="65"/>
      <c r="S54" s="65"/>
    </row>
    <row r="55" spans="2:19" x14ac:dyDescent="0.25">
      <c r="B55" s="18"/>
      <c r="C55" s="52"/>
      <c r="D55" s="19"/>
      <c r="E55" s="19"/>
      <c r="F55" s="19"/>
      <c r="G55" s="19"/>
      <c r="H55" s="19"/>
      <c r="I55" s="19"/>
      <c r="J55" s="19"/>
      <c r="K55" s="10"/>
      <c r="L55" s="7" t="str">
        <f t="shared" si="3"/>
        <v/>
      </c>
      <c r="M55" s="7" t="str">
        <f t="shared" si="4"/>
        <v/>
      </c>
      <c r="N55" s="7" t="str">
        <f t="shared" si="5"/>
        <v/>
      </c>
      <c r="O55" s="15"/>
      <c r="P55" s="19"/>
      <c r="R55" s="65"/>
      <c r="S55" s="65"/>
    </row>
    <row r="56" spans="2:19" x14ac:dyDescent="0.25">
      <c r="B56" s="18"/>
      <c r="C56" s="52"/>
      <c r="D56" s="19"/>
      <c r="E56" s="19"/>
      <c r="F56" s="19"/>
      <c r="G56" s="19"/>
      <c r="H56" s="19"/>
      <c r="I56" s="19"/>
      <c r="J56" s="19"/>
      <c r="K56" s="10"/>
      <c r="L56" s="7" t="str">
        <f t="shared" si="3"/>
        <v/>
      </c>
      <c r="M56" s="7" t="str">
        <f t="shared" si="4"/>
        <v/>
      </c>
      <c r="N56" s="7" t="str">
        <f t="shared" si="5"/>
        <v/>
      </c>
      <c r="O56" s="15"/>
      <c r="P56" s="19"/>
      <c r="R56" s="65"/>
      <c r="S56" s="65"/>
    </row>
    <row r="57" spans="2:19" x14ac:dyDescent="0.25">
      <c r="B57" s="18"/>
      <c r="C57" s="52"/>
      <c r="D57" s="19"/>
      <c r="E57" s="19"/>
      <c r="F57" s="19"/>
      <c r="G57" s="19"/>
      <c r="H57" s="19"/>
      <c r="I57" s="19"/>
      <c r="J57" s="19"/>
      <c r="K57" s="10"/>
      <c r="L57" s="7" t="str">
        <f t="shared" si="3"/>
        <v/>
      </c>
      <c r="M57" s="7" t="str">
        <f t="shared" si="4"/>
        <v/>
      </c>
      <c r="N57" s="7" t="str">
        <f t="shared" si="5"/>
        <v/>
      </c>
      <c r="O57" s="15"/>
      <c r="P57" s="19"/>
      <c r="R57" s="65"/>
      <c r="S57" s="65"/>
    </row>
    <row r="58" spans="2:19" x14ac:dyDescent="0.25">
      <c r="B58" s="18"/>
      <c r="C58" s="52"/>
      <c r="D58" s="19"/>
      <c r="E58" s="19"/>
      <c r="F58" s="19"/>
      <c r="G58" s="19"/>
      <c r="H58" s="19"/>
      <c r="I58" s="19"/>
      <c r="J58" s="19"/>
      <c r="K58" s="10"/>
      <c r="L58" s="7" t="str">
        <f t="shared" si="3"/>
        <v/>
      </c>
      <c r="M58" s="7" t="str">
        <f t="shared" si="4"/>
        <v/>
      </c>
      <c r="N58" s="7" t="str">
        <f t="shared" si="5"/>
        <v/>
      </c>
      <c r="O58" s="15"/>
      <c r="P58" s="19"/>
      <c r="R58" s="65"/>
      <c r="S58" s="65"/>
    </row>
    <row r="59" spans="2:19" x14ac:dyDescent="0.25">
      <c r="B59" s="18"/>
      <c r="C59" s="52"/>
      <c r="D59" s="19"/>
      <c r="E59" s="19"/>
      <c r="F59" s="19"/>
      <c r="G59" s="19"/>
      <c r="H59" s="19"/>
      <c r="I59" s="19"/>
      <c r="J59" s="19"/>
      <c r="K59" s="10"/>
      <c r="L59" s="7" t="str">
        <f t="shared" si="3"/>
        <v/>
      </c>
      <c r="M59" s="7" t="str">
        <f t="shared" si="4"/>
        <v/>
      </c>
      <c r="N59" s="7" t="str">
        <f t="shared" si="5"/>
        <v/>
      </c>
      <c r="O59" s="15"/>
      <c r="P59" s="19"/>
      <c r="R59" s="65"/>
      <c r="S59" s="65"/>
    </row>
    <row r="60" spans="2:19" x14ac:dyDescent="0.25">
      <c r="B60" s="18"/>
      <c r="C60" s="52"/>
      <c r="D60" s="19"/>
      <c r="E60" s="19"/>
      <c r="F60" s="19"/>
      <c r="G60" s="19"/>
      <c r="H60" s="19"/>
      <c r="I60" s="19"/>
      <c r="J60" s="19"/>
      <c r="K60" s="10"/>
      <c r="L60" s="7" t="str">
        <f t="shared" si="3"/>
        <v/>
      </c>
      <c r="M60" s="7" t="str">
        <f t="shared" si="4"/>
        <v/>
      </c>
      <c r="N60" s="7" t="str">
        <f t="shared" si="5"/>
        <v/>
      </c>
      <c r="O60" s="15"/>
      <c r="P60" s="19"/>
      <c r="R60" s="65"/>
      <c r="S60" s="65"/>
    </row>
    <row r="61" spans="2:19" x14ac:dyDescent="0.25">
      <c r="B61" s="18"/>
      <c r="C61" s="52"/>
      <c r="D61" s="19"/>
      <c r="E61" s="19"/>
      <c r="F61" s="19"/>
      <c r="G61" s="19"/>
      <c r="H61" s="19"/>
      <c r="I61" s="19"/>
      <c r="J61" s="19"/>
      <c r="K61" s="10"/>
      <c r="L61" s="7" t="str">
        <f t="shared" si="3"/>
        <v/>
      </c>
      <c r="M61" s="7" t="str">
        <f t="shared" si="4"/>
        <v/>
      </c>
      <c r="N61" s="7" t="str">
        <f t="shared" si="5"/>
        <v/>
      </c>
      <c r="O61" s="15"/>
      <c r="P61" s="19"/>
      <c r="R61" s="65"/>
      <c r="S61" s="65"/>
    </row>
    <row r="62" spans="2:19" x14ac:dyDescent="0.25">
      <c r="B62" s="18"/>
      <c r="C62" s="52"/>
      <c r="D62" s="19"/>
      <c r="E62" s="19"/>
      <c r="F62" s="19"/>
      <c r="G62" s="19"/>
      <c r="H62" s="19"/>
      <c r="I62" s="19"/>
      <c r="J62" s="19"/>
      <c r="K62" s="10"/>
      <c r="L62" s="7" t="str">
        <f t="shared" si="3"/>
        <v/>
      </c>
      <c r="M62" s="7" t="str">
        <f t="shared" si="4"/>
        <v/>
      </c>
      <c r="N62" s="7" t="str">
        <f t="shared" si="5"/>
        <v/>
      </c>
      <c r="O62" s="15"/>
      <c r="P62" s="19"/>
      <c r="R62" s="65"/>
      <c r="S62" s="65"/>
    </row>
    <row r="63" spans="2:19" x14ac:dyDescent="0.25">
      <c r="B63" s="18"/>
      <c r="C63" s="52"/>
      <c r="D63" s="19"/>
      <c r="E63" s="19"/>
      <c r="F63" s="19"/>
      <c r="G63" s="19"/>
      <c r="H63" s="19"/>
      <c r="I63" s="19"/>
      <c r="J63" s="19"/>
      <c r="K63" s="10"/>
      <c r="L63" s="7" t="str">
        <f t="shared" si="3"/>
        <v/>
      </c>
      <c r="M63" s="7" t="str">
        <f t="shared" si="4"/>
        <v/>
      </c>
      <c r="N63" s="7" t="str">
        <f t="shared" si="5"/>
        <v/>
      </c>
      <c r="O63" s="15"/>
      <c r="P63" s="19"/>
      <c r="R63" s="65"/>
      <c r="S63" s="65"/>
    </row>
    <row r="64" spans="2:19" x14ac:dyDescent="0.25">
      <c r="B64" s="18"/>
      <c r="C64" s="52"/>
      <c r="D64" s="19"/>
      <c r="E64" s="19"/>
      <c r="F64" s="19"/>
      <c r="G64" s="19"/>
      <c r="H64" s="19"/>
      <c r="I64" s="19"/>
      <c r="J64" s="19"/>
      <c r="K64" s="10"/>
      <c r="L64" s="7" t="str">
        <f t="shared" si="3"/>
        <v/>
      </c>
      <c r="M64" s="7" t="str">
        <f t="shared" si="4"/>
        <v/>
      </c>
      <c r="N64" s="7" t="str">
        <f t="shared" si="5"/>
        <v/>
      </c>
      <c r="O64" s="15"/>
      <c r="P64" s="19"/>
      <c r="R64" s="65"/>
      <c r="S64" s="65"/>
    </row>
    <row r="65" spans="2:19" x14ac:dyDescent="0.25">
      <c r="B65" s="18"/>
      <c r="C65" s="52"/>
      <c r="D65" s="19"/>
      <c r="E65" s="19"/>
      <c r="F65" s="19"/>
      <c r="G65" s="19"/>
      <c r="H65" s="19"/>
      <c r="I65" s="19"/>
      <c r="J65" s="19"/>
      <c r="K65" s="10"/>
      <c r="L65" s="7" t="str">
        <f t="shared" si="3"/>
        <v/>
      </c>
      <c r="M65" s="7" t="str">
        <f t="shared" si="4"/>
        <v/>
      </c>
      <c r="N65" s="7" t="str">
        <f t="shared" si="5"/>
        <v/>
      </c>
      <c r="O65" s="15"/>
      <c r="P65" s="19"/>
      <c r="R65" s="65"/>
      <c r="S65" s="65"/>
    </row>
    <row r="66" spans="2:19" x14ac:dyDescent="0.25">
      <c r="B66" s="18"/>
      <c r="C66" s="52"/>
      <c r="D66" s="19"/>
      <c r="E66" s="19"/>
      <c r="F66" s="19"/>
      <c r="G66" s="19"/>
      <c r="H66" s="19"/>
      <c r="I66" s="19"/>
      <c r="J66" s="19"/>
      <c r="K66" s="10"/>
      <c r="L66" s="7" t="str">
        <f t="shared" si="3"/>
        <v/>
      </c>
      <c r="M66" s="7" t="str">
        <f t="shared" si="4"/>
        <v/>
      </c>
      <c r="N66" s="7" t="str">
        <f t="shared" si="5"/>
        <v/>
      </c>
      <c r="O66" s="15"/>
      <c r="P66" s="19"/>
      <c r="R66" s="65"/>
      <c r="S66" s="65"/>
    </row>
    <row r="67" spans="2:19" x14ac:dyDescent="0.25">
      <c r="B67" s="18"/>
      <c r="C67" s="52"/>
      <c r="D67" s="19"/>
      <c r="E67" s="19"/>
      <c r="F67" s="19"/>
      <c r="G67" s="19"/>
      <c r="H67" s="19"/>
      <c r="I67" s="19"/>
      <c r="J67" s="19"/>
      <c r="K67" s="10"/>
      <c r="L67" s="7" t="str">
        <f t="shared" si="3"/>
        <v/>
      </c>
      <c r="M67" s="7" t="str">
        <f t="shared" si="4"/>
        <v/>
      </c>
      <c r="N67" s="7" t="str">
        <f t="shared" si="5"/>
        <v/>
      </c>
      <c r="O67" s="15"/>
      <c r="P67" s="19"/>
      <c r="R67" s="65"/>
      <c r="S67" s="65"/>
    </row>
    <row r="68" spans="2:19" x14ac:dyDescent="0.25">
      <c r="B68" s="18"/>
      <c r="C68" s="52"/>
      <c r="D68" s="19"/>
      <c r="E68" s="19"/>
      <c r="F68" s="19"/>
      <c r="G68" s="19"/>
      <c r="H68" s="19"/>
      <c r="I68" s="19"/>
      <c r="J68" s="19"/>
      <c r="K68" s="10"/>
      <c r="L68" s="7" t="str">
        <f t="shared" si="3"/>
        <v/>
      </c>
      <c r="M68" s="7" t="str">
        <f t="shared" si="4"/>
        <v/>
      </c>
      <c r="N68" s="7" t="str">
        <f t="shared" si="5"/>
        <v/>
      </c>
      <c r="O68" s="15"/>
      <c r="P68" s="19"/>
      <c r="R68" s="65"/>
      <c r="S68" s="65"/>
    </row>
    <row r="69" spans="2:19" x14ac:dyDescent="0.25">
      <c r="B69" s="18"/>
      <c r="C69" s="52"/>
      <c r="D69" s="19"/>
      <c r="E69" s="19"/>
      <c r="F69" s="19"/>
      <c r="G69" s="19"/>
      <c r="H69" s="19"/>
      <c r="I69" s="19"/>
      <c r="J69" s="19"/>
      <c r="K69" s="10"/>
      <c r="L69" s="7" t="str">
        <f t="shared" si="3"/>
        <v/>
      </c>
      <c r="M69" s="7" t="str">
        <f t="shared" si="4"/>
        <v/>
      </c>
      <c r="N69" s="7" t="str">
        <f t="shared" si="5"/>
        <v/>
      </c>
      <c r="O69" s="15"/>
      <c r="P69" s="19"/>
      <c r="R69" s="65"/>
      <c r="S69" s="65"/>
    </row>
    <row r="70" spans="2:19" x14ac:dyDescent="0.25">
      <c r="B70" s="18"/>
      <c r="C70" s="52"/>
      <c r="D70" s="19"/>
      <c r="E70" s="19"/>
      <c r="F70" s="19"/>
      <c r="G70" s="19"/>
      <c r="H70" s="19"/>
      <c r="I70" s="19"/>
      <c r="J70" s="19"/>
      <c r="K70" s="10"/>
      <c r="L70" s="7" t="str">
        <f t="shared" si="3"/>
        <v/>
      </c>
      <c r="M70" s="7" t="str">
        <f t="shared" si="4"/>
        <v/>
      </c>
      <c r="N70" s="7" t="str">
        <f t="shared" si="5"/>
        <v/>
      </c>
      <c r="O70" s="15"/>
      <c r="P70" s="19"/>
      <c r="R70" s="65"/>
      <c r="S70" s="65"/>
    </row>
    <row r="71" spans="2:19" x14ac:dyDescent="0.25">
      <c r="B71" s="18"/>
      <c r="C71" s="52"/>
      <c r="D71" s="19"/>
      <c r="E71" s="19"/>
      <c r="F71" s="19"/>
      <c r="G71" s="19"/>
      <c r="H71" s="19"/>
      <c r="I71" s="19"/>
      <c r="J71" s="19"/>
      <c r="K71" s="10"/>
      <c r="L71" s="7" t="str">
        <f t="shared" si="3"/>
        <v/>
      </c>
      <c r="M71" s="7" t="str">
        <f t="shared" si="4"/>
        <v/>
      </c>
      <c r="N71" s="7" t="str">
        <f t="shared" si="5"/>
        <v/>
      </c>
      <c r="O71" s="15"/>
      <c r="P71" s="19"/>
      <c r="R71" s="65"/>
      <c r="S71" s="65"/>
    </row>
    <row r="72" spans="2:19" x14ac:dyDescent="0.25">
      <c r="B72" s="18"/>
      <c r="C72" s="52"/>
      <c r="D72" s="19"/>
      <c r="E72" s="19"/>
      <c r="F72" s="19"/>
      <c r="G72" s="19"/>
      <c r="H72" s="19"/>
      <c r="I72" s="19"/>
      <c r="J72" s="19"/>
      <c r="K72" s="10"/>
      <c r="L72" s="7" t="str">
        <f t="shared" si="3"/>
        <v/>
      </c>
      <c r="M72" s="7" t="str">
        <f t="shared" si="4"/>
        <v/>
      </c>
      <c r="N72" s="7" t="str">
        <f t="shared" si="5"/>
        <v/>
      </c>
      <c r="O72" s="15"/>
      <c r="P72" s="19"/>
      <c r="R72" s="65"/>
      <c r="S72" s="65"/>
    </row>
    <row r="73" spans="2:19" x14ac:dyDescent="0.25">
      <c r="B73" s="18"/>
      <c r="C73" s="52"/>
      <c r="D73" s="19"/>
      <c r="E73" s="19"/>
      <c r="F73" s="19"/>
      <c r="G73" s="19"/>
      <c r="H73" s="19"/>
      <c r="I73" s="19"/>
      <c r="J73" s="19"/>
      <c r="K73" s="10"/>
      <c r="L73" s="7" t="str">
        <f t="shared" si="3"/>
        <v/>
      </c>
      <c r="M73" s="7" t="str">
        <f t="shared" si="4"/>
        <v/>
      </c>
      <c r="N73" s="7" t="str">
        <f t="shared" si="5"/>
        <v/>
      </c>
      <c r="O73" s="15"/>
      <c r="P73" s="19"/>
      <c r="R73" s="65"/>
      <c r="S73" s="65"/>
    </row>
    <row r="74" spans="2:19" x14ac:dyDescent="0.25">
      <c r="B74" s="18"/>
      <c r="C74" s="52"/>
      <c r="D74" s="19"/>
      <c r="E74" s="19"/>
      <c r="F74" s="19"/>
      <c r="G74" s="19"/>
      <c r="H74" s="19"/>
      <c r="I74" s="19"/>
      <c r="J74" s="19"/>
      <c r="K74" s="10"/>
      <c r="L74" s="7" t="str">
        <f t="shared" si="3"/>
        <v/>
      </c>
      <c r="M74" s="7" t="str">
        <f t="shared" si="4"/>
        <v/>
      </c>
      <c r="N74" s="7" t="str">
        <f t="shared" si="5"/>
        <v/>
      </c>
      <c r="O74" s="15"/>
      <c r="P74" s="19"/>
      <c r="R74" s="65"/>
      <c r="S74" s="65"/>
    </row>
    <row r="75" spans="2:19" x14ac:dyDescent="0.25">
      <c r="B75" s="18"/>
      <c r="C75" s="52"/>
      <c r="D75" s="19"/>
      <c r="E75" s="19"/>
      <c r="F75" s="19"/>
      <c r="G75" s="19"/>
      <c r="H75" s="19"/>
      <c r="I75" s="19"/>
      <c r="J75" s="19"/>
      <c r="K75" s="10"/>
      <c r="L75" s="7" t="str">
        <f t="shared" si="3"/>
        <v/>
      </c>
      <c r="M75" s="7" t="str">
        <f t="shared" si="4"/>
        <v/>
      </c>
      <c r="N75" s="7" t="str">
        <f t="shared" si="5"/>
        <v/>
      </c>
      <c r="O75" s="15"/>
      <c r="P75" s="19"/>
      <c r="R75" s="65"/>
      <c r="S75" s="65"/>
    </row>
    <row r="76" spans="2:19" x14ac:dyDescent="0.25">
      <c r="B76" s="18"/>
      <c r="C76" s="52"/>
      <c r="D76" s="19"/>
      <c r="E76" s="19"/>
      <c r="F76" s="19"/>
      <c r="G76" s="19"/>
      <c r="H76" s="19"/>
      <c r="I76" s="19"/>
      <c r="J76" s="19"/>
      <c r="K76" s="10"/>
      <c r="L76" s="7" t="str">
        <f t="shared" si="3"/>
        <v/>
      </c>
      <c r="M76" s="7" t="str">
        <f t="shared" si="4"/>
        <v/>
      </c>
      <c r="N76" s="7" t="str">
        <f t="shared" si="5"/>
        <v/>
      </c>
      <c r="O76" s="15"/>
      <c r="P76" s="19"/>
      <c r="R76" s="65"/>
      <c r="S76" s="65"/>
    </row>
    <row r="77" spans="2:19" x14ac:dyDescent="0.25">
      <c r="B77" s="18"/>
      <c r="C77" s="52"/>
      <c r="D77" s="19"/>
      <c r="E77" s="19"/>
      <c r="F77" s="19"/>
      <c r="G77" s="19"/>
      <c r="H77" s="19"/>
      <c r="I77" s="19"/>
      <c r="J77" s="19"/>
      <c r="K77" s="10"/>
      <c r="L77" s="7" t="str">
        <f t="shared" si="3"/>
        <v/>
      </c>
      <c r="M77" s="7" t="str">
        <f t="shared" si="4"/>
        <v/>
      </c>
      <c r="N77" s="7" t="str">
        <f t="shared" si="5"/>
        <v/>
      </c>
      <c r="O77" s="15"/>
      <c r="P77" s="19"/>
      <c r="R77" s="65"/>
      <c r="S77" s="65"/>
    </row>
    <row r="78" spans="2:19" x14ac:dyDescent="0.25">
      <c r="B78" s="18"/>
      <c r="C78" s="52"/>
      <c r="D78" s="19"/>
      <c r="E78" s="19"/>
      <c r="F78" s="19"/>
      <c r="G78" s="19"/>
      <c r="H78" s="19"/>
      <c r="I78" s="19"/>
      <c r="J78" s="19"/>
      <c r="K78" s="10"/>
      <c r="L78" s="7" t="str">
        <f t="shared" ref="L78:L106" si="6">IFERROR(((F78*9)/E78)*100,"")</f>
        <v/>
      </c>
      <c r="M78" s="7" t="str">
        <f t="shared" ref="M78:M106" si="7">IFERROR(((G78*9)/E78)*100,"")</f>
        <v/>
      </c>
      <c r="N78" s="7" t="str">
        <f t="shared" ref="N78:N106" si="8">IFERROR(((I78*4)/E78)*100,"")</f>
        <v/>
      </c>
      <c r="O78" s="15"/>
      <c r="P78" s="19"/>
      <c r="R78" s="65"/>
      <c r="S78" s="65"/>
    </row>
    <row r="79" spans="2:19" x14ac:dyDescent="0.25">
      <c r="B79" s="18"/>
      <c r="C79" s="52"/>
      <c r="D79" s="19"/>
      <c r="E79" s="19"/>
      <c r="F79" s="19"/>
      <c r="G79" s="19"/>
      <c r="H79" s="19"/>
      <c r="I79" s="19"/>
      <c r="J79" s="19"/>
      <c r="K79" s="10"/>
      <c r="L79" s="7" t="str">
        <f t="shared" si="6"/>
        <v/>
      </c>
      <c r="M79" s="7" t="str">
        <f t="shared" si="7"/>
        <v/>
      </c>
      <c r="N79" s="7" t="str">
        <f t="shared" si="8"/>
        <v/>
      </c>
      <c r="O79" s="15"/>
      <c r="P79" s="19"/>
      <c r="R79" s="65"/>
      <c r="S79" s="65"/>
    </row>
    <row r="80" spans="2:19" x14ac:dyDescent="0.25">
      <c r="B80" s="18"/>
      <c r="C80" s="52"/>
      <c r="D80" s="19"/>
      <c r="E80" s="19"/>
      <c r="F80" s="19"/>
      <c r="G80" s="19"/>
      <c r="H80" s="19"/>
      <c r="I80" s="19"/>
      <c r="J80" s="19"/>
      <c r="K80" s="10"/>
      <c r="L80" s="7" t="str">
        <f t="shared" si="6"/>
        <v/>
      </c>
      <c r="M80" s="7" t="str">
        <f t="shared" si="7"/>
        <v/>
      </c>
      <c r="N80" s="7" t="str">
        <f t="shared" si="8"/>
        <v/>
      </c>
      <c r="O80" s="15"/>
      <c r="P80" s="19"/>
      <c r="R80" s="65"/>
      <c r="S80" s="65"/>
    </row>
    <row r="81" spans="2:19" x14ac:dyDescent="0.25">
      <c r="B81" s="18"/>
      <c r="C81" s="52"/>
      <c r="D81" s="19"/>
      <c r="E81" s="19"/>
      <c r="F81" s="19"/>
      <c r="G81" s="19"/>
      <c r="H81" s="19"/>
      <c r="I81" s="19"/>
      <c r="J81" s="19"/>
      <c r="K81" s="10"/>
      <c r="L81" s="7" t="str">
        <f t="shared" si="6"/>
        <v/>
      </c>
      <c r="M81" s="7" t="str">
        <f t="shared" si="7"/>
        <v/>
      </c>
      <c r="N81" s="7" t="str">
        <f t="shared" si="8"/>
        <v/>
      </c>
      <c r="O81" s="15"/>
      <c r="P81" s="19"/>
      <c r="R81" s="65"/>
      <c r="S81" s="65"/>
    </row>
    <row r="82" spans="2:19" x14ac:dyDescent="0.25">
      <c r="B82" s="18"/>
      <c r="C82" s="52"/>
      <c r="D82" s="19"/>
      <c r="E82" s="19"/>
      <c r="F82" s="19"/>
      <c r="G82" s="19"/>
      <c r="H82" s="19"/>
      <c r="I82" s="19"/>
      <c r="J82" s="19"/>
      <c r="K82" s="10"/>
      <c r="L82" s="7" t="str">
        <f t="shared" si="6"/>
        <v/>
      </c>
      <c r="M82" s="7" t="str">
        <f t="shared" si="7"/>
        <v/>
      </c>
      <c r="N82" s="7" t="str">
        <f t="shared" si="8"/>
        <v/>
      </c>
      <c r="O82" s="15"/>
      <c r="P82" s="19"/>
      <c r="R82" s="65"/>
      <c r="S82" s="65"/>
    </row>
    <row r="83" spans="2:19" x14ac:dyDescent="0.25">
      <c r="B83" s="18"/>
      <c r="C83" s="52"/>
      <c r="D83" s="19"/>
      <c r="E83" s="19"/>
      <c r="F83" s="19"/>
      <c r="G83" s="19"/>
      <c r="H83" s="19"/>
      <c r="I83" s="19"/>
      <c r="J83" s="19"/>
      <c r="K83" s="10"/>
      <c r="L83" s="7" t="str">
        <f t="shared" si="6"/>
        <v/>
      </c>
      <c r="M83" s="7" t="str">
        <f t="shared" si="7"/>
        <v/>
      </c>
      <c r="N83" s="7" t="str">
        <f t="shared" si="8"/>
        <v/>
      </c>
      <c r="O83" s="15"/>
      <c r="P83" s="19"/>
      <c r="R83" s="65"/>
      <c r="S83" s="65"/>
    </row>
    <row r="84" spans="2:19" x14ac:dyDescent="0.25">
      <c r="B84" s="18"/>
      <c r="C84" s="52"/>
      <c r="D84" s="19"/>
      <c r="E84" s="19"/>
      <c r="F84" s="19"/>
      <c r="G84" s="19"/>
      <c r="H84" s="19"/>
      <c r="I84" s="19"/>
      <c r="J84" s="19"/>
      <c r="K84" s="10"/>
      <c r="L84" s="7" t="str">
        <f t="shared" si="6"/>
        <v/>
      </c>
      <c r="M84" s="7" t="str">
        <f t="shared" si="7"/>
        <v/>
      </c>
      <c r="N84" s="7" t="str">
        <f t="shared" si="8"/>
        <v/>
      </c>
      <c r="O84" s="15"/>
      <c r="P84" s="19"/>
      <c r="R84" s="65"/>
      <c r="S84" s="65"/>
    </row>
    <row r="85" spans="2:19" x14ac:dyDescent="0.25">
      <c r="B85" s="18"/>
      <c r="C85" s="52"/>
      <c r="D85" s="19"/>
      <c r="E85" s="19"/>
      <c r="F85" s="19"/>
      <c r="G85" s="19"/>
      <c r="H85" s="19"/>
      <c r="I85" s="19"/>
      <c r="J85" s="19"/>
      <c r="K85" s="10"/>
      <c r="L85" s="7" t="str">
        <f t="shared" si="6"/>
        <v/>
      </c>
      <c r="M85" s="7" t="str">
        <f t="shared" si="7"/>
        <v/>
      </c>
      <c r="N85" s="7" t="str">
        <f t="shared" si="8"/>
        <v/>
      </c>
      <c r="O85" s="15"/>
      <c r="P85" s="19"/>
      <c r="R85" s="65"/>
      <c r="S85" s="65"/>
    </row>
    <row r="86" spans="2:19" x14ac:dyDescent="0.25">
      <c r="B86" s="18"/>
      <c r="C86" s="52"/>
      <c r="D86" s="19"/>
      <c r="E86" s="19"/>
      <c r="F86" s="19"/>
      <c r="G86" s="19"/>
      <c r="H86" s="19"/>
      <c r="I86" s="19"/>
      <c r="J86" s="19"/>
      <c r="K86" s="10"/>
      <c r="L86" s="7" t="str">
        <f t="shared" si="6"/>
        <v/>
      </c>
      <c r="M86" s="7" t="str">
        <f t="shared" si="7"/>
        <v/>
      </c>
      <c r="N86" s="7" t="str">
        <f t="shared" si="8"/>
        <v/>
      </c>
      <c r="O86" s="15"/>
      <c r="P86" s="19"/>
      <c r="R86" s="65"/>
      <c r="S86" s="65"/>
    </row>
    <row r="87" spans="2:19" x14ac:dyDescent="0.25">
      <c r="B87" s="18"/>
      <c r="C87" s="52"/>
      <c r="D87" s="19"/>
      <c r="E87" s="19"/>
      <c r="F87" s="19"/>
      <c r="G87" s="19"/>
      <c r="H87" s="19"/>
      <c r="I87" s="19"/>
      <c r="J87" s="19"/>
      <c r="K87" s="10"/>
      <c r="L87" s="7" t="str">
        <f t="shared" si="6"/>
        <v/>
      </c>
      <c r="M87" s="7" t="str">
        <f t="shared" si="7"/>
        <v/>
      </c>
      <c r="N87" s="7" t="str">
        <f t="shared" si="8"/>
        <v/>
      </c>
      <c r="O87" s="15"/>
      <c r="P87" s="19"/>
      <c r="R87" s="65"/>
      <c r="S87" s="65"/>
    </row>
    <row r="88" spans="2:19" x14ac:dyDescent="0.25">
      <c r="B88" s="18"/>
      <c r="C88" s="52"/>
      <c r="D88" s="19"/>
      <c r="E88" s="19"/>
      <c r="F88" s="19"/>
      <c r="G88" s="19"/>
      <c r="H88" s="19"/>
      <c r="I88" s="19"/>
      <c r="J88" s="19"/>
      <c r="K88" s="10"/>
      <c r="L88" s="7" t="str">
        <f t="shared" si="6"/>
        <v/>
      </c>
      <c r="M88" s="7" t="str">
        <f t="shared" si="7"/>
        <v/>
      </c>
      <c r="N88" s="7" t="str">
        <f t="shared" si="8"/>
        <v/>
      </c>
      <c r="O88" s="15"/>
      <c r="P88" s="19"/>
      <c r="R88" s="65"/>
      <c r="S88" s="65"/>
    </row>
    <row r="89" spans="2:19" x14ac:dyDescent="0.25">
      <c r="B89" s="18"/>
      <c r="C89" s="52"/>
      <c r="D89" s="19"/>
      <c r="E89" s="19"/>
      <c r="F89" s="19"/>
      <c r="G89" s="19"/>
      <c r="H89" s="19"/>
      <c r="I89" s="19"/>
      <c r="J89" s="19"/>
      <c r="K89" s="10"/>
      <c r="L89" s="7" t="str">
        <f t="shared" si="6"/>
        <v/>
      </c>
      <c r="M89" s="7" t="str">
        <f t="shared" si="7"/>
        <v/>
      </c>
      <c r="N89" s="7" t="str">
        <f t="shared" si="8"/>
        <v/>
      </c>
      <c r="O89" s="15"/>
      <c r="P89" s="19"/>
      <c r="R89" s="65"/>
      <c r="S89" s="65"/>
    </row>
    <row r="90" spans="2:19" x14ac:dyDescent="0.25">
      <c r="B90" s="18"/>
      <c r="C90" s="52"/>
      <c r="D90" s="19"/>
      <c r="E90" s="19"/>
      <c r="F90" s="19"/>
      <c r="G90" s="19"/>
      <c r="H90" s="19"/>
      <c r="I90" s="19"/>
      <c r="J90" s="19"/>
      <c r="K90" s="10"/>
      <c r="L90" s="7" t="str">
        <f t="shared" si="6"/>
        <v/>
      </c>
      <c r="M90" s="7" t="str">
        <f t="shared" si="7"/>
        <v/>
      </c>
      <c r="N90" s="7" t="str">
        <f t="shared" si="8"/>
        <v/>
      </c>
      <c r="O90" s="15"/>
      <c r="P90" s="19"/>
      <c r="R90" s="65"/>
      <c r="S90" s="65"/>
    </row>
    <row r="91" spans="2:19" x14ac:dyDescent="0.25">
      <c r="B91" s="18"/>
      <c r="C91" s="52"/>
      <c r="D91" s="19"/>
      <c r="E91" s="19"/>
      <c r="F91" s="19"/>
      <c r="G91" s="19"/>
      <c r="H91" s="19"/>
      <c r="I91" s="19"/>
      <c r="J91" s="19"/>
      <c r="K91" s="10"/>
      <c r="L91" s="7" t="str">
        <f t="shared" si="6"/>
        <v/>
      </c>
      <c r="M91" s="7" t="str">
        <f t="shared" si="7"/>
        <v/>
      </c>
      <c r="N91" s="7" t="str">
        <f t="shared" si="8"/>
        <v/>
      </c>
      <c r="O91" s="15"/>
      <c r="P91" s="19"/>
      <c r="R91" s="65"/>
      <c r="S91" s="65"/>
    </row>
    <row r="92" spans="2:19" x14ac:dyDescent="0.25">
      <c r="B92" s="18"/>
      <c r="C92" s="52"/>
      <c r="D92" s="19"/>
      <c r="E92" s="19"/>
      <c r="F92" s="19"/>
      <c r="G92" s="19"/>
      <c r="H92" s="19"/>
      <c r="I92" s="19"/>
      <c r="J92" s="19"/>
      <c r="K92" s="10"/>
      <c r="L92" s="7" t="str">
        <f t="shared" si="6"/>
        <v/>
      </c>
      <c r="M92" s="7" t="str">
        <f t="shared" si="7"/>
        <v/>
      </c>
      <c r="N92" s="7" t="str">
        <f t="shared" si="8"/>
        <v/>
      </c>
      <c r="O92" s="15"/>
      <c r="P92" s="19"/>
      <c r="R92" s="65"/>
      <c r="S92" s="65"/>
    </row>
    <row r="93" spans="2:19" x14ac:dyDescent="0.25">
      <c r="B93" s="18"/>
      <c r="C93" s="52"/>
      <c r="D93" s="19"/>
      <c r="E93" s="19"/>
      <c r="F93" s="19"/>
      <c r="G93" s="19"/>
      <c r="H93" s="19"/>
      <c r="I93" s="19"/>
      <c r="J93" s="19"/>
      <c r="K93" s="10"/>
      <c r="L93" s="7" t="str">
        <f t="shared" si="6"/>
        <v/>
      </c>
      <c r="M93" s="7" t="str">
        <f t="shared" si="7"/>
        <v/>
      </c>
      <c r="N93" s="7" t="str">
        <f t="shared" si="8"/>
        <v/>
      </c>
      <c r="O93" s="15"/>
      <c r="P93" s="19"/>
      <c r="R93" s="65"/>
      <c r="S93" s="65"/>
    </row>
    <row r="94" spans="2:19" x14ac:dyDescent="0.25">
      <c r="B94" s="18"/>
      <c r="C94" s="52"/>
      <c r="D94" s="19"/>
      <c r="E94" s="19"/>
      <c r="F94" s="19"/>
      <c r="G94" s="19"/>
      <c r="H94" s="19"/>
      <c r="I94" s="19"/>
      <c r="J94" s="19"/>
      <c r="K94" s="10"/>
      <c r="L94" s="7" t="str">
        <f t="shared" si="6"/>
        <v/>
      </c>
      <c r="M94" s="7" t="str">
        <f t="shared" si="7"/>
        <v/>
      </c>
      <c r="N94" s="7" t="str">
        <f t="shared" si="8"/>
        <v/>
      </c>
      <c r="O94" s="15"/>
      <c r="P94" s="19"/>
      <c r="R94" s="65"/>
      <c r="S94" s="65"/>
    </row>
    <row r="95" spans="2:19" x14ac:dyDescent="0.25">
      <c r="B95" s="18"/>
      <c r="C95" s="52"/>
      <c r="D95" s="19"/>
      <c r="E95" s="19"/>
      <c r="F95" s="19"/>
      <c r="G95" s="19"/>
      <c r="H95" s="19"/>
      <c r="I95" s="19"/>
      <c r="J95" s="19"/>
      <c r="K95" s="10"/>
      <c r="L95" s="7" t="str">
        <f t="shared" si="6"/>
        <v/>
      </c>
      <c r="M95" s="7" t="str">
        <f t="shared" si="7"/>
        <v/>
      </c>
      <c r="N95" s="7" t="str">
        <f t="shared" si="8"/>
        <v/>
      </c>
      <c r="O95" s="15"/>
      <c r="P95" s="19"/>
      <c r="R95" s="65"/>
      <c r="S95" s="65"/>
    </row>
    <row r="96" spans="2:19" x14ac:dyDescent="0.25">
      <c r="B96" s="18"/>
      <c r="C96" s="52"/>
      <c r="D96" s="19"/>
      <c r="E96" s="19"/>
      <c r="F96" s="19"/>
      <c r="G96" s="19"/>
      <c r="H96" s="19"/>
      <c r="I96" s="19"/>
      <c r="J96" s="19"/>
      <c r="K96" s="10"/>
      <c r="L96" s="7" t="str">
        <f t="shared" si="6"/>
        <v/>
      </c>
      <c r="M96" s="7" t="str">
        <f t="shared" si="7"/>
        <v/>
      </c>
      <c r="N96" s="7" t="str">
        <f t="shared" si="8"/>
        <v/>
      </c>
      <c r="O96" s="15"/>
      <c r="P96" s="19"/>
      <c r="R96" s="65"/>
      <c r="S96" s="65"/>
    </row>
    <row r="97" spans="2:19" x14ac:dyDescent="0.25">
      <c r="B97" s="18"/>
      <c r="C97" s="52"/>
      <c r="D97" s="19"/>
      <c r="E97" s="19"/>
      <c r="F97" s="19"/>
      <c r="G97" s="19"/>
      <c r="H97" s="19"/>
      <c r="I97" s="19"/>
      <c r="J97" s="19"/>
      <c r="K97" s="10"/>
      <c r="L97" s="7" t="str">
        <f t="shared" si="6"/>
        <v/>
      </c>
      <c r="M97" s="7" t="str">
        <f t="shared" si="7"/>
        <v/>
      </c>
      <c r="N97" s="7" t="str">
        <f t="shared" si="8"/>
        <v/>
      </c>
      <c r="O97" s="15"/>
      <c r="P97" s="19"/>
      <c r="R97" s="65"/>
      <c r="S97" s="65"/>
    </row>
    <row r="98" spans="2:19" x14ac:dyDescent="0.25">
      <c r="B98" s="18"/>
      <c r="C98" s="52"/>
      <c r="D98" s="19"/>
      <c r="E98" s="19"/>
      <c r="F98" s="19"/>
      <c r="G98" s="19"/>
      <c r="H98" s="19"/>
      <c r="I98" s="19"/>
      <c r="J98" s="19"/>
      <c r="K98" s="10"/>
      <c r="L98" s="7" t="str">
        <f t="shared" si="6"/>
        <v/>
      </c>
      <c r="M98" s="7" t="str">
        <f t="shared" si="7"/>
        <v/>
      </c>
      <c r="N98" s="7" t="str">
        <f t="shared" si="8"/>
        <v/>
      </c>
      <c r="O98" s="15"/>
      <c r="P98" s="19"/>
      <c r="R98" s="65"/>
      <c r="S98" s="65"/>
    </row>
    <row r="99" spans="2:19" x14ac:dyDescent="0.25">
      <c r="B99" s="18"/>
      <c r="C99" s="52"/>
      <c r="D99" s="19"/>
      <c r="E99" s="19"/>
      <c r="F99" s="19"/>
      <c r="G99" s="19"/>
      <c r="H99" s="19"/>
      <c r="I99" s="19"/>
      <c r="J99" s="19"/>
      <c r="K99" s="10"/>
      <c r="L99" s="7" t="str">
        <f t="shared" si="6"/>
        <v/>
      </c>
      <c r="M99" s="7" t="str">
        <f t="shared" si="7"/>
        <v/>
      </c>
      <c r="N99" s="7" t="str">
        <f t="shared" si="8"/>
        <v/>
      </c>
      <c r="O99" s="15"/>
      <c r="P99" s="19"/>
      <c r="R99" s="65"/>
      <c r="S99" s="65"/>
    </row>
    <row r="100" spans="2:19" x14ac:dyDescent="0.25">
      <c r="B100" s="18"/>
      <c r="C100" s="52"/>
      <c r="D100" s="19"/>
      <c r="E100" s="19"/>
      <c r="F100" s="19"/>
      <c r="G100" s="19"/>
      <c r="H100" s="19"/>
      <c r="I100" s="19"/>
      <c r="J100" s="19"/>
      <c r="K100" s="10"/>
      <c r="L100" s="7" t="str">
        <f t="shared" si="6"/>
        <v/>
      </c>
      <c r="M100" s="7" t="str">
        <f t="shared" si="7"/>
        <v/>
      </c>
      <c r="N100" s="7" t="str">
        <f t="shared" si="8"/>
        <v/>
      </c>
      <c r="O100" s="15"/>
      <c r="P100" s="19"/>
      <c r="R100" s="65"/>
      <c r="S100" s="65"/>
    </row>
    <row r="101" spans="2:19" x14ac:dyDescent="0.25">
      <c r="B101" s="18"/>
      <c r="C101" s="52"/>
      <c r="D101" s="19"/>
      <c r="E101" s="19"/>
      <c r="F101" s="19"/>
      <c r="G101" s="19"/>
      <c r="H101" s="19"/>
      <c r="I101" s="19"/>
      <c r="J101" s="19"/>
      <c r="K101" s="10"/>
      <c r="L101" s="7" t="str">
        <f t="shared" si="6"/>
        <v/>
      </c>
      <c r="M101" s="7" t="str">
        <f t="shared" si="7"/>
        <v/>
      </c>
      <c r="N101" s="7" t="str">
        <f t="shared" si="8"/>
        <v/>
      </c>
      <c r="O101" s="15"/>
      <c r="P101" s="19"/>
      <c r="R101" s="65"/>
      <c r="S101" s="65"/>
    </row>
    <row r="102" spans="2:19" x14ac:dyDescent="0.25">
      <c r="B102" s="18"/>
      <c r="C102" s="52"/>
      <c r="D102" s="19"/>
      <c r="E102" s="19"/>
      <c r="F102" s="19"/>
      <c r="G102" s="19"/>
      <c r="H102" s="19"/>
      <c r="I102" s="19"/>
      <c r="J102" s="19"/>
      <c r="K102" s="10"/>
      <c r="L102" s="7" t="str">
        <f t="shared" si="6"/>
        <v/>
      </c>
      <c r="M102" s="7" t="str">
        <f t="shared" si="7"/>
        <v/>
      </c>
      <c r="N102" s="7" t="str">
        <f t="shared" si="8"/>
        <v/>
      </c>
      <c r="O102" s="15"/>
      <c r="P102" s="19"/>
      <c r="R102" s="65"/>
      <c r="S102" s="65"/>
    </row>
    <row r="103" spans="2:19" x14ac:dyDescent="0.25">
      <c r="B103" s="18"/>
      <c r="C103" s="52"/>
      <c r="D103" s="19"/>
      <c r="E103" s="19"/>
      <c r="F103" s="19"/>
      <c r="G103" s="19"/>
      <c r="H103" s="19"/>
      <c r="I103" s="19"/>
      <c r="J103" s="19"/>
      <c r="K103" s="10"/>
      <c r="L103" s="7" t="str">
        <f t="shared" si="6"/>
        <v/>
      </c>
      <c r="M103" s="7" t="str">
        <f t="shared" si="7"/>
        <v/>
      </c>
      <c r="N103" s="7" t="str">
        <f t="shared" si="8"/>
        <v/>
      </c>
      <c r="O103" s="15"/>
      <c r="P103" s="19"/>
      <c r="R103" s="65"/>
      <c r="S103" s="65"/>
    </row>
    <row r="104" spans="2:19" x14ac:dyDescent="0.25">
      <c r="B104" s="18"/>
      <c r="C104" s="52"/>
      <c r="D104" s="19"/>
      <c r="E104" s="19"/>
      <c r="F104" s="19"/>
      <c r="G104" s="19"/>
      <c r="H104" s="19"/>
      <c r="I104" s="19"/>
      <c r="J104" s="19"/>
      <c r="K104" s="10"/>
      <c r="L104" s="7" t="str">
        <f t="shared" si="6"/>
        <v/>
      </c>
      <c r="M104" s="7" t="str">
        <f t="shared" si="7"/>
        <v/>
      </c>
      <c r="N104" s="7" t="str">
        <f t="shared" si="8"/>
        <v/>
      </c>
      <c r="O104" s="15"/>
      <c r="P104" s="19"/>
      <c r="R104" s="65"/>
      <c r="S104" s="65"/>
    </row>
    <row r="105" spans="2:19" x14ac:dyDescent="0.25">
      <c r="B105" s="18"/>
      <c r="C105" s="52"/>
      <c r="D105" s="19"/>
      <c r="E105" s="19"/>
      <c r="F105" s="19"/>
      <c r="G105" s="19"/>
      <c r="H105" s="19"/>
      <c r="I105" s="19"/>
      <c r="J105" s="19"/>
      <c r="K105" s="10"/>
      <c r="L105" s="7" t="str">
        <f t="shared" si="6"/>
        <v/>
      </c>
      <c r="M105" s="7" t="str">
        <f t="shared" si="7"/>
        <v/>
      </c>
      <c r="N105" s="7" t="str">
        <f t="shared" si="8"/>
        <v/>
      </c>
      <c r="O105" s="15"/>
      <c r="P105" s="19"/>
      <c r="R105" s="65"/>
      <c r="S105" s="65"/>
    </row>
    <row r="106" spans="2:19" x14ac:dyDescent="0.25">
      <c r="B106" s="18"/>
      <c r="C106" s="52"/>
      <c r="D106" s="19"/>
      <c r="E106" s="19"/>
      <c r="F106" s="19"/>
      <c r="G106" s="19"/>
      <c r="H106" s="19"/>
      <c r="I106" s="19"/>
      <c r="J106" s="19"/>
      <c r="K106" s="10"/>
      <c r="L106" s="7" t="str">
        <f t="shared" si="6"/>
        <v/>
      </c>
      <c r="M106" s="7" t="str">
        <f t="shared" si="7"/>
        <v/>
      </c>
      <c r="N106" s="7" t="str">
        <f t="shared" si="8"/>
        <v/>
      </c>
      <c r="O106" s="15"/>
      <c r="P106" s="19"/>
      <c r="R106" s="65"/>
      <c r="S106" s="65"/>
    </row>
    <row r="108" spans="2:19" ht="90" x14ac:dyDescent="0.25">
      <c r="B108" s="17" t="s">
        <v>24</v>
      </c>
      <c r="C108"/>
    </row>
    <row r="109" spans="2:19" x14ac:dyDescent="0.25">
      <c r="B109" s="17" t="s">
        <v>23</v>
      </c>
      <c r="C109"/>
    </row>
    <row r="110" spans="2:19" x14ac:dyDescent="0.25">
      <c r="B110" s="17" t="s">
        <v>22</v>
      </c>
      <c r="C110"/>
    </row>
  </sheetData>
  <sheetProtection sheet="1" objects="1" scenarios="1"/>
  <mergeCells count="108">
    <mergeCell ref="R105:S105"/>
    <mergeCell ref="R106:S106"/>
    <mergeCell ref="R100:S100"/>
    <mergeCell ref="R101:S101"/>
    <mergeCell ref="R102:S102"/>
    <mergeCell ref="R103:S103"/>
    <mergeCell ref="R104:S104"/>
    <mergeCell ref="R95:S95"/>
    <mergeCell ref="R96:S96"/>
    <mergeCell ref="R97:S97"/>
    <mergeCell ref="R98:S98"/>
    <mergeCell ref="R99:S99"/>
    <mergeCell ref="R90:S90"/>
    <mergeCell ref="R91:S91"/>
    <mergeCell ref="R92:S92"/>
    <mergeCell ref="R93:S93"/>
    <mergeCell ref="R94:S94"/>
    <mergeCell ref="R85:S85"/>
    <mergeCell ref="R86:S86"/>
    <mergeCell ref="R87:S87"/>
    <mergeCell ref="R88:S88"/>
    <mergeCell ref="R89:S89"/>
    <mergeCell ref="R80:S80"/>
    <mergeCell ref="R81:S81"/>
    <mergeCell ref="R82:S82"/>
    <mergeCell ref="R83:S83"/>
    <mergeCell ref="R84:S84"/>
    <mergeCell ref="R75:S75"/>
    <mergeCell ref="R76:S76"/>
    <mergeCell ref="R77:S77"/>
    <mergeCell ref="R78:S78"/>
    <mergeCell ref="R79:S79"/>
    <mergeCell ref="R70:S70"/>
    <mergeCell ref="R71:S71"/>
    <mergeCell ref="R72:S72"/>
    <mergeCell ref="R73:S73"/>
    <mergeCell ref="R74:S74"/>
    <mergeCell ref="R65:S65"/>
    <mergeCell ref="R66:S66"/>
    <mergeCell ref="R67:S67"/>
    <mergeCell ref="R68:S68"/>
    <mergeCell ref="R69:S69"/>
    <mergeCell ref="R60:S60"/>
    <mergeCell ref="R61:S61"/>
    <mergeCell ref="R62:S62"/>
    <mergeCell ref="R63:S63"/>
    <mergeCell ref="R64:S64"/>
    <mergeCell ref="R55:S55"/>
    <mergeCell ref="R56:S56"/>
    <mergeCell ref="R57:S57"/>
    <mergeCell ref="R58:S58"/>
    <mergeCell ref="R59:S59"/>
    <mergeCell ref="R50:S50"/>
    <mergeCell ref="R51:S51"/>
    <mergeCell ref="R52:S52"/>
    <mergeCell ref="R53:S53"/>
    <mergeCell ref="R54:S54"/>
    <mergeCell ref="R45:S45"/>
    <mergeCell ref="R46:S46"/>
    <mergeCell ref="R47:S47"/>
    <mergeCell ref="R48:S48"/>
    <mergeCell ref="R49:S49"/>
    <mergeCell ref="R40:S40"/>
    <mergeCell ref="R41:S41"/>
    <mergeCell ref="R42:S42"/>
    <mergeCell ref="R43:S43"/>
    <mergeCell ref="R44:S44"/>
    <mergeCell ref="R35:S35"/>
    <mergeCell ref="R36:S36"/>
    <mergeCell ref="R37:S37"/>
    <mergeCell ref="R38:S38"/>
    <mergeCell ref="R39:S39"/>
    <mergeCell ref="R30:S30"/>
    <mergeCell ref="R31:S31"/>
    <mergeCell ref="R32:S32"/>
    <mergeCell ref="R33:S33"/>
    <mergeCell ref="R34:S34"/>
    <mergeCell ref="R25:S25"/>
    <mergeCell ref="R26:S26"/>
    <mergeCell ref="R27:S27"/>
    <mergeCell ref="R28:S28"/>
    <mergeCell ref="R29:S29"/>
    <mergeCell ref="R20:S20"/>
    <mergeCell ref="R21:S21"/>
    <mergeCell ref="R22:S22"/>
    <mergeCell ref="R23:S23"/>
    <mergeCell ref="R24:S24"/>
    <mergeCell ref="R15:S15"/>
    <mergeCell ref="R16:S16"/>
    <mergeCell ref="R17:S17"/>
    <mergeCell ref="R18:S18"/>
    <mergeCell ref="R19:S19"/>
    <mergeCell ref="R9:S10"/>
    <mergeCell ref="R11:S11"/>
    <mergeCell ref="R12:S12"/>
    <mergeCell ref="R13:S13"/>
    <mergeCell ref="R14:S14"/>
    <mergeCell ref="P9:P10"/>
    <mergeCell ref="B2:D2"/>
    <mergeCell ref="J4:P4"/>
    <mergeCell ref="J5:O5"/>
    <mergeCell ref="J6:O6"/>
    <mergeCell ref="J7:O7"/>
    <mergeCell ref="E9:J9"/>
    <mergeCell ref="L9:N9"/>
    <mergeCell ref="C4:H4"/>
    <mergeCell ref="C5:H5"/>
    <mergeCell ref="C6:H6"/>
  </mergeCells>
  <conditionalFormatting sqref="E11:E106 F14:H26">
    <cfRule type="cellIs" dxfId="27" priority="13" operator="greaterThan">
      <formula>500</formula>
    </cfRule>
  </conditionalFormatting>
  <conditionalFormatting sqref="M11:M106">
    <cfRule type="cellIs" dxfId="26" priority="11" operator="equal">
      <formula>""</formula>
    </cfRule>
    <cfRule type="cellIs" dxfId="25" priority="12" operator="greaterThan">
      <formula>10</formula>
    </cfRule>
  </conditionalFormatting>
  <conditionalFormatting sqref="N11:N106">
    <cfRule type="cellIs" dxfId="24" priority="9" operator="equal">
      <formula>""</formula>
    </cfRule>
    <cfRule type="cellIs" dxfId="23" priority="10" operator="greaterThan">
      <formula>35</formula>
    </cfRule>
  </conditionalFormatting>
  <conditionalFormatting sqref="J11:J106">
    <cfRule type="cellIs" dxfId="22" priority="8" operator="greaterThan">
      <formula>600</formula>
    </cfRule>
  </conditionalFormatting>
  <conditionalFormatting sqref="L11:L106">
    <cfRule type="cellIs" dxfId="21" priority="6" operator="equal">
      <formula>""</formula>
    </cfRule>
  </conditionalFormatting>
  <conditionalFormatting sqref="L11:L106">
    <cfRule type="cellIs" dxfId="20" priority="7" operator="greaterThan">
      <formula>35</formula>
    </cfRule>
  </conditionalFormatting>
  <conditionalFormatting sqref="H11:H13 H27:H106">
    <cfRule type="cellIs" dxfId="19" priority="2" operator="greaterThan">
      <formula>0</formula>
    </cfRule>
  </conditionalFormatting>
  <conditionalFormatting sqref="P11:P106">
    <cfRule type="cellIs" dxfId="18" priority="1" operator="equal">
      <formula>"No"</formula>
    </cfRule>
  </conditionalFormatting>
  <dataValidations count="1">
    <dataValidation type="list" allowBlank="1" showInputMessage="1" showErrorMessage="1" sqref="P11:P106" xr:uid="{00000000-0002-0000-0200-000000000000}">
      <formula1>$B$109:$B$110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S110"/>
  <sheetViews>
    <sheetView showGridLines="0" zoomScaleNormal="100" workbookViewId="0">
      <selection activeCell="P14" sqref="P14"/>
    </sheetView>
  </sheetViews>
  <sheetFormatPr defaultRowHeight="15" x14ac:dyDescent="0.25"/>
  <cols>
    <col min="1" max="1" width="2.85546875" customWidth="1"/>
    <col min="2" max="2" width="25.85546875" style="3" customWidth="1"/>
    <col min="3" max="3" width="9.7109375" style="3" customWidth="1"/>
    <col min="4" max="4" width="11.5703125" bestFit="1" customWidth="1"/>
    <col min="5" max="5" width="11" customWidth="1"/>
    <col min="6" max="6" width="11.28515625" customWidth="1"/>
    <col min="7" max="7" width="9.7109375" customWidth="1"/>
    <col min="10" max="10" width="9.85546875" customWidth="1"/>
    <col min="11" max="11" width="2" style="5" customWidth="1"/>
    <col min="12" max="12" width="9.140625" style="6" customWidth="1"/>
    <col min="13" max="13" width="13.140625" style="6" customWidth="1"/>
    <col min="14" max="14" width="11.28515625" style="6" customWidth="1"/>
    <col min="15" max="15" width="2.140625" customWidth="1"/>
    <col min="16" max="16" width="23.7109375" customWidth="1"/>
    <col min="17" max="17" width="1.7109375" customWidth="1"/>
    <col min="18" max="18" width="13.42578125" customWidth="1"/>
    <col min="19" max="19" width="16.5703125" customWidth="1"/>
  </cols>
  <sheetData>
    <row r="2" spans="2:19" ht="19.5" customHeight="1" x14ac:dyDescent="0.25">
      <c r="B2" s="66" t="s">
        <v>40</v>
      </c>
      <c r="C2" s="66"/>
      <c r="D2" s="66"/>
      <c r="J2" s="11"/>
    </row>
    <row r="3" spans="2:19" ht="10.5" customHeight="1" x14ac:dyDescent="0.25">
      <c r="B3" s="20"/>
      <c r="C3" s="28"/>
      <c r="D3" s="20"/>
      <c r="J3" s="11"/>
    </row>
    <row r="4" spans="2:19" ht="18.75" customHeight="1" x14ac:dyDescent="0.25">
      <c r="B4" s="4" t="s">
        <v>4</v>
      </c>
      <c r="C4" s="81" t="s">
        <v>25</v>
      </c>
      <c r="D4" s="82"/>
      <c r="E4" s="82"/>
      <c r="F4" s="82"/>
      <c r="G4" s="82"/>
      <c r="H4" s="83"/>
      <c r="J4" s="67" t="s">
        <v>20</v>
      </c>
      <c r="K4" s="68"/>
      <c r="L4" s="68"/>
      <c r="M4" s="68"/>
      <c r="N4" s="68"/>
      <c r="O4" s="68"/>
      <c r="P4" s="69"/>
    </row>
    <row r="5" spans="2:19" s="12" customFormat="1" ht="31.5" customHeight="1" x14ac:dyDescent="0.25">
      <c r="B5" s="4" t="s">
        <v>7</v>
      </c>
      <c r="C5" s="81" t="s">
        <v>25</v>
      </c>
      <c r="D5" s="82"/>
      <c r="E5" s="82"/>
      <c r="F5" s="82"/>
      <c r="G5" s="82"/>
      <c r="H5" s="83"/>
      <c r="J5" s="72" t="s">
        <v>31</v>
      </c>
      <c r="K5" s="73"/>
      <c r="L5" s="73"/>
      <c r="M5" s="73"/>
      <c r="N5" s="73"/>
      <c r="O5" s="73"/>
      <c r="P5" s="21">
        <f>COUNTIF(P11:P106, "Yes")</f>
        <v>1</v>
      </c>
    </row>
    <row r="6" spans="2:19" ht="24" customHeight="1" x14ac:dyDescent="0.25">
      <c r="B6" s="4" t="s">
        <v>15</v>
      </c>
      <c r="C6" s="84">
        <v>44539</v>
      </c>
      <c r="D6" s="85"/>
      <c r="E6" s="85"/>
      <c r="F6" s="85"/>
      <c r="G6" s="85"/>
      <c r="H6" s="86"/>
      <c r="J6" s="74" t="s">
        <v>29</v>
      </c>
      <c r="K6" s="75"/>
      <c r="L6" s="75"/>
      <c r="M6" s="75"/>
      <c r="N6" s="75"/>
      <c r="O6" s="75"/>
      <c r="P6" s="22">
        <f>COUNTIF(P11:P106, "Yes")+COUNTIF(P11:P106, "No")</f>
        <v>3</v>
      </c>
    </row>
    <row r="7" spans="2:19" ht="32.25" customHeight="1" x14ac:dyDescent="0.25">
      <c r="J7" s="76" t="s">
        <v>30</v>
      </c>
      <c r="K7" s="77"/>
      <c r="L7" s="77"/>
      <c r="M7" s="77"/>
      <c r="N7" s="77"/>
      <c r="O7" s="77"/>
      <c r="P7" s="23">
        <f>(P5/P6)*100</f>
        <v>33.333333333333329</v>
      </c>
    </row>
    <row r="8" spans="2:19" ht="18" customHeight="1" x14ac:dyDescent="0.25">
      <c r="O8" s="14"/>
    </row>
    <row r="9" spans="2:19" ht="34.5" customHeight="1" x14ac:dyDescent="0.25">
      <c r="E9" s="78" t="s">
        <v>14</v>
      </c>
      <c r="F9" s="79"/>
      <c r="G9" s="79"/>
      <c r="H9" s="79"/>
      <c r="I9" s="79"/>
      <c r="J9" s="79"/>
      <c r="K9" s="9"/>
      <c r="L9" s="80" t="s">
        <v>21</v>
      </c>
      <c r="M9" s="80"/>
      <c r="N9" s="80"/>
      <c r="O9" s="15"/>
      <c r="P9" s="70" t="s">
        <v>61</v>
      </c>
      <c r="R9" s="63" t="s">
        <v>58</v>
      </c>
      <c r="S9" s="64"/>
    </row>
    <row r="10" spans="2:19" ht="63.75" customHeight="1" x14ac:dyDescent="0.25">
      <c r="B10" s="2" t="s">
        <v>0</v>
      </c>
      <c r="C10" s="2" t="s">
        <v>75</v>
      </c>
      <c r="D10" s="2" t="s">
        <v>35</v>
      </c>
      <c r="E10" s="2" t="s">
        <v>27</v>
      </c>
      <c r="F10" s="2" t="s">
        <v>5</v>
      </c>
      <c r="G10" s="2" t="s">
        <v>6</v>
      </c>
      <c r="H10" s="2" t="s">
        <v>16</v>
      </c>
      <c r="I10" s="2" t="s">
        <v>77</v>
      </c>
      <c r="J10" s="2" t="s">
        <v>38</v>
      </c>
      <c r="K10" s="13"/>
      <c r="L10" s="8" t="s">
        <v>12</v>
      </c>
      <c r="M10" s="8" t="s">
        <v>13</v>
      </c>
      <c r="N10" s="8" t="s">
        <v>78</v>
      </c>
      <c r="O10" s="15"/>
      <c r="P10" s="71"/>
      <c r="R10" s="64"/>
      <c r="S10" s="64"/>
    </row>
    <row r="11" spans="2:19" ht="30" x14ac:dyDescent="0.25">
      <c r="B11" s="18" t="s">
        <v>82</v>
      </c>
      <c r="C11" s="52">
        <v>1.5</v>
      </c>
      <c r="D11" s="19" t="s">
        <v>8</v>
      </c>
      <c r="E11" s="19">
        <v>500</v>
      </c>
      <c r="F11" s="19">
        <v>12</v>
      </c>
      <c r="G11" s="19">
        <v>13</v>
      </c>
      <c r="H11" s="19">
        <v>2</v>
      </c>
      <c r="I11" s="19">
        <v>9</v>
      </c>
      <c r="J11" s="19">
        <v>801</v>
      </c>
      <c r="K11" s="10"/>
      <c r="L11" s="7">
        <f>IFERROR(((F11*9)/E11)*100,"")</f>
        <v>21.6</v>
      </c>
      <c r="M11" s="7">
        <f t="shared" ref="M11:M74" si="0">IFERROR(((G11*9)/E11)*100,"")</f>
        <v>23.400000000000002</v>
      </c>
      <c r="N11" s="7">
        <f t="shared" ref="N11:N74" si="1">IFERROR(((I11*4)/E11)*100,"")</f>
        <v>7.1999999999999993</v>
      </c>
      <c r="O11" s="15"/>
      <c r="P11" s="19" t="s">
        <v>22</v>
      </c>
      <c r="R11" s="65"/>
      <c r="S11" s="65"/>
    </row>
    <row r="12" spans="2:19" x14ac:dyDescent="0.25">
      <c r="B12" s="18" t="s">
        <v>83</v>
      </c>
      <c r="C12" s="52">
        <v>0.75</v>
      </c>
      <c r="D12" s="19" t="s">
        <v>9</v>
      </c>
      <c r="E12" s="19">
        <v>501</v>
      </c>
      <c r="F12" s="19">
        <v>5</v>
      </c>
      <c r="G12" s="19">
        <v>1</v>
      </c>
      <c r="H12" s="19">
        <v>0</v>
      </c>
      <c r="I12" s="19">
        <v>1</v>
      </c>
      <c r="J12" s="19">
        <v>160</v>
      </c>
      <c r="K12" s="10"/>
      <c r="L12" s="7">
        <f t="shared" ref="L12:L75" si="2">IFERROR(((F12*9)/E12)*100,"")</f>
        <v>8.9820359281437128</v>
      </c>
      <c r="M12" s="7">
        <f t="shared" si="0"/>
        <v>1.7964071856287425</v>
      </c>
      <c r="N12" s="7">
        <f t="shared" si="1"/>
        <v>0.79840319361277434</v>
      </c>
      <c r="O12" s="15"/>
      <c r="P12" s="19" t="s">
        <v>22</v>
      </c>
      <c r="R12" s="65"/>
      <c r="S12" s="65"/>
    </row>
    <row r="13" spans="2:19" x14ac:dyDescent="0.25">
      <c r="B13" s="18" t="s">
        <v>84</v>
      </c>
      <c r="C13" s="52">
        <v>0.75</v>
      </c>
      <c r="D13" s="19" t="s">
        <v>26</v>
      </c>
      <c r="E13" s="19">
        <v>95</v>
      </c>
      <c r="F13" s="19">
        <v>0</v>
      </c>
      <c r="G13" s="19">
        <v>0</v>
      </c>
      <c r="H13" s="19">
        <v>0</v>
      </c>
      <c r="I13" s="19">
        <v>19</v>
      </c>
      <c r="J13" s="19">
        <v>0</v>
      </c>
      <c r="K13" s="10"/>
      <c r="L13" s="7">
        <f>IFERROR(((F13*9)/E13)*100,"")</f>
        <v>0</v>
      </c>
      <c r="M13" s="7">
        <f>IFERROR(((G13*9)/E13)*100,"")</f>
        <v>0</v>
      </c>
      <c r="N13" s="7">
        <f>IFERROR(((I13*4)/E13)*100,"")</f>
        <v>80</v>
      </c>
      <c r="O13" s="15"/>
      <c r="P13" s="19" t="s">
        <v>23</v>
      </c>
      <c r="R13" s="65"/>
      <c r="S13" s="65"/>
    </row>
    <row r="14" spans="2:19" x14ac:dyDescent="0.25">
      <c r="B14" s="18"/>
      <c r="C14" s="52"/>
      <c r="D14" s="19"/>
      <c r="E14" s="19"/>
      <c r="F14" s="19"/>
      <c r="G14" s="19"/>
      <c r="H14" s="19"/>
      <c r="I14" s="19"/>
      <c r="J14" s="19"/>
      <c r="K14" s="10"/>
      <c r="L14" s="7" t="str">
        <f>IFERROR(((F14*9)/E14)*100,"")</f>
        <v/>
      </c>
      <c r="M14" s="7" t="str">
        <f>IFERROR(((G14*9)/E14)*100,"")</f>
        <v/>
      </c>
      <c r="N14" s="7" t="str">
        <f>IFERROR(((I14*4)/E14)*100,"")</f>
        <v/>
      </c>
      <c r="O14" s="15"/>
      <c r="P14" s="19"/>
      <c r="R14" s="65"/>
      <c r="S14" s="65"/>
    </row>
    <row r="15" spans="2:19" x14ac:dyDescent="0.25">
      <c r="B15" s="18"/>
      <c r="C15" s="52"/>
      <c r="D15" s="19"/>
      <c r="E15" s="19"/>
      <c r="F15" s="19"/>
      <c r="G15" s="19"/>
      <c r="H15" s="19"/>
      <c r="I15" s="19"/>
      <c r="J15" s="19"/>
      <c r="K15" s="10"/>
      <c r="L15" s="7" t="str">
        <f t="shared" si="2"/>
        <v/>
      </c>
      <c r="M15" s="7" t="str">
        <f t="shared" si="0"/>
        <v/>
      </c>
      <c r="N15" s="7" t="str">
        <f t="shared" si="1"/>
        <v/>
      </c>
      <c r="O15" s="15"/>
      <c r="P15" s="19"/>
      <c r="R15" s="65"/>
      <c r="S15" s="65"/>
    </row>
    <row r="16" spans="2:19" x14ac:dyDescent="0.25">
      <c r="B16" s="18"/>
      <c r="C16" s="52"/>
      <c r="D16" s="19"/>
      <c r="E16" s="19"/>
      <c r="F16" s="19"/>
      <c r="G16" s="19"/>
      <c r="H16" s="19"/>
      <c r="I16" s="19"/>
      <c r="J16" s="19"/>
      <c r="K16" s="10"/>
      <c r="L16" s="7" t="str">
        <f t="shared" si="2"/>
        <v/>
      </c>
      <c r="M16" s="7" t="str">
        <f t="shared" si="0"/>
        <v/>
      </c>
      <c r="N16" s="7" t="str">
        <f t="shared" si="1"/>
        <v/>
      </c>
      <c r="O16" s="15"/>
      <c r="P16" s="19"/>
      <c r="R16" s="65"/>
      <c r="S16" s="65"/>
    </row>
    <row r="17" spans="2:19" x14ac:dyDescent="0.25">
      <c r="B17" s="18"/>
      <c r="C17" s="52"/>
      <c r="D17" s="19"/>
      <c r="E17" s="19"/>
      <c r="F17" s="19"/>
      <c r="G17" s="19"/>
      <c r="H17" s="19"/>
      <c r="I17" s="19"/>
      <c r="J17" s="19"/>
      <c r="K17" s="10"/>
      <c r="L17" s="7" t="str">
        <f t="shared" si="2"/>
        <v/>
      </c>
      <c r="M17" s="7" t="str">
        <f t="shared" si="0"/>
        <v/>
      </c>
      <c r="N17" s="7" t="str">
        <f t="shared" si="1"/>
        <v/>
      </c>
      <c r="O17" s="15"/>
      <c r="P17" s="19"/>
      <c r="R17" s="65"/>
      <c r="S17" s="65"/>
    </row>
    <row r="18" spans="2:19" x14ac:dyDescent="0.25">
      <c r="B18" s="18"/>
      <c r="C18" s="52"/>
      <c r="D18" s="19"/>
      <c r="E18" s="19"/>
      <c r="F18" s="19"/>
      <c r="G18" s="19"/>
      <c r="H18" s="19"/>
      <c r="I18" s="19"/>
      <c r="J18" s="19"/>
      <c r="K18" s="10"/>
      <c r="L18" s="7" t="str">
        <f t="shared" si="2"/>
        <v/>
      </c>
      <c r="M18" s="7" t="str">
        <f t="shared" si="0"/>
        <v/>
      </c>
      <c r="N18" s="7" t="str">
        <f t="shared" si="1"/>
        <v/>
      </c>
      <c r="O18" s="15"/>
      <c r="P18" s="19"/>
      <c r="R18" s="65"/>
      <c r="S18" s="65"/>
    </row>
    <row r="19" spans="2:19" x14ac:dyDescent="0.25">
      <c r="B19" s="18"/>
      <c r="C19" s="52"/>
      <c r="D19" s="19"/>
      <c r="E19" s="19"/>
      <c r="F19" s="19"/>
      <c r="G19" s="19"/>
      <c r="H19" s="19"/>
      <c r="I19" s="19"/>
      <c r="J19" s="19"/>
      <c r="K19" s="10"/>
      <c r="L19" s="7" t="str">
        <f t="shared" si="2"/>
        <v/>
      </c>
      <c r="M19" s="7" t="str">
        <f t="shared" si="0"/>
        <v/>
      </c>
      <c r="N19" s="7" t="str">
        <f t="shared" si="1"/>
        <v/>
      </c>
      <c r="O19" s="15"/>
      <c r="P19" s="19"/>
      <c r="R19" s="65"/>
      <c r="S19" s="65"/>
    </row>
    <row r="20" spans="2:19" x14ac:dyDescent="0.25">
      <c r="B20" s="18"/>
      <c r="C20" s="52"/>
      <c r="D20" s="19"/>
      <c r="E20" s="19"/>
      <c r="F20" s="19"/>
      <c r="G20" s="19"/>
      <c r="H20" s="19"/>
      <c r="I20" s="19"/>
      <c r="J20" s="19"/>
      <c r="K20" s="10"/>
      <c r="L20" s="7" t="str">
        <f t="shared" si="2"/>
        <v/>
      </c>
      <c r="M20" s="7" t="str">
        <f t="shared" si="0"/>
        <v/>
      </c>
      <c r="N20" s="7" t="str">
        <f t="shared" si="1"/>
        <v/>
      </c>
      <c r="O20" s="15"/>
      <c r="P20" s="19"/>
      <c r="R20" s="65"/>
      <c r="S20" s="65"/>
    </row>
    <row r="21" spans="2:19" x14ac:dyDescent="0.25">
      <c r="B21" s="18"/>
      <c r="C21" s="52"/>
      <c r="D21" s="19"/>
      <c r="E21" s="19"/>
      <c r="F21" s="19"/>
      <c r="G21" s="19"/>
      <c r="H21" s="19"/>
      <c r="I21" s="19"/>
      <c r="J21" s="19"/>
      <c r="K21" s="10"/>
      <c r="L21" s="7" t="str">
        <f t="shared" si="2"/>
        <v/>
      </c>
      <c r="M21" s="7" t="str">
        <f t="shared" si="0"/>
        <v/>
      </c>
      <c r="N21" s="7" t="str">
        <f t="shared" si="1"/>
        <v/>
      </c>
      <c r="O21" s="15"/>
      <c r="P21" s="19"/>
      <c r="R21" s="65"/>
      <c r="S21" s="65"/>
    </row>
    <row r="22" spans="2:19" x14ac:dyDescent="0.25">
      <c r="B22" s="18"/>
      <c r="C22" s="52"/>
      <c r="D22" s="19"/>
      <c r="E22" s="19"/>
      <c r="F22" s="19"/>
      <c r="G22" s="19"/>
      <c r="H22" s="19"/>
      <c r="I22" s="19"/>
      <c r="J22" s="19"/>
      <c r="K22" s="10"/>
      <c r="L22" s="7" t="str">
        <f t="shared" si="2"/>
        <v/>
      </c>
      <c r="M22" s="7" t="str">
        <f t="shared" si="0"/>
        <v/>
      </c>
      <c r="N22" s="7" t="str">
        <f t="shared" si="1"/>
        <v/>
      </c>
      <c r="O22" s="15"/>
      <c r="P22" s="19"/>
      <c r="R22" s="65"/>
      <c r="S22" s="65"/>
    </row>
    <row r="23" spans="2:19" x14ac:dyDescent="0.25">
      <c r="B23" s="18"/>
      <c r="C23" s="52"/>
      <c r="D23" s="19"/>
      <c r="E23" s="19"/>
      <c r="F23" s="19"/>
      <c r="G23" s="19"/>
      <c r="H23" s="19"/>
      <c r="I23" s="19"/>
      <c r="J23" s="19"/>
      <c r="K23" s="10"/>
      <c r="L23" s="7" t="str">
        <f t="shared" si="2"/>
        <v/>
      </c>
      <c r="M23" s="7" t="str">
        <f t="shared" si="0"/>
        <v/>
      </c>
      <c r="N23" s="7" t="str">
        <f t="shared" si="1"/>
        <v/>
      </c>
      <c r="O23" s="15"/>
      <c r="P23" s="19"/>
      <c r="R23" s="65"/>
      <c r="S23" s="65"/>
    </row>
    <row r="24" spans="2:19" x14ac:dyDescent="0.25">
      <c r="B24" s="18"/>
      <c r="C24" s="52"/>
      <c r="D24" s="19"/>
      <c r="E24" s="19"/>
      <c r="F24" s="19"/>
      <c r="G24" s="19"/>
      <c r="H24" s="19"/>
      <c r="I24" s="19"/>
      <c r="J24" s="19"/>
      <c r="K24" s="10"/>
      <c r="L24" s="7" t="str">
        <f t="shared" si="2"/>
        <v/>
      </c>
      <c r="M24" s="7" t="str">
        <f t="shared" si="0"/>
        <v/>
      </c>
      <c r="N24" s="7" t="str">
        <f t="shared" si="1"/>
        <v/>
      </c>
      <c r="O24" s="15"/>
      <c r="P24" s="19"/>
      <c r="R24" s="65"/>
      <c r="S24" s="65"/>
    </row>
    <row r="25" spans="2:19" x14ac:dyDescent="0.25">
      <c r="B25" s="18"/>
      <c r="C25" s="52"/>
      <c r="D25" s="19"/>
      <c r="E25" s="19"/>
      <c r="F25" s="19"/>
      <c r="G25" s="19"/>
      <c r="H25" s="19"/>
      <c r="I25" s="19"/>
      <c r="J25" s="19"/>
      <c r="K25" s="10"/>
      <c r="L25" s="7" t="str">
        <f t="shared" si="2"/>
        <v/>
      </c>
      <c r="M25" s="7" t="str">
        <f t="shared" si="0"/>
        <v/>
      </c>
      <c r="N25" s="7" t="str">
        <f t="shared" si="1"/>
        <v/>
      </c>
      <c r="O25" s="15"/>
      <c r="P25" s="19"/>
      <c r="R25" s="65"/>
      <c r="S25" s="65"/>
    </row>
    <row r="26" spans="2:19" x14ac:dyDescent="0.25">
      <c r="B26" s="18"/>
      <c r="C26" s="52"/>
      <c r="D26" s="19"/>
      <c r="E26" s="19"/>
      <c r="F26" s="19"/>
      <c r="G26" s="19"/>
      <c r="H26" s="19"/>
      <c r="I26" s="19"/>
      <c r="J26" s="19"/>
      <c r="K26" s="10"/>
      <c r="L26" s="7" t="str">
        <f t="shared" si="2"/>
        <v/>
      </c>
      <c r="M26" s="7" t="str">
        <f t="shared" si="0"/>
        <v/>
      </c>
      <c r="N26" s="7" t="str">
        <f t="shared" si="1"/>
        <v/>
      </c>
      <c r="O26" s="15"/>
      <c r="P26" s="19"/>
      <c r="R26" s="65"/>
      <c r="S26" s="65"/>
    </row>
    <row r="27" spans="2:19" x14ac:dyDescent="0.25">
      <c r="B27" s="18"/>
      <c r="C27" s="52"/>
      <c r="D27" s="19"/>
      <c r="E27" s="19"/>
      <c r="F27" s="19"/>
      <c r="G27" s="19"/>
      <c r="H27" s="19"/>
      <c r="I27" s="19"/>
      <c r="J27" s="19"/>
      <c r="K27" s="10"/>
      <c r="L27" s="7" t="str">
        <f t="shared" si="2"/>
        <v/>
      </c>
      <c r="M27" s="7" t="str">
        <f t="shared" si="0"/>
        <v/>
      </c>
      <c r="N27" s="7" t="str">
        <f t="shared" si="1"/>
        <v/>
      </c>
      <c r="O27" s="15"/>
      <c r="P27" s="19"/>
      <c r="R27" s="65"/>
      <c r="S27" s="65"/>
    </row>
    <row r="28" spans="2:19" x14ac:dyDescent="0.25">
      <c r="B28" s="18"/>
      <c r="C28" s="52"/>
      <c r="D28" s="19"/>
      <c r="E28" s="19"/>
      <c r="F28" s="19"/>
      <c r="G28" s="19"/>
      <c r="H28" s="19"/>
      <c r="I28" s="19"/>
      <c r="J28" s="19"/>
      <c r="K28" s="10"/>
      <c r="L28" s="7" t="str">
        <f t="shared" si="2"/>
        <v/>
      </c>
      <c r="M28" s="7" t="str">
        <f t="shared" si="0"/>
        <v/>
      </c>
      <c r="N28" s="7" t="str">
        <f t="shared" si="1"/>
        <v/>
      </c>
      <c r="O28" s="15"/>
      <c r="P28" s="19"/>
      <c r="R28" s="65"/>
      <c r="S28" s="65"/>
    </row>
    <row r="29" spans="2:19" x14ac:dyDescent="0.25">
      <c r="B29" s="18"/>
      <c r="C29" s="52"/>
      <c r="D29" s="19"/>
      <c r="E29" s="19"/>
      <c r="F29" s="19"/>
      <c r="G29" s="19"/>
      <c r="H29" s="19"/>
      <c r="I29" s="19"/>
      <c r="J29" s="19"/>
      <c r="K29" s="10"/>
      <c r="L29" s="7" t="str">
        <f t="shared" si="2"/>
        <v/>
      </c>
      <c r="M29" s="7" t="str">
        <f t="shared" si="0"/>
        <v/>
      </c>
      <c r="N29" s="7" t="str">
        <f t="shared" si="1"/>
        <v/>
      </c>
      <c r="O29" s="15"/>
      <c r="P29" s="19"/>
      <c r="R29" s="65"/>
      <c r="S29" s="65"/>
    </row>
    <row r="30" spans="2:19" x14ac:dyDescent="0.25">
      <c r="B30" s="18"/>
      <c r="C30" s="52"/>
      <c r="D30" s="19"/>
      <c r="E30" s="19"/>
      <c r="F30" s="19"/>
      <c r="G30" s="19"/>
      <c r="H30" s="19"/>
      <c r="I30" s="19"/>
      <c r="J30" s="19"/>
      <c r="K30" s="10"/>
      <c r="L30" s="7" t="str">
        <f t="shared" si="2"/>
        <v/>
      </c>
      <c r="M30" s="7" t="str">
        <f t="shared" si="0"/>
        <v/>
      </c>
      <c r="N30" s="7" t="str">
        <f t="shared" si="1"/>
        <v/>
      </c>
      <c r="O30" s="15"/>
      <c r="P30" s="19"/>
      <c r="R30" s="65"/>
      <c r="S30" s="65"/>
    </row>
    <row r="31" spans="2:19" x14ac:dyDescent="0.25">
      <c r="B31" s="18"/>
      <c r="C31" s="52"/>
      <c r="D31" s="19"/>
      <c r="E31" s="19"/>
      <c r="F31" s="19"/>
      <c r="G31" s="19"/>
      <c r="H31" s="19"/>
      <c r="I31" s="19"/>
      <c r="J31" s="19"/>
      <c r="K31" s="10"/>
      <c r="L31" s="7" t="str">
        <f t="shared" si="2"/>
        <v/>
      </c>
      <c r="M31" s="7" t="str">
        <f t="shared" si="0"/>
        <v/>
      </c>
      <c r="N31" s="7" t="str">
        <f t="shared" si="1"/>
        <v/>
      </c>
      <c r="O31" s="15"/>
      <c r="P31" s="19"/>
      <c r="R31" s="65"/>
      <c r="S31" s="65"/>
    </row>
    <row r="32" spans="2:19" x14ac:dyDescent="0.25">
      <c r="B32" s="18"/>
      <c r="C32" s="52"/>
      <c r="D32" s="19"/>
      <c r="E32" s="19"/>
      <c r="F32" s="19"/>
      <c r="G32" s="19"/>
      <c r="H32" s="19"/>
      <c r="I32" s="19"/>
      <c r="J32" s="19"/>
      <c r="K32" s="10"/>
      <c r="L32" s="7" t="str">
        <f t="shared" si="2"/>
        <v/>
      </c>
      <c r="M32" s="7" t="str">
        <f t="shared" si="0"/>
        <v/>
      </c>
      <c r="N32" s="7" t="str">
        <f t="shared" si="1"/>
        <v/>
      </c>
      <c r="O32" s="15"/>
      <c r="P32" s="19"/>
      <c r="R32" s="65"/>
      <c r="S32" s="65"/>
    </row>
    <row r="33" spans="2:19" x14ac:dyDescent="0.25">
      <c r="B33" s="18"/>
      <c r="C33" s="52"/>
      <c r="D33" s="19"/>
      <c r="E33" s="19"/>
      <c r="F33" s="19"/>
      <c r="G33" s="19"/>
      <c r="H33" s="19"/>
      <c r="I33" s="19"/>
      <c r="J33" s="19"/>
      <c r="K33" s="10"/>
      <c r="L33" s="7" t="str">
        <f t="shared" si="2"/>
        <v/>
      </c>
      <c r="M33" s="7" t="str">
        <f t="shared" si="0"/>
        <v/>
      </c>
      <c r="N33" s="7" t="str">
        <f t="shared" si="1"/>
        <v/>
      </c>
      <c r="O33" s="15"/>
      <c r="P33" s="19"/>
      <c r="R33" s="65"/>
      <c r="S33" s="65"/>
    </row>
    <row r="34" spans="2:19" x14ac:dyDescent="0.25">
      <c r="B34" s="18"/>
      <c r="C34" s="52"/>
      <c r="D34" s="19"/>
      <c r="E34" s="19"/>
      <c r="F34" s="19"/>
      <c r="G34" s="19"/>
      <c r="H34" s="19"/>
      <c r="I34" s="19"/>
      <c r="J34" s="19"/>
      <c r="K34" s="10"/>
      <c r="L34" s="7" t="str">
        <f t="shared" si="2"/>
        <v/>
      </c>
      <c r="M34" s="7" t="str">
        <f t="shared" si="0"/>
        <v/>
      </c>
      <c r="N34" s="7" t="str">
        <f t="shared" si="1"/>
        <v/>
      </c>
      <c r="O34" s="15"/>
      <c r="P34" s="19"/>
      <c r="R34" s="65"/>
      <c r="S34" s="65"/>
    </row>
    <row r="35" spans="2:19" x14ac:dyDescent="0.25">
      <c r="B35" s="18"/>
      <c r="C35" s="52"/>
      <c r="D35" s="19"/>
      <c r="E35" s="19"/>
      <c r="F35" s="19"/>
      <c r="G35" s="19"/>
      <c r="H35" s="19"/>
      <c r="I35" s="19"/>
      <c r="J35" s="19"/>
      <c r="K35" s="10"/>
      <c r="L35" s="7" t="str">
        <f t="shared" si="2"/>
        <v/>
      </c>
      <c r="M35" s="7" t="str">
        <f t="shared" si="0"/>
        <v/>
      </c>
      <c r="N35" s="7" t="str">
        <f t="shared" si="1"/>
        <v/>
      </c>
      <c r="O35" s="15"/>
      <c r="P35" s="19"/>
      <c r="R35" s="65"/>
      <c r="S35" s="65"/>
    </row>
    <row r="36" spans="2:19" x14ac:dyDescent="0.25">
      <c r="B36" s="18"/>
      <c r="C36" s="52"/>
      <c r="D36" s="19"/>
      <c r="E36" s="19"/>
      <c r="F36" s="19"/>
      <c r="G36" s="19"/>
      <c r="H36" s="19"/>
      <c r="I36" s="19"/>
      <c r="J36" s="19"/>
      <c r="K36" s="10"/>
      <c r="L36" s="7" t="str">
        <f t="shared" si="2"/>
        <v/>
      </c>
      <c r="M36" s="7" t="str">
        <f t="shared" si="0"/>
        <v/>
      </c>
      <c r="N36" s="7" t="str">
        <f t="shared" si="1"/>
        <v/>
      </c>
      <c r="O36" s="15"/>
      <c r="P36" s="19"/>
      <c r="R36" s="65"/>
      <c r="S36" s="65"/>
    </row>
    <row r="37" spans="2:19" x14ac:dyDescent="0.25">
      <c r="B37" s="18"/>
      <c r="C37" s="52"/>
      <c r="D37" s="19"/>
      <c r="E37" s="19"/>
      <c r="F37" s="19"/>
      <c r="G37" s="19"/>
      <c r="H37" s="19"/>
      <c r="I37" s="19"/>
      <c r="J37" s="19"/>
      <c r="K37" s="10"/>
      <c r="L37" s="7" t="str">
        <f t="shared" si="2"/>
        <v/>
      </c>
      <c r="M37" s="7" t="str">
        <f t="shared" si="0"/>
        <v/>
      </c>
      <c r="N37" s="7" t="str">
        <f t="shared" si="1"/>
        <v/>
      </c>
      <c r="O37" s="15"/>
      <c r="P37" s="19"/>
      <c r="R37" s="65"/>
      <c r="S37" s="65"/>
    </row>
    <row r="38" spans="2:19" x14ac:dyDescent="0.25">
      <c r="B38" s="18"/>
      <c r="C38" s="52"/>
      <c r="D38" s="19"/>
      <c r="E38" s="19"/>
      <c r="F38" s="19"/>
      <c r="G38" s="19"/>
      <c r="H38" s="19"/>
      <c r="I38" s="19"/>
      <c r="J38" s="19"/>
      <c r="K38" s="10"/>
      <c r="L38" s="7" t="str">
        <f t="shared" si="2"/>
        <v/>
      </c>
      <c r="M38" s="7" t="str">
        <f t="shared" si="0"/>
        <v/>
      </c>
      <c r="N38" s="7" t="str">
        <f t="shared" si="1"/>
        <v/>
      </c>
      <c r="O38" s="15"/>
      <c r="P38" s="19"/>
      <c r="R38" s="65"/>
      <c r="S38" s="65"/>
    </row>
    <row r="39" spans="2:19" x14ac:dyDescent="0.25">
      <c r="B39" s="18"/>
      <c r="C39" s="52"/>
      <c r="D39" s="19"/>
      <c r="E39" s="19"/>
      <c r="F39" s="19"/>
      <c r="G39" s="19"/>
      <c r="H39" s="19"/>
      <c r="I39" s="19"/>
      <c r="J39" s="19"/>
      <c r="K39" s="10"/>
      <c r="L39" s="7" t="str">
        <f t="shared" si="2"/>
        <v/>
      </c>
      <c r="M39" s="7" t="str">
        <f t="shared" si="0"/>
        <v/>
      </c>
      <c r="N39" s="7" t="str">
        <f t="shared" si="1"/>
        <v/>
      </c>
      <c r="O39" s="15"/>
      <c r="P39" s="19"/>
      <c r="R39" s="65"/>
      <c r="S39" s="65"/>
    </row>
    <row r="40" spans="2:19" x14ac:dyDescent="0.25">
      <c r="B40" s="18"/>
      <c r="C40" s="52"/>
      <c r="D40" s="19"/>
      <c r="E40" s="19"/>
      <c r="F40" s="19"/>
      <c r="G40" s="19"/>
      <c r="H40" s="19"/>
      <c r="I40" s="19"/>
      <c r="J40" s="19"/>
      <c r="K40" s="10"/>
      <c r="L40" s="7" t="str">
        <f t="shared" si="2"/>
        <v/>
      </c>
      <c r="M40" s="7" t="str">
        <f t="shared" si="0"/>
        <v/>
      </c>
      <c r="N40" s="7" t="str">
        <f t="shared" si="1"/>
        <v/>
      </c>
      <c r="O40" s="15"/>
      <c r="P40" s="19"/>
      <c r="R40" s="65"/>
      <c r="S40" s="65"/>
    </row>
    <row r="41" spans="2:19" x14ac:dyDescent="0.25">
      <c r="B41" s="18"/>
      <c r="C41" s="52"/>
      <c r="D41" s="19"/>
      <c r="E41" s="19"/>
      <c r="F41" s="19"/>
      <c r="G41" s="19"/>
      <c r="H41" s="19"/>
      <c r="I41" s="19"/>
      <c r="J41" s="19"/>
      <c r="K41" s="10"/>
      <c r="L41" s="7" t="str">
        <f t="shared" si="2"/>
        <v/>
      </c>
      <c r="M41" s="7" t="str">
        <f t="shared" si="0"/>
        <v/>
      </c>
      <c r="N41" s="7" t="str">
        <f t="shared" si="1"/>
        <v/>
      </c>
      <c r="O41" s="15"/>
      <c r="P41" s="19"/>
      <c r="R41" s="65"/>
      <c r="S41" s="65"/>
    </row>
    <row r="42" spans="2:19" x14ac:dyDescent="0.25">
      <c r="B42" s="18"/>
      <c r="C42" s="52"/>
      <c r="D42" s="19"/>
      <c r="E42" s="19"/>
      <c r="F42" s="19"/>
      <c r="G42" s="19"/>
      <c r="H42" s="19"/>
      <c r="I42" s="19"/>
      <c r="J42" s="19"/>
      <c r="K42" s="10"/>
      <c r="L42" s="7" t="str">
        <f t="shared" si="2"/>
        <v/>
      </c>
      <c r="M42" s="7" t="str">
        <f t="shared" si="0"/>
        <v/>
      </c>
      <c r="N42" s="7" t="str">
        <f t="shared" si="1"/>
        <v/>
      </c>
      <c r="O42" s="15"/>
      <c r="P42" s="19"/>
      <c r="R42" s="65"/>
      <c r="S42" s="65"/>
    </row>
    <row r="43" spans="2:19" x14ac:dyDescent="0.25">
      <c r="B43" s="18"/>
      <c r="C43" s="52"/>
      <c r="D43" s="19"/>
      <c r="E43" s="19"/>
      <c r="F43" s="19"/>
      <c r="G43" s="19"/>
      <c r="H43" s="19"/>
      <c r="I43" s="19"/>
      <c r="J43" s="19"/>
      <c r="K43" s="10"/>
      <c r="L43" s="7" t="str">
        <f t="shared" si="2"/>
        <v/>
      </c>
      <c r="M43" s="7" t="str">
        <f t="shared" si="0"/>
        <v/>
      </c>
      <c r="N43" s="7" t="str">
        <f t="shared" si="1"/>
        <v/>
      </c>
      <c r="O43" s="15"/>
      <c r="P43" s="19"/>
      <c r="R43" s="65"/>
      <c r="S43" s="65"/>
    </row>
    <row r="44" spans="2:19" x14ac:dyDescent="0.25">
      <c r="B44" s="18"/>
      <c r="C44" s="52"/>
      <c r="D44" s="19"/>
      <c r="E44" s="19"/>
      <c r="F44" s="19"/>
      <c r="G44" s="19"/>
      <c r="H44" s="19"/>
      <c r="I44" s="19"/>
      <c r="J44" s="19"/>
      <c r="K44" s="10"/>
      <c r="L44" s="7" t="str">
        <f t="shared" si="2"/>
        <v/>
      </c>
      <c r="M44" s="7" t="str">
        <f t="shared" si="0"/>
        <v/>
      </c>
      <c r="N44" s="7" t="str">
        <f t="shared" si="1"/>
        <v/>
      </c>
      <c r="O44" s="15"/>
      <c r="P44" s="19"/>
      <c r="R44" s="65"/>
      <c r="S44" s="65"/>
    </row>
    <row r="45" spans="2:19" x14ac:dyDescent="0.25">
      <c r="B45" s="18"/>
      <c r="C45" s="52"/>
      <c r="D45" s="19"/>
      <c r="E45" s="19"/>
      <c r="F45" s="19"/>
      <c r="G45" s="19"/>
      <c r="H45" s="19"/>
      <c r="I45" s="19"/>
      <c r="J45" s="19"/>
      <c r="K45" s="10"/>
      <c r="L45" s="7" t="str">
        <f t="shared" si="2"/>
        <v/>
      </c>
      <c r="M45" s="7" t="str">
        <f t="shared" si="0"/>
        <v/>
      </c>
      <c r="N45" s="7" t="str">
        <f t="shared" si="1"/>
        <v/>
      </c>
      <c r="O45" s="15"/>
      <c r="P45" s="19"/>
      <c r="R45" s="65"/>
      <c r="S45" s="65"/>
    </row>
    <row r="46" spans="2:19" x14ac:dyDescent="0.25">
      <c r="B46" s="18"/>
      <c r="C46" s="52"/>
      <c r="D46" s="19"/>
      <c r="E46" s="19"/>
      <c r="F46" s="19"/>
      <c r="G46" s="19"/>
      <c r="H46" s="19"/>
      <c r="I46" s="19"/>
      <c r="J46" s="19"/>
      <c r="K46" s="10"/>
      <c r="L46" s="7" t="str">
        <f t="shared" si="2"/>
        <v/>
      </c>
      <c r="M46" s="7" t="str">
        <f t="shared" si="0"/>
        <v/>
      </c>
      <c r="N46" s="7" t="str">
        <f t="shared" si="1"/>
        <v/>
      </c>
      <c r="O46" s="15"/>
      <c r="P46" s="19"/>
      <c r="R46" s="65"/>
      <c r="S46" s="65"/>
    </row>
    <row r="47" spans="2:19" x14ac:dyDescent="0.25">
      <c r="B47" s="18"/>
      <c r="C47" s="52"/>
      <c r="D47" s="19"/>
      <c r="E47" s="19"/>
      <c r="F47" s="19"/>
      <c r="G47" s="19"/>
      <c r="H47" s="19"/>
      <c r="I47" s="19"/>
      <c r="J47" s="19"/>
      <c r="K47" s="10"/>
      <c r="L47" s="7" t="str">
        <f t="shared" si="2"/>
        <v/>
      </c>
      <c r="M47" s="7" t="str">
        <f t="shared" si="0"/>
        <v/>
      </c>
      <c r="N47" s="7" t="str">
        <f t="shared" si="1"/>
        <v/>
      </c>
      <c r="O47" s="15"/>
      <c r="P47" s="19"/>
      <c r="R47" s="65"/>
      <c r="S47" s="65"/>
    </row>
    <row r="48" spans="2:19" x14ac:dyDescent="0.25">
      <c r="B48" s="18"/>
      <c r="C48" s="52"/>
      <c r="D48" s="19"/>
      <c r="E48" s="19"/>
      <c r="F48" s="19"/>
      <c r="G48" s="19"/>
      <c r="H48" s="19"/>
      <c r="I48" s="19"/>
      <c r="J48" s="19"/>
      <c r="K48" s="10"/>
      <c r="L48" s="7" t="str">
        <f t="shared" si="2"/>
        <v/>
      </c>
      <c r="M48" s="7" t="str">
        <f t="shared" si="0"/>
        <v/>
      </c>
      <c r="N48" s="7" t="str">
        <f t="shared" si="1"/>
        <v/>
      </c>
      <c r="O48" s="15"/>
      <c r="P48" s="19"/>
      <c r="R48" s="65"/>
      <c r="S48" s="65"/>
    </row>
    <row r="49" spans="2:19" x14ac:dyDescent="0.25">
      <c r="B49" s="18"/>
      <c r="C49" s="52"/>
      <c r="D49" s="19"/>
      <c r="E49" s="19"/>
      <c r="F49" s="19"/>
      <c r="G49" s="19"/>
      <c r="H49" s="19"/>
      <c r="I49" s="19"/>
      <c r="J49" s="19"/>
      <c r="K49" s="10"/>
      <c r="L49" s="7" t="str">
        <f t="shared" si="2"/>
        <v/>
      </c>
      <c r="M49" s="7" t="str">
        <f t="shared" si="0"/>
        <v/>
      </c>
      <c r="N49" s="7" t="str">
        <f t="shared" si="1"/>
        <v/>
      </c>
      <c r="O49" s="15"/>
      <c r="P49" s="19"/>
      <c r="R49" s="65"/>
      <c r="S49" s="65"/>
    </row>
    <row r="50" spans="2:19" x14ac:dyDescent="0.25">
      <c r="B50" s="18"/>
      <c r="C50" s="52"/>
      <c r="D50" s="19"/>
      <c r="E50" s="19"/>
      <c r="F50" s="19"/>
      <c r="G50" s="19"/>
      <c r="H50" s="19"/>
      <c r="I50" s="19"/>
      <c r="J50" s="19"/>
      <c r="K50" s="10"/>
      <c r="L50" s="7" t="str">
        <f t="shared" si="2"/>
        <v/>
      </c>
      <c r="M50" s="7" t="str">
        <f t="shared" si="0"/>
        <v/>
      </c>
      <c r="N50" s="7" t="str">
        <f t="shared" si="1"/>
        <v/>
      </c>
      <c r="O50" s="15"/>
      <c r="P50" s="19"/>
      <c r="R50" s="65"/>
      <c r="S50" s="65"/>
    </row>
    <row r="51" spans="2:19" x14ac:dyDescent="0.25">
      <c r="B51" s="18"/>
      <c r="C51" s="52"/>
      <c r="D51" s="19"/>
      <c r="E51" s="19"/>
      <c r="F51" s="19"/>
      <c r="G51" s="19"/>
      <c r="H51" s="19"/>
      <c r="I51" s="19"/>
      <c r="J51" s="19"/>
      <c r="K51" s="10"/>
      <c r="L51" s="7" t="str">
        <f t="shared" si="2"/>
        <v/>
      </c>
      <c r="M51" s="7" t="str">
        <f t="shared" si="0"/>
        <v/>
      </c>
      <c r="N51" s="7" t="str">
        <f t="shared" si="1"/>
        <v/>
      </c>
      <c r="O51" s="15"/>
      <c r="P51" s="19"/>
      <c r="R51" s="65"/>
      <c r="S51" s="65"/>
    </row>
    <row r="52" spans="2:19" x14ac:dyDescent="0.25">
      <c r="B52" s="18"/>
      <c r="C52" s="52"/>
      <c r="D52" s="19"/>
      <c r="E52" s="19"/>
      <c r="F52" s="19"/>
      <c r="G52" s="19"/>
      <c r="H52" s="19"/>
      <c r="I52" s="19"/>
      <c r="J52" s="19"/>
      <c r="K52" s="10"/>
      <c r="L52" s="7" t="str">
        <f t="shared" si="2"/>
        <v/>
      </c>
      <c r="M52" s="7" t="str">
        <f t="shared" si="0"/>
        <v/>
      </c>
      <c r="N52" s="7" t="str">
        <f t="shared" si="1"/>
        <v/>
      </c>
      <c r="O52" s="15"/>
      <c r="P52" s="19"/>
      <c r="R52" s="65"/>
      <c r="S52" s="65"/>
    </row>
    <row r="53" spans="2:19" x14ac:dyDescent="0.25">
      <c r="B53" s="18"/>
      <c r="C53" s="52"/>
      <c r="D53" s="19"/>
      <c r="E53" s="19"/>
      <c r="F53" s="19"/>
      <c r="G53" s="19"/>
      <c r="H53" s="19"/>
      <c r="I53" s="19"/>
      <c r="J53" s="19"/>
      <c r="K53" s="10"/>
      <c r="L53" s="7" t="str">
        <f t="shared" si="2"/>
        <v/>
      </c>
      <c r="M53" s="7" t="str">
        <f t="shared" si="0"/>
        <v/>
      </c>
      <c r="N53" s="7" t="str">
        <f t="shared" si="1"/>
        <v/>
      </c>
      <c r="O53" s="15"/>
      <c r="P53" s="19"/>
      <c r="R53" s="65"/>
      <c r="S53" s="65"/>
    </row>
    <row r="54" spans="2:19" x14ac:dyDescent="0.25">
      <c r="B54" s="18"/>
      <c r="C54" s="52"/>
      <c r="D54" s="19"/>
      <c r="E54" s="19"/>
      <c r="F54" s="19"/>
      <c r="G54" s="19"/>
      <c r="H54" s="19"/>
      <c r="I54" s="19"/>
      <c r="J54" s="19"/>
      <c r="K54" s="10"/>
      <c r="L54" s="7" t="str">
        <f t="shared" si="2"/>
        <v/>
      </c>
      <c r="M54" s="7" t="str">
        <f t="shared" si="0"/>
        <v/>
      </c>
      <c r="N54" s="7" t="str">
        <f t="shared" si="1"/>
        <v/>
      </c>
      <c r="O54" s="15"/>
      <c r="P54" s="19"/>
      <c r="R54" s="65"/>
      <c r="S54" s="65"/>
    </row>
    <row r="55" spans="2:19" x14ac:dyDescent="0.25">
      <c r="B55" s="18"/>
      <c r="C55" s="52"/>
      <c r="D55" s="19"/>
      <c r="E55" s="19"/>
      <c r="F55" s="19"/>
      <c r="G55" s="19"/>
      <c r="H55" s="19"/>
      <c r="I55" s="19"/>
      <c r="J55" s="19"/>
      <c r="K55" s="10"/>
      <c r="L55" s="7" t="str">
        <f t="shared" si="2"/>
        <v/>
      </c>
      <c r="M55" s="7" t="str">
        <f t="shared" si="0"/>
        <v/>
      </c>
      <c r="N55" s="7" t="str">
        <f t="shared" si="1"/>
        <v/>
      </c>
      <c r="O55" s="15"/>
      <c r="P55" s="19"/>
      <c r="R55" s="65"/>
      <c r="S55" s="65"/>
    </row>
    <row r="56" spans="2:19" x14ac:dyDescent="0.25">
      <c r="B56" s="18"/>
      <c r="C56" s="52"/>
      <c r="D56" s="19"/>
      <c r="E56" s="19"/>
      <c r="F56" s="19"/>
      <c r="G56" s="19"/>
      <c r="H56" s="19"/>
      <c r="I56" s="19"/>
      <c r="J56" s="19"/>
      <c r="K56" s="10"/>
      <c r="L56" s="7" t="str">
        <f t="shared" si="2"/>
        <v/>
      </c>
      <c r="M56" s="7" t="str">
        <f t="shared" si="0"/>
        <v/>
      </c>
      <c r="N56" s="7" t="str">
        <f t="shared" si="1"/>
        <v/>
      </c>
      <c r="O56" s="15"/>
      <c r="P56" s="19"/>
      <c r="R56" s="65"/>
      <c r="S56" s="65"/>
    </row>
    <row r="57" spans="2:19" x14ac:dyDescent="0.25">
      <c r="B57" s="18"/>
      <c r="C57" s="52"/>
      <c r="D57" s="19"/>
      <c r="E57" s="19"/>
      <c r="F57" s="19"/>
      <c r="G57" s="19"/>
      <c r="H57" s="19"/>
      <c r="I57" s="19"/>
      <c r="J57" s="19"/>
      <c r="K57" s="10"/>
      <c r="L57" s="7" t="str">
        <f t="shared" si="2"/>
        <v/>
      </c>
      <c r="M57" s="7" t="str">
        <f t="shared" si="0"/>
        <v/>
      </c>
      <c r="N57" s="7" t="str">
        <f t="shared" si="1"/>
        <v/>
      </c>
      <c r="O57" s="15"/>
      <c r="P57" s="19"/>
      <c r="R57" s="65"/>
      <c r="S57" s="65"/>
    </row>
    <row r="58" spans="2:19" x14ac:dyDescent="0.25">
      <c r="B58" s="18"/>
      <c r="C58" s="52"/>
      <c r="D58" s="19"/>
      <c r="E58" s="19"/>
      <c r="F58" s="19"/>
      <c r="G58" s="19"/>
      <c r="H58" s="19"/>
      <c r="I58" s="19"/>
      <c r="J58" s="19"/>
      <c r="K58" s="10"/>
      <c r="L58" s="7" t="str">
        <f t="shared" si="2"/>
        <v/>
      </c>
      <c r="M58" s="7" t="str">
        <f t="shared" si="0"/>
        <v/>
      </c>
      <c r="N58" s="7" t="str">
        <f t="shared" si="1"/>
        <v/>
      </c>
      <c r="O58" s="15"/>
      <c r="P58" s="19"/>
      <c r="R58" s="65"/>
      <c r="S58" s="65"/>
    </row>
    <row r="59" spans="2:19" x14ac:dyDescent="0.25">
      <c r="B59" s="18"/>
      <c r="C59" s="52"/>
      <c r="D59" s="19"/>
      <c r="E59" s="19"/>
      <c r="F59" s="19"/>
      <c r="G59" s="19"/>
      <c r="H59" s="19"/>
      <c r="I59" s="19"/>
      <c r="J59" s="19"/>
      <c r="K59" s="10"/>
      <c r="L59" s="7" t="str">
        <f t="shared" si="2"/>
        <v/>
      </c>
      <c r="M59" s="7" t="str">
        <f t="shared" si="0"/>
        <v/>
      </c>
      <c r="N59" s="7" t="str">
        <f t="shared" si="1"/>
        <v/>
      </c>
      <c r="O59" s="15"/>
      <c r="P59" s="19"/>
      <c r="R59" s="65"/>
      <c r="S59" s="65"/>
    </row>
    <row r="60" spans="2:19" x14ac:dyDescent="0.25">
      <c r="B60" s="18"/>
      <c r="C60" s="52"/>
      <c r="D60" s="19"/>
      <c r="E60" s="19"/>
      <c r="F60" s="19"/>
      <c r="G60" s="19"/>
      <c r="H60" s="19"/>
      <c r="I60" s="19"/>
      <c r="J60" s="19"/>
      <c r="K60" s="10"/>
      <c r="L60" s="7" t="str">
        <f t="shared" si="2"/>
        <v/>
      </c>
      <c r="M60" s="7" t="str">
        <f t="shared" si="0"/>
        <v/>
      </c>
      <c r="N60" s="7" t="str">
        <f t="shared" si="1"/>
        <v/>
      </c>
      <c r="O60" s="15"/>
      <c r="P60" s="19"/>
      <c r="R60" s="65"/>
      <c r="S60" s="65"/>
    </row>
    <row r="61" spans="2:19" x14ac:dyDescent="0.25">
      <c r="B61" s="18"/>
      <c r="C61" s="52"/>
      <c r="D61" s="19"/>
      <c r="E61" s="19"/>
      <c r="F61" s="19"/>
      <c r="G61" s="19"/>
      <c r="H61" s="19"/>
      <c r="I61" s="19"/>
      <c r="J61" s="19"/>
      <c r="K61" s="10"/>
      <c r="L61" s="7" t="str">
        <f t="shared" si="2"/>
        <v/>
      </c>
      <c r="M61" s="7" t="str">
        <f t="shared" si="0"/>
        <v/>
      </c>
      <c r="N61" s="7" t="str">
        <f t="shared" si="1"/>
        <v/>
      </c>
      <c r="O61" s="15"/>
      <c r="P61" s="19"/>
      <c r="R61" s="65"/>
      <c r="S61" s="65"/>
    </row>
    <row r="62" spans="2:19" x14ac:dyDescent="0.25">
      <c r="B62" s="18"/>
      <c r="C62" s="52"/>
      <c r="D62" s="19"/>
      <c r="E62" s="19"/>
      <c r="F62" s="19"/>
      <c r="G62" s="19"/>
      <c r="H62" s="19"/>
      <c r="I62" s="19"/>
      <c r="J62" s="19"/>
      <c r="K62" s="10"/>
      <c r="L62" s="7" t="str">
        <f t="shared" si="2"/>
        <v/>
      </c>
      <c r="M62" s="7" t="str">
        <f t="shared" si="0"/>
        <v/>
      </c>
      <c r="N62" s="7" t="str">
        <f t="shared" si="1"/>
        <v/>
      </c>
      <c r="O62" s="15"/>
      <c r="P62" s="19"/>
      <c r="R62" s="65"/>
      <c r="S62" s="65"/>
    </row>
    <row r="63" spans="2:19" x14ac:dyDescent="0.25">
      <c r="B63" s="18"/>
      <c r="C63" s="52"/>
      <c r="D63" s="19"/>
      <c r="E63" s="19"/>
      <c r="F63" s="19"/>
      <c r="G63" s="19"/>
      <c r="H63" s="19"/>
      <c r="I63" s="19"/>
      <c r="J63" s="19"/>
      <c r="K63" s="10"/>
      <c r="L63" s="7" t="str">
        <f t="shared" si="2"/>
        <v/>
      </c>
      <c r="M63" s="7" t="str">
        <f t="shared" si="0"/>
        <v/>
      </c>
      <c r="N63" s="7" t="str">
        <f t="shared" si="1"/>
        <v/>
      </c>
      <c r="O63" s="15"/>
      <c r="P63" s="19"/>
      <c r="R63" s="65"/>
      <c r="S63" s="65"/>
    </row>
    <row r="64" spans="2:19" x14ac:dyDescent="0.25">
      <c r="B64" s="18"/>
      <c r="C64" s="52"/>
      <c r="D64" s="19"/>
      <c r="E64" s="19"/>
      <c r="F64" s="19"/>
      <c r="G64" s="19"/>
      <c r="H64" s="19"/>
      <c r="I64" s="19"/>
      <c r="J64" s="19"/>
      <c r="K64" s="10"/>
      <c r="L64" s="7" t="str">
        <f t="shared" si="2"/>
        <v/>
      </c>
      <c r="M64" s="7" t="str">
        <f t="shared" si="0"/>
        <v/>
      </c>
      <c r="N64" s="7" t="str">
        <f t="shared" si="1"/>
        <v/>
      </c>
      <c r="O64" s="15"/>
      <c r="P64" s="19"/>
      <c r="R64" s="65"/>
      <c r="S64" s="65"/>
    </row>
    <row r="65" spans="2:19" x14ac:dyDescent="0.25">
      <c r="B65" s="18"/>
      <c r="C65" s="52"/>
      <c r="D65" s="19"/>
      <c r="E65" s="19"/>
      <c r="F65" s="19"/>
      <c r="G65" s="19"/>
      <c r="H65" s="19"/>
      <c r="I65" s="19"/>
      <c r="J65" s="19"/>
      <c r="K65" s="10"/>
      <c r="L65" s="7" t="str">
        <f t="shared" si="2"/>
        <v/>
      </c>
      <c r="M65" s="7" t="str">
        <f t="shared" si="0"/>
        <v/>
      </c>
      <c r="N65" s="7" t="str">
        <f t="shared" si="1"/>
        <v/>
      </c>
      <c r="O65" s="15"/>
      <c r="P65" s="19"/>
      <c r="R65" s="65"/>
      <c r="S65" s="65"/>
    </row>
    <row r="66" spans="2:19" x14ac:dyDescent="0.25">
      <c r="B66" s="18"/>
      <c r="C66" s="52"/>
      <c r="D66" s="19"/>
      <c r="E66" s="19"/>
      <c r="F66" s="19"/>
      <c r="G66" s="19"/>
      <c r="H66" s="19"/>
      <c r="I66" s="19"/>
      <c r="J66" s="19"/>
      <c r="K66" s="10"/>
      <c r="L66" s="7" t="str">
        <f t="shared" si="2"/>
        <v/>
      </c>
      <c r="M66" s="7" t="str">
        <f t="shared" si="0"/>
        <v/>
      </c>
      <c r="N66" s="7" t="str">
        <f t="shared" si="1"/>
        <v/>
      </c>
      <c r="O66" s="15"/>
      <c r="P66" s="19"/>
      <c r="R66" s="65"/>
      <c r="S66" s="65"/>
    </row>
    <row r="67" spans="2:19" x14ac:dyDescent="0.25">
      <c r="B67" s="18"/>
      <c r="C67" s="52"/>
      <c r="D67" s="19"/>
      <c r="E67" s="19"/>
      <c r="F67" s="19"/>
      <c r="G67" s="19"/>
      <c r="H67" s="19"/>
      <c r="I67" s="19"/>
      <c r="J67" s="19"/>
      <c r="K67" s="10"/>
      <c r="L67" s="7" t="str">
        <f t="shared" si="2"/>
        <v/>
      </c>
      <c r="M67" s="7" t="str">
        <f t="shared" si="0"/>
        <v/>
      </c>
      <c r="N67" s="7" t="str">
        <f t="shared" si="1"/>
        <v/>
      </c>
      <c r="O67" s="15"/>
      <c r="P67" s="19"/>
      <c r="R67" s="65"/>
      <c r="S67" s="65"/>
    </row>
    <row r="68" spans="2:19" x14ac:dyDescent="0.25">
      <c r="B68" s="18"/>
      <c r="C68" s="52"/>
      <c r="D68" s="19"/>
      <c r="E68" s="19"/>
      <c r="F68" s="19"/>
      <c r="G68" s="19"/>
      <c r="H68" s="19"/>
      <c r="I68" s="19"/>
      <c r="J68" s="19"/>
      <c r="K68" s="10"/>
      <c r="L68" s="7" t="str">
        <f t="shared" si="2"/>
        <v/>
      </c>
      <c r="M68" s="7" t="str">
        <f t="shared" si="0"/>
        <v/>
      </c>
      <c r="N68" s="7" t="str">
        <f t="shared" si="1"/>
        <v/>
      </c>
      <c r="O68" s="15"/>
      <c r="P68" s="19"/>
      <c r="R68" s="65"/>
      <c r="S68" s="65"/>
    </row>
    <row r="69" spans="2:19" x14ac:dyDescent="0.25">
      <c r="B69" s="18"/>
      <c r="C69" s="52"/>
      <c r="D69" s="19"/>
      <c r="E69" s="19"/>
      <c r="F69" s="19"/>
      <c r="G69" s="19"/>
      <c r="H69" s="19"/>
      <c r="I69" s="19"/>
      <c r="J69" s="19"/>
      <c r="K69" s="10"/>
      <c r="L69" s="7" t="str">
        <f t="shared" si="2"/>
        <v/>
      </c>
      <c r="M69" s="7" t="str">
        <f t="shared" si="0"/>
        <v/>
      </c>
      <c r="N69" s="7" t="str">
        <f t="shared" si="1"/>
        <v/>
      </c>
      <c r="O69" s="15"/>
      <c r="P69" s="19"/>
      <c r="R69" s="65"/>
      <c r="S69" s="65"/>
    </row>
    <row r="70" spans="2:19" x14ac:dyDescent="0.25">
      <c r="B70" s="18"/>
      <c r="C70" s="52"/>
      <c r="D70" s="19"/>
      <c r="E70" s="19"/>
      <c r="F70" s="19"/>
      <c r="G70" s="19"/>
      <c r="H70" s="19"/>
      <c r="I70" s="19"/>
      <c r="J70" s="19"/>
      <c r="K70" s="10"/>
      <c r="L70" s="7" t="str">
        <f t="shared" si="2"/>
        <v/>
      </c>
      <c r="M70" s="7" t="str">
        <f t="shared" si="0"/>
        <v/>
      </c>
      <c r="N70" s="7" t="str">
        <f t="shared" si="1"/>
        <v/>
      </c>
      <c r="O70" s="15"/>
      <c r="P70" s="19"/>
      <c r="R70" s="65"/>
      <c r="S70" s="65"/>
    </row>
    <row r="71" spans="2:19" x14ac:dyDescent="0.25">
      <c r="B71" s="18"/>
      <c r="C71" s="52"/>
      <c r="D71" s="19"/>
      <c r="E71" s="19"/>
      <c r="F71" s="19"/>
      <c r="G71" s="19"/>
      <c r="H71" s="19"/>
      <c r="I71" s="19"/>
      <c r="J71" s="19"/>
      <c r="K71" s="10"/>
      <c r="L71" s="7" t="str">
        <f t="shared" si="2"/>
        <v/>
      </c>
      <c r="M71" s="7" t="str">
        <f t="shared" si="0"/>
        <v/>
      </c>
      <c r="N71" s="7" t="str">
        <f t="shared" si="1"/>
        <v/>
      </c>
      <c r="O71" s="15"/>
      <c r="P71" s="19"/>
      <c r="R71" s="65"/>
      <c r="S71" s="65"/>
    </row>
    <row r="72" spans="2:19" x14ac:dyDescent="0.25">
      <c r="B72" s="18"/>
      <c r="C72" s="52"/>
      <c r="D72" s="19"/>
      <c r="E72" s="19"/>
      <c r="F72" s="19"/>
      <c r="G72" s="19"/>
      <c r="H72" s="19"/>
      <c r="I72" s="19"/>
      <c r="J72" s="19"/>
      <c r="K72" s="10"/>
      <c r="L72" s="7" t="str">
        <f t="shared" si="2"/>
        <v/>
      </c>
      <c r="M72" s="7" t="str">
        <f t="shared" si="0"/>
        <v/>
      </c>
      <c r="N72" s="7" t="str">
        <f t="shared" si="1"/>
        <v/>
      </c>
      <c r="O72" s="15"/>
      <c r="P72" s="19"/>
      <c r="R72" s="65"/>
      <c r="S72" s="65"/>
    </row>
    <row r="73" spans="2:19" x14ac:dyDescent="0.25">
      <c r="B73" s="18"/>
      <c r="C73" s="52"/>
      <c r="D73" s="19"/>
      <c r="E73" s="19"/>
      <c r="F73" s="19"/>
      <c r="G73" s="19"/>
      <c r="H73" s="19"/>
      <c r="I73" s="19"/>
      <c r="J73" s="19"/>
      <c r="K73" s="10"/>
      <c r="L73" s="7" t="str">
        <f t="shared" si="2"/>
        <v/>
      </c>
      <c r="M73" s="7" t="str">
        <f t="shared" si="0"/>
        <v/>
      </c>
      <c r="N73" s="7" t="str">
        <f t="shared" si="1"/>
        <v/>
      </c>
      <c r="O73" s="15"/>
      <c r="P73" s="19"/>
      <c r="R73" s="65"/>
      <c r="S73" s="65"/>
    </row>
    <row r="74" spans="2:19" x14ac:dyDescent="0.25">
      <c r="B74" s="18"/>
      <c r="C74" s="52"/>
      <c r="D74" s="19"/>
      <c r="E74" s="19"/>
      <c r="F74" s="19"/>
      <c r="G74" s="19"/>
      <c r="H74" s="19"/>
      <c r="I74" s="19"/>
      <c r="J74" s="19"/>
      <c r="K74" s="10"/>
      <c r="L74" s="7" t="str">
        <f t="shared" si="2"/>
        <v/>
      </c>
      <c r="M74" s="7" t="str">
        <f t="shared" si="0"/>
        <v/>
      </c>
      <c r="N74" s="7" t="str">
        <f t="shared" si="1"/>
        <v/>
      </c>
      <c r="O74" s="15"/>
      <c r="P74" s="19"/>
      <c r="R74" s="65"/>
      <c r="S74" s="65"/>
    </row>
    <row r="75" spans="2:19" x14ac:dyDescent="0.25">
      <c r="B75" s="18"/>
      <c r="C75" s="52"/>
      <c r="D75" s="19"/>
      <c r="E75" s="19"/>
      <c r="F75" s="19"/>
      <c r="G75" s="19"/>
      <c r="H75" s="19"/>
      <c r="I75" s="19"/>
      <c r="J75" s="19"/>
      <c r="K75" s="10"/>
      <c r="L75" s="7" t="str">
        <f t="shared" si="2"/>
        <v/>
      </c>
      <c r="M75" s="7" t="str">
        <f t="shared" ref="M75:M106" si="3">IFERROR(((G75*9)/E75)*100,"")</f>
        <v/>
      </c>
      <c r="N75" s="7" t="str">
        <f t="shared" ref="N75:N106" si="4">IFERROR(((I75*4)/E75)*100,"")</f>
        <v/>
      </c>
      <c r="O75" s="15"/>
      <c r="P75" s="19"/>
      <c r="R75" s="65"/>
      <c r="S75" s="65"/>
    </row>
    <row r="76" spans="2:19" x14ac:dyDescent="0.25">
      <c r="B76" s="18"/>
      <c r="C76" s="52"/>
      <c r="D76" s="19"/>
      <c r="E76" s="19"/>
      <c r="F76" s="19"/>
      <c r="G76" s="19"/>
      <c r="H76" s="19"/>
      <c r="I76" s="19"/>
      <c r="J76" s="19"/>
      <c r="K76" s="10"/>
      <c r="L76" s="7" t="str">
        <f t="shared" ref="L76:L106" si="5">IFERROR(((F76*9)/E76)*100,"")</f>
        <v/>
      </c>
      <c r="M76" s="7" t="str">
        <f t="shared" si="3"/>
        <v/>
      </c>
      <c r="N76" s="7" t="str">
        <f t="shared" si="4"/>
        <v/>
      </c>
      <c r="O76" s="15"/>
      <c r="P76" s="19"/>
      <c r="R76" s="65"/>
      <c r="S76" s="65"/>
    </row>
    <row r="77" spans="2:19" x14ac:dyDescent="0.25">
      <c r="B77" s="18"/>
      <c r="C77" s="52"/>
      <c r="D77" s="19"/>
      <c r="E77" s="19"/>
      <c r="F77" s="19"/>
      <c r="G77" s="19"/>
      <c r="H77" s="19"/>
      <c r="I77" s="19"/>
      <c r="J77" s="19"/>
      <c r="K77" s="10"/>
      <c r="L77" s="7" t="str">
        <f t="shared" si="5"/>
        <v/>
      </c>
      <c r="M77" s="7" t="str">
        <f t="shared" si="3"/>
        <v/>
      </c>
      <c r="N77" s="7" t="str">
        <f t="shared" si="4"/>
        <v/>
      </c>
      <c r="O77" s="15"/>
      <c r="P77" s="19"/>
      <c r="R77" s="65"/>
      <c r="S77" s="65"/>
    </row>
    <row r="78" spans="2:19" x14ac:dyDescent="0.25">
      <c r="B78" s="18"/>
      <c r="C78" s="52"/>
      <c r="D78" s="19"/>
      <c r="E78" s="19"/>
      <c r="F78" s="19"/>
      <c r="G78" s="19"/>
      <c r="H78" s="19"/>
      <c r="I78" s="19"/>
      <c r="J78" s="19"/>
      <c r="K78" s="10"/>
      <c r="L78" s="7" t="str">
        <f t="shared" si="5"/>
        <v/>
      </c>
      <c r="M78" s="7" t="str">
        <f t="shared" si="3"/>
        <v/>
      </c>
      <c r="N78" s="7" t="str">
        <f t="shared" si="4"/>
        <v/>
      </c>
      <c r="O78" s="15"/>
      <c r="P78" s="19"/>
      <c r="R78" s="65"/>
      <c r="S78" s="65"/>
    </row>
    <row r="79" spans="2:19" x14ac:dyDescent="0.25">
      <c r="B79" s="18"/>
      <c r="C79" s="52"/>
      <c r="D79" s="19"/>
      <c r="E79" s="19"/>
      <c r="F79" s="19"/>
      <c r="G79" s="19"/>
      <c r="H79" s="19"/>
      <c r="I79" s="19"/>
      <c r="J79" s="19"/>
      <c r="K79" s="10"/>
      <c r="L79" s="7" t="str">
        <f t="shared" si="5"/>
        <v/>
      </c>
      <c r="M79" s="7" t="str">
        <f t="shared" si="3"/>
        <v/>
      </c>
      <c r="N79" s="7" t="str">
        <f t="shared" si="4"/>
        <v/>
      </c>
      <c r="O79" s="15"/>
      <c r="P79" s="19"/>
      <c r="R79" s="65"/>
      <c r="S79" s="65"/>
    </row>
    <row r="80" spans="2:19" x14ac:dyDescent="0.25">
      <c r="B80" s="18"/>
      <c r="C80" s="52"/>
      <c r="D80" s="19"/>
      <c r="E80" s="19"/>
      <c r="F80" s="19"/>
      <c r="G80" s="19"/>
      <c r="H80" s="19"/>
      <c r="I80" s="19"/>
      <c r="J80" s="19"/>
      <c r="K80" s="10"/>
      <c r="L80" s="7" t="str">
        <f t="shared" si="5"/>
        <v/>
      </c>
      <c r="M80" s="7" t="str">
        <f t="shared" si="3"/>
        <v/>
      </c>
      <c r="N80" s="7" t="str">
        <f t="shared" si="4"/>
        <v/>
      </c>
      <c r="O80" s="15"/>
      <c r="P80" s="19"/>
      <c r="R80" s="65"/>
      <c r="S80" s="65"/>
    </row>
    <row r="81" spans="2:19" x14ac:dyDescent="0.25">
      <c r="B81" s="18"/>
      <c r="C81" s="52"/>
      <c r="D81" s="19"/>
      <c r="E81" s="19"/>
      <c r="F81" s="19"/>
      <c r="G81" s="19"/>
      <c r="H81" s="19"/>
      <c r="I81" s="19"/>
      <c r="J81" s="19"/>
      <c r="K81" s="10"/>
      <c r="L81" s="7" t="str">
        <f t="shared" si="5"/>
        <v/>
      </c>
      <c r="M81" s="7" t="str">
        <f t="shared" si="3"/>
        <v/>
      </c>
      <c r="N81" s="7" t="str">
        <f t="shared" si="4"/>
        <v/>
      </c>
      <c r="O81" s="15"/>
      <c r="P81" s="19"/>
      <c r="R81" s="65"/>
      <c r="S81" s="65"/>
    </row>
    <row r="82" spans="2:19" x14ac:dyDescent="0.25">
      <c r="B82" s="18"/>
      <c r="C82" s="52"/>
      <c r="D82" s="19"/>
      <c r="E82" s="19"/>
      <c r="F82" s="19"/>
      <c r="G82" s="19"/>
      <c r="H82" s="19"/>
      <c r="I82" s="19"/>
      <c r="J82" s="19"/>
      <c r="K82" s="10"/>
      <c r="L82" s="7" t="str">
        <f t="shared" si="5"/>
        <v/>
      </c>
      <c r="M82" s="7" t="str">
        <f t="shared" si="3"/>
        <v/>
      </c>
      <c r="N82" s="7" t="str">
        <f t="shared" si="4"/>
        <v/>
      </c>
      <c r="O82" s="15"/>
      <c r="P82" s="19"/>
      <c r="R82" s="65"/>
      <c r="S82" s="65"/>
    </row>
    <row r="83" spans="2:19" x14ac:dyDescent="0.25">
      <c r="B83" s="18"/>
      <c r="C83" s="52"/>
      <c r="D83" s="19"/>
      <c r="E83" s="19"/>
      <c r="F83" s="19"/>
      <c r="G83" s="19"/>
      <c r="H83" s="19"/>
      <c r="I83" s="19"/>
      <c r="J83" s="19"/>
      <c r="K83" s="10"/>
      <c r="L83" s="7" t="str">
        <f t="shared" si="5"/>
        <v/>
      </c>
      <c r="M83" s="7" t="str">
        <f t="shared" si="3"/>
        <v/>
      </c>
      <c r="N83" s="7" t="str">
        <f t="shared" si="4"/>
        <v/>
      </c>
      <c r="O83" s="15"/>
      <c r="P83" s="19"/>
      <c r="R83" s="65"/>
      <c r="S83" s="65"/>
    </row>
    <row r="84" spans="2:19" x14ac:dyDescent="0.25">
      <c r="B84" s="18"/>
      <c r="C84" s="52"/>
      <c r="D84" s="19"/>
      <c r="E84" s="19"/>
      <c r="F84" s="19"/>
      <c r="G84" s="19"/>
      <c r="H84" s="19"/>
      <c r="I84" s="19"/>
      <c r="J84" s="19"/>
      <c r="K84" s="10"/>
      <c r="L84" s="7" t="str">
        <f t="shared" si="5"/>
        <v/>
      </c>
      <c r="M84" s="7" t="str">
        <f t="shared" si="3"/>
        <v/>
      </c>
      <c r="N84" s="7" t="str">
        <f t="shared" si="4"/>
        <v/>
      </c>
      <c r="O84" s="15"/>
      <c r="P84" s="19"/>
      <c r="R84" s="65"/>
      <c r="S84" s="65"/>
    </row>
    <row r="85" spans="2:19" x14ac:dyDescent="0.25">
      <c r="B85" s="18"/>
      <c r="C85" s="52"/>
      <c r="D85" s="19"/>
      <c r="E85" s="19"/>
      <c r="F85" s="19"/>
      <c r="G85" s="19"/>
      <c r="H85" s="19"/>
      <c r="I85" s="19"/>
      <c r="J85" s="19"/>
      <c r="K85" s="10"/>
      <c r="L85" s="7" t="str">
        <f t="shared" si="5"/>
        <v/>
      </c>
      <c r="M85" s="7" t="str">
        <f t="shared" si="3"/>
        <v/>
      </c>
      <c r="N85" s="7" t="str">
        <f t="shared" si="4"/>
        <v/>
      </c>
      <c r="O85" s="15"/>
      <c r="P85" s="19"/>
      <c r="R85" s="65"/>
      <c r="S85" s="65"/>
    </row>
    <row r="86" spans="2:19" x14ac:dyDescent="0.25">
      <c r="B86" s="18"/>
      <c r="C86" s="52"/>
      <c r="D86" s="19"/>
      <c r="E86" s="19"/>
      <c r="F86" s="19"/>
      <c r="G86" s="19"/>
      <c r="H86" s="19"/>
      <c r="I86" s="19"/>
      <c r="J86" s="19"/>
      <c r="K86" s="10"/>
      <c r="L86" s="7" t="str">
        <f t="shared" si="5"/>
        <v/>
      </c>
      <c r="M86" s="7" t="str">
        <f t="shared" si="3"/>
        <v/>
      </c>
      <c r="N86" s="7" t="str">
        <f t="shared" si="4"/>
        <v/>
      </c>
      <c r="O86" s="15"/>
      <c r="P86" s="19"/>
      <c r="R86" s="65"/>
      <c r="S86" s="65"/>
    </row>
    <row r="87" spans="2:19" x14ac:dyDescent="0.25">
      <c r="B87" s="18"/>
      <c r="C87" s="52"/>
      <c r="D87" s="19"/>
      <c r="E87" s="19"/>
      <c r="F87" s="19"/>
      <c r="G87" s="19"/>
      <c r="H87" s="19"/>
      <c r="I87" s="19"/>
      <c r="J87" s="19"/>
      <c r="K87" s="10"/>
      <c r="L87" s="7" t="str">
        <f t="shared" si="5"/>
        <v/>
      </c>
      <c r="M87" s="7" t="str">
        <f t="shared" si="3"/>
        <v/>
      </c>
      <c r="N87" s="7" t="str">
        <f t="shared" si="4"/>
        <v/>
      </c>
      <c r="O87" s="15"/>
      <c r="P87" s="19"/>
      <c r="R87" s="65"/>
      <c r="S87" s="65"/>
    </row>
    <row r="88" spans="2:19" x14ac:dyDescent="0.25">
      <c r="B88" s="18"/>
      <c r="C88" s="52"/>
      <c r="D88" s="19"/>
      <c r="E88" s="19"/>
      <c r="F88" s="19"/>
      <c r="G88" s="19"/>
      <c r="H88" s="19"/>
      <c r="I88" s="19"/>
      <c r="J88" s="19"/>
      <c r="K88" s="10"/>
      <c r="L88" s="7" t="str">
        <f t="shared" si="5"/>
        <v/>
      </c>
      <c r="M88" s="7" t="str">
        <f t="shared" si="3"/>
        <v/>
      </c>
      <c r="N88" s="7" t="str">
        <f t="shared" si="4"/>
        <v/>
      </c>
      <c r="O88" s="15"/>
      <c r="P88" s="19"/>
      <c r="R88" s="65"/>
      <c r="S88" s="65"/>
    </row>
    <row r="89" spans="2:19" x14ac:dyDescent="0.25">
      <c r="B89" s="18"/>
      <c r="C89" s="52"/>
      <c r="D89" s="19"/>
      <c r="E89" s="19"/>
      <c r="F89" s="19"/>
      <c r="G89" s="19"/>
      <c r="H89" s="19"/>
      <c r="I89" s="19"/>
      <c r="J89" s="19"/>
      <c r="K89" s="10"/>
      <c r="L89" s="7" t="str">
        <f t="shared" si="5"/>
        <v/>
      </c>
      <c r="M89" s="7" t="str">
        <f t="shared" si="3"/>
        <v/>
      </c>
      <c r="N89" s="7" t="str">
        <f t="shared" si="4"/>
        <v/>
      </c>
      <c r="O89" s="15"/>
      <c r="P89" s="19"/>
      <c r="R89" s="65"/>
      <c r="S89" s="65"/>
    </row>
    <row r="90" spans="2:19" x14ac:dyDescent="0.25">
      <c r="B90" s="18"/>
      <c r="C90" s="52"/>
      <c r="D90" s="19"/>
      <c r="E90" s="19"/>
      <c r="F90" s="19"/>
      <c r="G90" s="19"/>
      <c r="H90" s="19"/>
      <c r="I90" s="19"/>
      <c r="J90" s="19"/>
      <c r="K90" s="10"/>
      <c r="L90" s="7" t="str">
        <f t="shared" si="5"/>
        <v/>
      </c>
      <c r="M90" s="7" t="str">
        <f t="shared" si="3"/>
        <v/>
      </c>
      <c r="N90" s="7" t="str">
        <f t="shared" si="4"/>
        <v/>
      </c>
      <c r="O90" s="15"/>
      <c r="P90" s="19"/>
      <c r="R90" s="65"/>
      <c r="S90" s="65"/>
    </row>
    <row r="91" spans="2:19" x14ac:dyDescent="0.25">
      <c r="B91" s="18"/>
      <c r="C91" s="52"/>
      <c r="D91" s="19"/>
      <c r="E91" s="19"/>
      <c r="F91" s="19"/>
      <c r="G91" s="19"/>
      <c r="H91" s="19"/>
      <c r="I91" s="19"/>
      <c r="J91" s="19"/>
      <c r="K91" s="10"/>
      <c r="L91" s="7" t="str">
        <f t="shared" si="5"/>
        <v/>
      </c>
      <c r="M91" s="7" t="str">
        <f t="shared" si="3"/>
        <v/>
      </c>
      <c r="N91" s="7" t="str">
        <f t="shared" si="4"/>
        <v/>
      </c>
      <c r="O91" s="15"/>
      <c r="P91" s="19"/>
      <c r="R91" s="65"/>
      <c r="S91" s="65"/>
    </row>
    <row r="92" spans="2:19" x14ac:dyDescent="0.25">
      <c r="B92" s="18"/>
      <c r="C92" s="52"/>
      <c r="D92" s="19"/>
      <c r="E92" s="19"/>
      <c r="F92" s="19"/>
      <c r="G92" s="19"/>
      <c r="H92" s="19"/>
      <c r="I92" s="19"/>
      <c r="J92" s="19"/>
      <c r="K92" s="10"/>
      <c r="L92" s="7" t="str">
        <f t="shared" si="5"/>
        <v/>
      </c>
      <c r="M92" s="7" t="str">
        <f t="shared" si="3"/>
        <v/>
      </c>
      <c r="N92" s="7" t="str">
        <f t="shared" si="4"/>
        <v/>
      </c>
      <c r="O92" s="15"/>
      <c r="P92" s="19"/>
      <c r="R92" s="65"/>
      <c r="S92" s="65"/>
    </row>
    <row r="93" spans="2:19" x14ac:dyDescent="0.25">
      <c r="B93" s="18"/>
      <c r="C93" s="52"/>
      <c r="D93" s="19"/>
      <c r="E93" s="19"/>
      <c r="F93" s="19"/>
      <c r="G93" s="19"/>
      <c r="H93" s="19"/>
      <c r="I93" s="19"/>
      <c r="J93" s="19"/>
      <c r="K93" s="10"/>
      <c r="L93" s="7" t="str">
        <f t="shared" si="5"/>
        <v/>
      </c>
      <c r="M93" s="7" t="str">
        <f t="shared" si="3"/>
        <v/>
      </c>
      <c r="N93" s="7" t="str">
        <f t="shared" si="4"/>
        <v/>
      </c>
      <c r="O93" s="15"/>
      <c r="P93" s="19"/>
      <c r="R93" s="65"/>
      <c r="S93" s="65"/>
    </row>
    <row r="94" spans="2:19" x14ac:dyDescent="0.25">
      <c r="B94" s="18"/>
      <c r="C94" s="52"/>
      <c r="D94" s="19"/>
      <c r="E94" s="19"/>
      <c r="F94" s="19"/>
      <c r="G94" s="19"/>
      <c r="H94" s="19"/>
      <c r="I94" s="19"/>
      <c r="J94" s="19"/>
      <c r="K94" s="10"/>
      <c r="L94" s="7" t="str">
        <f t="shared" si="5"/>
        <v/>
      </c>
      <c r="M94" s="7" t="str">
        <f t="shared" si="3"/>
        <v/>
      </c>
      <c r="N94" s="7" t="str">
        <f t="shared" si="4"/>
        <v/>
      </c>
      <c r="O94" s="15"/>
      <c r="P94" s="19"/>
      <c r="R94" s="65"/>
      <c r="S94" s="65"/>
    </row>
    <row r="95" spans="2:19" x14ac:dyDescent="0.25">
      <c r="B95" s="18"/>
      <c r="C95" s="52"/>
      <c r="D95" s="19"/>
      <c r="E95" s="19"/>
      <c r="F95" s="19"/>
      <c r="G95" s="19"/>
      <c r="H95" s="19"/>
      <c r="I95" s="19"/>
      <c r="J95" s="19"/>
      <c r="K95" s="10"/>
      <c r="L95" s="7" t="str">
        <f t="shared" si="5"/>
        <v/>
      </c>
      <c r="M95" s="7" t="str">
        <f t="shared" si="3"/>
        <v/>
      </c>
      <c r="N95" s="7" t="str">
        <f t="shared" si="4"/>
        <v/>
      </c>
      <c r="O95" s="15"/>
      <c r="P95" s="19"/>
      <c r="R95" s="65"/>
      <c r="S95" s="65"/>
    </row>
    <row r="96" spans="2:19" x14ac:dyDescent="0.25">
      <c r="B96" s="18"/>
      <c r="C96" s="52"/>
      <c r="D96" s="19"/>
      <c r="E96" s="19"/>
      <c r="F96" s="19"/>
      <c r="G96" s="19"/>
      <c r="H96" s="19"/>
      <c r="I96" s="19"/>
      <c r="J96" s="19"/>
      <c r="K96" s="10"/>
      <c r="L96" s="7" t="str">
        <f t="shared" si="5"/>
        <v/>
      </c>
      <c r="M96" s="7" t="str">
        <f t="shared" si="3"/>
        <v/>
      </c>
      <c r="N96" s="7" t="str">
        <f t="shared" si="4"/>
        <v/>
      </c>
      <c r="O96" s="15"/>
      <c r="P96" s="19"/>
      <c r="R96" s="65"/>
      <c r="S96" s="65"/>
    </row>
    <row r="97" spans="2:19" x14ac:dyDescent="0.25">
      <c r="B97" s="18"/>
      <c r="C97" s="52"/>
      <c r="D97" s="19"/>
      <c r="E97" s="19"/>
      <c r="F97" s="19"/>
      <c r="G97" s="19"/>
      <c r="H97" s="19"/>
      <c r="I97" s="19"/>
      <c r="J97" s="19"/>
      <c r="K97" s="10"/>
      <c r="L97" s="7" t="str">
        <f t="shared" si="5"/>
        <v/>
      </c>
      <c r="M97" s="7" t="str">
        <f t="shared" si="3"/>
        <v/>
      </c>
      <c r="N97" s="7" t="str">
        <f t="shared" si="4"/>
        <v/>
      </c>
      <c r="O97" s="15"/>
      <c r="P97" s="19"/>
      <c r="R97" s="65"/>
      <c r="S97" s="65"/>
    </row>
    <row r="98" spans="2:19" x14ac:dyDescent="0.25">
      <c r="B98" s="18"/>
      <c r="C98" s="52"/>
      <c r="D98" s="19"/>
      <c r="E98" s="19"/>
      <c r="F98" s="19"/>
      <c r="G98" s="19"/>
      <c r="H98" s="19"/>
      <c r="I98" s="19"/>
      <c r="J98" s="19"/>
      <c r="K98" s="10"/>
      <c r="L98" s="7" t="str">
        <f t="shared" si="5"/>
        <v/>
      </c>
      <c r="M98" s="7" t="str">
        <f t="shared" si="3"/>
        <v/>
      </c>
      <c r="N98" s="7" t="str">
        <f t="shared" si="4"/>
        <v/>
      </c>
      <c r="O98" s="15"/>
      <c r="P98" s="19"/>
      <c r="R98" s="65"/>
      <c r="S98" s="65"/>
    </row>
    <row r="99" spans="2:19" x14ac:dyDescent="0.25">
      <c r="B99" s="18"/>
      <c r="C99" s="52"/>
      <c r="D99" s="19"/>
      <c r="E99" s="19"/>
      <c r="F99" s="19"/>
      <c r="G99" s="19"/>
      <c r="H99" s="19"/>
      <c r="I99" s="19"/>
      <c r="J99" s="19"/>
      <c r="K99" s="10"/>
      <c r="L99" s="7" t="str">
        <f t="shared" si="5"/>
        <v/>
      </c>
      <c r="M99" s="7" t="str">
        <f t="shared" si="3"/>
        <v/>
      </c>
      <c r="N99" s="7" t="str">
        <f t="shared" si="4"/>
        <v/>
      </c>
      <c r="O99" s="15"/>
      <c r="P99" s="19"/>
      <c r="R99" s="65"/>
      <c r="S99" s="65"/>
    </row>
    <row r="100" spans="2:19" x14ac:dyDescent="0.25">
      <c r="B100" s="18"/>
      <c r="C100" s="52"/>
      <c r="D100" s="19"/>
      <c r="E100" s="19"/>
      <c r="F100" s="19"/>
      <c r="G100" s="19"/>
      <c r="H100" s="19"/>
      <c r="I100" s="19"/>
      <c r="J100" s="19"/>
      <c r="K100" s="10"/>
      <c r="L100" s="7" t="str">
        <f t="shared" si="5"/>
        <v/>
      </c>
      <c r="M100" s="7" t="str">
        <f t="shared" si="3"/>
        <v/>
      </c>
      <c r="N100" s="7" t="str">
        <f t="shared" si="4"/>
        <v/>
      </c>
      <c r="O100" s="15"/>
      <c r="P100" s="19"/>
      <c r="R100" s="65"/>
      <c r="S100" s="65"/>
    </row>
    <row r="101" spans="2:19" x14ac:dyDescent="0.25">
      <c r="B101" s="18"/>
      <c r="C101" s="52"/>
      <c r="D101" s="19"/>
      <c r="E101" s="19"/>
      <c r="F101" s="19"/>
      <c r="G101" s="19"/>
      <c r="H101" s="19"/>
      <c r="I101" s="19"/>
      <c r="J101" s="19"/>
      <c r="K101" s="10"/>
      <c r="L101" s="7" t="str">
        <f t="shared" si="5"/>
        <v/>
      </c>
      <c r="M101" s="7" t="str">
        <f t="shared" si="3"/>
        <v/>
      </c>
      <c r="N101" s="7" t="str">
        <f t="shared" si="4"/>
        <v/>
      </c>
      <c r="O101" s="15"/>
      <c r="P101" s="19"/>
      <c r="R101" s="65"/>
      <c r="S101" s="65"/>
    </row>
    <row r="102" spans="2:19" x14ac:dyDescent="0.25">
      <c r="B102" s="18"/>
      <c r="C102" s="52"/>
      <c r="D102" s="19"/>
      <c r="E102" s="19"/>
      <c r="F102" s="19"/>
      <c r="G102" s="19"/>
      <c r="H102" s="19"/>
      <c r="I102" s="19"/>
      <c r="J102" s="19"/>
      <c r="K102" s="10"/>
      <c r="L102" s="7" t="str">
        <f t="shared" si="5"/>
        <v/>
      </c>
      <c r="M102" s="7" t="str">
        <f t="shared" si="3"/>
        <v/>
      </c>
      <c r="N102" s="7" t="str">
        <f t="shared" si="4"/>
        <v/>
      </c>
      <c r="O102" s="15"/>
      <c r="P102" s="19"/>
      <c r="R102" s="65"/>
      <c r="S102" s="65"/>
    </row>
    <row r="103" spans="2:19" x14ac:dyDescent="0.25">
      <c r="B103" s="18"/>
      <c r="C103" s="52"/>
      <c r="D103" s="19"/>
      <c r="E103" s="19"/>
      <c r="F103" s="19"/>
      <c r="G103" s="19"/>
      <c r="H103" s="19"/>
      <c r="I103" s="19"/>
      <c r="J103" s="19"/>
      <c r="K103" s="10"/>
      <c r="L103" s="7" t="str">
        <f t="shared" si="5"/>
        <v/>
      </c>
      <c r="M103" s="7" t="str">
        <f t="shared" si="3"/>
        <v/>
      </c>
      <c r="N103" s="7" t="str">
        <f t="shared" si="4"/>
        <v/>
      </c>
      <c r="O103" s="15"/>
      <c r="P103" s="19"/>
      <c r="R103" s="65"/>
      <c r="S103" s="65"/>
    </row>
    <row r="104" spans="2:19" x14ac:dyDescent="0.25">
      <c r="B104" s="18"/>
      <c r="C104" s="52"/>
      <c r="D104" s="19"/>
      <c r="E104" s="19"/>
      <c r="F104" s="19"/>
      <c r="G104" s="19"/>
      <c r="H104" s="19"/>
      <c r="I104" s="19"/>
      <c r="J104" s="19"/>
      <c r="K104" s="10"/>
      <c r="L104" s="7" t="str">
        <f t="shared" si="5"/>
        <v/>
      </c>
      <c r="M104" s="7" t="str">
        <f t="shared" si="3"/>
        <v/>
      </c>
      <c r="N104" s="7" t="str">
        <f t="shared" si="4"/>
        <v/>
      </c>
      <c r="O104" s="15"/>
      <c r="P104" s="19"/>
      <c r="R104" s="65"/>
      <c r="S104" s="65"/>
    </row>
    <row r="105" spans="2:19" x14ac:dyDescent="0.25">
      <c r="B105" s="18"/>
      <c r="C105" s="52"/>
      <c r="D105" s="19"/>
      <c r="E105" s="19"/>
      <c r="F105" s="19"/>
      <c r="G105" s="19"/>
      <c r="H105" s="19"/>
      <c r="I105" s="19"/>
      <c r="J105" s="19"/>
      <c r="K105" s="10"/>
      <c r="L105" s="7" t="str">
        <f t="shared" si="5"/>
        <v/>
      </c>
      <c r="M105" s="7" t="str">
        <f t="shared" si="3"/>
        <v/>
      </c>
      <c r="N105" s="7" t="str">
        <f t="shared" si="4"/>
        <v/>
      </c>
      <c r="O105" s="15"/>
      <c r="P105" s="19"/>
      <c r="R105" s="65"/>
      <c r="S105" s="65"/>
    </row>
    <row r="106" spans="2:19" x14ac:dyDescent="0.25">
      <c r="B106" s="18"/>
      <c r="C106" s="52"/>
      <c r="D106" s="19"/>
      <c r="E106" s="19"/>
      <c r="F106" s="19"/>
      <c r="G106" s="19"/>
      <c r="H106" s="19"/>
      <c r="I106" s="19"/>
      <c r="J106" s="19"/>
      <c r="K106" s="10"/>
      <c r="L106" s="7" t="str">
        <f t="shared" si="5"/>
        <v/>
      </c>
      <c r="M106" s="7" t="str">
        <f t="shared" si="3"/>
        <v/>
      </c>
      <c r="N106" s="7" t="str">
        <f t="shared" si="4"/>
        <v/>
      </c>
      <c r="O106" s="15"/>
      <c r="P106" s="19"/>
      <c r="R106" s="65"/>
      <c r="S106" s="65"/>
    </row>
    <row r="108" spans="2:19" ht="90" x14ac:dyDescent="0.25">
      <c r="B108" s="17" t="s">
        <v>24</v>
      </c>
      <c r="C108"/>
    </row>
    <row r="109" spans="2:19" x14ac:dyDescent="0.25">
      <c r="B109" s="17" t="s">
        <v>23</v>
      </c>
      <c r="C109"/>
    </row>
    <row r="110" spans="2:19" x14ac:dyDescent="0.25">
      <c r="B110" s="17" t="s">
        <v>22</v>
      </c>
      <c r="C110"/>
    </row>
  </sheetData>
  <sheetProtection sheet="1" objects="1" scenarios="1"/>
  <mergeCells count="108">
    <mergeCell ref="R105:S105"/>
    <mergeCell ref="R106:S106"/>
    <mergeCell ref="R100:S100"/>
    <mergeCell ref="R101:S101"/>
    <mergeCell ref="R102:S102"/>
    <mergeCell ref="R103:S103"/>
    <mergeCell ref="R104:S104"/>
    <mergeCell ref="R95:S95"/>
    <mergeCell ref="R96:S96"/>
    <mergeCell ref="R97:S97"/>
    <mergeCell ref="R98:S98"/>
    <mergeCell ref="R99:S99"/>
    <mergeCell ref="R90:S90"/>
    <mergeCell ref="R91:S91"/>
    <mergeCell ref="R92:S92"/>
    <mergeCell ref="R93:S93"/>
    <mergeCell ref="R94:S94"/>
    <mergeCell ref="R85:S85"/>
    <mergeCell ref="R86:S86"/>
    <mergeCell ref="R87:S87"/>
    <mergeCell ref="R88:S88"/>
    <mergeCell ref="R89:S89"/>
    <mergeCell ref="R80:S80"/>
    <mergeCell ref="R81:S81"/>
    <mergeCell ref="R82:S82"/>
    <mergeCell ref="R83:S83"/>
    <mergeCell ref="R84:S84"/>
    <mergeCell ref="R75:S75"/>
    <mergeCell ref="R76:S76"/>
    <mergeCell ref="R77:S77"/>
    <mergeCell ref="R78:S78"/>
    <mergeCell ref="R79:S79"/>
    <mergeCell ref="R70:S70"/>
    <mergeCell ref="R71:S71"/>
    <mergeCell ref="R72:S72"/>
    <mergeCell ref="R73:S73"/>
    <mergeCell ref="R74:S74"/>
    <mergeCell ref="R65:S65"/>
    <mergeCell ref="R66:S66"/>
    <mergeCell ref="R67:S67"/>
    <mergeCell ref="R68:S68"/>
    <mergeCell ref="R69:S69"/>
    <mergeCell ref="R60:S60"/>
    <mergeCell ref="R61:S61"/>
    <mergeCell ref="R62:S62"/>
    <mergeCell ref="R63:S63"/>
    <mergeCell ref="R64:S64"/>
    <mergeCell ref="R55:S55"/>
    <mergeCell ref="R56:S56"/>
    <mergeCell ref="R57:S57"/>
    <mergeCell ref="R58:S58"/>
    <mergeCell ref="R59:S59"/>
    <mergeCell ref="R50:S50"/>
    <mergeCell ref="R51:S51"/>
    <mergeCell ref="R52:S52"/>
    <mergeCell ref="R53:S53"/>
    <mergeCell ref="R54:S54"/>
    <mergeCell ref="R45:S45"/>
    <mergeCell ref="R46:S46"/>
    <mergeCell ref="R47:S47"/>
    <mergeCell ref="R48:S48"/>
    <mergeCell ref="R49:S49"/>
    <mergeCell ref="R40:S40"/>
    <mergeCell ref="R41:S41"/>
    <mergeCell ref="R42:S42"/>
    <mergeCell ref="R43:S43"/>
    <mergeCell ref="R44:S44"/>
    <mergeCell ref="R35:S35"/>
    <mergeCell ref="R36:S36"/>
    <mergeCell ref="R37:S37"/>
    <mergeCell ref="R38:S38"/>
    <mergeCell ref="R39:S39"/>
    <mergeCell ref="R30:S30"/>
    <mergeCell ref="R31:S31"/>
    <mergeCell ref="R32:S32"/>
    <mergeCell ref="R33:S33"/>
    <mergeCell ref="R34:S34"/>
    <mergeCell ref="R25:S25"/>
    <mergeCell ref="R26:S26"/>
    <mergeCell ref="R27:S27"/>
    <mergeCell ref="R28:S28"/>
    <mergeCell ref="R29:S29"/>
    <mergeCell ref="R20:S20"/>
    <mergeCell ref="R21:S21"/>
    <mergeCell ref="R22:S22"/>
    <mergeCell ref="R23:S23"/>
    <mergeCell ref="R24:S24"/>
    <mergeCell ref="R15:S15"/>
    <mergeCell ref="R16:S16"/>
    <mergeCell ref="R17:S17"/>
    <mergeCell ref="R18:S18"/>
    <mergeCell ref="R19:S19"/>
    <mergeCell ref="R9:S10"/>
    <mergeCell ref="R11:S11"/>
    <mergeCell ref="R12:S12"/>
    <mergeCell ref="R13:S13"/>
    <mergeCell ref="R14:S14"/>
    <mergeCell ref="P9:P10"/>
    <mergeCell ref="B2:D2"/>
    <mergeCell ref="J4:P4"/>
    <mergeCell ref="J5:O5"/>
    <mergeCell ref="J6:O6"/>
    <mergeCell ref="J7:O7"/>
    <mergeCell ref="E9:J9"/>
    <mergeCell ref="L9:N9"/>
    <mergeCell ref="C4:H4"/>
    <mergeCell ref="C5:H5"/>
    <mergeCell ref="C6:H6"/>
  </mergeCells>
  <conditionalFormatting sqref="E11:E106">
    <cfRule type="cellIs" dxfId="17" priority="10" operator="greaterThan">
      <formula>500</formula>
    </cfRule>
  </conditionalFormatting>
  <conditionalFormatting sqref="M11:M106">
    <cfRule type="cellIs" dxfId="16" priority="8" operator="equal">
      <formula>""</formula>
    </cfRule>
    <cfRule type="cellIs" dxfId="15" priority="9" operator="greaterThan">
      <formula>10</formula>
    </cfRule>
  </conditionalFormatting>
  <conditionalFormatting sqref="N11:N106">
    <cfRule type="cellIs" dxfId="14" priority="6" operator="equal">
      <formula>""</formula>
    </cfRule>
    <cfRule type="cellIs" dxfId="13" priority="7" operator="greaterThan">
      <formula>35</formula>
    </cfRule>
  </conditionalFormatting>
  <conditionalFormatting sqref="J11:J106">
    <cfRule type="cellIs" dxfId="12" priority="5" operator="greaterThan">
      <formula>800</formula>
    </cfRule>
  </conditionalFormatting>
  <conditionalFormatting sqref="L11:L106">
    <cfRule type="cellIs" dxfId="11" priority="3" operator="equal">
      <formula>""</formula>
    </cfRule>
  </conditionalFormatting>
  <conditionalFormatting sqref="L11:L106">
    <cfRule type="cellIs" dxfId="10" priority="4" operator="greaterThan">
      <formula>35</formula>
    </cfRule>
  </conditionalFormatting>
  <conditionalFormatting sqref="H11:H106">
    <cfRule type="cellIs" dxfId="9" priority="2" operator="greaterThan">
      <formula>0</formula>
    </cfRule>
  </conditionalFormatting>
  <conditionalFormatting sqref="P11:P106">
    <cfRule type="cellIs" dxfId="8" priority="1" operator="equal">
      <formula>"No"</formula>
    </cfRule>
  </conditionalFormatting>
  <dataValidations count="1">
    <dataValidation type="list" allowBlank="1" showInputMessage="1" showErrorMessage="1" sqref="P11:P106" xr:uid="{00000000-0002-0000-0300-000000000000}">
      <formula1>$B$109:$B$110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8"/>
  <sheetViews>
    <sheetView workbookViewId="0">
      <selection activeCell="H7" sqref="H7"/>
    </sheetView>
  </sheetViews>
  <sheetFormatPr defaultRowHeight="15" x14ac:dyDescent="0.25"/>
  <cols>
    <col min="1" max="1" width="3.42578125" style="24" customWidth="1"/>
    <col min="2" max="7" width="9.140625" style="24"/>
    <col min="8" max="8" width="11.5703125" style="24" bestFit="1" customWidth="1"/>
    <col min="9" max="16384" width="9.140625" style="24"/>
  </cols>
  <sheetData>
    <row r="1" spans="1:13" ht="18" customHeight="1" x14ac:dyDescent="0.25"/>
    <row r="2" spans="1:13" ht="19.5" customHeight="1" x14ac:dyDescent="0.25">
      <c r="B2" s="87" t="s">
        <v>41</v>
      </c>
      <c r="C2" s="87"/>
      <c r="D2" s="87"/>
      <c r="E2" s="87"/>
      <c r="F2" s="87"/>
      <c r="G2" s="87"/>
      <c r="H2" s="87"/>
      <c r="I2" s="87"/>
      <c r="J2" s="32"/>
      <c r="K2" s="33"/>
      <c r="L2" s="33"/>
      <c r="M2" s="33"/>
    </row>
    <row r="3" spans="1:13" ht="17.25" customHeight="1" x14ac:dyDescent="0.25">
      <c r="B3" s="36"/>
      <c r="C3" s="36"/>
      <c r="D3" s="36"/>
      <c r="E3" s="36"/>
      <c r="F3" s="36"/>
      <c r="G3" s="36"/>
      <c r="H3" s="36"/>
    </row>
    <row r="4" spans="1:13" ht="30" customHeight="1" x14ac:dyDescent="0.25">
      <c r="A4" s="34"/>
      <c r="B4" s="88" t="s">
        <v>42</v>
      </c>
      <c r="C4" s="88"/>
      <c r="D4" s="88"/>
      <c r="E4" s="88"/>
      <c r="F4" s="88"/>
      <c r="G4" s="88"/>
      <c r="H4" s="88"/>
      <c r="I4" s="35"/>
    </row>
    <row r="5" spans="1:13" ht="25.5" customHeight="1" x14ac:dyDescent="0.25">
      <c r="A5" s="34"/>
      <c r="B5" s="72" t="s">
        <v>36</v>
      </c>
      <c r="C5" s="73"/>
      <c r="D5" s="73"/>
      <c r="E5" s="73"/>
      <c r="F5" s="73"/>
      <c r="G5" s="73"/>
      <c r="H5" s="22">
        <f>SUM('Snacks &amp; sides'!P5,Entrees!P5,Meals!P5)</f>
        <v>4</v>
      </c>
      <c r="I5" s="35"/>
    </row>
    <row r="6" spans="1:13" ht="23.25" customHeight="1" x14ac:dyDescent="0.25">
      <c r="A6" s="34"/>
      <c r="B6" s="74" t="s">
        <v>17</v>
      </c>
      <c r="C6" s="75"/>
      <c r="D6" s="75"/>
      <c r="E6" s="75"/>
      <c r="F6" s="75"/>
      <c r="G6" s="75"/>
      <c r="H6" s="22">
        <f>SUM('Snacks &amp; sides'!P6,Entrees!P6,Meals!P6)</f>
        <v>9</v>
      </c>
      <c r="I6" s="35"/>
    </row>
    <row r="7" spans="1:13" ht="25.5" customHeight="1" x14ac:dyDescent="0.25">
      <c r="A7" s="34"/>
      <c r="B7" s="76" t="s">
        <v>37</v>
      </c>
      <c r="C7" s="77"/>
      <c r="D7" s="77"/>
      <c r="E7" s="77"/>
      <c r="F7" s="77"/>
      <c r="G7" s="77"/>
      <c r="H7" s="23">
        <f>(H5/H6)*100</f>
        <v>44.444444444444443</v>
      </c>
      <c r="I7" s="35"/>
    </row>
    <row r="8" spans="1:13" x14ac:dyDescent="0.25">
      <c r="B8" s="37"/>
      <c r="C8" s="37"/>
      <c r="D8" s="37"/>
      <c r="E8" s="37"/>
      <c r="F8" s="37"/>
      <c r="G8" s="37"/>
      <c r="H8" s="37"/>
    </row>
  </sheetData>
  <sheetProtection sheet="1" objects="1" scenarios="1"/>
  <mergeCells count="5">
    <mergeCell ref="B2:I2"/>
    <mergeCell ref="B5:G5"/>
    <mergeCell ref="B6:G6"/>
    <mergeCell ref="B7:G7"/>
    <mergeCell ref="B4:H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117"/>
  <sheetViews>
    <sheetView showGridLines="0" workbookViewId="0">
      <selection activeCell="G4" sqref="G4"/>
    </sheetView>
  </sheetViews>
  <sheetFormatPr defaultRowHeight="15" x14ac:dyDescent="0.25"/>
  <cols>
    <col min="1" max="1" width="3.42578125" customWidth="1"/>
    <col min="2" max="2" width="26.7109375" style="3" customWidth="1"/>
    <col min="3" max="3" width="12" style="3" customWidth="1"/>
    <col min="4" max="4" width="27.28515625" style="3" customWidth="1"/>
    <col min="5" max="5" width="10" customWidth="1"/>
    <col min="6" max="6" width="10.42578125" customWidth="1"/>
    <col min="7" max="7" width="10.85546875" customWidth="1"/>
    <col min="8" max="8" width="11.5703125" customWidth="1"/>
    <col min="10" max="10" width="2.85546875" customWidth="1"/>
    <col min="11" max="11" width="15" customWidth="1"/>
    <col min="12" max="12" width="2.85546875" customWidth="1"/>
    <col min="13" max="13" width="24.7109375" customWidth="1"/>
    <col min="14" max="14" width="3" customWidth="1"/>
    <col min="16" max="16" width="23.42578125" customWidth="1"/>
    <col min="17" max="17" width="11.85546875" customWidth="1"/>
  </cols>
  <sheetData>
    <row r="1" spans="2:16" ht="12" customHeight="1" x14ac:dyDescent="0.25"/>
    <row r="2" spans="2:16" ht="9.75" customHeight="1" x14ac:dyDescent="0.25">
      <c r="B2" s="89" t="s">
        <v>2</v>
      </c>
      <c r="C2" s="89"/>
      <c r="D2" s="89"/>
      <c r="E2" s="89"/>
    </row>
    <row r="3" spans="2:16" x14ac:dyDescent="0.25">
      <c r="B3" s="89"/>
      <c r="C3" s="89"/>
      <c r="D3" s="89"/>
      <c r="E3" s="89"/>
    </row>
    <row r="4" spans="2:16" ht="16.5" customHeight="1" x14ac:dyDescent="0.35">
      <c r="B4" s="27"/>
      <c r="C4" s="27"/>
      <c r="D4" s="27"/>
      <c r="E4" s="16"/>
    </row>
    <row r="5" spans="2:16" ht="19.5" customHeight="1" x14ac:dyDescent="0.25">
      <c r="B5" s="25" t="s">
        <v>4</v>
      </c>
      <c r="C5" s="53"/>
      <c r="D5" s="94" t="s">
        <v>25</v>
      </c>
      <c r="E5" s="95"/>
      <c r="F5" s="96"/>
      <c r="I5" s="100" t="s">
        <v>20</v>
      </c>
      <c r="J5" s="100"/>
      <c r="K5" s="100"/>
      <c r="L5" s="100"/>
      <c r="M5" s="100"/>
      <c r="N5" s="100"/>
      <c r="O5" s="100"/>
    </row>
    <row r="6" spans="2:16" ht="21.75" customHeight="1" x14ac:dyDescent="0.25">
      <c r="B6" s="25" t="s">
        <v>7</v>
      </c>
      <c r="C6" s="53"/>
      <c r="D6" s="94" t="s">
        <v>25</v>
      </c>
      <c r="E6" s="95"/>
      <c r="F6" s="96"/>
      <c r="I6" s="72" t="s">
        <v>43</v>
      </c>
      <c r="J6" s="73"/>
      <c r="K6" s="73"/>
      <c r="L6" s="73"/>
      <c r="M6" s="73"/>
      <c r="N6" s="73">
        <f>COUNTIF(M11:M105, "Yes")</f>
        <v>2</v>
      </c>
      <c r="O6" s="101"/>
    </row>
    <row r="7" spans="2:16" ht="20.25" customHeight="1" x14ac:dyDescent="0.25">
      <c r="B7" s="25" t="s">
        <v>15</v>
      </c>
      <c r="C7" s="53"/>
      <c r="D7" s="97">
        <v>44539</v>
      </c>
      <c r="E7" s="98"/>
      <c r="F7" s="99"/>
      <c r="I7" s="74" t="s">
        <v>17</v>
      </c>
      <c r="J7" s="75"/>
      <c r="K7" s="75"/>
      <c r="L7" s="75"/>
      <c r="M7" s="75"/>
      <c r="N7" s="73">
        <f>COUNTIF(M11:M105, "Yes")+COUNTIF(M11:M105, "No")</f>
        <v>3</v>
      </c>
      <c r="O7" s="101"/>
    </row>
    <row r="8" spans="2:16" ht="22.5" customHeight="1" x14ac:dyDescent="0.25">
      <c r="I8" s="76" t="s">
        <v>44</v>
      </c>
      <c r="J8" s="77"/>
      <c r="K8" s="77"/>
      <c r="L8" s="77"/>
      <c r="M8" s="77"/>
      <c r="N8" s="73">
        <f>(N6/N7)*100</f>
        <v>66.666666666666657</v>
      </c>
      <c r="O8" s="101"/>
    </row>
    <row r="10" spans="2:16" ht="113.25" customHeight="1" x14ac:dyDescent="0.25">
      <c r="B10" s="29" t="s">
        <v>3</v>
      </c>
      <c r="C10" s="29" t="s">
        <v>75</v>
      </c>
      <c r="D10" s="29" t="s">
        <v>67</v>
      </c>
      <c r="E10" s="29" t="s">
        <v>45</v>
      </c>
      <c r="F10" s="29" t="s">
        <v>55</v>
      </c>
      <c r="G10" s="29" t="s">
        <v>76</v>
      </c>
      <c r="H10" s="29" t="s">
        <v>46</v>
      </c>
      <c r="I10" s="29" t="s">
        <v>47</v>
      </c>
      <c r="J10" s="30"/>
      <c r="K10" s="31" t="s">
        <v>56</v>
      </c>
      <c r="L10" s="30"/>
      <c r="M10" s="29" t="s">
        <v>59</v>
      </c>
      <c r="O10" s="90" t="s">
        <v>58</v>
      </c>
      <c r="P10" s="91"/>
    </row>
    <row r="11" spans="2:16" s="51" customFormat="1" x14ac:dyDescent="0.25">
      <c r="B11" s="49" t="s">
        <v>79</v>
      </c>
      <c r="C11" s="54">
        <v>1.5</v>
      </c>
      <c r="D11" s="49" t="s">
        <v>51</v>
      </c>
      <c r="E11" s="50">
        <v>16</v>
      </c>
      <c r="F11" s="50">
        <v>160</v>
      </c>
      <c r="G11" s="50">
        <v>0</v>
      </c>
      <c r="H11" s="50" t="s">
        <v>33</v>
      </c>
      <c r="I11" s="50" t="s">
        <v>33</v>
      </c>
      <c r="K11" s="55">
        <f>IFERROR(((F11/E11)*8),"")</f>
        <v>80</v>
      </c>
      <c r="M11" s="50" t="s">
        <v>22</v>
      </c>
      <c r="O11" s="92"/>
      <c r="P11" s="92"/>
    </row>
    <row r="12" spans="2:16" s="51" customFormat="1" x14ac:dyDescent="0.25">
      <c r="B12" s="49" t="s">
        <v>80</v>
      </c>
      <c r="C12" s="54">
        <v>1</v>
      </c>
      <c r="D12" s="49" t="s">
        <v>49</v>
      </c>
      <c r="E12" s="50">
        <v>12</v>
      </c>
      <c r="F12" s="50">
        <v>0</v>
      </c>
      <c r="G12" s="50">
        <v>0</v>
      </c>
      <c r="H12" s="50" t="s">
        <v>33</v>
      </c>
      <c r="I12" s="50" t="s">
        <v>57</v>
      </c>
      <c r="K12" s="55">
        <f t="shared" ref="K12:K75" si="0">IFERROR(((F12/E12)*8),"")</f>
        <v>0</v>
      </c>
      <c r="M12" s="50" t="s">
        <v>23</v>
      </c>
      <c r="O12" s="92"/>
      <c r="P12" s="92"/>
    </row>
    <row r="13" spans="2:16" s="51" customFormat="1" ht="64.5" customHeight="1" x14ac:dyDescent="0.25">
      <c r="B13" s="49" t="s">
        <v>81</v>
      </c>
      <c r="C13" s="54">
        <v>0.75</v>
      </c>
      <c r="D13" s="49" t="s">
        <v>50</v>
      </c>
      <c r="E13" s="50">
        <v>8</v>
      </c>
      <c r="F13" s="50">
        <v>200</v>
      </c>
      <c r="G13" s="50">
        <v>0</v>
      </c>
      <c r="H13" s="50" t="s">
        <v>33</v>
      </c>
      <c r="I13" s="50" t="s">
        <v>57</v>
      </c>
      <c r="K13" s="55">
        <f t="shared" si="0"/>
        <v>200</v>
      </c>
      <c r="M13" s="50" t="s">
        <v>23</v>
      </c>
      <c r="O13" s="93" t="s">
        <v>71</v>
      </c>
      <c r="P13" s="93"/>
    </row>
    <row r="14" spans="2:16" s="51" customFormat="1" x14ac:dyDescent="0.25">
      <c r="B14" s="49"/>
      <c r="C14" s="54"/>
      <c r="D14" s="49"/>
      <c r="E14" s="50"/>
      <c r="F14" s="50"/>
      <c r="G14" s="50"/>
      <c r="H14" s="50"/>
      <c r="I14" s="50"/>
      <c r="K14" s="55" t="str">
        <f t="shared" si="0"/>
        <v/>
      </c>
      <c r="M14" s="50"/>
      <c r="O14" s="92"/>
      <c r="P14" s="92"/>
    </row>
    <row r="15" spans="2:16" s="51" customFormat="1" x14ac:dyDescent="0.25">
      <c r="B15" s="49"/>
      <c r="C15" s="54"/>
      <c r="D15" s="49"/>
      <c r="E15" s="50"/>
      <c r="F15" s="50"/>
      <c r="G15" s="50"/>
      <c r="H15" s="50"/>
      <c r="I15" s="50"/>
      <c r="K15" s="55" t="str">
        <f t="shared" si="0"/>
        <v/>
      </c>
      <c r="M15" s="50"/>
      <c r="O15" s="92"/>
      <c r="P15" s="92"/>
    </row>
    <row r="16" spans="2:16" s="51" customFormat="1" x14ac:dyDescent="0.25">
      <c r="B16" s="49"/>
      <c r="C16" s="54"/>
      <c r="D16" s="49"/>
      <c r="E16" s="50"/>
      <c r="F16" s="50"/>
      <c r="G16" s="50"/>
      <c r="H16" s="50"/>
      <c r="I16" s="50"/>
      <c r="K16" s="55" t="str">
        <f t="shared" si="0"/>
        <v/>
      </c>
      <c r="M16" s="50"/>
      <c r="O16" s="92"/>
      <c r="P16" s="92"/>
    </row>
    <row r="17" spans="2:16" s="51" customFormat="1" x14ac:dyDescent="0.25">
      <c r="B17" s="49"/>
      <c r="C17" s="54"/>
      <c r="D17" s="49"/>
      <c r="E17" s="50"/>
      <c r="F17" s="50"/>
      <c r="G17" s="50"/>
      <c r="H17" s="50"/>
      <c r="I17" s="50"/>
      <c r="K17" s="55" t="str">
        <f t="shared" si="0"/>
        <v/>
      </c>
      <c r="M17" s="50"/>
      <c r="O17" s="92"/>
      <c r="P17" s="92"/>
    </row>
    <row r="18" spans="2:16" s="51" customFormat="1" x14ac:dyDescent="0.25">
      <c r="B18" s="49"/>
      <c r="C18" s="54"/>
      <c r="D18" s="49"/>
      <c r="E18" s="50"/>
      <c r="F18" s="50"/>
      <c r="G18" s="50"/>
      <c r="H18" s="50"/>
      <c r="I18" s="50"/>
      <c r="K18" s="55" t="str">
        <f t="shared" si="0"/>
        <v/>
      </c>
      <c r="M18" s="50"/>
      <c r="O18" s="92"/>
      <c r="P18" s="92"/>
    </row>
    <row r="19" spans="2:16" s="51" customFormat="1" x14ac:dyDescent="0.25">
      <c r="B19" s="49"/>
      <c r="C19" s="54"/>
      <c r="D19" s="49"/>
      <c r="E19" s="50"/>
      <c r="F19" s="50"/>
      <c r="G19" s="50"/>
      <c r="H19" s="50"/>
      <c r="I19" s="50"/>
      <c r="K19" s="55" t="str">
        <f t="shared" si="0"/>
        <v/>
      </c>
      <c r="M19" s="50"/>
      <c r="O19" s="92"/>
      <c r="P19" s="92"/>
    </row>
    <row r="20" spans="2:16" s="51" customFormat="1" x14ac:dyDescent="0.25">
      <c r="B20" s="49"/>
      <c r="C20" s="54"/>
      <c r="D20" s="49"/>
      <c r="E20" s="50"/>
      <c r="F20" s="50"/>
      <c r="G20" s="50"/>
      <c r="H20" s="50"/>
      <c r="I20" s="50"/>
      <c r="K20" s="55" t="str">
        <f t="shared" si="0"/>
        <v/>
      </c>
      <c r="M20" s="50"/>
      <c r="O20" s="92"/>
      <c r="P20" s="92"/>
    </row>
    <row r="21" spans="2:16" s="51" customFormat="1" x14ac:dyDescent="0.25">
      <c r="B21" s="49"/>
      <c r="C21" s="54"/>
      <c r="D21" s="49"/>
      <c r="E21" s="50"/>
      <c r="F21" s="50"/>
      <c r="G21" s="50"/>
      <c r="H21" s="50"/>
      <c r="I21" s="50"/>
      <c r="K21" s="55" t="str">
        <f t="shared" si="0"/>
        <v/>
      </c>
      <c r="M21" s="50"/>
      <c r="O21" s="92"/>
      <c r="P21" s="92"/>
    </row>
    <row r="22" spans="2:16" s="51" customFormat="1" x14ac:dyDescent="0.25">
      <c r="B22" s="49"/>
      <c r="C22" s="54"/>
      <c r="D22" s="49"/>
      <c r="E22" s="50"/>
      <c r="F22" s="50"/>
      <c r="G22" s="50"/>
      <c r="H22" s="50"/>
      <c r="I22" s="50"/>
      <c r="K22" s="55" t="str">
        <f t="shared" si="0"/>
        <v/>
      </c>
      <c r="M22" s="50"/>
      <c r="O22" s="92"/>
      <c r="P22" s="92"/>
    </row>
    <row r="23" spans="2:16" s="51" customFormat="1" x14ac:dyDescent="0.25">
      <c r="B23" s="49"/>
      <c r="C23" s="54"/>
      <c r="D23" s="49"/>
      <c r="E23" s="50"/>
      <c r="F23" s="50"/>
      <c r="G23" s="50"/>
      <c r="H23" s="50"/>
      <c r="I23" s="50"/>
      <c r="K23" s="55" t="str">
        <f t="shared" si="0"/>
        <v/>
      </c>
      <c r="M23" s="50"/>
      <c r="O23" s="92"/>
      <c r="P23" s="92"/>
    </row>
    <row r="24" spans="2:16" s="51" customFormat="1" x14ac:dyDescent="0.25">
      <c r="B24" s="49"/>
      <c r="C24" s="54"/>
      <c r="D24" s="49"/>
      <c r="E24" s="50"/>
      <c r="F24" s="50"/>
      <c r="G24" s="50"/>
      <c r="H24" s="50"/>
      <c r="I24" s="50"/>
      <c r="K24" s="55" t="str">
        <f t="shared" si="0"/>
        <v/>
      </c>
      <c r="M24" s="50"/>
      <c r="O24" s="92"/>
      <c r="P24" s="92"/>
    </row>
    <row r="25" spans="2:16" s="51" customFormat="1" x14ac:dyDescent="0.25">
      <c r="B25" s="49"/>
      <c r="C25" s="54"/>
      <c r="D25" s="49"/>
      <c r="E25" s="50"/>
      <c r="F25" s="50"/>
      <c r="G25" s="50"/>
      <c r="H25" s="50"/>
      <c r="I25" s="50"/>
      <c r="K25" s="55" t="str">
        <f t="shared" si="0"/>
        <v/>
      </c>
      <c r="M25" s="50"/>
      <c r="O25" s="92"/>
      <c r="P25" s="92"/>
    </row>
    <row r="26" spans="2:16" s="51" customFormat="1" x14ac:dyDescent="0.25">
      <c r="B26" s="49"/>
      <c r="C26" s="54"/>
      <c r="D26" s="49"/>
      <c r="E26" s="50"/>
      <c r="F26" s="50"/>
      <c r="G26" s="50"/>
      <c r="H26" s="50"/>
      <c r="I26" s="50"/>
      <c r="K26" s="55" t="str">
        <f t="shared" si="0"/>
        <v/>
      </c>
      <c r="M26" s="50"/>
      <c r="O26" s="92"/>
      <c r="P26" s="92"/>
    </row>
    <row r="27" spans="2:16" s="51" customFormat="1" x14ac:dyDescent="0.25">
      <c r="B27" s="49"/>
      <c r="C27" s="54"/>
      <c r="D27" s="49"/>
      <c r="E27" s="50"/>
      <c r="F27" s="50"/>
      <c r="G27" s="50"/>
      <c r="H27" s="50"/>
      <c r="I27" s="50"/>
      <c r="K27" s="55" t="str">
        <f t="shared" si="0"/>
        <v/>
      </c>
      <c r="M27" s="50"/>
      <c r="O27" s="92"/>
      <c r="P27" s="92"/>
    </row>
    <row r="28" spans="2:16" s="51" customFormat="1" x14ac:dyDescent="0.25">
      <c r="B28" s="49"/>
      <c r="C28" s="54"/>
      <c r="D28" s="49"/>
      <c r="E28" s="50"/>
      <c r="F28" s="50"/>
      <c r="G28" s="50"/>
      <c r="H28" s="50"/>
      <c r="I28" s="50"/>
      <c r="K28" s="55" t="str">
        <f t="shared" si="0"/>
        <v/>
      </c>
      <c r="M28" s="50"/>
      <c r="O28" s="92"/>
      <c r="P28" s="92"/>
    </row>
    <row r="29" spans="2:16" s="51" customFormat="1" x14ac:dyDescent="0.25">
      <c r="B29" s="49"/>
      <c r="C29" s="54"/>
      <c r="D29" s="49"/>
      <c r="E29" s="50"/>
      <c r="F29" s="50"/>
      <c r="G29" s="50"/>
      <c r="H29" s="50"/>
      <c r="I29" s="50"/>
      <c r="K29" s="55" t="str">
        <f t="shared" si="0"/>
        <v/>
      </c>
      <c r="M29" s="50"/>
      <c r="O29" s="92"/>
      <c r="P29" s="92"/>
    </row>
    <row r="30" spans="2:16" s="51" customFormat="1" x14ac:dyDescent="0.25">
      <c r="B30" s="49"/>
      <c r="C30" s="54"/>
      <c r="D30" s="49"/>
      <c r="E30" s="50"/>
      <c r="F30" s="50"/>
      <c r="G30" s="50"/>
      <c r="H30" s="50"/>
      <c r="I30" s="50"/>
      <c r="K30" s="55" t="str">
        <f t="shared" si="0"/>
        <v/>
      </c>
      <c r="M30" s="50"/>
      <c r="O30" s="92"/>
      <c r="P30" s="92"/>
    </row>
    <row r="31" spans="2:16" s="51" customFormat="1" x14ac:dyDescent="0.25">
      <c r="B31" s="49"/>
      <c r="C31" s="54"/>
      <c r="D31" s="49"/>
      <c r="E31" s="50"/>
      <c r="F31" s="50"/>
      <c r="G31" s="50"/>
      <c r="H31" s="50"/>
      <c r="I31" s="50"/>
      <c r="K31" s="55" t="str">
        <f t="shared" si="0"/>
        <v/>
      </c>
      <c r="M31" s="50"/>
      <c r="O31" s="92"/>
      <c r="P31" s="92"/>
    </row>
    <row r="32" spans="2:16" s="51" customFormat="1" x14ac:dyDescent="0.25">
      <c r="B32" s="49"/>
      <c r="C32" s="54"/>
      <c r="D32" s="49"/>
      <c r="E32" s="50"/>
      <c r="F32" s="50"/>
      <c r="G32" s="50"/>
      <c r="H32" s="50"/>
      <c r="I32" s="50"/>
      <c r="K32" s="55" t="str">
        <f t="shared" si="0"/>
        <v/>
      </c>
      <c r="M32" s="50"/>
      <c r="O32" s="92"/>
      <c r="P32" s="92"/>
    </row>
    <row r="33" spans="2:16" s="51" customFormat="1" x14ac:dyDescent="0.25">
      <c r="B33" s="49"/>
      <c r="C33" s="54"/>
      <c r="D33" s="49"/>
      <c r="E33" s="50"/>
      <c r="F33" s="50"/>
      <c r="G33" s="50"/>
      <c r="H33" s="50"/>
      <c r="I33" s="50"/>
      <c r="K33" s="55" t="str">
        <f t="shared" si="0"/>
        <v/>
      </c>
      <c r="M33" s="50"/>
      <c r="O33" s="92"/>
      <c r="P33" s="92"/>
    </row>
    <row r="34" spans="2:16" s="51" customFormat="1" x14ac:dyDescent="0.25">
      <c r="B34" s="49"/>
      <c r="C34" s="54"/>
      <c r="D34" s="49"/>
      <c r="E34" s="50"/>
      <c r="F34" s="50"/>
      <c r="G34" s="50"/>
      <c r="H34" s="50"/>
      <c r="I34" s="50"/>
      <c r="K34" s="55" t="str">
        <f t="shared" si="0"/>
        <v/>
      </c>
      <c r="M34" s="50"/>
      <c r="O34" s="92"/>
      <c r="P34" s="92"/>
    </row>
    <row r="35" spans="2:16" s="51" customFormat="1" x14ac:dyDescent="0.25">
      <c r="B35" s="49"/>
      <c r="C35" s="54"/>
      <c r="D35" s="49"/>
      <c r="E35" s="50"/>
      <c r="F35" s="50"/>
      <c r="G35" s="50"/>
      <c r="H35" s="50"/>
      <c r="I35" s="50"/>
      <c r="K35" s="55" t="str">
        <f t="shared" si="0"/>
        <v/>
      </c>
      <c r="M35" s="50"/>
      <c r="O35" s="92"/>
      <c r="P35" s="92"/>
    </row>
    <row r="36" spans="2:16" s="51" customFormat="1" x14ac:dyDescent="0.25">
      <c r="B36" s="49"/>
      <c r="C36" s="54"/>
      <c r="D36" s="49"/>
      <c r="E36" s="50"/>
      <c r="F36" s="50"/>
      <c r="G36" s="50"/>
      <c r="H36" s="50"/>
      <c r="I36" s="50"/>
      <c r="K36" s="55" t="str">
        <f t="shared" si="0"/>
        <v/>
      </c>
      <c r="M36" s="50"/>
      <c r="O36" s="92"/>
      <c r="P36" s="92"/>
    </row>
    <row r="37" spans="2:16" s="51" customFormat="1" x14ac:dyDescent="0.25">
      <c r="B37" s="49"/>
      <c r="C37" s="54"/>
      <c r="D37" s="49"/>
      <c r="E37" s="50"/>
      <c r="F37" s="50"/>
      <c r="G37" s="50"/>
      <c r="H37" s="50"/>
      <c r="I37" s="50"/>
      <c r="K37" s="55" t="str">
        <f t="shared" si="0"/>
        <v/>
      </c>
      <c r="M37" s="50"/>
      <c r="O37" s="92"/>
      <c r="P37" s="92"/>
    </row>
    <row r="38" spans="2:16" s="51" customFormat="1" x14ac:dyDescent="0.25">
      <c r="B38" s="49"/>
      <c r="C38" s="54"/>
      <c r="D38" s="49"/>
      <c r="E38" s="50"/>
      <c r="F38" s="50"/>
      <c r="G38" s="50"/>
      <c r="H38" s="50"/>
      <c r="I38" s="50"/>
      <c r="K38" s="55" t="str">
        <f t="shared" si="0"/>
        <v/>
      </c>
      <c r="M38" s="50"/>
      <c r="O38" s="92"/>
      <c r="P38" s="92"/>
    </row>
    <row r="39" spans="2:16" s="51" customFormat="1" x14ac:dyDescent="0.25">
      <c r="B39" s="49"/>
      <c r="C39" s="54"/>
      <c r="D39" s="49"/>
      <c r="E39" s="50"/>
      <c r="F39" s="50"/>
      <c r="G39" s="50"/>
      <c r="H39" s="50"/>
      <c r="I39" s="50"/>
      <c r="K39" s="55" t="str">
        <f t="shared" si="0"/>
        <v/>
      </c>
      <c r="M39" s="50"/>
      <c r="O39" s="92"/>
      <c r="P39" s="92"/>
    </row>
    <row r="40" spans="2:16" s="51" customFormat="1" x14ac:dyDescent="0.25">
      <c r="B40" s="49"/>
      <c r="C40" s="54"/>
      <c r="D40" s="49"/>
      <c r="E40" s="50"/>
      <c r="F40" s="50"/>
      <c r="G40" s="50"/>
      <c r="H40" s="50"/>
      <c r="I40" s="50"/>
      <c r="K40" s="55" t="str">
        <f t="shared" si="0"/>
        <v/>
      </c>
      <c r="M40" s="50"/>
      <c r="O40" s="92"/>
      <c r="P40" s="92"/>
    </row>
    <row r="41" spans="2:16" s="51" customFormat="1" x14ac:dyDescent="0.25">
      <c r="B41" s="49"/>
      <c r="C41" s="54"/>
      <c r="D41" s="49"/>
      <c r="E41" s="50"/>
      <c r="F41" s="50"/>
      <c r="G41" s="50"/>
      <c r="H41" s="50"/>
      <c r="I41" s="50"/>
      <c r="K41" s="55" t="str">
        <f t="shared" si="0"/>
        <v/>
      </c>
      <c r="M41" s="50"/>
      <c r="O41" s="92"/>
      <c r="P41" s="92"/>
    </row>
    <row r="42" spans="2:16" s="51" customFormat="1" x14ac:dyDescent="0.25">
      <c r="B42" s="49"/>
      <c r="C42" s="54"/>
      <c r="D42" s="49"/>
      <c r="E42" s="50"/>
      <c r="F42" s="50"/>
      <c r="G42" s="50"/>
      <c r="H42" s="50"/>
      <c r="I42" s="50"/>
      <c r="K42" s="55" t="str">
        <f t="shared" si="0"/>
        <v/>
      </c>
      <c r="M42" s="50"/>
      <c r="O42" s="92"/>
      <c r="P42" s="92"/>
    </row>
    <row r="43" spans="2:16" s="51" customFormat="1" x14ac:dyDescent="0.25">
      <c r="B43" s="49"/>
      <c r="C43" s="54"/>
      <c r="D43" s="49"/>
      <c r="E43" s="50"/>
      <c r="F43" s="50"/>
      <c r="G43" s="50"/>
      <c r="H43" s="50"/>
      <c r="I43" s="50"/>
      <c r="K43" s="55" t="str">
        <f t="shared" si="0"/>
        <v/>
      </c>
      <c r="M43" s="50"/>
      <c r="O43" s="92"/>
      <c r="P43" s="92"/>
    </row>
    <row r="44" spans="2:16" s="51" customFormat="1" x14ac:dyDescent="0.25">
      <c r="B44" s="49"/>
      <c r="C44" s="54"/>
      <c r="D44" s="49"/>
      <c r="E44" s="50"/>
      <c r="F44" s="50"/>
      <c r="G44" s="50"/>
      <c r="H44" s="50"/>
      <c r="I44" s="50"/>
      <c r="K44" s="55" t="str">
        <f t="shared" si="0"/>
        <v/>
      </c>
      <c r="M44" s="50"/>
      <c r="O44" s="92"/>
      <c r="P44" s="92"/>
    </row>
    <row r="45" spans="2:16" s="51" customFormat="1" x14ac:dyDescent="0.25">
      <c r="B45" s="49"/>
      <c r="C45" s="54"/>
      <c r="D45" s="49"/>
      <c r="E45" s="50"/>
      <c r="F45" s="50"/>
      <c r="G45" s="50"/>
      <c r="H45" s="50"/>
      <c r="I45" s="50"/>
      <c r="K45" s="55" t="str">
        <f t="shared" si="0"/>
        <v/>
      </c>
      <c r="M45" s="50"/>
      <c r="O45" s="92"/>
      <c r="P45" s="92"/>
    </row>
    <row r="46" spans="2:16" s="51" customFormat="1" x14ac:dyDescent="0.25">
      <c r="B46" s="49"/>
      <c r="C46" s="54"/>
      <c r="D46" s="49"/>
      <c r="E46" s="50"/>
      <c r="F46" s="50"/>
      <c r="G46" s="50"/>
      <c r="H46" s="50"/>
      <c r="I46" s="50"/>
      <c r="K46" s="55" t="str">
        <f t="shared" si="0"/>
        <v/>
      </c>
      <c r="M46" s="50"/>
      <c r="O46" s="92"/>
      <c r="P46" s="92"/>
    </row>
    <row r="47" spans="2:16" s="51" customFormat="1" x14ac:dyDescent="0.25">
      <c r="B47" s="49"/>
      <c r="C47" s="54"/>
      <c r="D47" s="49"/>
      <c r="E47" s="50"/>
      <c r="F47" s="50"/>
      <c r="G47" s="50"/>
      <c r="H47" s="50"/>
      <c r="I47" s="50"/>
      <c r="K47" s="55" t="str">
        <f t="shared" si="0"/>
        <v/>
      </c>
      <c r="M47" s="50"/>
      <c r="O47" s="92"/>
      <c r="P47" s="92"/>
    </row>
    <row r="48" spans="2:16" s="51" customFormat="1" x14ac:dyDescent="0.25">
      <c r="B48" s="49"/>
      <c r="C48" s="54"/>
      <c r="D48" s="49"/>
      <c r="E48" s="50"/>
      <c r="F48" s="50"/>
      <c r="G48" s="50"/>
      <c r="H48" s="50"/>
      <c r="I48" s="50"/>
      <c r="K48" s="55" t="str">
        <f t="shared" si="0"/>
        <v/>
      </c>
      <c r="M48" s="50"/>
      <c r="O48" s="92"/>
      <c r="P48" s="92"/>
    </row>
    <row r="49" spans="2:16" s="51" customFormat="1" x14ac:dyDescent="0.25">
      <c r="B49" s="49"/>
      <c r="C49" s="54"/>
      <c r="D49" s="49"/>
      <c r="E49" s="50"/>
      <c r="F49" s="50"/>
      <c r="G49" s="50"/>
      <c r="H49" s="50"/>
      <c r="I49" s="50"/>
      <c r="K49" s="55" t="str">
        <f t="shared" si="0"/>
        <v/>
      </c>
      <c r="M49" s="50"/>
      <c r="O49" s="92"/>
      <c r="P49" s="92"/>
    </row>
    <row r="50" spans="2:16" s="51" customFormat="1" x14ac:dyDescent="0.25">
      <c r="B50" s="49"/>
      <c r="C50" s="54"/>
      <c r="D50" s="49"/>
      <c r="E50" s="50"/>
      <c r="F50" s="50"/>
      <c r="G50" s="50"/>
      <c r="H50" s="50"/>
      <c r="I50" s="50"/>
      <c r="K50" s="55" t="str">
        <f t="shared" si="0"/>
        <v/>
      </c>
      <c r="M50" s="50"/>
      <c r="O50" s="92"/>
      <c r="P50" s="92"/>
    </row>
    <row r="51" spans="2:16" s="51" customFormat="1" x14ac:dyDescent="0.25">
      <c r="B51" s="49"/>
      <c r="C51" s="54"/>
      <c r="D51" s="49"/>
      <c r="E51" s="50"/>
      <c r="F51" s="50"/>
      <c r="G51" s="50"/>
      <c r="H51" s="50"/>
      <c r="I51" s="50"/>
      <c r="K51" s="55" t="str">
        <f t="shared" si="0"/>
        <v/>
      </c>
      <c r="M51" s="50"/>
      <c r="O51" s="92"/>
      <c r="P51" s="92"/>
    </row>
    <row r="52" spans="2:16" s="51" customFormat="1" x14ac:dyDescent="0.25">
      <c r="B52" s="49"/>
      <c r="C52" s="54"/>
      <c r="D52" s="49"/>
      <c r="E52" s="50"/>
      <c r="F52" s="50"/>
      <c r="G52" s="50"/>
      <c r="H52" s="50"/>
      <c r="I52" s="50"/>
      <c r="K52" s="55" t="str">
        <f t="shared" si="0"/>
        <v/>
      </c>
      <c r="M52" s="50"/>
      <c r="O52" s="92"/>
      <c r="P52" s="92"/>
    </row>
    <row r="53" spans="2:16" s="51" customFormat="1" x14ac:dyDescent="0.25">
      <c r="B53" s="49"/>
      <c r="C53" s="54"/>
      <c r="D53" s="49"/>
      <c r="E53" s="50"/>
      <c r="F53" s="50"/>
      <c r="G53" s="50"/>
      <c r="H53" s="50"/>
      <c r="I53" s="50"/>
      <c r="K53" s="55" t="str">
        <f t="shared" si="0"/>
        <v/>
      </c>
      <c r="M53" s="50"/>
      <c r="O53" s="92"/>
      <c r="P53" s="92"/>
    </row>
    <row r="54" spans="2:16" s="51" customFormat="1" x14ac:dyDescent="0.25">
      <c r="B54" s="49"/>
      <c r="C54" s="54"/>
      <c r="D54" s="49"/>
      <c r="E54" s="50"/>
      <c r="F54" s="50"/>
      <c r="G54" s="50"/>
      <c r="H54" s="50"/>
      <c r="I54" s="50"/>
      <c r="K54" s="55" t="str">
        <f t="shared" si="0"/>
        <v/>
      </c>
      <c r="M54" s="50"/>
      <c r="O54" s="92"/>
      <c r="P54" s="92"/>
    </row>
    <row r="55" spans="2:16" s="51" customFormat="1" x14ac:dyDescent="0.25">
      <c r="B55" s="49"/>
      <c r="C55" s="54"/>
      <c r="D55" s="49"/>
      <c r="E55" s="50"/>
      <c r="F55" s="50"/>
      <c r="G55" s="50"/>
      <c r="H55" s="50"/>
      <c r="I55" s="50"/>
      <c r="K55" s="55" t="str">
        <f t="shared" si="0"/>
        <v/>
      </c>
      <c r="M55" s="50"/>
      <c r="O55" s="92"/>
      <c r="P55" s="92"/>
    </row>
    <row r="56" spans="2:16" s="51" customFormat="1" x14ac:dyDescent="0.25">
      <c r="B56" s="49"/>
      <c r="C56" s="54"/>
      <c r="D56" s="49"/>
      <c r="E56" s="50"/>
      <c r="F56" s="50"/>
      <c r="G56" s="50"/>
      <c r="H56" s="50"/>
      <c r="I56" s="50"/>
      <c r="K56" s="55" t="str">
        <f t="shared" si="0"/>
        <v/>
      </c>
      <c r="M56" s="50"/>
      <c r="O56" s="92"/>
      <c r="P56" s="92"/>
    </row>
    <row r="57" spans="2:16" s="51" customFormat="1" x14ac:dyDescent="0.25">
      <c r="B57" s="49"/>
      <c r="C57" s="54"/>
      <c r="D57" s="49"/>
      <c r="E57" s="50"/>
      <c r="F57" s="50"/>
      <c r="G57" s="50"/>
      <c r="H57" s="50"/>
      <c r="I57" s="50"/>
      <c r="K57" s="55" t="str">
        <f t="shared" si="0"/>
        <v/>
      </c>
      <c r="M57" s="50"/>
      <c r="O57" s="92"/>
      <c r="P57" s="92"/>
    </row>
    <row r="58" spans="2:16" s="51" customFormat="1" x14ac:dyDescent="0.25">
      <c r="B58" s="49"/>
      <c r="C58" s="54"/>
      <c r="D58" s="49"/>
      <c r="E58" s="50"/>
      <c r="F58" s="50"/>
      <c r="G58" s="50"/>
      <c r="H58" s="50"/>
      <c r="I58" s="50"/>
      <c r="K58" s="55" t="str">
        <f t="shared" si="0"/>
        <v/>
      </c>
      <c r="M58" s="50"/>
      <c r="O58" s="92"/>
      <c r="P58" s="92"/>
    </row>
    <row r="59" spans="2:16" s="51" customFormat="1" x14ac:dyDescent="0.25">
      <c r="B59" s="49"/>
      <c r="C59" s="54"/>
      <c r="D59" s="49"/>
      <c r="E59" s="50"/>
      <c r="F59" s="50"/>
      <c r="G59" s="50"/>
      <c r="H59" s="50"/>
      <c r="I59" s="50"/>
      <c r="K59" s="55" t="str">
        <f t="shared" si="0"/>
        <v/>
      </c>
      <c r="M59" s="50"/>
      <c r="O59" s="92"/>
      <c r="P59" s="92"/>
    </row>
    <row r="60" spans="2:16" s="51" customFormat="1" x14ac:dyDescent="0.25">
      <c r="B60" s="49"/>
      <c r="C60" s="54"/>
      <c r="D60" s="49"/>
      <c r="E60" s="50"/>
      <c r="F60" s="50"/>
      <c r="G60" s="50"/>
      <c r="H60" s="50"/>
      <c r="I60" s="50"/>
      <c r="K60" s="55" t="str">
        <f t="shared" si="0"/>
        <v/>
      </c>
      <c r="M60" s="50"/>
      <c r="O60" s="92"/>
      <c r="P60" s="92"/>
    </row>
    <row r="61" spans="2:16" s="51" customFormat="1" x14ac:dyDescent="0.25">
      <c r="B61" s="49"/>
      <c r="C61" s="54"/>
      <c r="D61" s="49"/>
      <c r="E61" s="50"/>
      <c r="F61" s="50"/>
      <c r="G61" s="50"/>
      <c r="H61" s="50"/>
      <c r="I61" s="50"/>
      <c r="K61" s="55" t="str">
        <f t="shared" si="0"/>
        <v/>
      </c>
      <c r="M61" s="50"/>
      <c r="O61" s="92"/>
      <c r="P61" s="92"/>
    </row>
    <row r="62" spans="2:16" s="51" customFormat="1" x14ac:dyDescent="0.25">
      <c r="B62" s="49"/>
      <c r="C62" s="54"/>
      <c r="D62" s="49"/>
      <c r="E62" s="50"/>
      <c r="F62" s="50"/>
      <c r="G62" s="50"/>
      <c r="H62" s="50"/>
      <c r="I62" s="50"/>
      <c r="K62" s="55" t="str">
        <f t="shared" si="0"/>
        <v/>
      </c>
      <c r="M62" s="50"/>
      <c r="O62" s="92"/>
      <c r="P62" s="92"/>
    </row>
    <row r="63" spans="2:16" s="51" customFormat="1" x14ac:dyDescent="0.25">
      <c r="B63" s="49"/>
      <c r="C63" s="54"/>
      <c r="D63" s="49"/>
      <c r="E63" s="50"/>
      <c r="F63" s="50"/>
      <c r="G63" s="50"/>
      <c r="H63" s="50"/>
      <c r="I63" s="50"/>
      <c r="K63" s="55" t="str">
        <f t="shared" si="0"/>
        <v/>
      </c>
      <c r="M63" s="50"/>
      <c r="O63" s="92"/>
      <c r="P63" s="92"/>
    </row>
    <row r="64" spans="2:16" s="51" customFormat="1" x14ac:dyDescent="0.25">
      <c r="B64" s="49"/>
      <c r="C64" s="54"/>
      <c r="D64" s="49"/>
      <c r="E64" s="50"/>
      <c r="F64" s="50"/>
      <c r="G64" s="50"/>
      <c r="H64" s="50"/>
      <c r="I64" s="50"/>
      <c r="K64" s="55" t="str">
        <f t="shared" si="0"/>
        <v/>
      </c>
      <c r="M64" s="50"/>
      <c r="O64" s="92"/>
      <c r="P64" s="92"/>
    </row>
    <row r="65" spans="2:16" s="51" customFormat="1" x14ac:dyDescent="0.25">
      <c r="B65" s="49"/>
      <c r="C65" s="54"/>
      <c r="D65" s="49"/>
      <c r="E65" s="50"/>
      <c r="F65" s="50"/>
      <c r="G65" s="50"/>
      <c r="H65" s="50"/>
      <c r="I65" s="50"/>
      <c r="K65" s="55" t="str">
        <f t="shared" si="0"/>
        <v/>
      </c>
      <c r="M65" s="50"/>
      <c r="O65" s="92"/>
      <c r="P65" s="92"/>
    </row>
    <row r="66" spans="2:16" s="51" customFormat="1" x14ac:dyDescent="0.25">
      <c r="B66" s="49"/>
      <c r="C66" s="54"/>
      <c r="D66" s="49"/>
      <c r="E66" s="50"/>
      <c r="F66" s="50"/>
      <c r="G66" s="50"/>
      <c r="H66" s="50"/>
      <c r="I66" s="50"/>
      <c r="K66" s="55" t="str">
        <f t="shared" si="0"/>
        <v/>
      </c>
      <c r="M66" s="50"/>
      <c r="O66" s="92"/>
      <c r="P66" s="92"/>
    </row>
    <row r="67" spans="2:16" s="51" customFormat="1" x14ac:dyDescent="0.25">
      <c r="B67" s="49"/>
      <c r="C67" s="54"/>
      <c r="D67" s="49"/>
      <c r="E67" s="50"/>
      <c r="F67" s="50"/>
      <c r="G67" s="50"/>
      <c r="H67" s="50"/>
      <c r="I67" s="50"/>
      <c r="K67" s="55" t="str">
        <f t="shared" si="0"/>
        <v/>
      </c>
      <c r="M67" s="50"/>
      <c r="O67" s="92"/>
      <c r="P67" s="92"/>
    </row>
    <row r="68" spans="2:16" s="51" customFormat="1" x14ac:dyDescent="0.25">
      <c r="B68" s="49"/>
      <c r="C68" s="54"/>
      <c r="D68" s="49"/>
      <c r="E68" s="50"/>
      <c r="F68" s="50"/>
      <c r="G68" s="50"/>
      <c r="H68" s="50"/>
      <c r="I68" s="50"/>
      <c r="K68" s="55" t="str">
        <f t="shared" si="0"/>
        <v/>
      </c>
      <c r="M68" s="50"/>
      <c r="O68" s="92"/>
      <c r="P68" s="92"/>
    </row>
    <row r="69" spans="2:16" s="51" customFormat="1" x14ac:dyDescent="0.25">
      <c r="B69" s="49"/>
      <c r="C69" s="54"/>
      <c r="D69" s="49"/>
      <c r="E69" s="50"/>
      <c r="F69" s="50"/>
      <c r="G69" s="50"/>
      <c r="H69" s="50"/>
      <c r="I69" s="50"/>
      <c r="K69" s="55" t="str">
        <f t="shared" si="0"/>
        <v/>
      </c>
      <c r="M69" s="50"/>
      <c r="O69" s="92"/>
      <c r="P69" s="92"/>
    </row>
    <row r="70" spans="2:16" s="51" customFormat="1" x14ac:dyDescent="0.25">
      <c r="B70" s="49"/>
      <c r="C70" s="54"/>
      <c r="D70" s="49"/>
      <c r="E70" s="50"/>
      <c r="F70" s="50"/>
      <c r="G70" s="50"/>
      <c r="H70" s="50"/>
      <c r="I70" s="50"/>
      <c r="K70" s="55" t="str">
        <f t="shared" si="0"/>
        <v/>
      </c>
      <c r="M70" s="50"/>
      <c r="O70" s="92"/>
      <c r="P70" s="92"/>
    </row>
    <row r="71" spans="2:16" s="51" customFormat="1" x14ac:dyDescent="0.25">
      <c r="B71" s="49"/>
      <c r="C71" s="54"/>
      <c r="D71" s="49"/>
      <c r="E71" s="50"/>
      <c r="F71" s="50"/>
      <c r="G71" s="50"/>
      <c r="H71" s="50"/>
      <c r="I71" s="50"/>
      <c r="K71" s="55" t="str">
        <f t="shared" si="0"/>
        <v/>
      </c>
      <c r="M71" s="50"/>
      <c r="O71" s="92"/>
      <c r="P71" s="92"/>
    </row>
    <row r="72" spans="2:16" s="51" customFormat="1" x14ac:dyDescent="0.25">
      <c r="B72" s="49"/>
      <c r="C72" s="54"/>
      <c r="D72" s="49"/>
      <c r="E72" s="50"/>
      <c r="F72" s="50"/>
      <c r="G72" s="50"/>
      <c r="H72" s="50"/>
      <c r="I72" s="50"/>
      <c r="K72" s="55" t="str">
        <f t="shared" si="0"/>
        <v/>
      </c>
      <c r="M72" s="50"/>
      <c r="O72" s="92"/>
      <c r="P72" s="92"/>
    </row>
    <row r="73" spans="2:16" s="51" customFormat="1" x14ac:dyDescent="0.25">
      <c r="B73" s="49"/>
      <c r="C73" s="54"/>
      <c r="D73" s="49"/>
      <c r="E73" s="50"/>
      <c r="F73" s="50"/>
      <c r="G73" s="50"/>
      <c r="H73" s="50"/>
      <c r="I73" s="50"/>
      <c r="K73" s="55" t="str">
        <f t="shared" si="0"/>
        <v/>
      </c>
      <c r="M73" s="50"/>
      <c r="O73" s="92"/>
      <c r="P73" s="92"/>
    </row>
    <row r="74" spans="2:16" s="51" customFormat="1" x14ac:dyDescent="0.25">
      <c r="B74" s="49"/>
      <c r="C74" s="54"/>
      <c r="D74" s="49"/>
      <c r="E74" s="50"/>
      <c r="F74" s="50"/>
      <c r="G74" s="50"/>
      <c r="H74" s="50"/>
      <c r="I74" s="50"/>
      <c r="K74" s="55" t="str">
        <f t="shared" si="0"/>
        <v/>
      </c>
      <c r="M74" s="50"/>
      <c r="O74" s="92"/>
      <c r="P74" s="92"/>
    </row>
    <row r="75" spans="2:16" s="51" customFormat="1" x14ac:dyDescent="0.25">
      <c r="B75" s="49"/>
      <c r="C75" s="54"/>
      <c r="D75" s="49"/>
      <c r="E75" s="50"/>
      <c r="F75" s="50"/>
      <c r="G75" s="50"/>
      <c r="H75" s="50"/>
      <c r="I75" s="50"/>
      <c r="K75" s="55" t="str">
        <f t="shared" si="0"/>
        <v/>
      </c>
      <c r="M75" s="50"/>
      <c r="O75" s="92"/>
      <c r="P75" s="92"/>
    </row>
    <row r="76" spans="2:16" s="51" customFormat="1" x14ac:dyDescent="0.25">
      <c r="B76" s="49"/>
      <c r="C76" s="54"/>
      <c r="D76" s="49"/>
      <c r="E76" s="50"/>
      <c r="F76" s="50"/>
      <c r="G76" s="50"/>
      <c r="H76" s="50"/>
      <c r="I76" s="50"/>
      <c r="K76" s="55" t="str">
        <f t="shared" ref="K76:K105" si="1">IFERROR(((F76/E76)*8),"")</f>
        <v/>
      </c>
      <c r="M76" s="50"/>
      <c r="O76" s="92"/>
      <c r="P76" s="92"/>
    </row>
    <row r="77" spans="2:16" s="51" customFormat="1" x14ac:dyDescent="0.25">
      <c r="B77" s="49"/>
      <c r="C77" s="54"/>
      <c r="D77" s="49"/>
      <c r="E77" s="50"/>
      <c r="F77" s="50"/>
      <c r="G77" s="50"/>
      <c r="H77" s="50"/>
      <c r="I77" s="50"/>
      <c r="K77" s="55" t="str">
        <f t="shared" si="1"/>
        <v/>
      </c>
      <c r="M77" s="50"/>
      <c r="O77" s="92"/>
      <c r="P77" s="92"/>
    </row>
    <row r="78" spans="2:16" s="51" customFormat="1" x14ac:dyDescent="0.25">
      <c r="B78" s="49"/>
      <c r="C78" s="54"/>
      <c r="D78" s="49"/>
      <c r="E78" s="50"/>
      <c r="F78" s="50"/>
      <c r="G78" s="50"/>
      <c r="H78" s="50"/>
      <c r="I78" s="50"/>
      <c r="K78" s="55" t="str">
        <f t="shared" si="1"/>
        <v/>
      </c>
      <c r="M78" s="50"/>
      <c r="O78" s="92"/>
      <c r="P78" s="92"/>
    </row>
    <row r="79" spans="2:16" s="51" customFormat="1" x14ac:dyDescent="0.25">
      <c r="B79" s="49"/>
      <c r="C79" s="54"/>
      <c r="D79" s="49"/>
      <c r="E79" s="50"/>
      <c r="F79" s="50"/>
      <c r="G79" s="50"/>
      <c r="H79" s="50"/>
      <c r="I79" s="50"/>
      <c r="K79" s="55" t="str">
        <f t="shared" si="1"/>
        <v/>
      </c>
      <c r="M79" s="50"/>
      <c r="O79" s="92"/>
      <c r="P79" s="92"/>
    </row>
    <row r="80" spans="2:16" s="51" customFormat="1" x14ac:dyDescent="0.25">
      <c r="B80" s="49"/>
      <c r="C80" s="54"/>
      <c r="D80" s="49"/>
      <c r="E80" s="50"/>
      <c r="F80" s="50"/>
      <c r="G80" s="50"/>
      <c r="H80" s="50"/>
      <c r="I80" s="50"/>
      <c r="K80" s="55" t="str">
        <f t="shared" si="1"/>
        <v/>
      </c>
      <c r="M80" s="50"/>
      <c r="O80" s="92"/>
      <c r="P80" s="92"/>
    </row>
    <row r="81" spans="2:16" s="51" customFormat="1" x14ac:dyDescent="0.25">
      <c r="B81" s="49"/>
      <c r="C81" s="54"/>
      <c r="D81" s="49"/>
      <c r="E81" s="50"/>
      <c r="F81" s="50"/>
      <c r="G81" s="50"/>
      <c r="H81" s="50"/>
      <c r="I81" s="50"/>
      <c r="K81" s="55" t="str">
        <f t="shared" si="1"/>
        <v/>
      </c>
      <c r="M81" s="50"/>
      <c r="O81" s="92"/>
      <c r="P81" s="92"/>
    </row>
    <row r="82" spans="2:16" s="51" customFormat="1" x14ac:dyDescent="0.25">
      <c r="B82" s="49"/>
      <c r="C82" s="54"/>
      <c r="D82" s="49"/>
      <c r="E82" s="50"/>
      <c r="F82" s="50"/>
      <c r="G82" s="50"/>
      <c r="H82" s="50"/>
      <c r="I82" s="50"/>
      <c r="K82" s="55" t="str">
        <f t="shared" si="1"/>
        <v/>
      </c>
      <c r="M82" s="50"/>
      <c r="O82" s="92"/>
      <c r="P82" s="92"/>
    </row>
    <row r="83" spans="2:16" s="51" customFormat="1" x14ac:dyDescent="0.25">
      <c r="B83" s="49"/>
      <c r="C83" s="54"/>
      <c r="D83" s="49"/>
      <c r="E83" s="50"/>
      <c r="F83" s="50"/>
      <c r="G83" s="50"/>
      <c r="H83" s="50"/>
      <c r="I83" s="50"/>
      <c r="K83" s="55" t="str">
        <f t="shared" si="1"/>
        <v/>
      </c>
      <c r="M83" s="50"/>
      <c r="O83" s="92"/>
      <c r="P83" s="92"/>
    </row>
    <row r="84" spans="2:16" s="51" customFormat="1" x14ac:dyDescent="0.25">
      <c r="B84" s="49"/>
      <c r="C84" s="54"/>
      <c r="D84" s="49"/>
      <c r="E84" s="50"/>
      <c r="F84" s="50"/>
      <c r="G84" s="50"/>
      <c r="H84" s="50"/>
      <c r="I84" s="50"/>
      <c r="K84" s="55" t="str">
        <f t="shared" si="1"/>
        <v/>
      </c>
      <c r="M84" s="50"/>
      <c r="O84" s="92"/>
      <c r="P84" s="92"/>
    </row>
    <row r="85" spans="2:16" s="51" customFormat="1" x14ac:dyDescent="0.25">
      <c r="B85" s="49"/>
      <c r="C85" s="54"/>
      <c r="D85" s="49"/>
      <c r="E85" s="50"/>
      <c r="F85" s="50"/>
      <c r="G85" s="50"/>
      <c r="H85" s="50"/>
      <c r="I85" s="50"/>
      <c r="K85" s="55" t="str">
        <f t="shared" si="1"/>
        <v/>
      </c>
      <c r="M85" s="50"/>
      <c r="O85" s="92"/>
      <c r="P85" s="92"/>
    </row>
    <row r="86" spans="2:16" s="51" customFormat="1" x14ac:dyDescent="0.25">
      <c r="B86" s="49"/>
      <c r="C86" s="54"/>
      <c r="D86" s="49"/>
      <c r="E86" s="50"/>
      <c r="F86" s="50"/>
      <c r="G86" s="50"/>
      <c r="H86" s="50"/>
      <c r="I86" s="50"/>
      <c r="K86" s="55" t="str">
        <f t="shared" si="1"/>
        <v/>
      </c>
      <c r="M86" s="50"/>
      <c r="O86" s="92"/>
      <c r="P86" s="92"/>
    </row>
    <row r="87" spans="2:16" s="51" customFormat="1" x14ac:dyDescent="0.25">
      <c r="B87" s="49"/>
      <c r="C87" s="54"/>
      <c r="D87" s="49"/>
      <c r="E87" s="50"/>
      <c r="F87" s="50"/>
      <c r="G87" s="50"/>
      <c r="H87" s="50"/>
      <c r="I87" s="50"/>
      <c r="K87" s="55" t="str">
        <f t="shared" si="1"/>
        <v/>
      </c>
      <c r="M87" s="50"/>
      <c r="O87" s="92"/>
      <c r="P87" s="92"/>
    </row>
    <row r="88" spans="2:16" s="51" customFormat="1" x14ac:dyDescent="0.25">
      <c r="B88" s="49"/>
      <c r="C88" s="54"/>
      <c r="D88" s="49"/>
      <c r="E88" s="50"/>
      <c r="F88" s="50"/>
      <c r="G88" s="50"/>
      <c r="H88" s="50"/>
      <c r="I88" s="50"/>
      <c r="K88" s="55" t="str">
        <f t="shared" si="1"/>
        <v/>
      </c>
      <c r="M88" s="50"/>
      <c r="O88" s="92"/>
      <c r="P88" s="92"/>
    </row>
    <row r="89" spans="2:16" s="51" customFormat="1" x14ac:dyDescent="0.25">
      <c r="B89" s="49"/>
      <c r="C89" s="54"/>
      <c r="D89" s="49"/>
      <c r="E89" s="50"/>
      <c r="F89" s="50"/>
      <c r="G89" s="50"/>
      <c r="H89" s="50"/>
      <c r="I89" s="50"/>
      <c r="K89" s="55" t="str">
        <f t="shared" si="1"/>
        <v/>
      </c>
      <c r="M89" s="50"/>
      <c r="O89" s="92"/>
      <c r="P89" s="92"/>
    </row>
    <row r="90" spans="2:16" s="51" customFormat="1" x14ac:dyDescent="0.25">
      <c r="B90" s="49"/>
      <c r="C90" s="54"/>
      <c r="D90" s="49"/>
      <c r="E90" s="50"/>
      <c r="F90" s="50"/>
      <c r="G90" s="50"/>
      <c r="H90" s="50"/>
      <c r="I90" s="50"/>
      <c r="K90" s="55" t="str">
        <f t="shared" si="1"/>
        <v/>
      </c>
      <c r="M90" s="50"/>
      <c r="O90" s="92"/>
      <c r="P90" s="92"/>
    </row>
    <row r="91" spans="2:16" s="51" customFormat="1" x14ac:dyDescent="0.25">
      <c r="B91" s="49"/>
      <c r="C91" s="54"/>
      <c r="D91" s="49"/>
      <c r="E91" s="50"/>
      <c r="F91" s="50"/>
      <c r="G91" s="50"/>
      <c r="H91" s="50"/>
      <c r="I91" s="50"/>
      <c r="K91" s="55" t="str">
        <f t="shared" si="1"/>
        <v/>
      </c>
      <c r="M91" s="50"/>
      <c r="O91" s="92"/>
      <c r="P91" s="92"/>
    </row>
    <row r="92" spans="2:16" s="51" customFormat="1" x14ac:dyDescent="0.25">
      <c r="B92" s="49"/>
      <c r="C92" s="54"/>
      <c r="D92" s="49"/>
      <c r="E92" s="50"/>
      <c r="F92" s="50"/>
      <c r="G92" s="50"/>
      <c r="H92" s="50"/>
      <c r="I92" s="50"/>
      <c r="K92" s="55" t="str">
        <f t="shared" si="1"/>
        <v/>
      </c>
      <c r="M92" s="50"/>
      <c r="O92" s="92"/>
      <c r="P92" s="92"/>
    </row>
    <row r="93" spans="2:16" s="51" customFormat="1" x14ac:dyDescent="0.25">
      <c r="B93" s="49"/>
      <c r="C93" s="54"/>
      <c r="D93" s="49"/>
      <c r="E93" s="50"/>
      <c r="F93" s="50"/>
      <c r="G93" s="50"/>
      <c r="H93" s="50"/>
      <c r="I93" s="50"/>
      <c r="K93" s="55" t="str">
        <f t="shared" si="1"/>
        <v/>
      </c>
      <c r="M93" s="50"/>
      <c r="O93" s="92"/>
      <c r="P93" s="92"/>
    </row>
    <row r="94" spans="2:16" s="51" customFormat="1" x14ac:dyDescent="0.25">
      <c r="B94" s="49"/>
      <c r="C94" s="54"/>
      <c r="D94" s="49"/>
      <c r="E94" s="50"/>
      <c r="F94" s="50"/>
      <c r="G94" s="50"/>
      <c r="H94" s="50"/>
      <c r="I94" s="50"/>
      <c r="K94" s="55" t="str">
        <f t="shared" si="1"/>
        <v/>
      </c>
      <c r="M94" s="50"/>
      <c r="O94" s="92"/>
      <c r="P94" s="92"/>
    </row>
    <row r="95" spans="2:16" s="51" customFormat="1" x14ac:dyDescent="0.25">
      <c r="B95" s="49"/>
      <c r="C95" s="54"/>
      <c r="D95" s="49"/>
      <c r="E95" s="50"/>
      <c r="F95" s="50"/>
      <c r="G95" s="50"/>
      <c r="H95" s="50"/>
      <c r="I95" s="50"/>
      <c r="K95" s="55" t="str">
        <f t="shared" si="1"/>
        <v/>
      </c>
      <c r="M95" s="50"/>
      <c r="O95" s="92"/>
      <c r="P95" s="92"/>
    </row>
    <row r="96" spans="2:16" s="51" customFormat="1" x14ac:dyDescent="0.25">
      <c r="B96" s="49"/>
      <c r="C96" s="54"/>
      <c r="D96" s="49"/>
      <c r="E96" s="50"/>
      <c r="F96" s="50"/>
      <c r="G96" s="50"/>
      <c r="H96" s="50"/>
      <c r="I96" s="50"/>
      <c r="K96" s="55" t="str">
        <f t="shared" si="1"/>
        <v/>
      </c>
      <c r="M96" s="50"/>
      <c r="O96" s="92"/>
      <c r="P96" s="92"/>
    </row>
    <row r="97" spans="2:16" s="51" customFormat="1" x14ac:dyDescent="0.25">
      <c r="B97" s="49"/>
      <c r="C97" s="54"/>
      <c r="D97" s="49"/>
      <c r="E97" s="50"/>
      <c r="F97" s="50"/>
      <c r="G97" s="50"/>
      <c r="H97" s="50"/>
      <c r="I97" s="50"/>
      <c r="K97" s="55" t="str">
        <f t="shared" si="1"/>
        <v/>
      </c>
      <c r="M97" s="50"/>
      <c r="O97" s="92"/>
      <c r="P97" s="92"/>
    </row>
    <row r="98" spans="2:16" s="51" customFormat="1" x14ac:dyDescent="0.25">
      <c r="B98" s="49"/>
      <c r="C98" s="54"/>
      <c r="D98" s="49"/>
      <c r="E98" s="50"/>
      <c r="F98" s="50"/>
      <c r="G98" s="50"/>
      <c r="H98" s="50"/>
      <c r="I98" s="50"/>
      <c r="K98" s="55" t="str">
        <f t="shared" si="1"/>
        <v/>
      </c>
      <c r="M98" s="50"/>
      <c r="O98" s="92"/>
      <c r="P98" s="92"/>
    </row>
    <row r="99" spans="2:16" s="51" customFormat="1" x14ac:dyDescent="0.25">
      <c r="B99" s="49"/>
      <c r="C99" s="54"/>
      <c r="D99" s="49"/>
      <c r="E99" s="50"/>
      <c r="F99" s="50"/>
      <c r="G99" s="50"/>
      <c r="H99" s="50"/>
      <c r="I99" s="50"/>
      <c r="K99" s="55" t="str">
        <f t="shared" si="1"/>
        <v/>
      </c>
      <c r="M99" s="50"/>
      <c r="O99" s="92"/>
      <c r="P99" s="92"/>
    </row>
    <row r="100" spans="2:16" s="51" customFormat="1" x14ac:dyDescent="0.25">
      <c r="B100" s="49"/>
      <c r="C100" s="54"/>
      <c r="D100" s="49"/>
      <c r="E100" s="50"/>
      <c r="F100" s="50"/>
      <c r="G100" s="50"/>
      <c r="H100" s="50"/>
      <c r="I100" s="50"/>
      <c r="K100" s="55" t="str">
        <f t="shared" si="1"/>
        <v/>
      </c>
      <c r="M100" s="50"/>
      <c r="O100" s="92"/>
      <c r="P100" s="92"/>
    </row>
    <row r="101" spans="2:16" s="51" customFormat="1" x14ac:dyDescent="0.25">
      <c r="B101" s="49"/>
      <c r="C101" s="54"/>
      <c r="D101" s="49"/>
      <c r="E101" s="50"/>
      <c r="F101" s="50"/>
      <c r="G101" s="50"/>
      <c r="H101" s="50"/>
      <c r="I101" s="50"/>
      <c r="K101" s="55" t="str">
        <f t="shared" si="1"/>
        <v/>
      </c>
      <c r="M101" s="50"/>
      <c r="O101" s="92"/>
      <c r="P101" s="92"/>
    </row>
    <row r="102" spans="2:16" s="51" customFormat="1" x14ac:dyDescent="0.25">
      <c r="B102" s="49"/>
      <c r="C102" s="54"/>
      <c r="D102" s="49"/>
      <c r="E102" s="50"/>
      <c r="F102" s="50"/>
      <c r="G102" s="50"/>
      <c r="H102" s="50"/>
      <c r="I102" s="50"/>
      <c r="K102" s="55" t="str">
        <f t="shared" si="1"/>
        <v/>
      </c>
      <c r="M102" s="50"/>
      <c r="O102" s="92"/>
      <c r="P102" s="92"/>
    </row>
    <row r="103" spans="2:16" s="51" customFormat="1" x14ac:dyDescent="0.25">
      <c r="B103" s="49"/>
      <c r="C103" s="54"/>
      <c r="D103" s="49"/>
      <c r="E103" s="50"/>
      <c r="F103" s="50"/>
      <c r="G103" s="50"/>
      <c r="H103" s="50"/>
      <c r="I103" s="50"/>
      <c r="K103" s="55" t="str">
        <f t="shared" si="1"/>
        <v/>
      </c>
      <c r="M103" s="50"/>
      <c r="O103" s="92"/>
      <c r="P103" s="92"/>
    </row>
    <row r="104" spans="2:16" s="51" customFormat="1" x14ac:dyDescent="0.25">
      <c r="B104" s="49"/>
      <c r="C104" s="54"/>
      <c r="D104" s="49"/>
      <c r="E104" s="50"/>
      <c r="F104" s="50"/>
      <c r="G104" s="50"/>
      <c r="H104" s="50"/>
      <c r="I104" s="50"/>
      <c r="K104" s="55" t="str">
        <f t="shared" si="1"/>
        <v/>
      </c>
      <c r="M104" s="50"/>
      <c r="O104" s="92"/>
      <c r="P104" s="92"/>
    </row>
    <row r="105" spans="2:16" s="51" customFormat="1" x14ac:dyDescent="0.25">
      <c r="B105" s="49"/>
      <c r="C105" s="54"/>
      <c r="D105" s="49"/>
      <c r="E105" s="50"/>
      <c r="F105" s="50"/>
      <c r="G105" s="50"/>
      <c r="H105" s="50"/>
      <c r="I105" s="50"/>
      <c r="K105" s="55" t="str">
        <f t="shared" si="1"/>
        <v/>
      </c>
      <c r="M105" s="50"/>
      <c r="O105" s="92"/>
      <c r="P105" s="92"/>
    </row>
    <row r="107" spans="2:16" ht="77.25" customHeight="1" x14ac:dyDescent="0.25">
      <c r="B107" s="17" t="s">
        <v>24</v>
      </c>
    </row>
    <row r="108" spans="2:16" x14ac:dyDescent="0.25">
      <c r="B108" s="17" t="s">
        <v>23</v>
      </c>
    </row>
    <row r="109" spans="2:16" x14ac:dyDescent="0.25">
      <c r="B109" s="17" t="s">
        <v>22</v>
      </c>
    </row>
    <row r="111" spans="2:16" ht="60" x14ac:dyDescent="0.25">
      <c r="B111" s="26" t="s">
        <v>48</v>
      </c>
    </row>
    <row r="112" spans="2:16" x14ac:dyDescent="0.25">
      <c r="B112" s="26" t="s">
        <v>49</v>
      </c>
    </row>
    <row r="113" spans="2:2" x14ac:dyDescent="0.25">
      <c r="B113" s="26" t="s">
        <v>50</v>
      </c>
    </row>
    <row r="114" spans="2:2" x14ac:dyDescent="0.25">
      <c r="B114" s="26" t="s">
        <v>51</v>
      </c>
    </row>
    <row r="115" spans="2:2" x14ac:dyDescent="0.25">
      <c r="B115" s="26" t="s">
        <v>52</v>
      </c>
    </row>
    <row r="116" spans="2:2" ht="30" x14ac:dyDescent="0.25">
      <c r="B116" s="26" t="s">
        <v>54</v>
      </c>
    </row>
    <row r="117" spans="2:2" x14ac:dyDescent="0.25">
      <c r="B117" s="26" t="s">
        <v>53</v>
      </c>
    </row>
  </sheetData>
  <sheetProtection sheet="1" objects="1" scenarios="1"/>
  <mergeCells count="107">
    <mergeCell ref="O105:P105"/>
    <mergeCell ref="I5:O5"/>
    <mergeCell ref="N6:O6"/>
    <mergeCell ref="N7:O7"/>
    <mergeCell ref="N8:O8"/>
    <mergeCell ref="O100:P100"/>
    <mergeCell ref="O101:P101"/>
    <mergeCell ref="O102:P102"/>
    <mergeCell ref="O103:P103"/>
    <mergeCell ref="O104:P104"/>
    <mergeCell ref="O95:P95"/>
    <mergeCell ref="O96:P96"/>
    <mergeCell ref="O97:P97"/>
    <mergeCell ref="O98:P98"/>
    <mergeCell ref="O99:P99"/>
    <mergeCell ref="O90:P90"/>
    <mergeCell ref="O91:P91"/>
    <mergeCell ref="O92:P92"/>
    <mergeCell ref="O93:P93"/>
    <mergeCell ref="O94:P94"/>
    <mergeCell ref="O85:P85"/>
    <mergeCell ref="O86:P86"/>
    <mergeCell ref="O87:P87"/>
    <mergeCell ref="O88:P88"/>
    <mergeCell ref="O89:P89"/>
    <mergeCell ref="O80:P80"/>
    <mergeCell ref="O81:P81"/>
    <mergeCell ref="O82:P82"/>
    <mergeCell ref="O83:P83"/>
    <mergeCell ref="O84:P84"/>
    <mergeCell ref="O75:P75"/>
    <mergeCell ref="O76:P76"/>
    <mergeCell ref="O77:P77"/>
    <mergeCell ref="O78:P78"/>
    <mergeCell ref="O79:P79"/>
    <mergeCell ref="O70:P70"/>
    <mergeCell ref="O71:P71"/>
    <mergeCell ref="O72:P72"/>
    <mergeCell ref="O73:P73"/>
    <mergeCell ref="O74:P74"/>
    <mergeCell ref="O65:P65"/>
    <mergeCell ref="O66:P66"/>
    <mergeCell ref="O67:P67"/>
    <mergeCell ref="O68:P68"/>
    <mergeCell ref="O69:P69"/>
    <mergeCell ref="O60:P60"/>
    <mergeCell ref="O61:P61"/>
    <mergeCell ref="O62:P62"/>
    <mergeCell ref="O63:P63"/>
    <mergeCell ref="O64:P64"/>
    <mergeCell ref="O55:P55"/>
    <mergeCell ref="O56:P56"/>
    <mergeCell ref="O57:P57"/>
    <mergeCell ref="O58:P58"/>
    <mergeCell ref="O59:P59"/>
    <mergeCell ref="O50:P50"/>
    <mergeCell ref="O51:P51"/>
    <mergeCell ref="O52:P52"/>
    <mergeCell ref="O53:P53"/>
    <mergeCell ref="O54:P54"/>
    <mergeCell ref="O45:P45"/>
    <mergeCell ref="O46:P46"/>
    <mergeCell ref="O47:P47"/>
    <mergeCell ref="O48:P48"/>
    <mergeCell ref="O49:P49"/>
    <mergeCell ref="O40:P40"/>
    <mergeCell ref="O41:P41"/>
    <mergeCell ref="O42:P42"/>
    <mergeCell ref="O43:P43"/>
    <mergeCell ref="O44:P44"/>
    <mergeCell ref="O35:P35"/>
    <mergeCell ref="O36:P36"/>
    <mergeCell ref="O37:P37"/>
    <mergeCell ref="O38:P38"/>
    <mergeCell ref="O39:P39"/>
    <mergeCell ref="O30:P30"/>
    <mergeCell ref="O31:P31"/>
    <mergeCell ref="O32:P32"/>
    <mergeCell ref="O33:P33"/>
    <mergeCell ref="O34:P34"/>
    <mergeCell ref="O25:P25"/>
    <mergeCell ref="O26:P26"/>
    <mergeCell ref="O27:P27"/>
    <mergeCell ref="O28:P28"/>
    <mergeCell ref="O29:P29"/>
    <mergeCell ref="O20:P20"/>
    <mergeCell ref="O21:P21"/>
    <mergeCell ref="O22:P22"/>
    <mergeCell ref="O23:P23"/>
    <mergeCell ref="O24:P24"/>
    <mergeCell ref="O15:P15"/>
    <mergeCell ref="O16:P16"/>
    <mergeCell ref="O17:P17"/>
    <mergeCell ref="O18:P18"/>
    <mergeCell ref="O19:P19"/>
    <mergeCell ref="B2:E3"/>
    <mergeCell ref="O10:P10"/>
    <mergeCell ref="O11:P11"/>
    <mergeCell ref="O12:P12"/>
    <mergeCell ref="O13:P13"/>
    <mergeCell ref="O14:P14"/>
    <mergeCell ref="D5:F5"/>
    <mergeCell ref="D6:F6"/>
    <mergeCell ref="D7:F7"/>
    <mergeCell ref="I6:M6"/>
    <mergeCell ref="I7:M7"/>
    <mergeCell ref="I8:M8"/>
  </mergeCells>
  <conditionalFormatting sqref="H11:H105">
    <cfRule type="containsText" dxfId="7" priority="7" operator="containsText" text="y">
      <formula>NOT(ISERROR(SEARCH("y",H11)))</formula>
    </cfRule>
    <cfRule type="containsText" dxfId="6" priority="8" operator="containsText" text="yes">
      <formula>NOT(ISERROR(SEARCH("yes",H11)))</formula>
    </cfRule>
  </conditionalFormatting>
  <conditionalFormatting sqref="I11:I105">
    <cfRule type="containsText" dxfId="5" priority="5" operator="containsText" text="no">
      <formula>NOT(ISERROR(SEARCH("no",I11)))</formula>
    </cfRule>
    <cfRule type="containsText" dxfId="4" priority="6" operator="containsText" text="n">
      <formula>NOT(ISERROR(SEARCH("n",I11)))</formula>
    </cfRule>
  </conditionalFormatting>
  <conditionalFormatting sqref="K11:K105">
    <cfRule type="cellIs" dxfId="3" priority="3" operator="equal">
      <formula>""</formula>
    </cfRule>
    <cfRule type="cellIs" dxfId="2" priority="4" operator="greaterThanOrEqual">
      <formula>40</formula>
    </cfRule>
  </conditionalFormatting>
  <conditionalFormatting sqref="M11:M105">
    <cfRule type="cellIs" dxfId="1" priority="2" operator="equal">
      <formula>"No"</formula>
    </cfRule>
  </conditionalFormatting>
  <conditionalFormatting sqref="G11:G105">
    <cfRule type="cellIs" dxfId="0" priority="1" operator="greaterThan">
      <formula>230</formula>
    </cfRule>
  </conditionalFormatting>
  <dataValidations count="2">
    <dataValidation type="list" allowBlank="1" showInputMessage="1" showErrorMessage="1" sqref="D11:D105" xr:uid="{00000000-0002-0000-0500-000000000000}">
      <formula1>$B$112:$B$117</formula1>
    </dataValidation>
    <dataValidation type="list" allowBlank="1" showInputMessage="1" showErrorMessage="1" sqref="M11:M105" xr:uid="{00000000-0002-0000-0500-000001000000}">
      <formula1>$B$108:$B$109</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Snacks &amp; sides</vt:lpstr>
      <vt:lpstr>Entrees</vt:lpstr>
      <vt:lpstr>Meals</vt:lpstr>
      <vt:lpstr>Food Items Combined</vt:lpstr>
      <vt:lpstr>Beverages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Tyryfter, Jollyn</dc:creator>
  <cp:lastModifiedBy>Tyryfter, Jollyn</cp:lastModifiedBy>
  <dcterms:created xsi:type="dcterms:W3CDTF">2021-10-20T17:53:48Z</dcterms:created>
  <dcterms:modified xsi:type="dcterms:W3CDTF">2022-02-28T14:05:47Z</dcterms:modified>
</cp:coreProperties>
</file>