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Mizzou\Extension\Budgets\"/>
    </mc:Choice>
  </mc:AlternateContent>
  <xr:revisionPtr revIDLastSave="0" documentId="8_{0FAB6CBA-8A73-405A-8345-EE3869AA6910}" xr6:coauthVersionLast="47" xr6:coauthVersionMax="47" xr10:uidLastSave="{00000000-0000-0000-0000-000000000000}"/>
  <bookViews>
    <workbookView xWindow="28680" yWindow="-120" windowWidth="29040" windowHeight="15840" tabRatio="691" xr2:uid="{00000000-000D-0000-FFFF-FFFF00000000}"/>
  </bookViews>
  <sheets>
    <sheet name="Introduction" sheetId="9" r:id="rId1"/>
    <sheet name="Input" sheetId="8" r:id="rId2"/>
    <sheet name="Corn - Dryland" sheetId="15" r:id="rId3"/>
    <sheet name="Corn - Irrigated" sheetId="16" r:id="rId4"/>
    <sheet name="Soybeans - Dryland" sheetId="19" r:id="rId5"/>
    <sheet name="Soybeans - Double Crop" sheetId="20" r:id="rId6"/>
    <sheet name="Winter Wheat" sheetId="21" r:id="rId7"/>
    <sheet name="Grain Sorghum" sheetId="18" r:id="rId8"/>
  </sheets>
  <externalReferences>
    <externalReference r:id="rId9"/>
    <externalReference r:id="rId10"/>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res">[1]Input!$B$12</definedName>
    <definedName name="Boom_Sprayer">[1]MDB!$A$100:$A$101</definedName>
    <definedName name="Boom_Sprayer_SP">[1]MDB!$A$99</definedName>
    <definedName name="byyield">[1]MDB!$C$160</definedName>
    <definedName name="Chisel_Plow">[1]MDB!$A$39:$A$42</definedName>
    <definedName name="Chisel_Plow_FD">[1]MDB!$A$43:$A$44</definedName>
    <definedName name="Comb_Disk_VRipper">[1]MDB!$A$66:$A$67</definedName>
    <definedName name="Comb_Fld_Cult_Incorp">[1]MDB!$A$63:$A$65</definedName>
    <definedName name="Combine_Size">[1]MDB!$B$24:$B$27</definedName>
    <definedName name="Cornhead_Size">[1]MDB!$A$133:$A$135</definedName>
    <definedName name="crop">[1]MDB!$C$164</definedName>
    <definedName name="cropnum">[1]MDB!$C$158</definedName>
    <definedName name="Crops">[1]MDB!$I$157:$I$163</definedName>
    <definedName name="Cultivator">[1]MDB!$A$91:$A$94</definedName>
    <definedName name="Cultivator_HR">[1]MDB!$A$95:$A$97</definedName>
    <definedName name="customhire2">[1]Input!$F$114:$F$117,[1]Input!$F$123:$F$126</definedName>
    <definedName name="CustomImps">[2]!Table4[Activity]</definedName>
    <definedName name="Disc_Mower">[1]MDB!$A$104:$A$107</definedName>
    <definedName name="Disk">[1]MDB!$A$68:$A$69</definedName>
    <definedName name="Disk_Mower">[1]MDB!$A$108:$A$109</definedName>
    <definedName name="drying">[1]Input!$B$106,[1]Input!$F$106</definedName>
    <definedName name="Field_Cultivator">[1]MDB!$A$49:$A$54</definedName>
    <definedName name="Grain_Auger">[1]MDB!$A$34</definedName>
    <definedName name="Graincart">[1]MDB!$A$32:$A$33</definedName>
    <definedName name="Grainhead_Size">[1]MDB!$A$125:$A$127</definedName>
    <definedName name="Harrow">[1]MDB!$A$70:$A$71</definedName>
    <definedName name="hauling">[1]Input!$B$108:$B$109,[1]Input!$F$108:$F$109</definedName>
    <definedName name="herbicide2">[1]Input!$F$43:$F$50,[1]Input!$B$51:$F$51</definedName>
    <definedName name="ImplSel">#REF!</definedName>
    <definedName name="import">[1]Store!$E$3:$F$297</definedName>
    <definedName name="income">[1]Output!$F$12</definedName>
    <definedName name="insecticide2">[1]Input!$F$55:$F$58,[1]Input!$B$59:$F$59</definedName>
    <definedName name="Irrigation">[1]MDB!$G$157:$G$158</definedName>
    <definedName name="irrigation2">[1]MDB!$C$161</definedName>
    <definedName name="lease_arrangement">[1]MDB!$G$160:$G$162</definedName>
    <definedName name="leasenum">[1]MDB!$C$162</definedName>
    <definedName name="mdbvalues">[1]Output!$C$8:$H$12,[1]Output!$D$15:$H$49,[1]Output!$B$51:$G$62,[1]Output!$B$68:$G$104</definedName>
    <definedName name="Moldboard_Plow">[1]MDB!$A$45:$A$48</definedName>
    <definedName name="NoTill_Drill">[1]MDB!$A$88:$A$90</definedName>
    <definedName name="NoTill_Planter">[1]MDB!$A$80:$A$83</definedName>
    <definedName name="Passes">[1]Input!$F$149:$F$158,[1]Input!$F$160:$F$164,[1]Input!$F$166:$F$173,[1]Input!$F$175:$F$195</definedName>
    <definedName name="Planter">[1]MDB!$A$72:$A$75</definedName>
    <definedName name="postharvest">[1]Input!$B$104:$B$109,[1]Input!$F$105:$F$106,[1]Input!$F$108:$F$109</definedName>
    <definedName name="power">[1]Input!$D$149:$D$158,[1]Input!$D$160:$D$164,[1]Input!$D$166:$D$170,[1]Input!$D$172:$D$173,[1]Input!$D$175:$D$192,[1]Input!$D$196:$D$197</definedName>
    <definedName name="Power_Size">[1]MDB!$H$4:$H$5</definedName>
    <definedName name="PowerSel">#REF!</definedName>
    <definedName name="Presswheel_Drill">[1]MDB!$A$84:$A$87</definedName>
    <definedName name="Primary_Units">[1]MDB!$L$157:$L$160</definedName>
    <definedName name="primyield">[1]MDB!$C$159</definedName>
    <definedName name="_xlnm.Print_Area" localSheetId="2">'Corn - Dryland'!$B$3:$H$47</definedName>
    <definedName name="_xlnm.Print_Area" localSheetId="3">'Corn - Irrigated'!$B$3:$H$79</definedName>
    <definedName name="_xlnm.Print_Area" localSheetId="7">'Grain Sorghum'!$B$3:$H$110</definedName>
    <definedName name="_xlnm.Print_Area" localSheetId="5">'Soybeans - Double Crop'!$B$3:$H$53</definedName>
    <definedName name="_xlnm.Print_Area" localSheetId="4">'Soybeans - Dryland'!$B$3:$H$47</definedName>
    <definedName name="_xlnm.Print_Area" localSheetId="6">'Winter Wheat'!$B$3:$H$104</definedName>
    <definedName name="PUAlloc">[1]Input!$B$100</definedName>
    <definedName name="PUMiles">[1]Input!$B$99</definedName>
    <definedName name="rental">[1]Input!$H$149:$H$158,[1]Input!$H$160:$H$164,[1]Input!$H$166:$H$173,[1]Input!$H$175:$H$195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ller_Bar_Rake">[1]MDB!$A$110:$A$112</definedName>
    <definedName name="Round_Baler_Tie">[1]MDB!$A$118:$A$121</definedName>
    <definedName name="seed2">[1]Input!$B$22:$B$25,[1]Input!$B$27,[1]Input!$B$28:$F$28</definedName>
    <definedName name="SemiAlloc">[1]Input!$B$109</definedName>
    <definedName name="SemiMiles">[1]Input!$F$109</definedName>
    <definedName name="Silage_Wrapper">[1]MDB!$A$31</definedName>
    <definedName name="Soybeanhead_Size">[1]MDB!$A$128:$A$132</definedName>
    <definedName name="SplitRow_Planter">[1]MDB!$A$76:$A$79</definedName>
    <definedName name="storage">[1]Input!$B$105,[1]Input!$F$105</definedName>
    <definedName name="Swather_Mower_Conditioner">[1]MDB!$A$113:$A$115</definedName>
    <definedName name="Tandem_Disk">[1]MDB!$A$55:$A$58</definedName>
    <definedName name="TenWheelAlloc">[1]Input!$B$108</definedName>
    <definedName name="TenWheelMiles">[1]Input!$F$108</definedName>
    <definedName name="VRipper">[1]MDB!$A$59:$A$62</definedName>
    <definedName name="Wheel_Rake">[1]MDB!$A$136:$A$140</definedName>
    <definedName name="wrn.all." hidden="1">{"detail",#N/A,FALSE,"Trac_Table";"tractable",#N/A,FALSE,"Trac_Table";"sensitivity",#N/A,FALSE,"Trac_Table"}</definedName>
    <definedName name="ww">[2]!Table4[Activity]</definedName>
    <definedName name="yield">[1]Input!$B$13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21" l="1"/>
  <c r="B51" i="18"/>
  <c r="B51" i="21"/>
  <c r="B51" i="20"/>
  <c r="B51" i="19"/>
  <c r="B51" i="16"/>
  <c r="B52" i="15"/>
  <c r="D21" i="20" l="1"/>
  <c r="C21" i="20"/>
  <c r="E21" i="20" s="1"/>
  <c r="F25" i="18"/>
  <c r="F26" i="18" s="1"/>
  <c r="C20" i="16"/>
  <c r="C21" i="16"/>
  <c r="G67" i="18"/>
  <c r="G69" i="18"/>
  <c r="G75" i="18" s="1"/>
  <c r="F75" i="18"/>
  <c r="I34" i="8" s="1"/>
  <c r="E75" i="18"/>
  <c r="G68" i="21"/>
  <c r="G69" i="21"/>
  <c r="G70" i="21"/>
  <c r="G71" i="21"/>
  <c r="G72" i="21"/>
  <c r="G73" i="21"/>
  <c r="G67" i="21"/>
  <c r="F74" i="21"/>
  <c r="J34" i="8" s="1"/>
  <c r="G74" i="21"/>
  <c r="E74" i="21"/>
  <c r="F73" i="19"/>
  <c r="E73" i="19"/>
  <c r="G34" i="8"/>
  <c r="F34" i="8"/>
  <c r="E34" i="8"/>
  <c r="G70" i="16"/>
  <c r="G69" i="16"/>
  <c r="G67" i="16"/>
  <c r="F78" i="16"/>
  <c r="E78" i="16"/>
  <c r="G79" i="15"/>
  <c r="F79" i="15"/>
  <c r="E79" i="15"/>
  <c r="G69" i="15"/>
  <c r="G65" i="19"/>
  <c r="G66" i="19"/>
  <c r="G67" i="19"/>
  <c r="G71" i="15"/>
  <c r="G68" i="15"/>
  <c r="G78" i="16" l="1"/>
  <c r="H78" i="16" l="1"/>
  <c r="G68" i="20"/>
  <c r="G69" i="20"/>
  <c r="G66" i="20"/>
  <c r="G73" i="15"/>
  <c r="G71" i="16"/>
  <c r="G68" i="18"/>
  <c r="C73" i="19"/>
  <c r="G68" i="19"/>
  <c r="G68" i="16"/>
  <c r="G66" i="16"/>
  <c r="G72" i="15"/>
  <c r="G70" i="15"/>
  <c r="G70" i="18" l="1"/>
  <c r="G67" i="20"/>
  <c r="G65" i="20"/>
  <c r="G74" i="16"/>
  <c r="D79" i="15" l="1"/>
  <c r="H79" i="15"/>
  <c r="C79" i="15"/>
  <c r="C61" i="15" l="1"/>
  <c r="F25" i="15"/>
  <c r="F26" i="15" s="1"/>
  <c r="F33" i="15"/>
  <c r="D15" i="21"/>
  <c r="D15" i="18"/>
  <c r="F34" i="21" l="1"/>
  <c r="F33" i="21"/>
  <c r="F35" i="18"/>
  <c r="F34" i="18"/>
  <c r="F33" i="18"/>
  <c r="C15" i="18"/>
  <c r="D16" i="18"/>
  <c r="F33" i="20"/>
  <c r="D73" i="19"/>
  <c r="C59" i="19"/>
  <c r="F34" i="19"/>
  <c r="F33" i="19"/>
  <c r="F33" i="16"/>
  <c r="F34" i="16"/>
  <c r="F34" i="15"/>
  <c r="H61" i="21"/>
  <c r="H60" i="21"/>
  <c r="H61" i="18"/>
  <c r="H60" i="18"/>
  <c r="H59" i="20"/>
  <c r="H58" i="20"/>
  <c r="H60" i="19"/>
  <c r="H59" i="19"/>
  <c r="H61" i="16"/>
  <c r="H60" i="16"/>
  <c r="H62" i="15"/>
  <c r="H61" i="15"/>
  <c r="H60" i="15"/>
  <c r="H59" i="15"/>
  <c r="H58" i="15"/>
  <c r="H57" i="15"/>
  <c r="H56" i="15"/>
  <c r="E56" i="15"/>
  <c r="C59" i="15"/>
  <c r="C60" i="15"/>
  <c r="C58" i="15"/>
  <c r="C57" i="15"/>
  <c r="C56" i="15"/>
  <c r="E55" i="19"/>
  <c r="E55" i="21"/>
  <c r="H74" i="21"/>
  <c r="D74" i="21"/>
  <c r="C74" i="21"/>
  <c r="C60" i="21" l="1"/>
  <c r="F25" i="21"/>
  <c r="F26" i="21" s="1"/>
  <c r="F25" i="19"/>
  <c r="F26" i="19" s="1"/>
  <c r="E15" i="18"/>
  <c r="C75" i="18" l="1"/>
  <c r="H75" i="18"/>
  <c r="D75" i="18"/>
  <c r="E55" i="18"/>
  <c r="E55" i="20"/>
  <c r="H73" i="19"/>
  <c r="G73" i="19"/>
  <c r="D78" i="16"/>
  <c r="C78" i="16"/>
  <c r="F25" i="16" s="1"/>
  <c r="F26" i="16" s="1"/>
  <c r="E55" i="16"/>
  <c r="H72" i="20"/>
  <c r="G72" i="20"/>
  <c r="F72" i="20"/>
  <c r="H34" i="8" s="1"/>
  <c r="F34" i="20" s="1"/>
  <c r="E72" i="20"/>
  <c r="D72" i="20"/>
  <c r="C72" i="20"/>
  <c r="E6" i="15"/>
  <c r="H55" i="15" s="1"/>
  <c r="H56" i="21"/>
  <c r="H56" i="18"/>
  <c r="D15" i="20"/>
  <c r="D15" i="16"/>
  <c r="H56" i="16" s="1"/>
  <c r="D15" i="15"/>
  <c r="D15" i="19"/>
  <c r="C15" i="21"/>
  <c r="C56" i="21" s="1"/>
  <c r="C56" i="18"/>
  <c r="C15" i="20"/>
  <c r="C15" i="16"/>
  <c r="C56" i="16" s="1"/>
  <c r="C15" i="15"/>
  <c r="C15" i="19"/>
  <c r="D29" i="20"/>
  <c r="D29" i="19"/>
  <c r="D29" i="16"/>
  <c r="C58" i="20" l="1"/>
  <c r="F25" i="20"/>
  <c r="F26" i="20" s="1"/>
  <c r="E15" i="19"/>
  <c r="F35" i="21"/>
  <c r="F35" i="20"/>
  <c r="F35" i="19"/>
  <c r="F36" i="16"/>
  <c r="D6" i="21"/>
  <c r="C54" i="21" s="1"/>
  <c r="H54" i="21"/>
  <c r="F7" i="21"/>
  <c r="C13" i="21"/>
  <c r="C55" i="21" s="1"/>
  <c r="D13" i="21"/>
  <c r="H55" i="21" s="1"/>
  <c r="C16" i="21"/>
  <c r="C57" i="21" s="1"/>
  <c r="D16" i="21"/>
  <c r="H57" i="21" s="1"/>
  <c r="C17" i="21"/>
  <c r="C58" i="21" s="1"/>
  <c r="D17" i="21"/>
  <c r="H58" i="21" s="1"/>
  <c r="C18" i="21"/>
  <c r="C59" i="21" s="1"/>
  <c r="D18" i="21"/>
  <c r="H59" i="21" s="1"/>
  <c r="C20" i="21"/>
  <c r="D20" i="21"/>
  <c r="C21" i="21"/>
  <c r="D21" i="21"/>
  <c r="D29" i="21"/>
  <c r="D6" i="20"/>
  <c r="C54" i="20" s="1"/>
  <c r="E6" i="20"/>
  <c r="H54" i="20" s="1"/>
  <c r="F7" i="20"/>
  <c r="C13" i="20"/>
  <c r="C55" i="20" s="1"/>
  <c r="D13" i="20"/>
  <c r="C16" i="20"/>
  <c r="C56" i="20" s="1"/>
  <c r="D16" i="20"/>
  <c r="H56" i="20" s="1"/>
  <c r="C17" i="20"/>
  <c r="C57" i="20" s="1"/>
  <c r="D17" i="20"/>
  <c r="H57" i="20" s="1"/>
  <c r="C18" i="20"/>
  <c r="D18" i="20"/>
  <c r="C20" i="20"/>
  <c r="D20" i="20"/>
  <c r="D13" i="19"/>
  <c r="H55" i="19" s="1"/>
  <c r="D6" i="19"/>
  <c r="C54" i="19" s="1"/>
  <c r="E6" i="19"/>
  <c r="H54" i="19" s="1"/>
  <c r="F7" i="19"/>
  <c r="C13" i="19"/>
  <c r="C55" i="19" s="1"/>
  <c r="C16" i="19"/>
  <c r="C56" i="19" s="1"/>
  <c r="D16" i="19"/>
  <c r="H56" i="19" s="1"/>
  <c r="C17" i="19"/>
  <c r="C57" i="19" s="1"/>
  <c r="D17" i="19"/>
  <c r="H57" i="19" s="1"/>
  <c r="C18" i="19"/>
  <c r="C58" i="19" s="1"/>
  <c r="D18" i="19"/>
  <c r="H58" i="19" s="1"/>
  <c r="C20" i="19"/>
  <c r="E20" i="19" s="1"/>
  <c r="D20" i="19"/>
  <c r="C21" i="19"/>
  <c r="D21" i="19"/>
  <c r="D6" i="18"/>
  <c r="C54" i="18" s="1"/>
  <c r="E6" i="18"/>
  <c r="H54" i="18" s="1"/>
  <c r="F7" i="18"/>
  <c r="C13" i="18"/>
  <c r="C55" i="18" s="1"/>
  <c r="D13" i="18"/>
  <c r="C16" i="18"/>
  <c r="C57" i="18" s="1"/>
  <c r="H57" i="18"/>
  <c r="C17" i="18"/>
  <c r="C58" i="18" s="1"/>
  <c r="D17" i="18"/>
  <c r="H58" i="18" s="1"/>
  <c r="C18" i="18"/>
  <c r="C59" i="18" s="1"/>
  <c r="D18" i="18"/>
  <c r="H59" i="18" s="1"/>
  <c r="C20" i="18"/>
  <c r="D20" i="18"/>
  <c r="C21" i="18"/>
  <c r="D21" i="18"/>
  <c r="D29" i="18"/>
  <c r="D6" i="16"/>
  <c r="C54" i="16" s="1"/>
  <c r="E6" i="16"/>
  <c r="H54" i="16" s="1"/>
  <c r="F7" i="16"/>
  <c r="C13" i="16"/>
  <c r="C55" i="16" s="1"/>
  <c r="D13" i="16"/>
  <c r="C16" i="16"/>
  <c r="C57" i="16" s="1"/>
  <c r="D16" i="16"/>
  <c r="H57" i="16" s="1"/>
  <c r="C17" i="16"/>
  <c r="C58" i="16" s="1"/>
  <c r="D17" i="16"/>
  <c r="H58" i="16" s="1"/>
  <c r="C18" i="16"/>
  <c r="C59" i="16" s="1"/>
  <c r="D18" i="16"/>
  <c r="H59" i="16" s="1"/>
  <c r="D20" i="16"/>
  <c r="D21" i="16"/>
  <c r="D6" i="15"/>
  <c r="C55" i="15" s="1"/>
  <c r="F7" i="15"/>
  <c r="C13" i="15"/>
  <c r="D13" i="15"/>
  <c r="C16" i="15"/>
  <c r="D16" i="15"/>
  <c r="C17" i="15"/>
  <c r="D17" i="15"/>
  <c r="C18" i="15"/>
  <c r="D18" i="15"/>
  <c r="D20" i="15"/>
  <c r="E20" i="15" s="1"/>
  <c r="D21" i="15"/>
  <c r="E21" i="15" s="1"/>
  <c r="D29" i="15"/>
  <c r="F35" i="15"/>
  <c r="F19" i="15" l="1"/>
  <c r="E20" i="20"/>
  <c r="F19" i="20" s="1"/>
  <c r="E20" i="18"/>
  <c r="E21" i="21"/>
  <c r="E20" i="21"/>
  <c r="E21" i="18"/>
  <c r="E21" i="19"/>
  <c r="H55" i="18"/>
  <c r="F13" i="18"/>
  <c r="F13" i="15"/>
  <c r="H55" i="20"/>
  <c r="F13" i="20"/>
  <c r="H55" i="16"/>
  <c r="F13" i="16"/>
  <c r="F13" i="21"/>
  <c r="F13" i="19"/>
  <c r="F6" i="19"/>
  <c r="F10" i="19" s="1"/>
  <c r="F27" i="19" s="1"/>
  <c r="E18" i="20"/>
  <c r="E16" i="20"/>
  <c r="E18" i="18"/>
  <c r="F6" i="21"/>
  <c r="F10" i="21" s="1"/>
  <c r="F27" i="21" s="1"/>
  <c r="F6" i="16"/>
  <c r="F10" i="16" s="1"/>
  <c r="F27" i="16" s="1"/>
  <c r="E16" i="19"/>
  <c r="E15" i="21"/>
  <c r="E15" i="20"/>
  <c r="E17" i="19"/>
  <c r="F6" i="18"/>
  <c r="F10" i="18" s="1"/>
  <c r="F27" i="18" s="1"/>
  <c r="E15" i="16"/>
  <c r="F6" i="20"/>
  <c r="F10" i="20" s="1"/>
  <c r="F27" i="20" s="1"/>
  <c r="E17" i="18"/>
  <c r="E16" i="21"/>
  <c r="E16" i="18"/>
  <c r="F36" i="18"/>
  <c r="E17" i="20"/>
  <c r="E18" i="19"/>
  <c r="E17" i="21"/>
  <c r="F36" i="19"/>
  <c r="F44" i="19" s="1"/>
  <c r="F36" i="21"/>
  <c r="F44" i="21" s="1"/>
  <c r="F36" i="20"/>
  <c r="F44" i="20" s="1"/>
  <c r="E18" i="21"/>
  <c r="E20" i="16"/>
  <c r="E17" i="16"/>
  <c r="F37" i="16"/>
  <c r="F46" i="16" s="1"/>
  <c r="E16" i="16"/>
  <c r="E21" i="16"/>
  <c r="E18" i="16"/>
  <c r="E15" i="15"/>
  <c r="E18" i="15"/>
  <c r="F6" i="15"/>
  <c r="F36" i="15"/>
  <c r="F45" i="15" s="1"/>
  <c r="E16" i="15"/>
  <c r="E17" i="15"/>
  <c r="F14" i="21" l="1"/>
  <c r="F45" i="18"/>
  <c r="F14" i="18"/>
  <c r="F19" i="19"/>
  <c r="F19" i="21"/>
  <c r="F19" i="18"/>
  <c r="F14" i="20"/>
  <c r="C29" i="20" s="1"/>
  <c r="F29" i="20" s="1"/>
  <c r="F14" i="19"/>
  <c r="F19" i="16"/>
  <c r="F14" i="16"/>
  <c r="F14" i="15"/>
  <c r="F10" i="15"/>
  <c r="F27" i="15" s="1"/>
  <c r="C29" i="16" l="1"/>
  <c r="F29" i="16" s="1"/>
  <c r="C29" i="21"/>
  <c r="C29" i="19"/>
  <c r="F29" i="19" s="1"/>
  <c r="C29" i="15"/>
  <c r="F29" i="15" s="1"/>
  <c r="C29" i="18"/>
  <c r="F30" i="15" l="1"/>
  <c r="F40" i="15" s="1"/>
  <c r="F30" i="20"/>
  <c r="F29" i="18"/>
  <c r="F30" i="18" s="1"/>
  <c r="F39" i="18" s="1"/>
  <c r="F43" i="18" s="1"/>
  <c r="F30" i="19"/>
  <c r="F29" i="21"/>
  <c r="F30" i="21" s="1"/>
  <c r="F40" i="19" l="1"/>
  <c r="F44" i="15"/>
  <c r="F38" i="15"/>
  <c r="F46" i="15" s="1"/>
  <c r="F43" i="21"/>
  <c r="F40" i="21"/>
  <c r="F38" i="21"/>
  <c r="F42" i="18"/>
  <c r="F41" i="18"/>
  <c r="F44" i="18"/>
  <c r="F43" i="19"/>
  <c r="F38" i="19"/>
  <c r="F38" i="20"/>
  <c r="F43" i="20"/>
  <c r="F40" i="20"/>
  <c r="F30" i="16"/>
  <c r="F41" i="15" l="1"/>
  <c r="F42" i="15" s="1"/>
  <c r="F45" i="20"/>
  <c r="F42" i="20"/>
  <c r="F45" i="19"/>
  <c r="F42" i="19"/>
  <c r="F45" i="21"/>
  <c r="F42" i="21"/>
  <c r="F41" i="21"/>
  <c r="F46" i="18"/>
  <c r="F41" i="19"/>
  <c r="F45" i="16"/>
  <c r="F39" i="16"/>
  <c r="F41" i="16"/>
  <c r="F41" i="20"/>
  <c r="F47" i="16" l="1"/>
  <c r="F42" i="16"/>
  <c r="F43"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Massey, Raymond E.</author>
  </authors>
  <commentList>
    <comment ref="H36" authorId="0" shapeId="0" xr:uid="{45D526F1-E35B-497A-B2BA-F4FAD30A3B44}">
      <text>
        <r>
          <rPr>
            <sz val="9"/>
            <color indexed="81"/>
            <rFont val="Tahoma"/>
            <family val="2"/>
          </rPr>
          <t>Land charge is attributed to growing wheat</t>
        </r>
      </text>
    </comment>
  </commentList>
</comments>
</file>

<file path=xl/sharedStrings.xml><?xml version="1.0" encoding="utf-8"?>
<sst xmlns="http://schemas.openxmlformats.org/spreadsheetml/2006/main" count="2281" uniqueCount="498">
  <si>
    <t>Missouri Crop Budgets</t>
  </si>
  <si>
    <t>University of Missouri Extension</t>
  </si>
  <si>
    <t>Develop a customized budget by changing production and cost assumptions to fit your farming situation.</t>
  </si>
  <si>
    <t xml:space="preserve">Instructions: The Input tab allows the user to enter values that go to each sheet (such as price of fertilizer) and some values used for specific crops (such as yield per acre). The output sheets contain both calculations from the input sheet and grey cells for estimates that can be changed according to your farm's records. </t>
  </si>
  <si>
    <t>This worksheet is for educational purposes only and the user assumes all risks associated with its use.</t>
  </si>
  <si>
    <t>Corn</t>
  </si>
  <si>
    <t>Soybeans</t>
  </si>
  <si>
    <t>Milo</t>
  </si>
  <si>
    <t>Wheat</t>
  </si>
  <si>
    <t>Income Factors</t>
  </si>
  <si>
    <t>Units</t>
  </si>
  <si>
    <t>All Budgets</t>
  </si>
  <si>
    <t>Dryland</t>
  </si>
  <si>
    <t>Irrigated</t>
  </si>
  <si>
    <t>Full Season</t>
  </si>
  <si>
    <t>Double Crop</t>
  </si>
  <si>
    <t>Yield</t>
  </si>
  <si>
    <t>Commodity Price</t>
  </si>
  <si>
    <t>Seed bag capacity</t>
  </si>
  <si>
    <t>Planting population</t>
  </si>
  <si>
    <t>Seeds/acre (lbs for wheat)</t>
  </si>
  <si>
    <t>Nitrogen in the form of anhydrous ammonia</t>
  </si>
  <si>
    <t>Nitrogen in the form of urea</t>
  </si>
  <si>
    <t>Phosphorous</t>
  </si>
  <si>
    <t>Potassium</t>
  </si>
  <si>
    <t>Lime</t>
  </si>
  <si>
    <t>Tons/acre</t>
  </si>
  <si>
    <t>Herbicide applications</t>
  </si>
  <si>
    <t>Passes</t>
  </si>
  <si>
    <t>Insecticide/fungicide applications</t>
  </si>
  <si>
    <t>Operating interest</t>
  </si>
  <si>
    <t>Input Prices</t>
  </si>
  <si>
    <t>Anhydrous ammonia</t>
  </si>
  <si>
    <t>$/pound N applied</t>
  </si>
  <si>
    <t>Urea</t>
  </si>
  <si>
    <t>$/ton</t>
  </si>
  <si>
    <t>Seed</t>
  </si>
  <si>
    <t>$/unit</t>
  </si>
  <si>
    <t>Herbicide</t>
  </si>
  <si>
    <t>$/pass</t>
  </si>
  <si>
    <t>Insecticide/fungicide</t>
  </si>
  <si>
    <t>$/hour</t>
  </si>
  <si>
    <t>$/gallon</t>
  </si>
  <si>
    <t>Ownership Costs</t>
  </si>
  <si>
    <t>Farm business overhead</t>
  </si>
  <si>
    <t>$/acre</t>
  </si>
  <si>
    <t>Field machinery fixed costs</t>
  </si>
  <si>
    <t>Irrigation machinery fixed costs</t>
  </si>
  <si>
    <t>Would you like to see the quantities and prices used to calculate costs?</t>
  </si>
  <si>
    <t>Yes</t>
  </si>
  <si>
    <t>Price</t>
  </si>
  <si>
    <t>Total</t>
  </si>
  <si>
    <t>Primary crop revenue</t>
  </si>
  <si>
    <t>bushels</t>
  </si>
  <si>
    <t>Byproduct crop revenue</t>
  </si>
  <si>
    <t>Direct government payments</t>
  </si>
  <si>
    <t>Other income</t>
  </si>
  <si>
    <t>Total income per acre</t>
  </si>
  <si>
    <t>Quantity</t>
  </si>
  <si>
    <t>Fertilizer</t>
  </si>
  <si>
    <t>Nitrogen</t>
  </si>
  <si>
    <t>Phosphorus</t>
  </si>
  <si>
    <t>Other soil amendments</t>
  </si>
  <si>
    <t>Crop protection</t>
  </si>
  <si>
    <t>Insect-fungicide</t>
  </si>
  <si>
    <t>Crop supplies, storage, and marketing</t>
  </si>
  <si>
    <t>Crop consulting and insurance</t>
  </si>
  <si>
    <t>Custom hire and rental</t>
  </si>
  <si>
    <t>Machinery fuel, drying, and irrigation energy</t>
  </si>
  <si>
    <t>Machinery repairs and maintenance</t>
  </si>
  <si>
    <t>Other expense</t>
  </si>
  <si>
    <t>Real estate charge</t>
  </si>
  <si>
    <t>Operating costs per bushel</t>
  </si>
  <si>
    <t>Ownership costs per bushel</t>
  </si>
  <si>
    <t>Total costs per bushel</t>
  </si>
  <si>
    <t>Selected input quantities</t>
  </si>
  <si>
    <t>per acre</t>
  </si>
  <si>
    <t>Selected input prices</t>
  </si>
  <si>
    <t xml:space="preserve">  $ per unit</t>
  </si>
  <si>
    <t>Yield, bushels</t>
  </si>
  <si>
    <t>Corn market price, per bushel</t>
  </si>
  <si>
    <t>Seeding rate, count</t>
  </si>
  <si>
    <r>
      <t>Phosphorus rate, lbs P</t>
    </r>
    <r>
      <rPr>
        <vertAlign val="subscript"/>
        <sz val="11"/>
        <rFont val="Segoe UI"/>
        <family val="2"/>
        <scheme val="minor"/>
      </rPr>
      <t>2</t>
    </r>
    <r>
      <rPr>
        <sz val="11"/>
        <rFont val="Segoe UI"/>
        <family val="2"/>
        <scheme val="minor"/>
      </rPr>
      <t>O</t>
    </r>
    <r>
      <rPr>
        <vertAlign val="subscript"/>
        <sz val="11"/>
        <rFont val="Segoe UI"/>
        <family val="2"/>
        <scheme val="minor"/>
      </rPr>
      <t>5</t>
    </r>
  </si>
  <si>
    <t>Phosphorus, per pound P2O5</t>
  </si>
  <si>
    <r>
      <t>Potassium rate, lbs K</t>
    </r>
    <r>
      <rPr>
        <vertAlign val="subscript"/>
        <sz val="11"/>
        <rFont val="Segoe UI"/>
        <family val="2"/>
        <scheme val="minor"/>
      </rPr>
      <t>2</t>
    </r>
    <r>
      <rPr>
        <sz val="11"/>
        <rFont val="Segoe UI"/>
        <family val="2"/>
        <scheme val="minor"/>
      </rPr>
      <t>O</t>
    </r>
  </si>
  <si>
    <t>Potassium, per pound K2O</t>
  </si>
  <si>
    <t>Lime rate, tons</t>
  </si>
  <si>
    <t>Lime, per ton</t>
  </si>
  <si>
    <t>Sum of allocated labor, hours</t>
  </si>
  <si>
    <t>Skilled labor, per hour</t>
  </si>
  <si>
    <t>Farm diesel, per gallon</t>
  </si>
  <si>
    <t>Labor</t>
  </si>
  <si>
    <t>Fuel</t>
  </si>
  <si>
    <t>Trips across</t>
  </si>
  <si>
    <t>Machine activity (not custom)</t>
  </si>
  <si>
    <t>(hours)</t>
  </si>
  <si>
    <t>(gallons)</t>
  </si>
  <si>
    <t>(dollars)</t>
  </si>
  <si>
    <t>field</t>
  </si>
  <si>
    <t>Row crop planter (16 row); 225 MFWD</t>
  </si>
  <si>
    <t>Boom sprayer (90 feet); 130 MFWD</t>
  </si>
  <si>
    <t>Grain cart (500 bushel); 225 MFWD</t>
  </si>
  <si>
    <t>Grain auger (5,000 bushels per hour); 130 MFWD</t>
  </si>
  <si>
    <t>10-wheeler</t>
  </si>
  <si>
    <t>Semi, tractor and trailer</t>
  </si>
  <si>
    <t>Pickup truck</t>
  </si>
  <si>
    <r>
      <t xml:space="preserve">Total </t>
    </r>
    <r>
      <rPr>
        <b/>
        <vertAlign val="superscript"/>
        <sz val="11"/>
        <rFont val="Segoe UI"/>
        <family val="2"/>
        <scheme val="minor"/>
      </rPr>
      <t>3</t>
    </r>
  </si>
  <si>
    <t/>
  </si>
  <si>
    <t>Start</t>
  </si>
  <si>
    <t>cropnum-22706</t>
  </si>
  <si>
    <t>primyieldtype-22706</t>
  </si>
  <si>
    <t>byyieldtype-22706</t>
  </si>
  <si>
    <t>irrigation2-22706</t>
  </si>
  <si>
    <t>leasenum-22706</t>
  </si>
  <si>
    <t>40hp-22706</t>
  </si>
  <si>
    <t>60hp-22706</t>
  </si>
  <si>
    <t>75hp-22706</t>
  </si>
  <si>
    <t>105twd-22706</t>
  </si>
  <si>
    <t>140twd-22706</t>
  </si>
  <si>
    <t>105mfwd-22706</t>
  </si>
  <si>
    <t>130mfwd-22706</t>
  </si>
  <si>
    <t>160mfwd-22706</t>
  </si>
  <si>
    <t>200mfwd-22706</t>
  </si>
  <si>
    <t>225mfwd-22706</t>
  </si>
  <si>
    <t>2604wd-22706</t>
  </si>
  <si>
    <t>3104wd-22706</t>
  </si>
  <si>
    <t>360 4wd-22706</t>
  </si>
  <si>
    <t>4254wd-22706</t>
  </si>
  <si>
    <t>225tt-22706</t>
  </si>
  <si>
    <t>425tt-22706</t>
  </si>
  <si>
    <t>description-1-22706</t>
  </si>
  <si>
    <t>2015 Dryland</t>
  </si>
  <si>
    <t>acres-1-22706</t>
  </si>
  <si>
    <t>receipts-1-22706</t>
  </si>
  <si>
    <t>receipts-2-22706</t>
  </si>
  <si>
    <t>receipts-3-22706</t>
  </si>
  <si>
    <t>receipts-4-22706</t>
  </si>
  <si>
    <t>receipts-5-22706</t>
  </si>
  <si>
    <t>receipts-6-22706</t>
  </si>
  <si>
    <t>seed1-1-22706</t>
  </si>
  <si>
    <t>seed1-2-22706</t>
  </si>
  <si>
    <t>seed1-3-22706</t>
  </si>
  <si>
    <t>seed1-4-22706</t>
  </si>
  <si>
    <t>seed1-5-22706</t>
  </si>
  <si>
    <t>seed1-6-22706</t>
  </si>
  <si>
    <t>seed2-1-22706</t>
  </si>
  <si>
    <t>seed2-2-22706</t>
  </si>
  <si>
    <t>seed2-3-22706</t>
  </si>
  <si>
    <t>seed2-4-22706</t>
  </si>
  <si>
    <t>seed2-5-22706</t>
  </si>
  <si>
    <t>seed2-6-22706</t>
  </si>
  <si>
    <t>fertilizer1-1-22706</t>
  </si>
  <si>
    <t>fertilizer1-2-22706</t>
  </si>
  <si>
    <t>fertilizer1-3-22706</t>
  </si>
  <si>
    <t>fertilizer1-4-22706</t>
  </si>
  <si>
    <t>fertilizer1-5-22706</t>
  </si>
  <si>
    <t>fertilizer1-6-22706</t>
  </si>
  <si>
    <t>fertilizer1-7-22706</t>
  </si>
  <si>
    <t>fertilizer1-8-22706</t>
  </si>
  <si>
    <t>fertilizer2-1-22706</t>
  </si>
  <si>
    <t>fertilizer2-2-22706</t>
  </si>
  <si>
    <t>fertilizer2-3-22706</t>
  </si>
  <si>
    <t>fertilizer2-4-22706</t>
  </si>
  <si>
    <t>fertilizer2-5-22706</t>
  </si>
  <si>
    <t>fertilizer2-6-22706</t>
  </si>
  <si>
    <t>fertilizer2-7-22706</t>
  </si>
  <si>
    <t>fertilizer2-8-22706</t>
  </si>
  <si>
    <t>herbicide1-1-22706</t>
  </si>
  <si>
    <t>herbicide1-2-22706</t>
  </si>
  <si>
    <t>herbicide1-3-22706</t>
  </si>
  <si>
    <t>herbicide1-4-22706</t>
  </si>
  <si>
    <t>herbicide1-5-22706</t>
  </si>
  <si>
    <t>herbicide1-6-22706</t>
  </si>
  <si>
    <t>herbicide1-7-22706</t>
  </si>
  <si>
    <t>herbicide1-8-22706</t>
  </si>
  <si>
    <t>herbicide2-1-22706</t>
  </si>
  <si>
    <t>herbicide2-2-22706</t>
  </si>
  <si>
    <t>herbicide2-3-22706</t>
  </si>
  <si>
    <t>herbicide2-4-22706</t>
  </si>
  <si>
    <t>herbicide2-5-22706</t>
  </si>
  <si>
    <t>herbicide2-6-22706</t>
  </si>
  <si>
    <t>herbicide2-7-22706</t>
  </si>
  <si>
    <t>herbicide2-8-22706</t>
  </si>
  <si>
    <t>herbicide2-9-22706</t>
  </si>
  <si>
    <t>insecticide1-1-22706</t>
  </si>
  <si>
    <t>insecticide1-2-22706</t>
  </si>
  <si>
    <t>insecticide1-3-22706</t>
  </si>
  <si>
    <t>insecticide1-4-22706</t>
  </si>
  <si>
    <t>insecticide2-1-22706</t>
  </si>
  <si>
    <t>insecticide2-2-22706</t>
  </si>
  <si>
    <t>insecticide2-3-22706</t>
  </si>
  <si>
    <t>insecticide2-4-22706</t>
  </si>
  <si>
    <t>insecticide2-5-22706</t>
  </si>
  <si>
    <t>labor-1-22706</t>
  </si>
  <si>
    <t>labor-2-22706</t>
  </si>
  <si>
    <t>labor-3-22706</t>
  </si>
  <si>
    <t>irrigation1-1-22706</t>
  </si>
  <si>
    <t>irrigation1-2-22706</t>
  </si>
  <si>
    <t>irrigation1-3-22706</t>
  </si>
  <si>
    <t>land-1-22706</t>
  </si>
  <si>
    <t>land-2-22706</t>
  </si>
  <si>
    <t>land-3-22706</t>
  </si>
  <si>
    <t>land-3-9106</t>
  </si>
  <si>
    <t>land-4-22706</t>
  </si>
  <si>
    <t>otheritems1-1-22706</t>
  </si>
  <si>
    <t>otheritems1-2-22706</t>
  </si>
  <si>
    <t>otheritems1-3-22706</t>
  </si>
  <si>
    <t>otheritems1-4-22706</t>
  </si>
  <si>
    <t>otheritems1-5-22706</t>
  </si>
  <si>
    <t>otheritems1-6-22706</t>
  </si>
  <si>
    <t>otheritems1-7-22706</t>
  </si>
  <si>
    <t>postharvest-1-22706</t>
  </si>
  <si>
    <t>postharvest-2-22706</t>
  </si>
  <si>
    <t>postharvest-3-22706</t>
  </si>
  <si>
    <t>postharvest-4-22706</t>
  </si>
  <si>
    <t>postharvest-5-22706</t>
  </si>
  <si>
    <t>postharvest-6-22706</t>
  </si>
  <si>
    <t>postharvest-7-22706</t>
  </si>
  <si>
    <t>postharvest-8-22706</t>
  </si>
  <si>
    <t>postharvest-9-22706</t>
  </si>
  <si>
    <t>postharvest-10-22706</t>
  </si>
  <si>
    <t>overhead-1-22706</t>
  </si>
  <si>
    <t>overhead-2-22706</t>
  </si>
  <si>
    <t>overhead-3-22706</t>
  </si>
  <si>
    <t>overhead-4-22706</t>
  </si>
  <si>
    <t>overhead-5-22706</t>
  </si>
  <si>
    <t>overhead-6-22706</t>
  </si>
  <si>
    <t>landlord_share-1-22706</t>
  </si>
  <si>
    <t>landlord_share-2-22706</t>
  </si>
  <si>
    <t>landlord_share-3-22706</t>
  </si>
  <si>
    <t>landlord_share-4-22706</t>
  </si>
  <si>
    <t>landlord_share-5-22706</t>
  </si>
  <si>
    <t>landlord_share-6-22706</t>
  </si>
  <si>
    <t>landlord_share-7-22706</t>
  </si>
  <si>
    <t>landlord_share-8-22706</t>
  </si>
  <si>
    <t>landlord_share-9-22706</t>
  </si>
  <si>
    <t>landlord_share-10-22706</t>
  </si>
  <si>
    <t>landlord_share-11-22706</t>
  </si>
  <si>
    <t>customhire1-1-22706</t>
  </si>
  <si>
    <t>customhire1-2-22706</t>
  </si>
  <si>
    <t>customhire1-3-22706</t>
  </si>
  <si>
    <t>customhire1-4-22706</t>
  </si>
  <si>
    <t>customhire1-5-22706</t>
  </si>
  <si>
    <t>customhire1-6-22706</t>
  </si>
  <si>
    <t>customhire1-7-22706</t>
  </si>
  <si>
    <t>customhire1-8-22706</t>
  </si>
  <si>
    <t>customhire1-9-22706</t>
  </si>
  <si>
    <t>customhire1-10-22706</t>
  </si>
  <si>
    <t>customhire1-11-22706</t>
  </si>
  <si>
    <t>customhire1-12-22706</t>
  </si>
  <si>
    <t>customhire1-13-22706</t>
  </si>
  <si>
    <t>customhire2-1-22706</t>
  </si>
  <si>
    <t>customhire2-2-22706</t>
  </si>
  <si>
    <t>customhire2-3-22706</t>
  </si>
  <si>
    <t>customhire2-4-22706</t>
  </si>
  <si>
    <t>customhire2-5-22706</t>
  </si>
  <si>
    <t>customhire2-6-22706</t>
  </si>
  <si>
    <t>customhire2-7-22706</t>
  </si>
  <si>
    <t>customhire2-8-22706</t>
  </si>
  <si>
    <t>size-1-3806</t>
  </si>
  <si>
    <t>15 ft</t>
  </si>
  <si>
    <t>size-2-3806</t>
  </si>
  <si>
    <t>16.3 ft</t>
  </si>
  <si>
    <t>size-3-3806</t>
  </si>
  <si>
    <t>6 ft</t>
  </si>
  <si>
    <t>size-4-3806</t>
  </si>
  <si>
    <t>35 ft</t>
  </si>
  <si>
    <t>size-5-3806</t>
  </si>
  <si>
    <t>30 ft</t>
  </si>
  <si>
    <t>size-6-3806</t>
  </si>
  <si>
    <t>30" O.C., 17 ft</t>
  </si>
  <si>
    <t>size-7-3806</t>
  </si>
  <si>
    <t>16 ft</t>
  </si>
  <si>
    <t>size-8-3806</t>
  </si>
  <si>
    <t>17.5 ft</t>
  </si>
  <si>
    <t>size-9-3806</t>
  </si>
  <si>
    <t>22 ft</t>
  </si>
  <si>
    <t>size-10-3806</t>
  </si>
  <si>
    <t>12 ft</t>
  </si>
  <si>
    <t>size-11-3806</t>
  </si>
  <si>
    <t>6 row</t>
  </si>
  <si>
    <t>size-12-3806</t>
  </si>
  <si>
    <t>(16/31 row 30/15")</t>
  </si>
  <si>
    <t>size-13-3806</t>
  </si>
  <si>
    <t>size-14-3806</t>
  </si>
  <si>
    <t>size-15-3806</t>
  </si>
  <si>
    <t>size-16-3806</t>
  </si>
  <si>
    <t>size-17-3806</t>
  </si>
  <si>
    <t>size-18-3806</t>
  </si>
  <si>
    <t>size-27-101707</t>
  </si>
  <si>
    <t>7 ft swath</t>
  </si>
  <si>
    <t>size-19-3806</t>
  </si>
  <si>
    <t>size-28-101707</t>
  </si>
  <si>
    <t>size-25-101707</t>
  </si>
  <si>
    <t>10 wheel, 20 ft</t>
  </si>
  <si>
    <t>size-26-101707</t>
  </si>
  <si>
    <t>9.5 ft</t>
  </si>
  <si>
    <t>size-20-101707</t>
  </si>
  <si>
    <t>1000 lb</t>
  </si>
  <si>
    <t>size-21-3806</t>
  </si>
  <si>
    <t>size-22-3806</t>
  </si>
  <si>
    <t>size-23-3806</t>
  </si>
  <si>
    <t>8 row</t>
  </si>
  <si>
    <t>size-24-3806</t>
  </si>
  <si>
    <t>500 bushel</t>
  </si>
  <si>
    <t>power-1-22706</t>
  </si>
  <si>
    <t>power-2-22706</t>
  </si>
  <si>
    <t>power-3-22706</t>
  </si>
  <si>
    <t>power-4-22706</t>
  </si>
  <si>
    <t>310 4WD</t>
  </si>
  <si>
    <t>power-5-22706</t>
  </si>
  <si>
    <t>power-6-22706</t>
  </si>
  <si>
    <t>power-7-22706</t>
  </si>
  <si>
    <t>power-8-22706</t>
  </si>
  <si>
    <t>power-9-22706</t>
  </si>
  <si>
    <t>power-10-22706</t>
  </si>
  <si>
    <t>power-11-22706</t>
  </si>
  <si>
    <t>power-12-22706</t>
  </si>
  <si>
    <t>200 MFWD</t>
  </si>
  <si>
    <t>power-13-22706</t>
  </si>
  <si>
    <t>power-14-22706</t>
  </si>
  <si>
    <t>power-15-22706</t>
  </si>
  <si>
    <t>power-16-22706</t>
  </si>
  <si>
    <t>power-17-22706</t>
  </si>
  <si>
    <t>power-18-22706</t>
  </si>
  <si>
    <t>power-19-22706</t>
  </si>
  <si>
    <t>power-20-22706</t>
  </si>
  <si>
    <t>130 MFWD</t>
  </si>
  <si>
    <t>power-21-22706</t>
  </si>
  <si>
    <t>power-22-22706</t>
  </si>
  <si>
    <t>power-23-22706</t>
  </si>
  <si>
    <t>power-24-22706</t>
  </si>
  <si>
    <t>power-25-22706</t>
  </si>
  <si>
    <t>power-26-22706</t>
  </si>
  <si>
    <t>power-27-22706</t>
  </si>
  <si>
    <t>power-28-22706</t>
  </si>
  <si>
    <t>power-29-22706</t>
  </si>
  <si>
    <t>power-30-22706</t>
  </si>
  <si>
    <t>power-31-22706</t>
  </si>
  <si>
    <t>power-32-22706</t>
  </si>
  <si>
    <t>power-33-22706</t>
  </si>
  <si>
    <t>power-34-22706</t>
  </si>
  <si>
    <t>power-35-22706</t>
  </si>
  <si>
    <t>power-36-22706</t>
  </si>
  <si>
    <t>power-37-22706</t>
  </si>
  <si>
    <t>power-38-22706</t>
  </si>
  <si>
    <t>passes-1-22706</t>
  </si>
  <si>
    <t>passes-2-22706</t>
  </si>
  <si>
    <t>passes-3-22706</t>
  </si>
  <si>
    <t>passes-4-22706</t>
  </si>
  <si>
    <t>passes-5-22706</t>
  </si>
  <si>
    <t>passes-6-22706</t>
  </si>
  <si>
    <t>passes-7-22706</t>
  </si>
  <si>
    <t>passes-8-22706</t>
  </si>
  <si>
    <t>passes-9-22706</t>
  </si>
  <si>
    <t>passes-10-22706</t>
  </si>
  <si>
    <t>passes-11-22706</t>
  </si>
  <si>
    <t>passes-12-22706</t>
  </si>
  <si>
    <t>passes-13-22706</t>
  </si>
  <si>
    <t>passes-14-22706</t>
  </si>
  <si>
    <t>passes-15-22706</t>
  </si>
  <si>
    <t>passes-16-22706</t>
  </si>
  <si>
    <t>passes-17-22706</t>
  </si>
  <si>
    <t>passes-18-22706</t>
  </si>
  <si>
    <t>passes-19-22706</t>
  </si>
  <si>
    <t>passes-20-22706</t>
  </si>
  <si>
    <t>passes-21-22706</t>
  </si>
  <si>
    <t>passes-22-22706</t>
  </si>
  <si>
    <t>passes-23-22706</t>
  </si>
  <si>
    <t>passes-24-22706</t>
  </si>
  <si>
    <t>passes-25-22706</t>
  </si>
  <si>
    <t>passes-26-22706</t>
  </si>
  <si>
    <t>passes-27-22706</t>
  </si>
  <si>
    <t>passes-28-22706</t>
  </si>
  <si>
    <t>passes-29-22706</t>
  </si>
  <si>
    <t>passes-30-22706</t>
  </si>
  <si>
    <t>passes-31-22706</t>
  </si>
  <si>
    <t>passes-32-22706</t>
  </si>
  <si>
    <t>passes-33-22706</t>
  </si>
  <si>
    <t>passes-34-22706</t>
  </si>
  <si>
    <t>passes-35-22706</t>
  </si>
  <si>
    <t>passes-36-22706</t>
  </si>
  <si>
    <t>passes-37-22706</t>
  </si>
  <si>
    <t>passes-38-22706</t>
  </si>
  <si>
    <t>passes-39-22706</t>
  </si>
  <si>
    <t>passes-40-22706</t>
  </si>
  <si>
    <t>rent-1-82906</t>
  </si>
  <si>
    <t>rent-2-82906</t>
  </si>
  <si>
    <t>rent-3-82906</t>
  </si>
  <si>
    <t>rent-4-82906</t>
  </si>
  <si>
    <t>rent-5-82906</t>
  </si>
  <si>
    <t>rent-6-82906</t>
  </si>
  <si>
    <t>rent-7-82906</t>
  </si>
  <si>
    <t>rent-8-82906</t>
  </si>
  <si>
    <t>rent-9-82906</t>
  </si>
  <si>
    <t>rent-10-82906</t>
  </si>
  <si>
    <t>rent-11-82906</t>
  </si>
  <si>
    <t>rent-12-82906</t>
  </si>
  <si>
    <t>rent-13-82906</t>
  </si>
  <si>
    <t>rent-14-82906</t>
  </si>
  <si>
    <t>rent-15-82906</t>
  </si>
  <si>
    <t>rent-16-82906</t>
  </si>
  <si>
    <t>rent-17-82906</t>
  </si>
  <si>
    <t>rent-18-82906</t>
  </si>
  <si>
    <t>rent-19-82906</t>
  </si>
  <si>
    <t>rent-20-82906</t>
  </si>
  <si>
    <t>rent-21-82906</t>
  </si>
  <si>
    <t>rent-22-82906</t>
  </si>
  <si>
    <t>rent-23-82906</t>
  </si>
  <si>
    <t>rent-24-82906</t>
  </si>
  <si>
    <t>rent-25-82906</t>
  </si>
  <si>
    <t>rent-26-82906</t>
  </si>
  <si>
    <t>rent-27-82906</t>
  </si>
  <si>
    <t>rent-28-82906</t>
  </si>
  <si>
    <t>rent-29-82906</t>
  </si>
  <si>
    <t>rent-30-82906</t>
  </si>
  <si>
    <t>rent-31-82906</t>
  </si>
  <si>
    <t>rent-32-82906</t>
  </si>
  <si>
    <t>rent-33-82906</t>
  </si>
  <si>
    <t>rent-34-82906</t>
  </si>
  <si>
    <t>rent-35-82906</t>
  </si>
  <si>
    <t>rent-36-82906</t>
  </si>
  <si>
    <t>rent-37-82906</t>
  </si>
  <si>
    <t>rent-38-82906</t>
  </si>
  <si>
    <t>rent-39-82906</t>
  </si>
  <si>
    <t>rent-40-82906</t>
  </si>
  <si>
    <t>Wheat market price, per bushel</t>
  </si>
  <si>
    <t>Seeding rate, 50 pound bag</t>
  </si>
  <si>
    <t>Nitrogen rate, pounds N</t>
  </si>
  <si>
    <t>Nitrogen, per pound N</t>
  </si>
  <si>
    <r>
      <t>Total</t>
    </r>
    <r>
      <rPr>
        <b/>
        <vertAlign val="superscript"/>
        <sz val="11"/>
        <rFont val="Segoe UI"/>
        <family val="2"/>
        <scheme val="minor"/>
      </rPr>
      <t xml:space="preserve"> 3</t>
    </r>
  </si>
  <si>
    <t>2015 SRW</t>
  </si>
  <si>
    <t>20 ft</t>
  </si>
  <si>
    <t>Crop market price, per bushel</t>
  </si>
  <si>
    <t>2015 DoubleCrop</t>
  </si>
  <si>
    <t>Anhydrous</t>
  </si>
  <si>
    <t>Insect-fungicide, none</t>
  </si>
  <si>
    <t>Nitrogen rate, lbs N</t>
  </si>
  <si>
    <t>Irrigation, inches</t>
  </si>
  <si>
    <t>Field cultivator (35 ft); 360 4WD</t>
  </si>
  <si>
    <t>Anhydrous applicator (21 feet); 225 MFWD</t>
  </si>
  <si>
    <t>Combine, corn head (8 row); 275 HP</t>
  </si>
  <si>
    <t>Irrigation</t>
  </si>
  <si>
    <t>2015 Irrigated</t>
  </si>
  <si>
    <t>none</t>
  </si>
  <si>
    <t>11 ft</t>
  </si>
  <si>
    <t>Corn(2015 Dryland)</t>
  </si>
  <si>
    <t>None</t>
  </si>
  <si>
    <t>160 MFWD</t>
  </si>
  <si>
    <t xml:space="preserve">Developed by: </t>
  </si>
  <si>
    <t>Combine, flexible grain head (25 feet)</t>
  </si>
  <si>
    <t>Tandem disk, 30 Ft Folding, 360 4WD</t>
  </si>
  <si>
    <t>No-till drill (15 feet) 225 MFWD</t>
  </si>
  <si>
    <t>Tandem disk, 21 Ft Folding, 360 4WD</t>
  </si>
  <si>
    <t>Ben Brown and Juo-Han Tsay</t>
  </si>
  <si>
    <t>Updated: 10/2023</t>
  </si>
  <si>
    <t>Input Assumptions</t>
  </si>
  <si>
    <t>Category</t>
  </si>
  <si>
    <r>
      <t>$/pound P</t>
    </r>
    <r>
      <rPr>
        <vertAlign val="subscript"/>
        <sz val="10"/>
        <rFont val="Segoe UI"/>
        <family val="2"/>
        <scheme val="minor"/>
      </rPr>
      <t>2</t>
    </r>
    <r>
      <rPr>
        <sz val="10"/>
        <rFont val="Segoe UI"/>
        <family val="2"/>
        <scheme val="minor"/>
      </rPr>
      <t>O</t>
    </r>
    <r>
      <rPr>
        <vertAlign val="subscript"/>
        <sz val="10"/>
        <rFont val="Segoe UI"/>
        <family val="2"/>
        <scheme val="minor"/>
      </rPr>
      <t>5</t>
    </r>
    <r>
      <rPr>
        <sz val="10"/>
        <rFont val="Segoe UI"/>
        <family val="2"/>
        <scheme val="minor"/>
      </rPr>
      <t xml:space="preserve"> applied</t>
    </r>
  </si>
  <si>
    <r>
      <t>$/pound K</t>
    </r>
    <r>
      <rPr>
        <vertAlign val="subscript"/>
        <sz val="10"/>
        <rFont val="Segoe UI"/>
        <family val="2"/>
        <scheme val="minor"/>
      </rPr>
      <t>2</t>
    </r>
    <r>
      <rPr>
        <sz val="10"/>
        <rFont val="Segoe UI"/>
        <family val="2"/>
        <scheme val="minor"/>
      </rPr>
      <t>O applied</t>
    </r>
  </si>
  <si>
    <t>Dollars per bushel</t>
  </si>
  <si>
    <t>Bushels per acre</t>
  </si>
  <si>
    <t>Annual percentage</t>
  </si>
  <si>
    <t>Seeds/bag (lb/bag for wheat)</t>
  </si>
  <si>
    <t>Production Quantities</t>
  </si>
  <si>
    <t>Pounds N/acre</t>
  </si>
  <si>
    <r>
      <t>Pounds P</t>
    </r>
    <r>
      <rPr>
        <vertAlign val="subscript"/>
        <sz val="10"/>
        <rFont val="Segoe UI"/>
        <family val="2"/>
        <scheme val="minor"/>
      </rPr>
      <t>2</t>
    </r>
    <r>
      <rPr>
        <sz val="10"/>
        <rFont val="Segoe UI"/>
        <family val="2"/>
        <scheme val="minor"/>
      </rPr>
      <t>O</t>
    </r>
    <r>
      <rPr>
        <vertAlign val="subscript"/>
        <sz val="10"/>
        <rFont val="Segoe UI"/>
        <family val="2"/>
        <scheme val="minor"/>
      </rPr>
      <t>5</t>
    </r>
    <r>
      <rPr>
        <sz val="10"/>
        <rFont val="Segoe UI"/>
        <family val="2"/>
        <scheme val="minor"/>
      </rPr>
      <t>/acre</t>
    </r>
  </si>
  <si>
    <r>
      <t>Pounds K</t>
    </r>
    <r>
      <rPr>
        <vertAlign val="subscript"/>
        <sz val="10"/>
        <rFont val="Segoe UI"/>
        <family val="2"/>
        <scheme val="minor"/>
      </rPr>
      <t>2</t>
    </r>
    <r>
      <rPr>
        <sz val="10"/>
        <rFont val="Segoe UI"/>
        <family val="2"/>
        <scheme val="minor"/>
      </rPr>
      <t>O/acre</t>
    </r>
  </si>
  <si>
    <t>Skilled labor</t>
  </si>
  <si>
    <t>Diesel fuel</t>
  </si>
  <si>
    <t>Crop protection (includes application)</t>
  </si>
  <si>
    <t xml:space="preserve">Management </t>
  </si>
  <si>
    <t>INCOME OVER OPERATING COSTS</t>
  </si>
  <si>
    <t>INCOME OVER TOTAL COSTS</t>
  </si>
  <si>
    <t>RETURN TO LAND AND MANAGEMENT</t>
  </si>
  <si>
    <t>Income</t>
  </si>
  <si>
    <t>Operating costs</t>
  </si>
  <si>
    <t>Ownership costs</t>
  </si>
  <si>
    <t>Total operating costs</t>
  </si>
  <si>
    <t>Total ownership costs</t>
  </si>
  <si>
    <t xml:space="preserve">Total costs </t>
  </si>
  <si>
    <t>Total income</t>
  </si>
  <si>
    <t xml:space="preserve">Operating costs </t>
  </si>
  <si>
    <t xml:space="preserve">Income </t>
  </si>
  <si>
    <t>Corn (Dryland) Enterprise Budget</t>
  </si>
  <si>
    <t>Corn (Irrigated) Enterprise Budget</t>
  </si>
  <si>
    <t>Soybean (Dryland) Enterprise Budget</t>
  </si>
  <si>
    <t>Winter Wheat Enterprise Budget</t>
  </si>
  <si>
    <t>Soybean (Double Crop) Enterprise Budget</t>
  </si>
  <si>
    <t>Grain Sorghum Enterprise Budget</t>
  </si>
  <si>
    <t>Total costs</t>
  </si>
  <si>
    <r>
      <rPr>
        <vertAlign val="superscript"/>
        <sz val="10"/>
        <rFont val="Segoe UI"/>
        <family val="2"/>
        <scheme val="minor"/>
      </rPr>
      <t xml:space="preserve">1 </t>
    </r>
    <r>
      <rPr>
        <sz val="10"/>
        <rFont val="Segoe UI"/>
        <family val="2"/>
        <scheme val="minor"/>
      </rPr>
      <t>Machinery operating cost is the sum of fuel, repairs, maintenance, and value of labor.</t>
    </r>
  </si>
  <si>
    <r>
      <rPr>
        <vertAlign val="superscript"/>
        <sz val="10"/>
        <rFont val="Segoe UI"/>
        <family val="2"/>
        <scheme val="minor"/>
      </rPr>
      <t xml:space="preserve">2 </t>
    </r>
    <r>
      <rPr>
        <sz val="10"/>
        <rFont val="Segoe UI"/>
        <family val="2"/>
        <scheme val="minor"/>
      </rPr>
      <t>Machinery ownership cost is the sum of machinery overhead and depreciation.</t>
    </r>
  </si>
  <si>
    <r>
      <rPr>
        <vertAlign val="superscript"/>
        <sz val="10"/>
        <rFont val="Segoe UI"/>
        <family val="2"/>
        <scheme val="minor"/>
      </rPr>
      <t xml:space="preserve">3 </t>
    </r>
    <r>
      <rPr>
        <sz val="10"/>
        <rFont val="Segoe UI"/>
        <family val="2"/>
        <scheme val="minor"/>
      </rPr>
      <t>Totals may not sum due to rounding</t>
    </r>
  </si>
  <si>
    <r>
      <t>Total Costs</t>
    </r>
    <r>
      <rPr>
        <b/>
        <vertAlign val="superscript"/>
        <sz val="11"/>
        <rFont val="Segoe UI"/>
        <family val="2"/>
        <scheme val="minor"/>
      </rPr>
      <t>3</t>
    </r>
  </si>
  <si>
    <r>
      <t>Operating Costs</t>
    </r>
    <r>
      <rPr>
        <b/>
        <vertAlign val="superscript"/>
        <sz val="11"/>
        <rFont val="Segoe UI"/>
        <family val="2"/>
        <scheme val="minor"/>
      </rPr>
      <t>1</t>
    </r>
  </si>
  <si>
    <r>
      <t>Ownership Costs</t>
    </r>
    <r>
      <rPr>
        <b/>
        <vertAlign val="superscript"/>
        <sz val="11"/>
        <rFont val="Segoe UI"/>
        <family val="2"/>
        <scheme val="minor"/>
      </rPr>
      <t>2</t>
    </r>
  </si>
  <si>
    <t>Machinery ownership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</si>
</sst>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m/d/yyyy;@"/>
    <numFmt numFmtId="165" formatCode="&quot;$&quot;#,##0.00"/>
    <numFmt numFmtId="166" formatCode="0.0"/>
    <numFmt numFmtId="167" formatCode="0.0%"/>
    <numFmt numFmtId="168" formatCode="_(* #,##0_);_(* \(#,##0\);_(* &quot;-&quot;??_);_(@_)"/>
    <numFmt numFmtId="169" formatCode="#,##0.0"/>
  </numFmts>
  <fonts count="30">
    <font>
      <sz val="11"/>
      <color theme="1"/>
      <name val="Segoe UI"/>
      <family val="2"/>
      <scheme val="minor"/>
    </font>
    <font>
      <sz val="10"/>
      <name val="TimesNewRomanPS"/>
    </font>
    <font>
      <sz val="11"/>
      <color theme="1"/>
      <name val="Segoe UI"/>
      <family val="2"/>
      <scheme val="minor"/>
    </font>
    <font>
      <b/>
      <sz val="11"/>
      <color theme="1"/>
      <name val="Segoe UI"/>
      <family val="2"/>
      <scheme val="minor"/>
    </font>
    <font>
      <b/>
      <sz val="11"/>
      <color rgb="FF3F3F3F"/>
      <name val="Segoe UI"/>
      <family val="2"/>
      <scheme val="minor"/>
    </font>
    <font>
      <b/>
      <sz val="14"/>
      <color rgb="FFF1B82D"/>
      <name val="Garamond"/>
      <family val="1"/>
    </font>
    <font>
      <sz val="11"/>
      <color theme="1"/>
      <name val="Garamond"/>
      <family val="1"/>
    </font>
    <font>
      <sz val="9"/>
      <color indexed="81"/>
      <name val="Tahoma"/>
      <family val="2"/>
    </font>
    <font>
      <sz val="12"/>
      <color theme="1"/>
      <name val="Segoe UI"/>
      <family val="2"/>
      <scheme val="minor"/>
    </font>
    <font>
      <sz val="12"/>
      <name val="Segoe UI"/>
      <family val="2"/>
      <scheme val="minor"/>
    </font>
    <font>
      <b/>
      <sz val="12"/>
      <color rgb="FF3F3F3F"/>
      <name val="Segoe UI"/>
      <family val="2"/>
      <scheme val="minor"/>
    </font>
    <font>
      <sz val="11"/>
      <color theme="0"/>
      <name val="Segoe UI"/>
      <family val="2"/>
      <scheme val="minor"/>
    </font>
    <font>
      <sz val="11"/>
      <name val="Segoe UI"/>
      <family val="2"/>
      <scheme val="minor"/>
    </font>
    <font>
      <b/>
      <sz val="11"/>
      <name val="Segoe UI"/>
      <family val="2"/>
      <scheme val="minor"/>
    </font>
    <font>
      <u/>
      <sz val="11"/>
      <color theme="0"/>
      <name val="Segoe UI"/>
      <family val="2"/>
      <scheme val="minor"/>
    </font>
    <font>
      <i/>
      <sz val="11"/>
      <name val="Segoe UI"/>
      <family val="2"/>
      <scheme val="minor"/>
    </font>
    <font>
      <i/>
      <sz val="11"/>
      <color theme="0"/>
      <name val="Segoe UI"/>
      <family val="2"/>
      <scheme val="minor"/>
    </font>
    <font>
      <vertAlign val="superscript"/>
      <sz val="11"/>
      <name val="Segoe UI"/>
      <family val="2"/>
      <scheme val="minor"/>
    </font>
    <font>
      <vertAlign val="subscript"/>
      <sz val="11"/>
      <name val="Segoe UI"/>
      <family val="2"/>
      <scheme val="minor"/>
    </font>
    <font>
      <b/>
      <vertAlign val="superscript"/>
      <sz val="11"/>
      <name val="Segoe UI"/>
      <family val="2"/>
      <scheme val="minor"/>
    </font>
    <font>
      <b/>
      <sz val="12"/>
      <color theme="1"/>
      <name val="Segoe UI"/>
      <family val="2"/>
      <scheme val="minor"/>
    </font>
    <font>
      <sz val="12"/>
      <name val="Verdana"/>
      <family val="2"/>
    </font>
    <font>
      <b/>
      <sz val="12"/>
      <name val="Segoe UI"/>
      <family val="2"/>
      <scheme val="minor"/>
    </font>
    <font>
      <b/>
      <sz val="14"/>
      <color rgb="FFF1B82D"/>
      <name val="Segoe UI Black"/>
      <family val="2"/>
      <scheme val="major"/>
    </font>
    <font>
      <sz val="10"/>
      <name val="Segoe UI"/>
      <family val="2"/>
      <scheme val="minor"/>
    </font>
    <font>
      <sz val="10"/>
      <color theme="1"/>
      <name val="Segoe UI"/>
      <family val="2"/>
      <scheme val="minor"/>
    </font>
    <font>
      <vertAlign val="subscript"/>
      <sz val="10"/>
      <name val="Segoe UI"/>
      <family val="2"/>
      <scheme val="minor"/>
    </font>
    <font>
      <b/>
      <u/>
      <sz val="12"/>
      <name val="Segoe UI"/>
      <family val="2"/>
      <scheme val="minor"/>
    </font>
    <font>
      <b/>
      <u/>
      <sz val="11"/>
      <name val="Segoe UI"/>
      <family val="2"/>
      <scheme val="minor"/>
    </font>
    <font>
      <vertAlign val="superscript"/>
      <sz val="10"/>
      <name val="Segoe UI"/>
      <family val="2"/>
      <scheme val="minor"/>
    </font>
  </fonts>
  <fills count="8">
    <fill>
      <patternFill patternType="none"/>
    </fill>
    <fill>
      <patternFill patternType="gray125"/>
    </fill>
    <fill>
      <patternFill patternType="solid">
        <fgColor theme="2"/>
        <bgColor indexed="64"/>
      </patternFill>
    </fill>
    <fill>
      <patternFill patternType="solid">
        <fgColor rgb="FFF2F2F2"/>
      </patternFill>
    </fill>
    <fill>
      <patternFill patternType="solid">
        <fgColor theme="1"/>
        <bgColor indexed="64"/>
      </patternFill>
    </fill>
    <fill>
      <patternFill patternType="gray0625"/>
    </fill>
    <fill>
      <patternFill patternType="solid">
        <fgColor rgb="FFE7E6E6"/>
        <bgColor indexed="64"/>
      </patternFill>
    </fill>
    <fill>
      <patternFill patternType="gray0625">
        <bgColor theme="0"/>
      </patternFill>
    </fill>
  </fills>
  <borders count="19">
    <border>
      <left/>
      <right/>
      <top/>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4" fillId="3" borderId="2" applyNumberFormat="0" applyAlignment="0" applyProtection="0"/>
    <xf numFmtId="44" fontId="2" fillId="0" borderId="0" applyFont="0" applyFill="0" applyBorder="0" applyAlignment="0" applyProtection="0"/>
    <xf numFmtId="0" fontId="2" fillId="0" borderId="0"/>
  </cellStyleXfs>
  <cellXfs count="198">
    <xf numFmtId="0" fontId="0" fillId="0" borderId="0" xfId="0"/>
    <xf numFmtId="0" fontId="3" fillId="0" borderId="0" xfId="0" applyFont="1"/>
    <xf numFmtId="0" fontId="6" fillId="0" borderId="0" xfId="0" applyFont="1"/>
    <xf numFmtId="0" fontId="3" fillId="0" borderId="0" xfId="0" applyFont="1" applyAlignment="1">
      <alignment horizontal="left" indent="4"/>
    </xf>
    <xf numFmtId="0" fontId="9" fillId="0" borderId="0" xfId="0" applyFont="1" applyAlignment="1">
      <alignment horizontal="left" vertical="center" wrapText="1"/>
    </xf>
    <xf numFmtId="0" fontId="10" fillId="3" borderId="2" xfId="4" applyFont="1"/>
    <xf numFmtId="0" fontId="12" fillId="0" borderId="0" xfId="1" applyFont="1"/>
    <xf numFmtId="0" fontId="12" fillId="2" borderId="0" xfId="1" applyFont="1" applyFill="1" applyProtection="1">
      <protection locked="0"/>
    </xf>
    <xf numFmtId="0" fontId="12" fillId="0" borderId="0" xfId="1" applyFont="1" applyProtection="1">
      <protection locked="0"/>
    </xf>
    <xf numFmtId="0" fontId="12" fillId="0" borderId="6" xfId="1" applyFont="1" applyBorder="1" applyAlignment="1">
      <alignment horizontal="left"/>
    </xf>
    <xf numFmtId="2" fontId="12" fillId="0" borderId="1" xfId="1" applyNumberFormat="1" applyFont="1" applyBorder="1" applyAlignment="1">
      <alignment horizontal="right"/>
    </xf>
    <xf numFmtId="2" fontId="13" fillId="0" borderId="7" xfId="1" applyNumberFormat="1" applyFont="1" applyBorder="1" applyAlignment="1">
      <alignment horizontal="right"/>
    </xf>
    <xf numFmtId="0" fontId="12" fillId="0" borderId="6" xfId="1" applyFont="1" applyBorder="1" applyAlignment="1">
      <alignment horizontal="left" indent="1"/>
    </xf>
    <xf numFmtId="0" fontId="12" fillId="0" borderId="0" xfId="1" applyFont="1" applyAlignment="1">
      <alignment horizontal="right"/>
    </xf>
    <xf numFmtId="4" fontId="12" fillId="0" borderId="7" xfId="2" applyNumberFormat="1" applyFont="1" applyBorder="1" applyAlignment="1" applyProtection="1">
      <alignment horizontal="right"/>
    </xf>
    <xf numFmtId="2" fontId="12" fillId="0" borderId="6" xfId="1" applyNumberFormat="1" applyFont="1" applyBorder="1" applyAlignment="1">
      <alignment horizontal="left"/>
    </xf>
    <xf numFmtId="2" fontId="12" fillId="0" borderId="0" xfId="1" applyNumberFormat="1" applyFont="1" applyAlignment="1">
      <alignment horizontal="right"/>
    </xf>
    <xf numFmtId="2" fontId="12" fillId="0" borderId="0" xfId="1" applyNumberFormat="1" applyFont="1"/>
    <xf numFmtId="2" fontId="12" fillId="0" borderId="7" xfId="1" applyNumberFormat="1" applyFont="1" applyBorder="1" applyAlignment="1">
      <alignment horizontal="right"/>
    </xf>
    <xf numFmtId="2" fontId="12" fillId="0" borderId="6" xfId="1" applyNumberFormat="1" applyFont="1" applyBorder="1" applyAlignment="1">
      <alignment horizontal="left" indent="1"/>
    </xf>
    <xf numFmtId="2" fontId="12" fillId="0" borderId="6" xfId="1" applyNumberFormat="1" applyFont="1" applyBorder="1" applyAlignment="1">
      <alignment horizontal="left" indent="2"/>
    </xf>
    <xf numFmtId="43" fontId="15" fillId="0" borderId="0" xfId="2" applyFont="1" applyBorder="1" applyAlignment="1" applyProtection="1">
      <alignment horizontal="right"/>
    </xf>
    <xf numFmtId="2" fontId="12" fillId="0" borderId="7" xfId="1" applyNumberFormat="1" applyFont="1" applyBorder="1" applyAlignment="1">
      <alignment horizontal="left"/>
    </xf>
    <xf numFmtId="43" fontId="16" fillId="0" borderId="0" xfId="2" applyFont="1" applyBorder="1" applyAlignment="1" applyProtection="1">
      <alignment horizontal="right"/>
    </xf>
    <xf numFmtId="2" fontId="12" fillId="2" borderId="7" xfId="1" applyNumberFormat="1" applyFont="1" applyFill="1" applyBorder="1" applyAlignment="1" applyProtection="1">
      <alignment horizontal="right"/>
      <protection locked="0"/>
    </xf>
    <xf numFmtId="2" fontId="12" fillId="0" borderId="8" xfId="1" applyNumberFormat="1" applyFont="1" applyBorder="1" applyAlignment="1">
      <alignment horizontal="right"/>
    </xf>
    <xf numFmtId="2" fontId="12" fillId="0" borderId="0" xfId="1" applyNumberFormat="1" applyFont="1" applyAlignment="1">
      <alignment horizontal="left"/>
    </xf>
    <xf numFmtId="2" fontId="12" fillId="0" borderId="1" xfId="1" applyNumberFormat="1" applyFont="1" applyBorder="1"/>
    <xf numFmtId="2" fontId="12" fillId="0" borderId="10" xfId="1" applyNumberFormat="1" applyFont="1" applyBorder="1" applyAlignment="1">
      <alignment horizontal="left"/>
    </xf>
    <xf numFmtId="2" fontId="12" fillId="0" borderId="11" xfId="1" applyNumberFormat="1" applyFont="1" applyBorder="1" applyAlignment="1">
      <alignment horizontal="right"/>
    </xf>
    <xf numFmtId="2" fontId="13" fillId="0" borderId="0" xfId="0" applyNumberFormat="1" applyFont="1" applyAlignment="1">
      <alignment horizontal="left"/>
    </xf>
    <xf numFmtId="2" fontId="15" fillId="0" borderId="0" xfId="0" applyNumberFormat="1" applyFont="1" applyAlignment="1">
      <alignment horizontal="left"/>
    </xf>
    <xf numFmtId="2" fontId="12" fillId="0" borderId="0" xfId="0" applyNumberFormat="1" applyFont="1"/>
    <xf numFmtId="2" fontId="12" fillId="0" borderId="0" xfId="0" applyNumberFormat="1" applyFont="1" applyAlignment="1">
      <alignment horizontal="left"/>
    </xf>
    <xf numFmtId="14" fontId="12" fillId="0" borderId="0" xfId="0" applyNumberFormat="1" applyFont="1" applyAlignment="1">
      <alignment horizontal="right"/>
    </xf>
    <xf numFmtId="2" fontId="12" fillId="0" borderId="0" xfId="0" applyNumberFormat="1" applyFont="1" applyAlignment="1">
      <alignment horizontal="right"/>
    </xf>
    <xf numFmtId="2" fontId="13" fillId="0" borderId="1" xfId="0" applyNumberFormat="1" applyFont="1" applyBorder="1" applyAlignment="1">
      <alignment horizontal="left"/>
    </xf>
    <xf numFmtId="2" fontId="13" fillId="0" borderId="1" xfId="0" applyNumberFormat="1" applyFont="1" applyBorder="1" applyAlignment="1">
      <alignment horizontal="right"/>
    </xf>
    <xf numFmtId="2" fontId="13" fillId="0" borderId="1" xfId="0" applyNumberFormat="1" applyFont="1" applyBorder="1"/>
    <xf numFmtId="0" fontId="13" fillId="0" borderId="1" xfId="1" applyFont="1" applyBorder="1"/>
    <xf numFmtId="166" fontId="12" fillId="0" borderId="13" xfId="0" applyNumberFormat="1" applyFont="1" applyBorder="1" applyAlignment="1">
      <alignment horizontal="right"/>
    </xf>
    <xf numFmtId="3" fontId="12" fillId="0" borderId="0" xfId="0" applyNumberFormat="1" applyFont="1" applyAlignment="1">
      <alignment horizontal="right"/>
    </xf>
    <xf numFmtId="1" fontId="12" fillId="0" borderId="0" xfId="0" applyNumberFormat="1" applyFont="1" applyAlignment="1">
      <alignment horizontal="right"/>
    </xf>
    <xf numFmtId="2" fontId="13" fillId="0" borderId="0" xfId="0" applyNumberFormat="1" applyFont="1" applyAlignment="1">
      <alignment horizontal="right"/>
    </xf>
    <xf numFmtId="2" fontId="13" fillId="0" borderId="0" xfId="0" applyNumberFormat="1" applyFont="1" applyAlignment="1">
      <alignment horizontal="right" wrapText="1"/>
    </xf>
    <xf numFmtId="164" fontId="12" fillId="0" borderId="0" xfId="1" applyNumberFormat="1" applyFont="1" applyAlignment="1">
      <alignment horizontal="right"/>
    </xf>
    <xf numFmtId="2" fontId="13" fillId="0" borderId="0" xfId="1" applyNumberFormat="1" applyFont="1" applyAlignment="1">
      <alignment horizontal="right"/>
    </xf>
    <xf numFmtId="2" fontId="13" fillId="0" borderId="8" xfId="1" applyNumberFormat="1" applyFont="1" applyBorder="1" applyAlignment="1">
      <alignment horizontal="right"/>
    </xf>
    <xf numFmtId="165" fontId="13" fillId="0" borderId="0" xfId="1" applyNumberFormat="1" applyFont="1" applyAlignment="1">
      <alignment horizontal="right"/>
    </xf>
    <xf numFmtId="4" fontId="15" fillId="0" borderId="0" xfId="5" applyNumberFormat="1" applyFont="1" applyBorder="1" applyAlignment="1">
      <alignment horizontal="right"/>
    </xf>
    <xf numFmtId="0" fontId="12" fillId="0" borderId="0" xfId="0" applyFont="1" applyAlignment="1">
      <alignment horizontal="right"/>
    </xf>
    <xf numFmtId="2" fontId="13" fillId="0" borderId="0" xfId="1" applyNumberFormat="1" applyFont="1" applyProtection="1">
      <protection locked="0"/>
    </xf>
    <xf numFmtId="0" fontId="13" fillId="0" borderId="0" xfId="1" applyFont="1"/>
    <xf numFmtId="44" fontId="15" fillId="0" borderId="0" xfId="5" applyFont="1" applyBorder="1" applyAlignment="1">
      <alignment horizontal="right"/>
    </xf>
    <xf numFmtId="2" fontId="12" fillId="0" borderId="12" xfId="1" applyNumberFormat="1" applyFont="1" applyBorder="1" applyAlignment="1">
      <alignment horizontal="right"/>
    </xf>
    <xf numFmtId="167" fontId="11" fillId="0" borderId="0" xfId="3" applyNumberFormat="1" applyFont="1" applyFill="1" applyBorder="1" applyAlignment="1"/>
    <xf numFmtId="2" fontId="13" fillId="0" borderId="0" xfId="1" applyNumberFormat="1" applyFont="1" applyAlignment="1">
      <alignment horizontal="left"/>
    </xf>
    <xf numFmtId="2" fontId="15" fillId="0" borderId="0" xfId="1" applyNumberFormat="1" applyFont="1" applyAlignment="1">
      <alignment horizontal="left"/>
    </xf>
    <xf numFmtId="14" fontId="12" fillId="0" borderId="0" xfId="1" applyNumberFormat="1" applyFont="1" applyAlignment="1">
      <alignment horizontal="right"/>
    </xf>
    <xf numFmtId="0" fontId="13" fillId="0" borderId="0" xfId="1" applyFont="1" applyProtection="1">
      <protection locked="0"/>
    </xf>
    <xf numFmtId="0" fontId="13" fillId="0" borderId="0" xfId="1" applyFont="1" applyAlignment="1">
      <alignment horizontal="right"/>
    </xf>
    <xf numFmtId="2" fontId="17" fillId="0" borderId="0" xfId="1" applyNumberFormat="1" applyFont="1" applyAlignment="1">
      <alignment horizontal="left"/>
    </xf>
    <xf numFmtId="166" fontId="12" fillId="0" borderId="0" xfId="0" applyNumberFormat="1" applyFont="1" applyAlignment="1">
      <alignment horizontal="right"/>
    </xf>
    <xf numFmtId="2" fontId="12" fillId="0" borderId="0" xfId="0" applyNumberFormat="1" applyFont="1" applyAlignment="1" applyProtection="1">
      <alignment horizontal="right"/>
      <protection locked="0"/>
    </xf>
    <xf numFmtId="3" fontId="8" fillId="6" borderId="0" xfId="0" applyNumberFormat="1" applyFont="1" applyFill="1" applyProtection="1">
      <protection locked="0"/>
    </xf>
    <xf numFmtId="168" fontId="9" fillId="6" borderId="0" xfId="2" applyNumberFormat="1" applyFont="1" applyFill="1" applyBorder="1" applyAlignment="1" applyProtection="1">
      <alignment horizontal="right"/>
      <protection locked="0"/>
    </xf>
    <xf numFmtId="168" fontId="8" fillId="6" borderId="0" xfId="2" applyNumberFormat="1" applyFont="1" applyFill="1" applyBorder="1" applyAlignment="1" applyProtection="1">
      <alignment horizontal="right"/>
      <protection locked="0"/>
    </xf>
    <xf numFmtId="1" fontId="9" fillId="6" borderId="0" xfId="1" applyNumberFormat="1" applyFont="1" applyFill="1" applyAlignment="1" applyProtection="1">
      <alignment horizontal="right"/>
      <protection locked="0"/>
    </xf>
    <xf numFmtId="1" fontId="8" fillId="6" borderId="0" xfId="0" applyNumberFormat="1" applyFont="1" applyFill="1" applyAlignment="1" applyProtection="1">
      <alignment horizontal="right"/>
      <protection locked="0"/>
    </xf>
    <xf numFmtId="1" fontId="8" fillId="6" borderId="0" xfId="0" applyNumberFormat="1" applyFont="1" applyFill="1" applyProtection="1">
      <protection locked="0"/>
    </xf>
    <xf numFmtId="2" fontId="9" fillId="6" borderId="0" xfId="1" applyNumberFormat="1" applyFont="1" applyFill="1" applyAlignment="1" applyProtection="1">
      <alignment horizontal="right"/>
      <protection locked="0"/>
    </xf>
    <xf numFmtId="2" fontId="8" fillId="6" borderId="0" xfId="0" applyNumberFormat="1" applyFont="1" applyFill="1" applyAlignment="1" applyProtection="1">
      <alignment horizontal="right"/>
      <protection locked="0"/>
    </xf>
    <xf numFmtId="166" fontId="8" fillId="6" borderId="0" xfId="0" applyNumberFormat="1" applyFont="1" applyFill="1" applyAlignment="1" applyProtection="1">
      <alignment horizontal="right"/>
      <protection locked="0"/>
    </xf>
    <xf numFmtId="166" fontId="9" fillId="6" borderId="0" xfId="1" applyNumberFormat="1" applyFont="1" applyFill="1" applyAlignment="1" applyProtection="1">
      <alignment horizontal="right"/>
      <protection locked="0"/>
    </xf>
    <xf numFmtId="167" fontId="8" fillId="6" borderId="0" xfId="3" applyNumberFormat="1" applyFont="1" applyFill="1" applyBorder="1" applyProtection="1">
      <protection locked="0"/>
    </xf>
    <xf numFmtId="1" fontId="9" fillId="2" borderId="0" xfId="1" applyNumberFormat="1" applyFont="1" applyFill="1" applyAlignment="1" applyProtection="1">
      <alignment horizontal="right"/>
      <protection locked="0"/>
    </xf>
    <xf numFmtId="1" fontId="8" fillId="2" borderId="0" xfId="0" applyNumberFormat="1" applyFont="1" applyFill="1" applyAlignment="1" applyProtection="1">
      <alignment horizontal="right"/>
      <protection locked="0"/>
    </xf>
    <xf numFmtId="40" fontId="9" fillId="2" borderId="0" xfId="1" applyNumberFormat="1" applyFont="1" applyFill="1" applyAlignment="1" applyProtection="1">
      <alignment horizontal="right"/>
      <protection locked="0"/>
    </xf>
    <xf numFmtId="40" fontId="8" fillId="2" borderId="0" xfId="0" applyNumberFormat="1" applyFont="1" applyFill="1" applyAlignment="1" applyProtection="1">
      <alignment horizontal="right"/>
      <protection locked="0"/>
    </xf>
    <xf numFmtId="40" fontId="9" fillId="6" borderId="0" xfId="1" applyNumberFormat="1" applyFont="1" applyFill="1" applyAlignment="1" applyProtection="1">
      <alignment horizontal="right"/>
      <protection locked="0"/>
    </xf>
    <xf numFmtId="40" fontId="8" fillId="6" borderId="0" xfId="0" applyNumberFormat="1" applyFont="1" applyFill="1" applyAlignment="1" applyProtection="1">
      <alignment horizontal="right"/>
      <protection locked="0"/>
    </xf>
    <xf numFmtId="40" fontId="8" fillId="6" borderId="0" xfId="3" applyNumberFormat="1" applyFont="1" applyFill="1" applyBorder="1" applyProtection="1">
      <protection locked="0"/>
    </xf>
    <xf numFmtId="0" fontId="0" fillId="4" borderId="0" xfId="0" applyFill="1"/>
    <xf numFmtId="0" fontId="8" fillId="0" borderId="0" xfId="0" applyFont="1"/>
    <xf numFmtId="0" fontId="8" fillId="0" borderId="0" xfId="0" applyFont="1" applyAlignment="1">
      <alignment horizontal="center"/>
    </xf>
    <xf numFmtId="0" fontId="20" fillId="0" borderId="0" xfId="0" applyFont="1" applyAlignment="1">
      <alignment horizontal="center"/>
    </xf>
    <xf numFmtId="0" fontId="22" fillId="0" borderId="1" xfId="1" applyFont="1" applyBorder="1" applyAlignment="1">
      <alignment horizontal="left"/>
    </xf>
    <xf numFmtId="0" fontId="22" fillId="0" borderId="1" xfId="1" applyFont="1" applyBorder="1" applyAlignment="1">
      <alignment horizontal="center"/>
    </xf>
    <xf numFmtId="2" fontId="22" fillId="0" borderId="1" xfId="1" applyNumberFormat="1" applyFont="1" applyBorder="1" applyAlignment="1">
      <alignment horizontal="center"/>
    </xf>
    <xf numFmtId="0" fontId="20" fillId="0" borderId="1" xfId="0" applyFont="1" applyBorder="1" applyAlignment="1">
      <alignment horizontal="center"/>
    </xf>
    <xf numFmtId="0" fontId="27" fillId="0" borderId="0" xfId="1" applyFont="1" applyAlignment="1">
      <alignment horizontal="left"/>
    </xf>
    <xf numFmtId="0" fontId="22" fillId="0" borderId="0" xfId="1" applyFont="1" applyAlignment="1">
      <alignment horizontal="left"/>
    </xf>
    <xf numFmtId="0" fontId="22" fillId="0" borderId="0" xfId="1" applyFont="1" applyAlignment="1">
      <alignment horizontal="center"/>
    </xf>
    <xf numFmtId="2" fontId="22" fillId="0" borderId="0" xfId="1" applyNumberFormat="1" applyFont="1" applyAlignment="1">
      <alignment horizontal="center"/>
    </xf>
    <xf numFmtId="0" fontId="20" fillId="0" borderId="0" xfId="0" applyFont="1"/>
    <xf numFmtId="0" fontId="9" fillId="0" borderId="0" xfId="1" applyFont="1" applyAlignment="1">
      <alignment horizontal="left"/>
    </xf>
    <xf numFmtId="0" fontId="24" fillId="0" borderId="0" xfId="1" applyFont="1" applyAlignment="1">
      <alignment horizontal="left"/>
    </xf>
    <xf numFmtId="0" fontId="9" fillId="5" borderId="0" xfId="1" applyFont="1" applyFill="1" applyAlignment="1">
      <alignment horizontal="left"/>
    </xf>
    <xf numFmtId="0" fontId="25" fillId="0" borderId="0" xfId="0" applyFont="1"/>
    <xf numFmtId="0" fontId="8" fillId="5" borderId="0" xfId="0" applyFont="1" applyFill="1"/>
    <xf numFmtId="0" fontId="9" fillId="0" borderId="0" xfId="1" applyFont="1"/>
    <xf numFmtId="0" fontId="24" fillId="0" borderId="0" xfId="1" applyFont="1"/>
    <xf numFmtId="2" fontId="8" fillId="5" borderId="0" xfId="0" applyNumberFormat="1" applyFont="1" applyFill="1" applyAlignment="1">
      <alignment horizontal="right"/>
    </xf>
    <xf numFmtId="2" fontId="9" fillId="5" borderId="0" xfId="1" applyNumberFormat="1" applyFont="1" applyFill="1" applyAlignment="1">
      <alignment horizontal="right"/>
    </xf>
    <xf numFmtId="0" fontId="27" fillId="0" borderId="0" xfId="1" applyFont="1"/>
    <xf numFmtId="2" fontId="9" fillId="0" borderId="0" xfId="1" applyNumberFormat="1" applyFont="1" applyAlignment="1">
      <alignment horizontal="left"/>
    </xf>
    <xf numFmtId="2" fontId="24" fillId="0" borderId="0" xfId="1" applyNumberFormat="1" applyFont="1" applyAlignment="1">
      <alignment horizontal="left"/>
    </xf>
    <xf numFmtId="8" fontId="9" fillId="5" borderId="0" xfId="1" applyNumberFormat="1" applyFont="1" applyFill="1" applyAlignment="1">
      <alignment horizontal="right"/>
    </xf>
    <xf numFmtId="8" fontId="8" fillId="5" borderId="0" xfId="0" applyNumberFormat="1" applyFont="1" applyFill="1" applyAlignment="1">
      <alignment horizontal="right"/>
    </xf>
    <xf numFmtId="2" fontId="27" fillId="0" borderId="0" xfId="1" applyNumberFormat="1" applyFont="1" applyAlignment="1">
      <alignment horizontal="left"/>
    </xf>
    <xf numFmtId="8" fontId="9" fillId="7" borderId="0" xfId="1" applyNumberFormat="1" applyFont="1" applyFill="1" applyAlignment="1">
      <alignment horizontal="right"/>
    </xf>
    <xf numFmtId="0" fontId="21" fillId="0" borderId="0" xfId="1" applyFont="1" applyAlignment="1">
      <alignment horizontal="right"/>
    </xf>
    <xf numFmtId="8" fontId="8" fillId="0" borderId="0" xfId="0" applyNumberFormat="1" applyFont="1"/>
    <xf numFmtId="4" fontId="8" fillId="2" borderId="0" xfId="0" applyNumberFormat="1" applyFont="1" applyFill="1" applyProtection="1">
      <protection locked="0"/>
    </xf>
    <xf numFmtId="4" fontId="9" fillId="2" borderId="0" xfId="1" applyNumberFormat="1" applyFont="1" applyFill="1" applyAlignment="1" applyProtection="1">
      <alignment horizontal="right"/>
      <protection locked="0"/>
    </xf>
    <xf numFmtId="4" fontId="8" fillId="2" borderId="0" xfId="0" applyNumberFormat="1" applyFont="1" applyFill="1" applyAlignment="1" applyProtection="1">
      <alignment horizontal="right"/>
      <protection locked="0"/>
    </xf>
    <xf numFmtId="4" fontId="8" fillId="2" borderId="0" xfId="5" applyNumberFormat="1" applyFont="1" applyFill="1" applyBorder="1" applyProtection="1">
      <protection locked="0"/>
    </xf>
    <xf numFmtId="4" fontId="12" fillId="0" borderId="7" xfId="1" applyNumberFormat="1" applyFont="1" applyBorder="1" applyAlignment="1">
      <alignment horizontal="right"/>
    </xf>
    <xf numFmtId="1" fontId="12" fillId="0" borderId="0" xfId="1" applyNumberFormat="1" applyFont="1" applyAlignment="1">
      <alignment horizontal="right"/>
    </xf>
    <xf numFmtId="0" fontId="12" fillId="2" borderId="0" xfId="1" applyFont="1" applyFill="1" applyAlignment="1" applyProtection="1">
      <alignment horizontal="right"/>
      <protection locked="0"/>
    </xf>
    <xf numFmtId="2" fontId="12" fillId="2" borderId="0" xfId="1" applyNumberFormat="1" applyFont="1" applyFill="1" applyAlignment="1" applyProtection="1">
      <alignment horizontal="right"/>
      <protection locked="0"/>
    </xf>
    <xf numFmtId="2" fontId="11" fillId="0" borderId="0" xfId="1" applyNumberFormat="1" applyFont="1" applyAlignment="1">
      <alignment horizontal="right"/>
    </xf>
    <xf numFmtId="2" fontId="11" fillId="0" borderId="0" xfId="1" applyNumberFormat="1" applyFont="1"/>
    <xf numFmtId="167" fontId="11" fillId="0" borderId="0" xfId="1" applyNumberFormat="1" applyFont="1" applyAlignment="1">
      <alignment horizontal="right"/>
    </xf>
    <xf numFmtId="0" fontId="28" fillId="0" borderId="6" xfId="1" applyFont="1" applyBorder="1" applyAlignment="1">
      <alignment horizontal="left"/>
    </xf>
    <xf numFmtId="0" fontId="13" fillId="0" borderId="1" xfId="1" applyFont="1" applyBorder="1" applyAlignment="1">
      <alignment horizontal="right"/>
    </xf>
    <xf numFmtId="2" fontId="13" fillId="0" borderId="1" xfId="1" applyNumberFormat="1" applyFont="1" applyBorder="1" applyAlignment="1">
      <alignment horizontal="right"/>
    </xf>
    <xf numFmtId="2" fontId="28" fillId="0" borderId="6" xfId="1" applyNumberFormat="1" applyFont="1" applyBorder="1" applyAlignment="1">
      <alignment horizontal="left"/>
    </xf>
    <xf numFmtId="4" fontId="13" fillId="0" borderId="7" xfId="1" applyNumberFormat="1" applyFont="1" applyBorder="1" applyAlignment="1">
      <alignment horizontal="right"/>
    </xf>
    <xf numFmtId="40" fontId="13" fillId="0" borderId="7" xfId="1" applyNumberFormat="1" applyFont="1" applyBorder="1" applyAlignment="1">
      <alignment horizontal="right"/>
    </xf>
    <xf numFmtId="2" fontId="13" fillId="0" borderId="6" xfId="1" applyNumberFormat="1" applyFont="1" applyBorder="1" applyAlignment="1">
      <alignment horizontal="right" indent="2"/>
    </xf>
    <xf numFmtId="2" fontId="13" fillId="0" borderId="9" xfId="1" applyNumberFormat="1" applyFont="1" applyBorder="1" applyAlignment="1">
      <alignment horizontal="right" indent="2"/>
    </xf>
    <xf numFmtId="4" fontId="13" fillId="0" borderId="8" xfId="1" applyNumberFormat="1" applyFont="1" applyBorder="1" applyAlignment="1">
      <alignment horizontal="right"/>
    </xf>
    <xf numFmtId="0" fontId="12" fillId="0" borderId="1" xfId="1" applyFont="1" applyBorder="1" applyProtection="1">
      <protection locked="0"/>
    </xf>
    <xf numFmtId="40" fontId="11" fillId="0" borderId="0" xfId="1" applyNumberFormat="1" applyFont="1"/>
    <xf numFmtId="40" fontId="11" fillId="0" borderId="0" xfId="1" applyNumberFormat="1" applyFont="1" applyAlignment="1">
      <alignment horizontal="right"/>
    </xf>
    <xf numFmtId="0" fontId="12" fillId="0" borderId="7" xfId="1" applyFont="1" applyBorder="1"/>
    <xf numFmtId="40" fontId="12" fillId="0" borderId="0" xfId="1" applyNumberFormat="1" applyFont="1" applyAlignment="1">
      <alignment horizontal="right"/>
    </xf>
    <xf numFmtId="2" fontId="12" fillId="0" borderId="0" xfId="1" applyNumberFormat="1" applyFont="1" applyAlignment="1">
      <alignment horizontal="left" indent="1"/>
    </xf>
    <xf numFmtId="2" fontId="14" fillId="0" borderId="0" xfId="1" applyNumberFormat="1" applyFont="1" applyAlignment="1">
      <alignment horizontal="right"/>
    </xf>
    <xf numFmtId="3" fontId="11" fillId="0" borderId="0" xfId="1" applyNumberFormat="1" applyFont="1" applyAlignment="1">
      <alignment horizontal="right"/>
    </xf>
    <xf numFmtId="8" fontId="11" fillId="0" borderId="0" xfId="1" applyNumberFormat="1" applyFont="1" applyAlignment="1">
      <alignment horizontal="right"/>
    </xf>
    <xf numFmtId="1" fontId="11" fillId="0" borderId="0" xfId="1" applyNumberFormat="1" applyFont="1" applyAlignment="1">
      <alignment horizontal="right"/>
    </xf>
    <xf numFmtId="4" fontId="11" fillId="0" borderId="0" xfId="1" applyNumberFormat="1" applyFont="1"/>
    <xf numFmtId="166" fontId="11" fillId="0" borderId="0" xfId="1" applyNumberFormat="1" applyFont="1" applyAlignment="1">
      <alignment horizontal="right"/>
    </xf>
    <xf numFmtId="8" fontId="12" fillId="0" borderId="0" xfId="1" applyNumberFormat="1" applyFont="1" applyAlignment="1">
      <alignment horizontal="right"/>
    </xf>
    <xf numFmtId="0" fontId="11" fillId="0" borderId="0" xfId="1" applyFont="1"/>
    <xf numFmtId="40" fontId="12" fillId="0" borderId="7" xfId="1" applyNumberFormat="1" applyFont="1" applyBorder="1" applyAlignment="1">
      <alignment horizontal="right"/>
    </xf>
    <xf numFmtId="2" fontId="13" fillId="0" borderId="6" xfId="1" applyNumberFormat="1" applyFont="1" applyBorder="1" applyAlignment="1">
      <alignment horizontal="left"/>
    </xf>
    <xf numFmtId="2" fontId="12" fillId="0" borderId="9" xfId="1" applyNumberFormat="1" applyFont="1" applyBorder="1" applyAlignment="1">
      <alignment horizontal="left"/>
    </xf>
    <xf numFmtId="40" fontId="12" fillId="0" borderId="8" xfId="1" applyNumberFormat="1" applyFont="1" applyBorder="1" applyAlignment="1">
      <alignment horizontal="right"/>
    </xf>
    <xf numFmtId="40" fontId="12" fillId="0" borderId="12" xfId="1" applyNumberFormat="1" applyFont="1" applyBorder="1" applyAlignment="1">
      <alignment horizontal="right"/>
    </xf>
    <xf numFmtId="0" fontId="12" fillId="0" borderId="1" xfId="1" applyFont="1" applyBorder="1"/>
    <xf numFmtId="2" fontId="12" fillId="2" borderId="8" xfId="1" applyNumberFormat="1" applyFont="1" applyFill="1" applyBorder="1" applyAlignment="1" applyProtection="1">
      <alignment horizontal="right"/>
      <protection locked="0"/>
    </xf>
    <xf numFmtId="4" fontId="12" fillId="0" borderId="0" xfId="1" applyNumberFormat="1" applyFont="1" applyAlignment="1">
      <alignment horizontal="right"/>
    </xf>
    <xf numFmtId="3" fontId="14" fillId="0" borderId="0" xfId="1" applyNumberFormat="1" applyFont="1" applyAlignment="1">
      <alignment horizontal="right"/>
    </xf>
    <xf numFmtId="3" fontId="11" fillId="0" borderId="0" xfId="1" applyNumberFormat="1" applyFont="1"/>
    <xf numFmtId="1" fontId="11" fillId="0" borderId="0" xfId="1" applyNumberFormat="1" applyFont="1"/>
    <xf numFmtId="2" fontId="12" fillId="0" borderId="13" xfId="1" applyNumberFormat="1" applyFont="1" applyBorder="1" applyAlignment="1">
      <alignment horizontal="right"/>
    </xf>
    <xf numFmtId="2" fontId="12" fillId="0" borderId="13" xfId="1" applyNumberFormat="1" applyFont="1" applyBorder="1"/>
    <xf numFmtId="2" fontId="12" fillId="0" borderId="17" xfId="1" applyNumberFormat="1" applyFont="1" applyBorder="1" applyAlignment="1">
      <alignment horizontal="left"/>
    </xf>
    <xf numFmtId="2" fontId="12" fillId="0" borderId="18" xfId="1" applyNumberFormat="1" applyFont="1" applyBorder="1" applyAlignment="1">
      <alignment horizontal="right"/>
    </xf>
    <xf numFmtId="2" fontId="13" fillId="0" borderId="9" xfId="1" applyNumberFormat="1" applyFont="1" applyBorder="1" applyAlignment="1">
      <alignment horizontal="left"/>
    </xf>
    <xf numFmtId="0" fontId="24" fillId="0" borderId="0" xfId="1" applyFont="1" applyProtection="1">
      <protection locked="0"/>
    </xf>
    <xf numFmtId="1" fontId="13" fillId="0" borderId="0" xfId="0" applyNumberFormat="1" applyFont="1" applyAlignment="1">
      <alignment horizontal="right"/>
    </xf>
    <xf numFmtId="0" fontId="2" fillId="0" borderId="0" xfId="0" applyFont="1"/>
    <xf numFmtId="4" fontId="15" fillId="0" borderId="0" xfId="5" applyNumberFormat="1" applyFont="1" applyBorder="1" applyAlignment="1" applyProtection="1">
      <alignment horizontal="right"/>
    </xf>
    <xf numFmtId="165" fontId="12" fillId="0" borderId="0" xfId="1" applyNumberFormat="1" applyFont="1"/>
    <xf numFmtId="2" fontId="12" fillId="0" borderId="6" xfId="1" applyNumberFormat="1" applyFont="1" applyBorder="1" applyAlignment="1">
      <alignment horizontal="right"/>
    </xf>
    <xf numFmtId="8" fontId="12" fillId="0" borderId="0" xfId="1" applyNumberFormat="1" applyFont="1" applyAlignment="1">
      <alignment horizontal="left"/>
    </xf>
    <xf numFmtId="2" fontId="12" fillId="0" borderId="1" xfId="0" applyNumberFormat="1" applyFont="1" applyBorder="1" applyAlignment="1">
      <alignment horizontal="left"/>
    </xf>
    <xf numFmtId="2" fontId="12" fillId="0" borderId="1" xfId="0" applyNumberFormat="1" applyFont="1" applyBorder="1" applyAlignment="1">
      <alignment horizontal="right"/>
    </xf>
    <xf numFmtId="2" fontId="12" fillId="0" borderId="1" xfId="0" applyNumberFormat="1" applyFont="1" applyBorder="1"/>
    <xf numFmtId="2" fontId="13" fillId="0" borderId="0" xfId="1" applyNumberFormat="1" applyFont="1"/>
    <xf numFmtId="1" fontId="13" fillId="0" borderId="0" xfId="1" applyNumberFormat="1" applyFont="1"/>
    <xf numFmtId="44" fontId="15" fillId="0" borderId="0" xfId="5" applyFont="1" applyBorder="1" applyAlignment="1" applyProtection="1">
      <alignment horizontal="right"/>
    </xf>
    <xf numFmtId="165" fontId="12" fillId="0" borderId="0" xfId="1" applyNumberFormat="1" applyFont="1" applyAlignment="1">
      <alignment horizontal="right"/>
    </xf>
    <xf numFmtId="40" fontId="13" fillId="0" borderId="8" xfId="1" applyNumberFormat="1" applyFont="1" applyBorder="1" applyAlignment="1">
      <alignment horizontal="right"/>
    </xf>
    <xf numFmtId="9" fontId="15" fillId="0" borderId="0" xfId="1" applyNumberFormat="1" applyFont="1" applyAlignment="1">
      <alignment horizontal="right"/>
    </xf>
    <xf numFmtId="0" fontId="13" fillId="0" borderId="0" xfId="0" applyFont="1" applyAlignment="1">
      <alignment horizontal="right"/>
    </xf>
    <xf numFmtId="166" fontId="11" fillId="0" borderId="0" xfId="1" applyNumberFormat="1" applyFont="1"/>
    <xf numFmtId="167" fontId="11" fillId="0" borderId="0" xfId="3" applyNumberFormat="1" applyFont="1" applyFill="1" applyBorder="1" applyAlignment="1" applyProtection="1"/>
    <xf numFmtId="169" fontId="12" fillId="0" borderId="0" xfId="0" applyNumberFormat="1" applyFont="1" applyAlignment="1">
      <alignment horizontal="right"/>
    </xf>
    <xf numFmtId="0" fontId="23" fillId="4" borderId="3" xfId="6" applyFont="1" applyFill="1" applyBorder="1" applyAlignment="1">
      <alignment horizontal="center"/>
    </xf>
    <xf numFmtId="0" fontId="23" fillId="4" borderId="4" xfId="6" applyFont="1" applyFill="1" applyBorder="1" applyAlignment="1">
      <alignment horizontal="center"/>
    </xf>
    <xf numFmtId="0" fontId="23" fillId="4" borderId="14" xfId="6" applyFont="1" applyFill="1" applyBorder="1" applyAlignment="1">
      <alignment horizontal="center"/>
    </xf>
    <xf numFmtId="0" fontId="0" fillId="0" borderId="0" xfId="0" applyAlignment="1">
      <alignment horizontal="right"/>
    </xf>
    <xf numFmtId="0" fontId="0" fillId="0" borderId="0" xfId="0"/>
    <xf numFmtId="0" fontId="8" fillId="0" borderId="0" xfId="0" applyFont="1" applyAlignment="1">
      <alignment horizontal="center" wrapText="1"/>
    </xf>
    <xf numFmtId="0" fontId="5" fillId="4" borderId="3" xfId="0" applyFont="1" applyFill="1" applyBorder="1"/>
    <xf numFmtId="0" fontId="5" fillId="4" borderId="4" xfId="0" applyFont="1" applyFill="1" applyBorder="1"/>
    <xf numFmtId="0" fontId="20" fillId="0" borderId="0" xfId="0" applyFont="1" applyAlignment="1">
      <alignment horizontal="center"/>
    </xf>
    <xf numFmtId="0" fontId="23" fillId="4" borderId="5" xfId="6" applyFont="1" applyFill="1" applyBorder="1" applyAlignment="1">
      <alignment horizontal="left"/>
    </xf>
    <xf numFmtId="0" fontId="23" fillId="4" borderId="15" xfId="6" applyFont="1" applyFill="1" applyBorder="1" applyAlignment="1">
      <alignment horizontal="left"/>
    </xf>
    <xf numFmtId="0" fontId="20" fillId="0" borderId="1" xfId="0" applyFont="1" applyBorder="1" applyAlignment="1">
      <alignment horizontal="center"/>
    </xf>
    <xf numFmtId="0" fontId="23" fillId="4" borderId="5" xfId="6" applyFont="1" applyFill="1" applyBorder="1" applyAlignment="1">
      <alignment horizontal="center"/>
    </xf>
    <xf numFmtId="0" fontId="23" fillId="4" borderId="15" xfId="6" applyFont="1" applyFill="1" applyBorder="1" applyAlignment="1">
      <alignment horizontal="center"/>
    </xf>
    <xf numFmtId="0" fontId="23" fillId="4" borderId="16" xfId="6" applyFont="1" applyFill="1" applyBorder="1" applyAlignment="1">
      <alignment horizontal="center"/>
    </xf>
  </cellXfs>
  <cellStyles count="7">
    <cellStyle name="Comma" xfId="2" builtinId="3"/>
    <cellStyle name="Currency" xfId="5" builtinId="4"/>
    <cellStyle name="Normal" xfId="0" builtinId="0"/>
    <cellStyle name="Normal 2" xfId="1" xr:uid="{00000000-0005-0000-0000-000001000000}"/>
    <cellStyle name="Normal 2 2" xfId="6" xr:uid="{F63A5185-3492-45C4-AD44-1405810C5A33}"/>
    <cellStyle name="Output" xfId="4" builtinId="21"/>
    <cellStyle name="Percent" xfId="3" builtinId="5"/>
  </cellStyles>
  <dxfs count="17">
    <dxf>
      <font>
        <color theme="2" tint="-0.499984740745262"/>
      </font>
    </dxf>
    <dxf>
      <font>
        <b val="0"/>
        <i/>
        <condense val="0"/>
        <extend val="0"/>
      </font>
    </dxf>
    <dxf>
      <font>
        <b val="0"/>
        <i/>
        <condense val="0"/>
        <extend val="0"/>
      </font>
    </dxf>
    <dxf>
      <font>
        <color theme="2" tint="-0.499984740745262"/>
      </font>
    </dxf>
    <dxf>
      <font>
        <color theme="2" tint="-0.499984740745262"/>
      </font>
    </dxf>
    <dxf>
      <font>
        <b val="0"/>
        <i/>
        <condense val="0"/>
        <extend val="0"/>
      </font>
    </dxf>
    <dxf>
      <font>
        <color theme="2" tint="-0.499984740745262"/>
      </font>
    </dxf>
    <dxf>
      <font>
        <b val="0"/>
        <i/>
        <condense val="0"/>
        <extend val="0"/>
      </font>
    </dxf>
    <dxf>
      <font>
        <b val="0"/>
        <i/>
        <condense val="0"/>
        <extend val="0"/>
      </font>
    </dxf>
    <dxf>
      <font>
        <color theme="2" tint="-0.499984740745262"/>
      </font>
    </dxf>
    <dxf>
      <font>
        <b val="0"/>
        <i/>
        <condense val="0"/>
        <extend val="0"/>
      </font>
    </dxf>
    <dxf>
      <font>
        <b val="0"/>
        <i/>
        <condense val="0"/>
        <extend val="0"/>
      </font>
    </dxf>
    <dxf>
      <font>
        <color theme="2" tint="-0.499984740745262"/>
      </font>
    </dxf>
    <dxf>
      <font>
        <b val="0"/>
        <i/>
        <condense val="0"/>
        <extend val="0"/>
      </font>
    </dxf>
    <dxf>
      <font>
        <b val="0"/>
        <i/>
        <condense val="0"/>
        <extend val="0"/>
      </font>
    </dxf>
    <dxf>
      <font>
        <color theme="2" tint="-0.499984740745262"/>
      </font>
    </dxf>
    <dxf>
      <font>
        <b val="0"/>
        <i/>
        <condense val="0"/>
        <extend val="0"/>
      </font>
    </dxf>
  </dxfs>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4210050</xdr:colOff>
      <xdr:row>4</xdr:row>
      <xdr:rowOff>6700</xdr:rowOff>
    </xdr:from>
    <xdr:to>
      <xdr:col>2</xdr:col>
      <xdr:colOff>6502400</xdr:colOff>
      <xdr:row>7</xdr:row>
      <xdr:rowOff>95825</xdr:rowOff>
    </xdr:to>
    <xdr:pic>
      <xdr:nvPicPr>
        <xdr:cNvPr id="3" name="Picture 2">
          <a:extLst>
            <a:ext uri="{FF2B5EF4-FFF2-40B4-BE49-F238E27FC236}">
              <a16:creationId xmlns:a16="http://schemas.microsoft.com/office/drawing/2014/main" id="{5A143034-9214-47E2-8403-36CB245A5F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1125" y="911575"/>
          <a:ext cx="2292350" cy="717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missouri-my.sharepoint.com/Users/masseyr/Box%20Sync/Budgets/Budgets.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bpbbq6\AppData\Local\Microsoft\Windows\INetCache\Content.Outlook\XSZDHHGT\Forage%20Budgets%202024%2010.5.23.xlsx" TargetMode="External"/><Relationship Id="rId1" Type="http://schemas.openxmlformats.org/officeDocument/2006/relationships/externalLinkPath" Target="file:///C:\Users\bpbbq6\AppData\Local\Microsoft\Windows\INetCache\Content.Outlook\XSZDHHGT\Forage%20Budgets%202024%2010.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sheetName val="Wheat(2015 SRW)"/>
      <sheetName val="Beans, DC(2015 DoubleCrop)"/>
      <sheetName val="Beans(2015 Dryland)"/>
      <sheetName val="Milo(Gr Sorghum 2015)"/>
      <sheetName val="Corn(2015 Irrigated)"/>
      <sheetName val="Corn(Corn(2015 Dryland...)"/>
      <sheetName val="Corn, Dryland 2014"/>
      <sheetName val="Corn, Irrigated 2014"/>
      <sheetName val="Soybean 2014"/>
      <sheetName val="Soybean, Double Crop 2014"/>
      <sheetName val="Wheat SRW 2014"/>
      <sheetName val="Grain Sorghum 2014"/>
      <sheetName val="Output"/>
      <sheetName val="Machinery Cost"/>
      <sheetName val="MDB"/>
      <sheetName val="Store"/>
    </sheetNames>
    <sheetDataSet>
      <sheetData sheetId="0"/>
      <sheetData sheetId="1">
        <row r="12">
          <cell r="B12">
            <v>100</v>
          </cell>
        </row>
        <row r="13">
          <cell r="B13">
            <v>55</v>
          </cell>
        </row>
        <row r="25">
          <cell r="B25">
            <v>100</v>
          </cell>
        </row>
        <row r="46">
          <cell r="F46">
            <v>19.38</v>
          </cell>
        </row>
        <row r="99">
          <cell r="B99">
            <v>15000</v>
          </cell>
        </row>
        <row r="100">
          <cell r="B100">
            <v>5</v>
          </cell>
        </row>
        <row r="109">
          <cell r="B109">
            <v>5</v>
          </cell>
          <cell r="F109">
            <v>6800</v>
          </cell>
        </row>
        <row r="114">
          <cell r="F114">
            <v>2</v>
          </cell>
        </row>
        <row r="149">
          <cell r="F149">
            <v>0</v>
          </cell>
          <cell r="H149">
            <v>0</v>
          </cell>
        </row>
        <row r="150">
          <cell r="F150">
            <v>0</v>
          </cell>
          <cell r="H150">
            <v>0</v>
          </cell>
        </row>
        <row r="151">
          <cell r="F151">
            <v>0</v>
          </cell>
          <cell r="H151">
            <v>0</v>
          </cell>
        </row>
        <row r="152">
          <cell r="F152">
            <v>0</v>
          </cell>
          <cell r="H152">
            <v>0</v>
          </cell>
        </row>
        <row r="153">
          <cell r="F153">
            <v>0</v>
          </cell>
          <cell r="H153">
            <v>0</v>
          </cell>
        </row>
        <row r="154">
          <cell r="F154">
            <v>0</v>
          </cell>
          <cell r="H154">
            <v>0</v>
          </cell>
        </row>
        <row r="155">
          <cell r="F155">
            <v>0</v>
          </cell>
          <cell r="H155">
            <v>0</v>
          </cell>
        </row>
        <row r="156">
          <cell r="F156">
            <v>0</v>
          </cell>
          <cell r="H156">
            <v>0</v>
          </cell>
        </row>
        <row r="157">
          <cell r="F157">
            <v>0</v>
          </cell>
          <cell r="H157">
            <v>0</v>
          </cell>
        </row>
        <row r="158">
          <cell r="F158">
            <v>0</v>
          </cell>
          <cell r="H158">
            <v>0</v>
          </cell>
        </row>
        <row r="160">
          <cell r="F160">
            <v>0</v>
          </cell>
          <cell r="H160">
            <v>0</v>
          </cell>
        </row>
        <row r="161">
          <cell r="F161">
            <v>0</v>
          </cell>
          <cell r="H161">
            <v>0</v>
          </cell>
        </row>
        <row r="162">
          <cell r="F162">
            <v>0</v>
          </cell>
          <cell r="H162">
            <v>0</v>
          </cell>
        </row>
        <row r="163">
          <cell r="F163">
            <v>0</v>
          </cell>
          <cell r="H163">
            <v>0</v>
          </cell>
        </row>
        <row r="164">
          <cell r="D164" t="str">
            <v>200 MFWD</v>
          </cell>
          <cell r="F164">
            <v>1</v>
          </cell>
          <cell r="H164">
            <v>0</v>
          </cell>
        </row>
        <row r="166">
          <cell r="F166">
            <v>0</v>
          </cell>
          <cell r="H166">
            <v>0</v>
          </cell>
        </row>
        <row r="167">
          <cell r="F167">
            <v>0</v>
          </cell>
          <cell r="H167">
            <v>0</v>
          </cell>
        </row>
        <row r="168">
          <cell r="F168">
            <v>0</v>
          </cell>
          <cell r="H168">
            <v>0</v>
          </cell>
        </row>
        <row r="169">
          <cell r="F169">
            <v>0</v>
          </cell>
          <cell r="H169">
            <v>0</v>
          </cell>
        </row>
        <row r="170">
          <cell r="D170" t="str">
            <v>130 MFWD</v>
          </cell>
          <cell r="F170">
            <v>1</v>
          </cell>
          <cell r="H170">
            <v>0</v>
          </cell>
        </row>
        <row r="171">
          <cell r="F171">
            <v>0</v>
          </cell>
          <cell r="H171">
            <v>0</v>
          </cell>
        </row>
        <row r="172">
          <cell r="F172">
            <v>0</v>
          </cell>
          <cell r="H172">
            <v>0</v>
          </cell>
        </row>
        <row r="173">
          <cell r="F173">
            <v>0</v>
          </cell>
          <cell r="H173">
            <v>0</v>
          </cell>
        </row>
        <row r="175">
          <cell r="F175">
            <v>0</v>
          </cell>
          <cell r="H175">
            <v>0</v>
          </cell>
        </row>
        <row r="176">
          <cell r="F176">
            <v>0</v>
          </cell>
          <cell r="H176">
            <v>0</v>
          </cell>
        </row>
        <row r="177">
          <cell r="F177">
            <v>0</v>
          </cell>
          <cell r="H177">
            <v>0</v>
          </cell>
        </row>
        <row r="178">
          <cell r="F178">
            <v>0</v>
          </cell>
          <cell r="H178">
            <v>0</v>
          </cell>
        </row>
        <row r="179">
          <cell r="F179">
            <v>0</v>
          </cell>
          <cell r="H179">
            <v>0</v>
          </cell>
        </row>
        <row r="180">
          <cell r="F180">
            <v>0</v>
          </cell>
          <cell r="H180">
            <v>0</v>
          </cell>
        </row>
        <row r="181">
          <cell r="F181">
            <v>0</v>
          </cell>
          <cell r="H181">
            <v>0</v>
          </cell>
        </row>
        <row r="182">
          <cell r="F182">
            <v>0</v>
          </cell>
          <cell r="H182">
            <v>0</v>
          </cell>
        </row>
        <row r="183">
          <cell r="F183">
            <v>0</v>
          </cell>
          <cell r="H183">
            <v>0</v>
          </cell>
        </row>
        <row r="184">
          <cell r="F184">
            <v>0</v>
          </cell>
          <cell r="H184">
            <v>0</v>
          </cell>
        </row>
        <row r="185">
          <cell r="F185">
            <v>0</v>
          </cell>
          <cell r="H185">
            <v>0</v>
          </cell>
        </row>
        <row r="186">
          <cell r="F186">
            <v>0</v>
          </cell>
          <cell r="H186">
            <v>0</v>
          </cell>
        </row>
        <row r="187">
          <cell r="F187">
            <v>0</v>
          </cell>
          <cell r="H187">
            <v>0</v>
          </cell>
        </row>
        <row r="188">
          <cell r="F188">
            <v>0</v>
          </cell>
        </row>
        <row r="189">
          <cell r="F189">
            <v>0</v>
          </cell>
        </row>
        <row r="190">
          <cell r="F190">
            <v>0</v>
          </cell>
        </row>
        <row r="191">
          <cell r="F191">
            <v>0</v>
          </cell>
        </row>
        <row r="192">
          <cell r="F192">
            <v>0</v>
          </cell>
          <cell r="H192">
            <v>0</v>
          </cell>
        </row>
        <row r="193">
          <cell r="F193">
            <v>1</v>
          </cell>
          <cell r="H193">
            <v>0</v>
          </cell>
        </row>
        <row r="194">
          <cell r="F194">
            <v>0</v>
          </cell>
          <cell r="H194">
            <v>0</v>
          </cell>
        </row>
        <row r="195">
          <cell r="F195">
            <v>0</v>
          </cell>
          <cell r="H195">
            <v>0</v>
          </cell>
        </row>
        <row r="196">
          <cell r="D196" t="str">
            <v>200 MFWD</v>
          </cell>
        </row>
        <row r="197">
          <cell r="D197" t="str">
            <v>130 MFWD</v>
          </cell>
        </row>
      </sheetData>
      <sheetData sheetId="2"/>
      <sheetData sheetId="3"/>
      <sheetData sheetId="4"/>
      <sheetData sheetId="5"/>
      <sheetData sheetId="6"/>
      <sheetData sheetId="7"/>
      <sheetData sheetId="8"/>
      <sheetData sheetId="9"/>
      <sheetData sheetId="10"/>
      <sheetData sheetId="11"/>
      <sheetData sheetId="12"/>
      <sheetData sheetId="13"/>
      <sheetData sheetId="14">
        <row r="8">
          <cell r="C8" t="str">
            <v>bushels</v>
          </cell>
          <cell r="D8">
            <v>55</v>
          </cell>
          <cell r="E8">
            <v>5.3</v>
          </cell>
          <cell r="F8">
            <v>291.5</v>
          </cell>
          <cell r="G8">
            <v>291.5</v>
          </cell>
          <cell r="H8">
            <v>0</v>
          </cell>
        </row>
        <row r="9">
          <cell r="C9" t="str">
            <v>bushels</v>
          </cell>
          <cell r="D9">
            <v>0</v>
          </cell>
          <cell r="E9">
            <v>0</v>
          </cell>
          <cell r="F9">
            <v>0</v>
          </cell>
          <cell r="G9">
            <v>0</v>
          </cell>
          <cell r="H9">
            <v>0</v>
          </cell>
        </row>
        <row r="10">
          <cell r="F10">
            <v>0</v>
          </cell>
          <cell r="G10">
            <v>0</v>
          </cell>
          <cell r="H10">
            <v>0</v>
          </cell>
        </row>
        <row r="11">
          <cell r="F11">
            <v>0</v>
          </cell>
          <cell r="G11">
            <v>0</v>
          </cell>
          <cell r="H11">
            <v>0</v>
          </cell>
        </row>
        <row r="12">
          <cell r="F12">
            <v>291.5</v>
          </cell>
          <cell r="G12">
            <v>291.5</v>
          </cell>
          <cell r="H12">
            <v>0</v>
          </cell>
        </row>
        <row r="15">
          <cell r="F15">
            <v>36</v>
          </cell>
          <cell r="G15">
            <v>36</v>
          </cell>
          <cell r="H15">
            <v>0</v>
          </cell>
        </row>
        <row r="16">
          <cell r="F16">
            <v>77.900000000000006</v>
          </cell>
          <cell r="G16">
            <v>77.900000000000006</v>
          </cell>
          <cell r="H16">
            <v>0</v>
          </cell>
        </row>
        <row r="17">
          <cell r="E17">
            <v>39.75</v>
          </cell>
        </row>
        <row r="18">
          <cell r="E18">
            <v>17.149999999999999</v>
          </cell>
        </row>
        <row r="19">
          <cell r="E19">
            <v>8</v>
          </cell>
        </row>
        <row r="20">
          <cell r="E20">
            <v>13</v>
          </cell>
        </row>
        <row r="21">
          <cell r="F21">
            <v>19.38</v>
          </cell>
          <cell r="G21">
            <v>19.38</v>
          </cell>
          <cell r="H21">
            <v>0</v>
          </cell>
        </row>
        <row r="22">
          <cell r="E22">
            <v>19.38</v>
          </cell>
        </row>
        <row r="23">
          <cell r="E23">
            <v>0</v>
          </cell>
        </row>
        <row r="24">
          <cell r="F24">
            <v>1</v>
          </cell>
          <cell r="G24">
            <v>1</v>
          </cell>
          <cell r="H24">
            <v>0</v>
          </cell>
        </row>
        <row r="25">
          <cell r="F25">
            <v>13</v>
          </cell>
          <cell r="G25">
            <v>13</v>
          </cell>
          <cell r="H25">
            <v>0</v>
          </cell>
        </row>
        <row r="26">
          <cell r="F26">
            <v>12</v>
          </cell>
          <cell r="G26">
            <v>12</v>
          </cell>
          <cell r="H26">
            <v>0</v>
          </cell>
        </row>
        <row r="27">
          <cell r="F27">
            <v>13.772941621140765</v>
          </cell>
          <cell r="G27">
            <v>13.772941621140765</v>
          </cell>
          <cell r="H27">
            <v>0</v>
          </cell>
        </row>
        <row r="28">
          <cell r="F28">
            <v>10.564209124880641</v>
          </cell>
          <cell r="G28">
            <v>10.564209124880641</v>
          </cell>
          <cell r="H28">
            <v>0</v>
          </cell>
        </row>
        <row r="29">
          <cell r="F29">
            <v>12.169842531095279</v>
          </cell>
          <cell r="G29">
            <v>12.169842531095279</v>
          </cell>
          <cell r="H29">
            <v>0</v>
          </cell>
        </row>
        <row r="30">
          <cell r="F30">
            <v>0</v>
          </cell>
          <cell r="G30">
            <v>0</v>
          </cell>
          <cell r="H30">
            <v>0</v>
          </cell>
        </row>
        <row r="31">
          <cell r="F31">
            <v>5.8736097983135007</v>
          </cell>
          <cell r="G31">
            <v>5.8736097983135007</v>
          </cell>
          <cell r="H31">
            <v>0</v>
          </cell>
        </row>
        <row r="32">
          <cell r="F32">
            <v>201.6606030754302</v>
          </cell>
          <cell r="G32">
            <v>201.6606030754302</v>
          </cell>
          <cell r="H32">
            <v>0</v>
          </cell>
        </row>
        <row r="35">
          <cell r="F35">
            <v>4.25</v>
          </cell>
          <cell r="G35">
            <v>4.25</v>
          </cell>
          <cell r="H35">
            <v>0</v>
          </cell>
        </row>
        <row r="36">
          <cell r="F36">
            <v>14.306653314023379</v>
          </cell>
          <cell r="G36">
            <v>14.306653314023379</v>
          </cell>
          <cell r="H36">
            <v>0</v>
          </cell>
        </row>
        <row r="37">
          <cell r="F37">
            <v>17.776766132218697</v>
          </cell>
          <cell r="G37">
            <v>17.776766132218697</v>
          </cell>
          <cell r="H37">
            <v>0</v>
          </cell>
        </row>
        <row r="38">
          <cell r="F38">
            <v>140</v>
          </cell>
          <cell r="G38">
            <v>0</v>
          </cell>
          <cell r="H38">
            <v>140</v>
          </cell>
        </row>
        <row r="39">
          <cell r="F39">
            <v>176.33341944624209</v>
          </cell>
          <cell r="G39">
            <v>36.333419446242075</v>
          </cell>
          <cell r="H39">
            <v>140</v>
          </cell>
        </row>
        <row r="41">
          <cell r="F41">
            <v>377.99402252167226</v>
          </cell>
          <cell r="G41">
            <v>237.99402252167226</v>
          </cell>
          <cell r="H41">
            <v>140</v>
          </cell>
        </row>
        <row r="43">
          <cell r="F43">
            <v>89.839396924569797</v>
          </cell>
          <cell r="G43">
            <v>89.839396924569797</v>
          </cell>
          <cell r="H43">
            <v>0</v>
          </cell>
        </row>
        <row r="44">
          <cell r="F44">
            <v>-86.494022521672264</v>
          </cell>
          <cell r="G44">
            <v>53.505977478327736</v>
          </cell>
          <cell r="H44">
            <v>-140</v>
          </cell>
        </row>
        <row r="46">
          <cell r="D46" t="str">
            <v>Operating costs per bushel</v>
          </cell>
          <cell r="F46">
            <v>3.6665564195532765</v>
          </cell>
          <cell r="G46">
            <v>3.6665564195532765</v>
          </cell>
          <cell r="H46" t="e">
            <v>#DIV/0!</v>
          </cell>
        </row>
        <row r="47">
          <cell r="D47" t="str">
            <v>Ownership costs per bushel</v>
          </cell>
          <cell r="F47">
            <v>3.2060621717498563</v>
          </cell>
          <cell r="G47">
            <v>0.66060762629531045</v>
          </cell>
          <cell r="H47" t="e">
            <v>#DIV/0!</v>
          </cell>
        </row>
        <row r="48">
          <cell r="D48" t="str">
            <v>Total costs per bushel</v>
          </cell>
          <cell r="F48">
            <v>6.8726185913031319</v>
          </cell>
          <cell r="G48">
            <v>4.3271640458485869</v>
          </cell>
          <cell r="H48" t="e">
            <v>#DIV/0!</v>
          </cell>
        </row>
        <row r="51">
          <cell r="B51" t="str">
            <v>Detailed Report</v>
          </cell>
          <cell r="C51" t="str">
            <v>Wheat</v>
          </cell>
          <cell r="F51" t="str">
            <v>2015 SRW</v>
          </cell>
        </row>
        <row r="53">
          <cell r="B53" t="str">
            <v>Selected input quantities</v>
          </cell>
          <cell r="C53" t="str">
            <v>per acre</v>
          </cell>
          <cell r="F53" t="str">
            <v>Selected input prices</v>
          </cell>
        </row>
        <row r="54">
          <cell r="B54" t="str">
            <v>Yield, bushels</v>
          </cell>
          <cell r="C54">
            <v>55</v>
          </cell>
          <cell r="F54" t="str">
            <v>Farm diesel, per gallon</v>
          </cell>
        </row>
        <row r="55">
          <cell r="B55" t="str">
            <v>Seeding rate, count</v>
          </cell>
          <cell r="C55">
            <v>100</v>
          </cell>
          <cell r="F55" t="str">
            <v>Operating interest, %</v>
          </cell>
        </row>
        <row r="56">
          <cell r="B56" t="str">
            <v>Nitrogen rate, lbs</v>
          </cell>
          <cell r="C56">
            <v>75</v>
          </cell>
          <cell r="F56" t="str">
            <v>Nitrogen, per lb</v>
          </cell>
        </row>
        <row r="57">
          <cell r="B57" t="str">
            <v>Phosphorus rate, lbs</v>
          </cell>
          <cell r="C57">
            <v>35</v>
          </cell>
          <cell r="F57" t="str">
            <v>Phosphorus, per lb</v>
          </cell>
        </row>
        <row r="58">
          <cell r="B58" t="str">
            <v>Potassium rate, lbs</v>
          </cell>
          <cell r="C58">
            <v>20</v>
          </cell>
          <cell r="F58" t="str">
            <v>Potassium, per lb</v>
          </cell>
        </row>
        <row r="59">
          <cell r="B59" t="str">
            <v>Lime rate, tons</v>
          </cell>
          <cell r="C59">
            <v>0.5</v>
          </cell>
          <cell r="F59" t="str">
            <v>Lime, per ton</v>
          </cell>
        </row>
        <row r="60">
          <cell r="B60" t="str">
            <v>Sum of allocated labor, hours</v>
          </cell>
          <cell r="C60">
            <v>0.8155445397093749</v>
          </cell>
          <cell r="F60" t="str">
            <v>Skilled labor, per hour</v>
          </cell>
        </row>
        <row r="61">
          <cell r="B61" t="str">
            <v>Irrigation, inches</v>
          </cell>
          <cell r="C61">
            <v>0</v>
          </cell>
          <cell r="F61" t="str">
            <v>Land value, per acre</v>
          </cell>
        </row>
        <row r="68">
          <cell r="B68" t="str">
            <v>No-till drill (20 ft); 200 MFWD</v>
          </cell>
          <cell r="C68">
            <v>0.11785714285714287</v>
          </cell>
          <cell r="D68">
            <v>1.0371428571428571</v>
          </cell>
          <cell r="E68">
            <v>8.8440812804509861</v>
          </cell>
          <cell r="F68">
            <v>12.466857734277623</v>
          </cell>
          <cell r="G68">
            <v>21.310939014728611</v>
          </cell>
        </row>
        <row r="69">
          <cell r="B69" t="str">
            <v>Boom sprayer (30 ft); 130 MFWD</v>
          </cell>
          <cell r="C69">
            <v>6.5088757396449703E-2</v>
          </cell>
          <cell r="D69">
            <v>0.37230769230769228</v>
          </cell>
          <cell r="E69">
            <v>3.3417888540143723</v>
          </cell>
          <cell r="F69">
            <v>3.1492959305098358</v>
          </cell>
          <cell r="G69">
            <v>6.4910847845242081</v>
          </cell>
        </row>
        <row r="70">
          <cell r="B70" t="str">
            <v>Combine, fixed grain head (30 ft); 275 HP Comb.</v>
          </cell>
          <cell r="C70">
            <v>7.4829931972789115E-2</v>
          </cell>
          <cell r="D70">
            <v>0.90544217687074835</v>
          </cell>
          <cell r="E70">
            <v>8.5786626603383969</v>
          </cell>
          <cell r="F70">
            <v>8.8641254045838682</v>
          </cell>
          <cell r="G70">
            <v>17.442788064922265</v>
          </cell>
        </row>
        <row r="71">
          <cell r="B71" t="str">
            <v>Grain cart (500 bushel); 200 MFWD</v>
          </cell>
          <cell r="C71">
            <v>4.6768707482993194E-2</v>
          </cell>
          <cell r="D71">
            <v>0.41156462585034009</v>
          </cell>
          <cell r="E71">
            <v>2.741955782312925</v>
          </cell>
          <cell r="F71">
            <v>2.5384838435374149</v>
          </cell>
          <cell r="G71">
            <v>5.2804396258503399</v>
          </cell>
        </row>
        <row r="72">
          <cell r="B72" t="str">
            <v>Grain auger 10 in- 5000 bu/hr (70 ft); 130 MFWD</v>
          </cell>
          <cell r="C72">
            <v>1.1000000000000001E-2</v>
          </cell>
          <cell r="D72">
            <v>6.2920000000000004E-2</v>
          </cell>
          <cell r="E72">
            <v>0.46670469999999997</v>
          </cell>
          <cell r="F72">
            <v>0.3875982</v>
          </cell>
          <cell r="G72">
            <v>0.85430289999999998</v>
          </cell>
        </row>
        <row r="73">
          <cell r="B73" t="str">
            <v>Semi, tractor and trailer</v>
          </cell>
          <cell r="C73"/>
          <cell r="D73">
            <v>0.48571428571428577</v>
          </cell>
          <cell r="E73">
            <v>3.1238000000000001</v>
          </cell>
          <cell r="F73">
            <v>2.0147333333333335</v>
          </cell>
          <cell r="G73">
            <v>5.1385333333333332</v>
          </cell>
        </row>
        <row r="74">
          <cell r="B74" t="str">
            <v>Pickup truck</v>
          </cell>
          <cell r="C74"/>
          <cell r="D74">
            <v>0.57692307692307698</v>
          </cell>
          <cell r="E74">
            <v>2.66</v>
          </cell>
          <cell r="F74">
            <v>2.6623250000000001</v>
          </cell>
          <cell r="G74">
            <v>5.3223250000000002</v>
          </cell>
        </row>
        <row r="75">
          <cell r="B75"/>
          <cell r="C75"/>
          <cell r="D75"/>
          <cell r="E75"/>
          <cell r="F75"/>
          <cell r="G75"/>
        </row>
        <row r="76">
          <cell r="B76"/>
          <cell r="C76"/>
          <cell r="D76"/>
          <cell r="E76"/>
          <cell r="F76"/>
          <cell r="G76"/>
        </row>
        <row r="77">
          <cell r="B77"/>
          <cell r="C77"/>
          <cell r="D77"/>
          <cell r="E77"/>
          <cell r="F77"/>
          <cell r="G77"/>
        </row>
        <row r="78">
          <cell r="B78"/>
          <cell r="C78"/>
          <cell r="D78"/>
          <cell r="E78"/>
          <cell r="F78"/>
          <cell r="G78"/>
        </row>
        <row r="79">
          <cell r="B79"/>
          <cell r="C79"/>
          <cell r="D79"/>
          <cell r="E79"/>
          <cell r="F79"/>
          <cell r="G79"/>
        </row>
        <row r="80">
          <cell r="B80"/>
          <cell r="C80"/>
          <cell r="D80"/>
          <cell r="E80"/>
          <cell r="F80"/>
          <cell r="G80"/>
        </row>
        <row r="81">
          <cell r="B81"/>
          <cell r="C81"/>
          <cell r="D81"/>
          <cell r="E81"/>
          <cell r="F81"/>
          <cell r="G81"/>
        </row>
        <row r="82">
          <cell r="B82"/>
          <cell r="C82"/>
          <cell r="D82"/>
          <cell r="E82"/>
          <cell r="F82"/>
          <cell r="G82"/>
        </row>
        <row r="83">
          <cell r="B83"/>
          <cell r="C83"/>
          <cell r="D83"/>
          <cell r="E83"/>
          <cell r="F83"/>
          <cell r="G83"/>
        </row>
        <row r="84">
          <cell r="B84"/>
          <cell r="C84"/>
          <cell r="D84"/>
          <cell r="E84"/>
          <cell r="F84"/>
          <cell r="G84"/>
        </row>
        <row r="85">
          <cell r="B85"/>
          <cell r="C85"/>
          <cell r="D85"/>
          <cell r="E85"/>
          <cell r="F85"/>
          <cell r="G85"/>
        </row>
        <row r="86">
          <cell r="B86"/>
          <cell r="C86"/>
          <cell r="D86"/>
          <cell r="E86"/>
          <cell r="F86"/>
          <cell r="G86"/>
        </row>
        <row r="87">
          <cell r="B87"/>
          <cell r="C87"/>
          <cell r="D87"/>
          <cell r="E87"/>
          <cell r="F87"/>
          <cell r="G87"/>
        </row>
        <row r="88">
          <cell r="B88"/>
          <cell r="C88"/>
          <cell r="D88"/>
          <cell r="E88"/>
          <cell r="F88"/>
          <cell r="G88"/>
        </row>
        <row r="89">
          <cell r="B89"/>
          <cell r="C89"/>
          <cell r="D89"/>
          <cell r="E89"/>
          <cell r="F89"/>
          <cell r="G89"/>
        </row>
        <row r="90">
          <cell r="B90"/>
          <cell r="C90"/>
          <cell r="D90"/>
          <cell r="E90"/>
          <cell r="F90"/>
          <cell r="G90"/>
        </row>
        <row r="91">
          <cell r="B91"/>
          <cell r="C91"/>
          <cell r="D91"/>
          <cell r="E91"/>
          <cell r="F91"/>
          <cell r="G91"/>
        </row>
        <row r="92">
          <cell r="B92"/>
          <cell r="C92"/>
          <cell r="D92"/>
          <cell r="E92"/>
          <cell r="F92"/>
          <cell r="G92"/>
        </row>
        <row r="93">
          <cell r="B93"/>
          <cell r="C93"/>
          <cell r="D93"/>
          <cell r="E93"/>
          <cell r="F93"/>
          <cell r="G93"/>
        </row>
        <row r="94">
          <cell r="B94"/>
          <cell r="C94"/>
          <cell r="D94"/>
          <cell r="E94"/>
          <cell r="F94"/>
          <cell r="G94"/>
        </row>
        <row r="95">
          <cell r="B95"/>
          <cell r="C95"/>
          <cell r="D95"/>
          <cell r="E95"/>
          <cell r="F95"/>
          <cell r="G95"/>
        </row>
        <row r="96">
          <cell r="B96"/>
          <cell r="C96"/>
          <cell r="D96"/>
          <cell r="E96"/>
          <cell r="F96"/>
          <cell r="G96"/>
        </row>
        <row r="97">
          <cell r="B97"/>
          <cell r="C97"/>
          <cell r="D97"/>
          <cell r="E97"/>
          <cell r="F97"/>
          <cell r="G97"/>
        </row>
        <row r="98">
          <cell r="B98"/>
          <cell r="C98"/>
          <cell r="D98"/>
          <cell r="E98"/>
          <cell r="F98"/>
          <cell r="G98"/>
        </row>
        <row r="101">
          <cell r="B101" t="str">
            <v>1 Farm business overhead includes liability insurance, utilities, accounting, etc. Machinery overhead is the sum of opportunity interest,</v>
          </cell>
        </row>
        <row r="102">
          <cell r="B102" t="str">
            <v xml:space="preserve">   property taxes, insurance, and housing. Machinery depreciation is a market value decline due to aging and usage. Thus, a portion of</v>
          </cell>
        </row>
        <row r="103">
          <cell r="B103" t="str">
            <v xml:space="preserve">   depreciation should be considered an operating costs for some decisions. Real estate charge includes land, improvements, taxes.</v>
          </cell>
        </row>
        <row r="104">
          <cell r="B104" t="str">
            <v xml:space="preserve">   Economic costs may differ from rental rates.</v>
          </cell>
        </row>
      </sheetData>
      <sheetData sheetId="15"/>
      <sheetData sheetId="16">
        <row r="4">
          <cell r="H4" t="str">
            <v>130 MFWD</v>
          </cell>
        </row>
        <row r="5">
          <cell r="H5" t="str">
            <v>200 MFWD</v>
          </cell>
        </row>
        <row r="24">
          <cell r="B24" t="str">
            <v>100 HP Comb.</v>
          </cell>
        </row>
        <row r="25">
          <cell r="B25" t="str">
            <v>220 HP Comb.</v>
          </cell>
        </row>
        <row r="26">
          <cell r="B26" t="str">
            <v>275 HP Comb.</v>
          </cell>
        </row>
        <row r="27">
          <cell r="B27" t="str">
            <v>340 HP Comb.</v>
          </cell>
        </row>
        <row r="31">
          <cell r="A31">
            <v>1</v>
          </cell>
        </row>
        <row r="32">
          <cell r="A32" t="str">
            <v>500 bushel</v>
          </cell>
        </row>
        <row r="33">
          <cell r="A33" t="str">
            <v>1000 bushel</v>
          </cell>
        </row>
        <row r="34">
          <cell r="A34" t="str">
            <v>70 ft</v>
          </cell>
        </row>
        <row r="39">
          <cell r="A39" t="str">
            <v>15 ft</v>
          </cell>
        </row>
        <row r="40">
          <cell r="A40" t="str">
            <v>23 ft</v>
          </cell>
        </row>
        <row r="41">
          <cell r="A41" t="str">
            <v>37 ft</v>
          </cell>
        </row>
        <row r="42">
          <cell r="A42" t="str">
            <v>57 ft</v>
          </cell>
        </row>
        <row r="43">
          <cell r="A43" t="str">
            <v>16.3 ft</v>
          </cell>
        </row>
        <row r="44">
          <cell r="A44" t="str">
            <v>21.3 ft</v>
          </cell>
        </row>
        <row r="45">
          <cell r="A45" t="str">
            <v>6 ft</v>
          </cell>
        </row>
        <row r="46">
          <cell r="A46" t="str">
            <v>7.5 ft</v>
          </cell>
        </row>
        <row r="47">
          <cell r="A47" t="str">
            <v>9 ft</v>
          </cell>
        </row>
        <row r="48">
          <cell r="A48" t="str">
            <v>12 ft</v>
          </cell>
        </row>
        <row r="49">
          <cell r="A49" t="str">
            <v>18 ft</v>
          </cell>
        </row>
        <row r="50">
          <cell r="A50" t="str">
            <v>23 ft</v>
          </cell>
        </row>
        <row r="51">
          <cell r="A51" t="str">
            <v>30 ft</v>
          </cell>
        </row>
        <row r="52">
          <cell r="A52" t="str">
            <v>35 ft</v>
          </cell>
        </row>
        <row r="53">
          <cell r="A53" t="str">
            <v>47 ft</v>
          </cell>
        </row>
        <row r="54">
          <cell r="A54" t="str">
            <v>60 ft</v>
          </cell>
        </row>
        <row r="55">
          <cell r="A55" t="str">
            <v>11 ft</v>
          </cell>
        </row>
        <row r="56">
          <cell r="A56" t="str">
            <v>21 ft</v>
          </cell>
        </row>
        <row r="57">
          <cell r="A57" t="str">
            <v>25 ft</v>
          </cell>
        </row>
        <row r="58">
          <cell r="A58" t="str">
            <v>30 ft</v>
          </cell>
        </row>
        <row r="59">
          <cell r="A59" t="str">
            <v>25" O.C., 10 ft</v>
          </cell>
        </row>
        <row r="60">
          <cell r="A60" t="str">
            <v>25" O.C., 18 ft</v>
          </cell>
        </row>
        <row r="61">
          <cell r="A61" t="str">
            <v>30" O.C., 17 ft</v>
          </cell>
        </row>
        <row r="62">
          <cell r="A62" t="str">
            <v>30" O.C., 22.5 ft</v>
          </cell>
        </row>
        <row r="63">
          <cell r="A63" t="str">
            <v>16 ft</v>
          </cell>
        </row>
        <row r="64">
          <cell r="A64" t="str">
            <v>25 ft</v>
          </cell>
        </row>
        <row r="65">
          <cell r="A65" t="str">
            <v>33 ft</v>
          </cell>
        </row>
        <row r="66">
          <cell r="A66" t="str">
            <v>17.5 ft</v>
          </cell>
        </row>
        <row r="67">
          <cell r="A67" t="str">
            <v>22.5 ft</v>
          </cell>
        </row>
        <row r="68">
          <cell r="A68" t="str">
            <v>22 ft</v>
          </cell>
        </row>
        <row r="69">
          <cell r="A69" t="str">
            <v>38 ft</v>
          </cell>
        </row>
        <row r="70">
          <cell r="A70" t="str">
            <v>12 ft</v>
          </cell>
        </row>
        <row r="71">
          <cell r="A71" t="str">
            <v>28 ft</v>
          </cell>
        </row>
        <row r="72">
          <cell r="A72" t="str">
            <v>6 row</v>
          </cell>
        </row>
        <row r="73">
          <cell r="A73" t="str">
            <v>8 row</v>
          </cell>
        </row>
        <row r="74">
          <cell r="A74" t="str">
            <v>12 row</v>
          </cell>
        </row>
        <row r="75">
          <cell r="A75" t="str">
            <v>16 row</v>
          </cell>
        </row>
        <row r="76">
          <cell r="A76" t="str">
            <v>(6/11 row 30/15")</v>
          </cell>
        </row>
        <row r="77">
          <cell r="A77" t="str">
            <v>(8/15 row 30/15")</v>
          </cell>
        </row>
        <row r="78">
          <cell r="A78" t="str">
            <v>(12/23 row 30/15")</v>
          </cell>
        </row>
        <row r="79">
          <cell r="A79" t="str">
            <v>(16/31 row 30/15")</v>
          </cell>
        </row>
        <row r="80">
          <cell r="A80" t="str">
            <v>6 row</v>
          </cell>
        </row>
        <row r="81">
          <cell r="A81" t="str">
            <v>8 row</v>
          </cell>
        </row>
        <row r="82">
          <cell r="A82" t="str">
            <v>12 row</v>
          </cell>
        </row>
        <row r="83">
          <cell r="A83" t="str">
            <v>16 row</v>
          </cell>
        </row>
        <row r="84">
          <cell r="A84" t="str">
            <v>16 ft</v>
          </cell>
        </row>
        <row r="85">
          <cell r="A85" t="str">
            <v>20 ft</v>
          </cell>
        </row>
        <row r="86">
          <cell r="A86" t="str">
            <v>25 ft</v>
          </cell>
        </row>
        <row r="87">
          <cell r="A87" t="str">
            <v>30 ft</v>
          </cell>
        </row>
        <row r="88">
          <cell r="A88" t="str">
            <v>15 ft</v>
          </cell>
        </row>
        <row r="89">
          <cell r="A89" t="str">
            <v>20 ft</v>
          </cell>
        </row>
        <row r="90">
          <cell r="A90" t="str">
            <v>30 ft</v>
          </cell>
        </row>
        <row r="91">
          <cell r="A91" t="str">
            <v>6 row</v>
          </cell>
        </row>
        <row r="92">
          <cell r="A92" t="str">
            <v>8 row</v>
          </cell>
        </row>
        <row r="93">
          <cell r="A93" t="str">
            <v>12 row</v>
          </cell>
        </row>
        <row r="94">
          <cell r="A94" t="str">
            <v>16 row</v>
          </cell>
        </row>
        <row r="95">
          <cell r="A95" t="str">
            <v>6 row</v>
          </cell>
        </row>
        <row r="96">
          <cell r="A96" t="str">
            <v>8 row</v>
          </cell>
        </row>
        <row r="97">
          <cell r="A97" t="str">
            <v>12 row</v>
          </cell>
        </row>
        <row r="99">
          <cell r="A99" t="str">
            <v>60 ft</v>
          </cell>
        </row>
        <row r="100">
          <cell r="A100" t="str">
            <v>30 ft</v>
          </cell>
        </row>
        <row r="101">
          <cell r="A101" t="str">
            <v>50 ft</v>
          </cell>
        </row>
        <row r="104">
          <cell r="A104" t="str">
            <v>7 ft swath</v>
          </cell>
        </row>
        <row r="105">
          <cell r="A105" t="str">
            <v>8 ft swath</v>
          </cell>
        </row>
        <row r="106">
          <cell r="A106" t="str">
            <v>9 ft swath</v>
          </cell>
        </row>
        <row r="107">
          <cell r="A107" t="str">
            <v>10 ft swath</v>
          </cell>
        </row>
        <row r="108">
          <cell r="A108" t="str">
            <v>6 ft</v>
          </cell>
        </row>
        <row r="109">
          <cell r="A109" t="str">
            <v>9 ft</v>
          </cell>
        </row>
        <row r="110">
          <cell r="A110" t="str">
            <v>8.5 ft</v>
          </cell>
        </row>
        <row r="111">
          <cell r="A111" t="str">
            <v>9.5 ft</v>
          </cell>
        </row>
        <row r="112">
          <cell r="A112" t="str">
            <v>tandem, 24 ft</v>
          </cell>
        </row>
        <row r="113">
          <cell r="A113" t="str">
            <v>7 ft swath</v>
          </cell>
        </row>
        <row r="114">
          <cell r="A114" t="str">
            <v>9 ft swath</v>
          </cell>
        </row>
        <row r="115">
          <cell r="A115" t="str">
            <v>12 ft swath</v>
          </cell>
        </row>
        <row r="118">
          <cell r="A118" t="str">
            <v>750 lb</v>
          </cell>
        </row>
        <row r="119">
          <cell r="A119" t="str">
            <v>1000 lb</v>
          </cell>
        </row>
        <row r="120">
          <cell r="A120" t="str">
            <v>1500 lb</v>
          </cell>
        </row>
        <row r="121">
          <cell r="A121" t="str">
            <v>2000 lb</v>
          </cell>
        </row>
        <row r="125">
          <cell r="A125" t="str">
            <v>15 ft</v>
          </cell>
        </row>
        <row r="126">
          <cell r="A126" t="str">
            <v>20 ft</v>
          </cell>
        </row>
        <row r="127">
          <cell r="A127" t="str">
            <v>30 ft</v>
          </cell>
        </row>
        <row r="128">
          <cell r="A128" t="str">
            <v>15 ft</v>
          </cell>
        </row>
        <row r="129">
          <cell r="A129" t="str">
            <v>18 ft</v>
          </cell>
        </row>
        <row r="130">
          <cell r="A130" t="str">
            <v>20 ft</v>
          </cell>
        </row>
        <row r="131">
          <cell r="A131" t="str">
            <v>25 ft</v>
          </cell>
        </row>
        <row r="132">
          <cell r="A132" t="str">
            <v>30 ft</v>
          </cell>
        </row>
        <row r="133">
          <cell r="A133" t="str">
            <v>6 row</v>
          </cell>
        </row>
        <row r="134">
          <cell r="A134" t="str">
            <v>8 row</v>
          </cell>
        </row>
        <row r="135">
          <cell r="A135" t="str">
            <v>12 row</v>
          </cell>
        </row>
        <row r="136">
          <cell r="A136" t="str">
            <v>8 wheel, 17.5 ft</v>
          </cell>
        </row>
        <row r="137">
          <cell r="A137" t="str">
            <v>10 wheel, 20 ft</v>
          </cell>
        </row>
        <row r="138">
          <cell r="A138" t="str">
            <v>12 wheel, 25 ft</v>
          </cell>
        </row>
        <row r="139">
          <cell r="A139" t="str">
            <v>16 wheel, 31 ft</v>
          </cell>
        </row>
        <row r="140">
          <cell r="A140" t="str">
            <v>20 wheel, 36 ft</v>
          </cell>
        </row>
        <row r="157">
          <cell r="G157" t="str">
            <v>Irrigated</v>
          </cell>
          <cell r="I157" t="str">
            <v>Corn, grain</v>
          </cell>
          <cell r="L157" t="str">
            <v>Bushel</v>
          </cell>
        </row>
        <row r="158">
          <cell r="C158">
            <v>6</v>
          </cell>
          <cell r="G158" t="str">
            <v>Dryland</v>
          </cell>
          <cell r="I158" t="str">
            <v>Corn, silage</v>
          </cell>
          <cell r="L158" t="str">
            <v>Ton</v>
          </cell>
        </row>
        <row r="159">
          <cell r="C159">
            <v>1</v>
          </cell>
          <cell r="I159" t="str">
            <v>Grain sorghum</v>
          </cell>
          <cell r="L159" t="str">
            <v>Cwt</v>
          </cell>
        </row>
        <row r="160">
          <cell r="C160">
            <v>1</v>
          </cell>
          <cell r="G160" t="str">
            <v>Owned land</v>
          </cell>
          <cell r="I160" t="str">
            <v>Soybeans</v>
          </cell>
          <cell r="L160" t="str">
            <v>Bale</v>
          </cell>
        </row>
        <row r="161">
          <cell r="C161">
            <v>2</v>
          </cell>
          <cell r="G161" t="str">
            <v>Cash rent</v>
          </cell>
          <cell r="I161" t="str">
            <v>Soybeans, double crop</v>
          </cell>
        </row>
        <row r="162">
          <cell r="C162">
            <v>1</v>
          </cell>
          <cell r="G162" t="str">
            <v>Share lease</v>
          </cell>
          <cell r="I162" t="str">
            <v>Wheat</v>
          </cell>
        </row>
        <row r="163">
          <cell r="I163" t="str">
            <v>Wheat &amp; straw</v>
          </cell>
        </row>
        <row r="164">
          <cell r="C164" t="str">
            <v>Wheat</v>
          </cell>
        </row>
      </sheetData>
      <sheetData sheetId="17">
        <row r="3">
          <cell r="E3" t="str">
            <v>cropnum-22706</v>
          </cell>
          <cell r="F3">
            <v>6</v>
          </cell>
        </row>
        <row r="4">
          <cell r="E4" t="str">
            <v>primyieldtype-22706</v>
          </cell>
          <cell r="F4">
            <v>1</v>
          </cell>
        </row>
        <row r="5">
          <cell r="E5" t="str">
            <v>byyieldtype-22706</v>
          </cell>
          <cell r="F5">
            <v>1</v>
          </cell>
        </row>
        <row r="6">
          <cell r="E6" t="str">
            <v>irrigation2-22706</v>
          </cell>
          <cell r="F6">
            <v>2</v>
          </cell>
        </row>
        <row r="7">
          <cell r="E7" t="str">
            <v>leasenum-22706</v>
          </cell>
          <cell r="F7">
            <v>1</v>
          </cell>
        </row>
        <row r="8">
          <cell r="E8" t="str">
            <v>40hp-22706</v>
          </cell>
          <cell r="F8">
            <v>0</v>
          </cell>
        </row>
        <row r="9">
          <cell r="E9" t="str">
            <v>60hp-22706</v>
          </cell>
          <cell r="F9">
            <v>0</v>
          </cell>
        </row>
        <row r="10">
          <cell r="E10" t="str">
            <v>75hp-22706</v>
          </cell>
          <cell r="F10">
            <v>0</v>
          </cell>
        </row>
        <row r="11">
          <cell r="E11" t="str">
            <v>105twd-22706</v>
          </cell>
          <cell r="F11">
            <v>0</v>
          </cell>
        </row>
        <row r="12">
          <cell r="E12" t="str">
            <v>140twd-22706</v>
          </cell>
          <cell r="F12">
            <v>0</v>
          </cell>
        </row>
        <row r="13">
          <cell r="E13" t="str">
            <v>105mfwd-22706</v>
          </cell>
          <cell r="F13">
            <v>0</v>
          </cell>
        </row>
        <row r="14">
          <cell r="E14" t="str">
            <v>130mfwd-22706</v>
          </cell>
          <cell r="F14" t="b">
            <v>1</v>
          </cell>
        </row>
        <row r="15">
          <cell r="E15" t="str">
            <v>160mfwd-22706</v>
          </cell>
          <cell r="F15">
            <v>0</v>
          </cell>
        </row>
        <row r="16">
          <cell r="E16" t="str">
            <v>200mfwd-22706</v>
          </cell>
          <cell r="F16" t="b">
            <v>1</v>
          </cell>
        </row>
        <row r="17">
          <cell r="E17" t="str">
            <v>225mfwd-22706</v>
          </cell>
          <cell r="F17">
            <v>0</v>
          </cell>
        </row>
        <row r="18">
          <cell r="E18" t="str">
            <v>2604wd-22706</v>
          </cell>
          <cell r="F18">
            <v>0</v>
          </cell>
        </row>
        <row r="19">
          <cell r="E19" t="str">
            <v>3104wd-22706</v>
          </cell>
          <cell r="F19">
            <v>0</v>
          </cell>
        </row>
        <row r="20">
          <cell r="E20" t="str">
            <v>360 4wd-22706</v>
          </cell>
          <cell r="F20">
            <v>0</v>
          </cell>
        </row>
        <row r="21">
          <cell r="E21" t="str">
            <v>4254wd-22706</v>
          </cell>
          <cell r="F21">
            <v>0</v>
          </cell>
        </row>
        <row r="22">
          <cell r="E22" t="str">
            <v>225tt-22706</v>
          </cell>
          <cell r="F22">
            <v>0</v>
          </cell>
        </row>
        <row r="23">
          <cell r="E23" t="str">
            <v>425tt-22706</v>
          </cell>
          <cell r="F23">
            <v>0</v>
          </cell>
        </row>
        <row r="24">
          <cell r="E24" t="str">
            <v>description-1-22706</v>
          </cell>
          <cell r="F24" t="str">
            <v>2014 SRW</v>
          </cell>
        </row>
        <row r="25">
          <cell r="E25" t="str">
            <v>acres-1-22706</v>
          </cell>
          <cell r="F25">
            <v>100</v>
          </cell>
        </row>
        <row r="26">
          <cell r="E26" t="str">
            <v>receipts-1-22706</v>
          </cell>
          <cell r="F26">
            <v>55</v>
          </cell>
        </row>
        <row r="27">
          <cell r="E27" t="str">
            <v>receipts-2-22706</v>
          </cell>
          <cell r="F27">
            <v>6.75</v>
          </cell>
        </row>
        <row r="28">
          <cell r="E28" t="str">
            <v>receipts-3-22706</v>
          </cell>
          <cell r="F28">
            <v>0</v>
          </cell>
        </row>
        <row r="29">
          <cell r="E29" t="str">
            <v>receipts-4-22706</v>
          </cell>
          <cell r="F29">
            <v>0</v>
          </cell>
        </row>
        <row r="30">
          <cell r="E30" t="str">
            <v>receipts-5-22706</v>
          </cell>
          <cell r="F30">
            <v>0</v>
          </cell>
        </row>
        <row r="31">
          <cell r="E31" t="str">
            <v>receipts-6-22706</v>
          </cell>
          <cell r="F31">
            <v>0</v>
          </cell>
        </row>
        <row r="32">
          <cell r="E32" t="str">
            <v>seed1-1-22706</v>
          </cell>
          <cell r="F32">
            <v>0</v>
          </cell>
        </row>
        <row r="33">
          <cell r="E33" t="str">
            <v>seed1-2-22706</v>
          </cell>
          <cell r="F33">
            <v>0</v>
          </cell>
        </row>
        <row r="34">
          <cell r="E34" t="str">
            <v>seed1-3-22706</v>
          </cell>
          <cell r="F34">
            <v>0</v>
          </cell>
        </row>
        <row r="35">
          <cell r="E35" t="str">
            <v>seed1-4-22706</v>
          </cell>
          <cell r="F35">
            <v>18</v>
          </cell>
        </row>
        <row r="36">
          <cell r="E36" t="str">
            <v>seed1-5-22706</v>
          </cell>
          <cell r="F36">
            <v>0</v>
          </cell>
        </row>
        <row r="37">
          <cell r="E37" t="str">
            <v>seed1-6-22706</v>
          </cell>
          <cell r="F37">
            <v>0</v>
          </cell>
        </row>
        <row r="38">
          <cell r="E38" t="str">
            <v>seed2-1-22706</v>
          </cell>
          <cell r="F38">
            <v>0</v>
          </cell>
        </row>
        <row r="39">
          <cell r="E39" t="str">
            <v>seed2-2-22706</v>
          </cell>
          <cell r="F39">
            <v>0</v>
          </cell>
        </row>
        <row r="40">
          <cell r="E40" t="str">
            <v>seed2-3-22706</v>
          </cell>
          <cell r="F40">
            <v>0</v>
          </cell>
        </row>
        <row r="41">
          <cell r="E41" t="str">
            <v>seed2-4-22706</v>
          </cell>
          <cell r="F41">
            <v>100</v>
          </cell>
        </row>
        <row r="42">
          <cell r="E42" t="str">
            <v>seed2-5-22706</v>
          </cell>
          <cell r="F42">
            <v>0</v>
          </cell>
        </row>
        <row r="43">
          <cell r="E43" t="str">
            <v>seed2-6-22706</v>
          </cell>
          <cell r="F43">
            <v>0</v>
          </cell>
        </row>
        <row r="44">
          <cell r="E44" t="str">
            <v>fertilizer1-1-22706</v>
          </cell>
          <cell r="F44">
            <v>0</v>
          </cell>
        </row>
        <row r="45">
          <cell r="E45" t="str">
            <v>fertilizer1-2-22706</v>
          </cell>
          <cell r="F45">
            <v>75</v>
          </cell>
        </row>
        <row r="46">
          <cell r="E46" t="str">
            <v>fertilizer1-3-22706</v>
          </cell>
          <cell r="F46">
            <v>0</v>
          </cell>
        </row>
        <row r="47">
          <cell r="E47" t="str">
            <v>fertilizer1-4-22706</v>
          </cell>
          <cell r="F47">
            <v>35</v>
          </cell>
        </row>
        <row r="48">
          <cell r="E48" t="str">
            <v>fertilizer1-5-22706</v>
          </cell>
          <cell r="F48">
            <v>20</v>
          </cell>
        </row>
        <row r="49">
          <cell r="E49" t="str">
            <v>fertilizer1-6-22706</v>
          </cell>
          <cell r="F49">
            <v>0.5</v>
          </cell>
        </row>
        <row r="50">
          <cell r="E50" t="str">
            <v>fertilizer1-7-22706</v>
          </cell>
          <cell r="F50">
            <v>10</v>
          </cell>
        </row>
        <row r="51">
          <cell r="E51" t="str">
            <v>fertilizer1-8-22706</v>
          </cell>
          <cell r="F51">
            <v>0</v>
          </cell>
        </row>
        <row r="52">
          <cell r="E52" t="str">
            <v>fertilizer2-1-22706</v>
          </cell>
          <cell r="F52">
            <v>0</v>
          </cell>
        </row>
        <row r="53">
          <cell r="E53" t="str">
            <v>fertilizer2-2-22706</v>
          </cell>
          <cell r="F53">
            <v>0.47</v>
          </cell>
        </row>
        <row r="54">
          <cell r="E54" t="str">
            <v>fertilizer2-3-22706</v>
          </cell>
          <cell r="F54">
            <v>0</v>
          </cell>
        </row>
        <row r="55">
          <cell r="E55" t="str">
            <v>fertilizer2-4-22706</v>
          </cell>
          <cell r="F55">
            <v>0.41</v>
          </cell>
        </row>
        <row r="56">
          <cell r="E56" t="str">
            <v>fertilizer2-5-22706</v>
          </cell>
          <cell r="F56">
            <v>0.44</v>
          </cell>
        </row>
        <row r="57">
          <cell r="E57" t="str">
            <v>fertilizer2-6-22706</v>
          </cell>
          <cell r="F57">
            <v>10</v>
          </cell>
        </row>
        <row r="58">
          <cell r="E58" t="str">
            <v>fertilizer2-7-22706</v>
          </cell>
          <cell r="F58">
            <v>0.55000000000000004</v>
          </cell>
        </row>
        <row r="59">
          <cell r="E59" t="str">
            <v>fertilizer2-8-22706</v>
          </cell>
          <cell r="F59">
            <v>0</v>
          </cell>
        </row>
        <row r="60">
          <cell r="E60" t="str">
            <v>herbicide1-1-22706</v>
          </cell>
          <cell r="F60">
            <v>0</v>
          </cell>
        </row>
        <row r="61">
          <cell r="E61" t="str">
            <v>herbicide1-2-22706</v>
          </cell>
          <cell r="F61">
            <v>0</v>
          </cell>
        </row>
        <row r="62">
          <cell r="E62" t="str">
            <v>herbicide1-3-22706</v>
          </cell>
          <cell r="F62">
            <v>0</v>
          </cell>
        </row>
        <row r="63">
          <cell r="E63" t="str">
            <v>herbicide1-4-22706</v>
          </cell>
          <cell r="F63">
            <v>1</v>
          </cell>
        </row>
        <row r="64">
          <cell r="E64" t="str">
            <v>herbicide1-5-22706</v>
          </cell>
          <cell r="F64">
            <v>0</v>
          </cell>
        </row>
        <row r="65">
          <cell r="E65" t="str">
            <v>herbicide1-6-22706</v>
          </cell>
          <cell r="F65">
            <v>0</v>
          </cell>
        </row>
        <row r="66">
          <cell r="E66" t="str">
            <v>herbicide1-7-22706</v>
          </cell>
          <cell r="F66">
            <v>0</v>
          </cell>
        </row>
        <row r="67">
          <cell r="E67" t="str">
            <v>herbicide1-8-22706</v>
          </cell>
          <cell r="F67">
            <v>0</v>
          </cell>
        </row>
        <row r="68">
          <cell r="E68" t="str">
            <v>herbicide2-1-22706</v>
          </cell>
          <cell r="F68">
            <v>0</v>
          </cell>
        </row>
        <row r="69">
          <cell r="E69" t="str">
            <v>herbicide2-2-22706</v>
          </cell>
          <cell r="F69">
            <v>0</v>
          </cell>
        </row>
        <row r="70">
          <cell r="E70" t="str">
            <v>herbicide2-3-22706</v>
          </cell>
          <cell r="F70">
            <v>0</v>
          </cell>
        </row>
        <row r="71">
          <cell r="E71" t="str">
            <v>herbicide2-4-22706</v>
          </cell>
          <cell r="F71">
            <v>19</v>
          </cell>
        </row>
        <row r="72">
          <cell r="E72" t="str">
            <v>herbicide2-5-22706</v>
          </cell>
          <cell r="F72">
            <v>0</v>
          </cell>
        </row>
        <row r="73">
          <cell r="E73" t="str">
            <v>herbicide2-6-22706</v>
          </cell>
          <cell r="F73">
            <v>0</v>
          </cell>
        </row>
        <row r="74">
          <cell r="E74" t="str">
            <v>herbicide2-7-22706</v>
          </cell>
          <cell r="F74">
            <v>0</v>
          </cell>
        </row>
        <row r="75">
          <cell r="E75" t="str">
            <v>herbicide2-8-22706</v>
          </cell>
          <cell r="F75">
            <v>0</v>
          </cell>
        </row>
        <row r="76">
          <cell r="E76" t="str">
            <v>herbicide2-9-22706</v>
          </cell>
          <cell r="F76">
            <v>0</v>
          </cell>
        </row>
        <row r="77">
          <cell r="E77" t="str">
            <v>insecticide1-1-22706</v>
          </cell>
          <cell r="F77">
            <v>0</v>
          </cell>
        </row>
        <row r="78">
          <cell r="E78" t="str">
            <v>insecticide1-2-22706</v>
          </cell>
          <cell r="F78">
            <v>0</v>
          </cell>
        </row>
        <row r="79">
          <cell r="E79" t="str">
            <v>insecticide1-3-22706</v>
          </cell>
          <cell r="F79">
            <v>0</v>
          </cell>
        </row>
        <row r="80">
          <cell r="E80" t="str">
            <v>insecticide1-4-22706</v>
          </cell>
          <cell r="F80">
            <v>0</v>
          </cell>
        </row>
        <row r="81">
          <cell r="E81" t="str">
            <v>insecticide2-1-22706</v>
          </cell>
          <cell r="F81">
            <v>0</v>
          </cell>
        </row>
        <row r="82">
          <cell r="E82" t="str">
            <v>insecticide2-2-22706</v>
          </cell>
          <cell r="F82">
            <v>0</v>
          </cell>
        </row>
        <row r="83">
          <cell r="E83" t="str">
            <v>insecticide2-3-22706</v>
          </cell>
          <cell r="F83">
            <v>0</v>
          </cell>
        </row>
        <row r="84">
          <cell r="E84" t="str">
            <v>insecticide2-4-22706</v>
          </cell>
          <cell r="F84">
            <v>0</v>
          </cell>
        </row>
        <row r="85">
          <cell r="E85" t="str">
            <v>insecticide2-5-22706</v>
          </cell>
          <cell r="F85">
            <v>0</v>
          </cell>
        </row>
        <row r="86">
          <cell r="E86" t="str">
            <v>labor-1-22706</v>
          </cell>
          <cell r="F86">
            <v>0.5</v>
          </cell>
        </row>
        <row r="87">
          <cell r="E87" t="str">
            <v>labor-2-22706</v>
          </cell>
          <cell r="F87">
            <v>12.5</v>
          </cell>
        </row>
        <row r="88">
          <cell r="E88" t="str">
            <v>labor-3-22706</v>
          </cell>
          <cell r="F88">
            <v>18</v>
          </cell>
        </row>
        <row r="89">
          <cell r="E89" t="str">
            <v>irrigation1-1-22706</v>
          </cell>
          <cell r="F89">
            <v>0</v>
          </cell>
        </row>
        <row r="90">
          <cell r="E90" t="str">
            <v>irrigation1-2-22706</v>
          </cell>
          <cell r="F90">
            <v>0</v>
          </cell>
        </row>
        <row r="91">
          <cell r="E91" t="str">
            <v>irrigation1-3-22706</v>
          </cell>
          <cell r="F91">
            <v>0</v>
          </cell>
        </row>
        <row r="92">
          <cell r="E92" t="str">
            <v>land-1-22706</v>
          </cell>
          <cell r="F92">
            <v>3600</v>
          </cell>
        </row>
        <row r="93">
          <cell r="E93" t="str">
            <v>land-2-22706</v>
          </cell>
          <cell r="F93">
            <v>5</v>
          </cell>
        </row>
        <row r="94">
          <cell r="E94" t="str">
            <v>land-3-22706</v>
          </cell>
          <cell r="F94">
            <v>0</v>
          </cell>
        </row>
        <row r="95">
          <cell r="E95" t="str">
            <v>land-3-9106</v>
          </cell>
          <cell r="F95">
            <v>0</v>
          </cell>
        </row>
        <row r="96">
          <cell r="E96" t="str">
            <v>land-4-22706</v>
          </cell>
          <cell r="F96">
            <v>0</v>
          </cell>
        </row>
        <row r="97">
          <cell r="E97" t="str">
            <v>otheritems1-1-22706</v>
          </cell>
          <cell r="F97">
            <v>6</v>
          </cell>
        </row>
        <row r="98">
          <cell r="E98" t="str">
            <v>otheritems1-2-22706</v>
          </cell>
          <cell r="F98">
            <v>3.6</v>
          </cell>
        </row>
        <row r="99">
          <cell r="E99" t="str">
            <v>otheritems1-3-22706</v>
          </cell>
          <cell r="F99">
            <v>3.3</v>
          </cell>
        </row>
        <row r="100">
          <cell r="E100" t="str">
            <v>otheritems1-4-22706</v>
          </cell>
          <cell r="F100">
            <v>1</v>
          </cell>
        </row>
        <row r="101">
          <cell r="E101" t="str">
            <v>otheritems1-5-22706</v>
          </cell>
          <cell r="F101">
            <v>0</v>
          </cell>
        </row>
        <row r="102">
          <cell r="E102" t="str">
            <v>otheritems1-6-22706</v>
          </cell>
          <cell r="F102">
            <v>18</v>
          </cell>
        </row>
        <row r="103">
          <cell r="E103" t="str">
            <v>otheritems1-7-22706</v>
          </cell>
          <cell r="F103">
            <v>0</v>
          </cell>
        </row>
        <row r="104">
          <cell r="E104" t="str">
            <v>postharvest-1-22706</v>
          </cell>
          <cell r="F104">
            <v>0</v>
          </cell>
        </row>
        <row r="105">
          <cell r="E105" t="str">
            <v>postharvest-2-22706</v>
          </cell>
          <cell r="F105">
            <v>0</v>
          </cell>
        </row>
        <row r="106">
          <cell r="E106" t="str">
            <v>postharvest-3-22706</v>
          </cell>
          <cell r="F106">
            <v>0</v>
          </cell>
        </row>
        <row r="107">
          <cell r="E107" t="str">
            <v>postharvest-4-22706</v>
          </cell>
          <cell r="F107">
            <v>0</v>
          </cell>
        </row>
        <row r="108">
          <cell r="E108" t="str">
            <v>postharvest-5-22706</v>
          </cell>
          <cell r="F108">
            <v>0</v>
          </cell>
        </row>
        <row r="109">
          <cell r="E109" t="str">
            <v>postharvest-6-22706</v>
          </cell>
          <cell r="F109">
            <v>5</v>
          </cell>
        </row>
        <row r="110">
          <cell r="E110" t="str">
            <v>postharvest-7-22706</v>
          </cell>
          <cell r="F110">
            <v>0</v>
          </cell>
        </row>
        <row r="111">
          <cell r="E111" t="str">
            <v>postharvest-8-22706</v>
          </cell>
          <cell r="F111">
            <v>0</v>
          </cell>
        </row>
        <row r="112">
          <cell r="E112" t="str">
            <v>postharvest-9-22706</v>
          </cell>
          <cell r="F112">
            <v>0</v>
          </cell>
        </row>
        <row r="113">
          <cell r="E113" t="str">
            <v>postharvest-10-22706</v>
          </cell>
          <cell r="F113">
            <v>6800</v>
          </cell>
        </row>
        <row r="114">
          <cell r="E114" t="str">
            <v>overhead-1-22706</v>
          </cell>
          <cell r="F114">
            <v>0</v>
          </cell>
        </row>
        <row r="115">
          <cell r="E115" t="str">
            <v>overhead-2-22706</v>
          </cell>
          <cell r="F115">
            <v>0</v>
          </cell>
        </row>
        <row r="116">
          <cell r="E116" t="str">
            <v>overhead-3-22706</v>
          </cell>
          <cell r="F116">
            <v>8500</v>
          </cell>
        </row>
        <row r="117">
          <cell r="E117" t="str">
            <v>overhead-4-22706</v>
          </cell>
          <cell r="F117">
            <v>5</v>
          </cell>
        </row>
        <row r="118">
          <cell r="E118" t="str">
            <v>overhead-5-22706</v>
          </cell>
          <cell r="F118">
            <v>15000</v>
          </cell>
        </row>
        <row r="119">
          <cell r="E119" t="str">
            <v>overhead-6-22706</v>
          </cell>
          <cell r="F119">
            <v>5</v>
          </cell>
        </row>
        <row r="120">
          <cell r="E120" t="str">
            <v>landlord_share-1-22706</v>
          </cell>
          <cell r="F120">
            <v>0</v>
          </cell>
        </row>
        <row r="121">
          <cell r="E121" t="str">
            <v>landlord_share-2-22706</v>
          </cell>
          <cell r="F121">
            <v>0</v>
          </cell>
        </row>
        <row r="122">
          <cell r="E122" t="str">
            <v>landlord_share-3-22706</v>
          </cell>
          <cell r="F122">
            <v>0</v>
          </cell>
        </row>
        <row r="123">
          <cell r="E123" t="str">
            <v>landlord_share-4-22706</v>
          </cell>
          <cell r="F123">
            <v>0</v>
          </cell>
        </row>
        <row r="124">
          <cell r="E124" t="str">
            <v>landlord_share-5-22706</v>
          </cell>
          <cell r="F124">
            <v>0</v>
          </cell>
        </row>
        <row r="125">
          <cell r="E125" t="str">
            <v>landlord_share-6-22706</v>
          </cell>
          <cell r="F125">
            <v>0</v>
          </cell>
        </row>
        <row r="126">
          <cell r="E126" t="str">
            <v>landlord_share-7-22706</v>
          </cell>
          <cell r="F126">
            <v>0</v>
          </cell>
        </row>
        <row r="127">
          <cell r="E127" t="str">
            <v>landlord_share-8-22706</v>
          </cell>
          <cell r="F127">
            <v>0</v>
          </cell>
        </row>
        <row r="128">
          <cell r="E128" t="str">
            <v>landlord_share-9-22706</v>
          </cell>
          <cell r="F128">
            <v>0</v>
          </cell>
        </row>
        <row r="129">
          <cell r="E129" t="str">
            <v>landlord_share-10-22706</v>
          </cell>
          <cell r="F129">
            <v>0</v>
          </cell>
        </row>
        <row r="130">
          <cell r="E130" t="str">
            <v>landlord_share-11-22706</v>
          </cell>
          <cell r="F130">
            <v>0</v>
          </cell>
        </row>
        <row r="131">
          <cell r="E131" t="str">
            <v>customhire1-1-22706</v>
          </cell>
          <cell r="F131">
            <v>5.5</v>
          </cell>
        </row>
        <row r="132">
          <cell r="E132" t="str">
            <v>customhire1-2-22706</v>
          </cell>
          <cell r="F132">
            <v>0</v>
          </cell>
        </row>
        <row r="133">
          <cell r="E133" t="str">
            <v>customhire1-3-22706</v>
          </cell>
          <cell r="F133">
            <v>0</v>
          </cell>
        </row>
        <row r="134">
          <cell r="E134" t="str">
            <v>customhire1-4-22706</v>
          </cell>
          <cell r="F134">
            <v>0</v>
          </cell>
        </row>
        <row r="135">
          <cell r="E135" t="str">
            <v>customhire1-5-22706</v>
          </cell>
          <cell r="F135">
            <v>0</v>
          </cell>
        </row>
        <row r="136">
          <cell r="E136" t="str">
            <v>customhire1-6-22706</v>
          </cell>
          <cell r="F136">
            <v>0</v>
          </cell>
        </row>
        <row r="137">
          <cell r="E137" t="str">
            <v>customhire1-7-22706</v>
          </cell>
          <cell r="F137">
            <v>0</v>
          </cell>
        </row>
        <row r="138">
          <cell r="E138" t="str">
            <v>customhire1-8-22706</v>
          </cell>
          <cell r="F138">
            <v>0</v>
          </cell>
        </row>
        <row r="139">
          <cell r="E139" t="str">
            <v>customhire1-9-22706</v>
          </cell>
          <cell r="F139">
            <v>0</v>
          </cell>
        </row>
        <row r="140">
          <cell r="E140" t="str">
            <v>customhire1-10-22706</v>
          </cell>
          <cell r="F140">
            <v>0</v>
          </cell>
        </row>
        <row r="141">
          <cell r="E141" t="str">
            <v>customhire1-11-22706</v>
          </cell>
          <cell r="F141">
            <v>0</v>
          </cell>
        </row>
        <row r="142">
          <cell r="E142" t="str">
            <v>customhire1-12-22706</v>
          </cell>
          <cell r="F142">
            <v>0</v>
          </cell>
        </row>
        <row r="143">
          <cell r="E143" t="str">
            <v>customhire1-13-22706</v>
          </cell>
          <cell r="F143">
            <v>0</v>
          </cell>
        </row>
        <row r="144">
          <cell r="E144" t="str">
            <v>customhire2-1-22706</v>
          </cell>
          <cell r="F144">
            <v>2</v>
          </cell>
        </row>
        <row r="145">
          <cell r="E145" t="str">
            <v>customhire2-2-22706</v>
          </cell>
          <cell r="F145">
            <v>0</v>
          </cell>
        </row>
        <row r="146">
          <cell r="E146" t="str">
            <v>customhire2-3-22706</v>
          </cell>
          <cell r="F146">
            <v>0</v>
          </cell>
        </row>
        <row r="147">
          <cell r="E147" t="str">
            <v>customhire2-4-22706</v>
          </cell>
          <cell r="F147">
            <v>0</v>
          </cell>
        </row>
        <row r="148">
          <cell r="E148" t="str">
            <v>customhire2-5-22706</v>
          </cell>
          <cell r="F148">
            <v>0</v>
          </cell>
        </row>
        <row r="149">
          <cell r="E149" t="str">
            <v>customhire2-6-22706</v>
          </cell>
          <cell r="F149">
            <v>0</v>
          </cell>
        </row>
        <row r="150">
          <cell r="E150" t="str">
            <v>customhire2-7-22706</v>
          </cell>
          <cell r="F150">
            <v>0</v>
          </cell>
        </row>
        <row r="151">
          <cell r="E151" t="str">
            <v>customhire2-8-22706</v>
          </cell>
          <cell r="F151">
            <v>0</v>
          </cell>
        </row>
        <row r="152">
          <cell r="E152" t="str">
            <v>size-1-3806</v>
          </cell>
          <cell r="F152" t="str">
            <v>15 ft</v>
          </cell>
        </row>
        <row r="153">
          <cell r="E153" t="str">
            <v>size-2-3806</v>
          </cell>
          <cell r="F153" t="str">
            <v>16.3 ft</v>
          </cell>
        </row>
        <row r="154">
          <cell r="E154" t="str">
            <v>size-3-3806</v>
          </cell>
          <cell r="F154" t="str">
            <v>6 ft</v>
          </cell>
        </row>
        <row r="155">
          <cell r="E155" t="str">
            <v>size-4-3806</v>
          </cell>
          <cell r="F155" t="str">
            <v>35 ft</v>
          </cell>
        </row>
        <row r="156">
          <cell r="E156" t="str">
            <v>size-5-3806</v>
          </cell>
          <cell r="F156" t="str">
            <v>30 ft</v>
          </cell>
        </row>
        <row r="157">
          <cell r="E157" t="str">
            <v>size-6-3806</v>
          </cell>
          <cell r="F157" t="str">
            <v>30" O.C., 17 ft</v>
          </cell>
        </row>
        <row r="158">
          <cell r="E158" t="str">
            <v>size-7-3806</v>
          </cell>
          <cell r="F158" t="str">
            <v>16 ft</v>
          </cell>
        </row>
        <row r="159">
          <cell r="E159" t="str">
            <v>size-8-3806</v>
          </cell>
          <cell r="F159" t="str">
            <v>17.5 ft</v>
          </cell>
        </row>
        <row r="160">
          <cell r="E160" t="str">
            <v>size-9-3806</v>
          </cell>
          <cell r="F160" t="str">
            <v>22 ft</v>
          </cell>
        </row>
        <row r="161">
          <cell r="E161" t="str">
            <v>size-10-3806</v>
          </cell>
          <cell r="F161" t="str">
            <v>12 ft</v>
          </cell>
        </row>
        <row r="162">
          <cell r="E162" t="str">
            <v>size-11-3806</v>
          </cell>
          <cell r="F162" t="str">
            <v>6 row</v>
          </cell>
        </row>
        <row r="163">
          <cell r="E163" t="str">
            <v>size-12-3806</v>
          </cell>
          <cell r="F163" t="str">
            <v>(16/31 row 30/15")</v>
          </cell>
        </row>
        <row r="164">
          <cell r="E164" t="str">
            <v>size-13-3806</v>
          </cell>
          <cell r="F164" t="str">
            <v>6 row</v>
          </cell>
        </row>
        <row r="165">
          <cell r="E165" t="str">
            <v>size-14-3806</v>
          </cell>
          <cell r="F165" t="str">
            <v>16 ft</v>
          </cell>
        </row>
        <row r="166">
          <cell r="E166" t="str">
            <v>size-15-3806</v>
          </cell>
          <cell r="F166" t="str">
            <v>20 ft</v>
          </cell>
        </row>
        <row r="167">
          <cell r="E167" t="str">
            <v>size-16-3806</v>
          </cell>
          <cell r="F167" t="str">
            <v>6 row</v>
          </cell>
        </row>
        <row r="168">
          <cell r="E168" t="str">
            <v>size-17-3806</v>
          </cell>
          <cell r="F168" t="str">
            <v>6 row</v>
          </cell>
        </row>
        <row r="169">
          <cell r="E169" t="str">
            <v>size-18-3806</v>
          </cell>
          <cell r="F169" t="str">
            <v>30 ft</v>
          </cell>
        </row>
        <row r="170">
          <cell r="E170" t="str">
            <v>size-27-101707</v>
          </cell>
          <cell r="F170" t="str">
            <v>7 ft swath</v>
          </cell>
        </row>
        <row r="171">
          <cell r="E171" t="str">
            <v>size-19-3806</v>
          </cell>
          <cell r="F171" t="str">
            <v>6 ft</v>
          </cell>
        </row>
        <row r="172">
          <cell r="E172" t="str">
            <v>size-28-101707</v>
          </cell>
          <cell r="F172" t="str">
            <v>7 ft swath</v>
          </cell>
        </row>
        <row r="173">
          <cell r="E173" t="str">
            <v>size-25-101707</v>
          </cell>
          <cell r="F173" t="str">
            <v>10 wheel, 20 ft</v>
          </cell>
        </row>
        <row r="174">
          <cell r="E174" t="str">
            <v>size-26-101707</v>
          </cell>
          <cell r="F174" t="str">
            <v>9.5 ft</v>
          </cell>
        </row>
        <row r="175">
          <cell r="E175" t="str">
            <v>size-20-101707</v>
          </cell>
          <cell r="F175" t="str">
            <v>1000 lb</v>
          </cell>
        </row>
        <row r="176">
          <cell r="E176" t="str">
            <v>size-21-3806</v>
          </cell>
          <cell r="F176" t="str">
            <v>30 ft</v>
          </cell>
        </row>
        <row r="177">
          <cell r="E177" t="str">
            <v>size-22-3806</v>
          </cell>
          <cell r="F177" t="str">
            <v>30 ft</v>
          </cell>
        </row>
        <row r="178">
          <cell r="E178" t="str">
            <v>size-23-3806</v>
          </cell>
          <cell r="F178" t="str">
            <v>8 row</v>
          </cell>
        </row>
        <row r="179">
          <cell r="E179" t="str">
            <v>size-24-3806</v>
          </cell>
          <cell r="F179" t="str">
            <v>500 bushel</v>
          </cell>
        </row>
        <row r="180">
          <cell r="E180" t="str">
            <v>power-1-22706</v>
          </cell>
          <cell r="F180">
            <v>0</v>
          </cell>
        </row>
        <row r="181">
          <cell r="E181" t="str">
            <v>power-2-22706</v>
          </cell>
          <cell r="F181">
            <v>0</v>
          </cell>
        </row>
        <row r="182">
          <cell r="E182" t="str">
            <v>power-3-22706</v>
          </cell>
          <cell r="F182">
            <v>0</v>
          </cell>
        </row>
        <row r="183">
          <cell r="E183" t="str">
            <v>power-4-22706</v>
          </cell>
          <cell r="F183">
            <v>0</v>
          </cell>
        </row>
        <row r="184">
          <cell r="E184" t="str">
            <v>power-5-22706</v>
          </cell>
          <cell r="F184">
            <v>0</v>
          </cell>
        </row>
        <row r="185">
          <cell r="E185" t="str">
            <v>power-6-22706</v>
          </cell>
          <cell r="F185">
            <v>0</v>
          </cell>
        </row>
        <row r="186">
          <cell r="E186" t="str">
            <v>power-7-22706</v>
          </cell>
          <cell r="F186">
            <v>0</v>
          </cell>
        </row>
        <row r="187">
          <cell r="E187" t="str">
            <v>power-8-22706</v>
          </cell>
          <cell r="F187">
            <v>0</v>
          </cell>
        </row>
        <row r="188">
          <cell r="E188" t="str">
            <v>power-9-22706</v>
          </cell>
          <cell r="F188">
            <v>0</v>
          </cell>
        </row>
        <row r="189">
          <cell r="E189" t="str">
            <v>power-10-22706</v>
          </cell>
          <cell r="F189">
            <v>0</v>
          </cell>
        </row>
        <row r="190">
          <cell r="E190" t="str">
            <v>power-11-22706</v>
          </cell>
          <cell r="F190">
            <v>0</v>
          </cell>
        </row>
        <row r="191">
          <cell r="E191" t="str">
            <v>power-12-22706</v>
          </cell>
          <cell r="F191">
            <v>0</v>
          </cell>
        </row>
        <row r="192">
          <cell r="E192" t="str">
            <v>power-13-22706</v>
          </cell>
          <cell r="F192">
            <v>0</v>
          </cell>
        </row>
        <row r="193">
          <cell r="E193" t="str">
            <v>power-14-22706</v>
          </cell>
          <cell r="F193">
            <v>0</v>
          </cell>
        </row>
        <row r="194">
          <cell r="E194" t="str">
            <v>power-15-22706</v>
          </cell>
          <cell r="F194" t="str">
            <v>200 MFWD</v>
          </cell>
        </row>
        <row r="195">
          <cell r="E195" t="str">
            <v>power-16-22706</v>
          </cell>
          <cell r="F195">
            <v>0</v>
          </cell>
        </row>
        <row r="196">
          <cell r="E196" t="str">
            <v>power-17-22706</v>
          </cell>
          <cell r="F196">
            <v>0</v>
          </cell>
        </row>
        <row r="197">
          <cell r="E197" t="str">
            <v>power-18-22706</v>
          </cell>
          <cell r="F197">
            <v>0</v>
          </cell>
        </row>
        <row r="198">
          <cell r="E198" t="str">
            <v>power-19-22706</v>
          </cell>
          <cell r="F198">
            <v>0</v>
          </cell>
        </row>
        <row r="199">
          <cell r="E199" t="str">
            <v>power-20-22706</v>
          </cell>
          <cell r="F199" t="str">
            <v>130 MFWD</v>
          </cell>
        </row>
        <row r="200">
          <cell r="E200" t="str">
            <v>power-21-22706</v>
          </cell>
          <cell r="F200">
            <v>0</v>
          </cell>
        </row>
        <row r="201">
          <cell r="E201" t="str">
            <v>power-22-22706</v>
          </cell>
          <cell r="F201">
            <v>0</v>
          </cell>
        </row>
        <row r="202">
          <cell r="E202" t="str">
            <v>power-23-22706</v>
          </cell>
          <cell r="F202">
            <v>0</v>
          </cell>
        </row>
        <row r="203">
          <cell r="E203" t="str">
            <v>power-24-22706</v>
          </cell>
          <cell r="F203">
            <v>0</v>
          </cell>
        </row>
        <row r="204">
          <cell r="E204" t="str">
            <v>power-25-22706</v>
          </cell>
          <cell r="F204">
            <v>0</v>
          </cell>
        </row>
        <row r="205">
          <cell r="E205" t="str">
            <v>power-26-22706</v>
          </cell>
          <cell r="F205">
            <v>0</v>
          </cell>
        </row>
        <row r="206">
          <cell r="E206" t="str">
            <v>power-27-22706</v>
          </cell>
          <cell r="F206">
            <v>0</v>
          </cell>
        </row>
        <row r="207">
          <cell r="E207" t="str">
            <v>power-28-22706</v>
          </cell>
          <cell r="F207">
            <v>0</v>
          </cell>
        </row>
        <row r="208">
          <cell r="E208" t="str">
            <v>power-29-22706</v>
          </cell>
          <cell r="F208">
            <v>0</v>
          </cell>
        </row>
        <row r="209">
          <cell r="E209" t="str">
            <v>power-30-22706</v>
          </cell>
          <cell r="F209">
            <v>0</v>
          </cell>
        </row>
        <row r="210">
          <cell r="E210" t="str">
            <v>power-31-22706</v>
          </cell>
          <cell r="F210">
            <v>0</v>
          </cell>
        </row>
        <row r="211">
          <cell r="E211" t="str">
            <v>power-32-22706</v>
          </cell>
          <cell r="F211">
            <v>0</v>
          </cell>
        </row>
        <row r="212">
          <cell r="E212" t="str">
            <v>power-33-22706</v>
          </cell>
          <cell r="F212">
            <v>0</v>
          </cell>
        </row>
        <row r="213">
          <cell r="E213" t="str">
            <v>power-34-22706</v>
          </cell>
          <cell r="F213">
            <v>0</v>
          </cell>
        </row>
        <row r="214">
          <cell r="E214" t="str">
            <v>power-35-22706</v>
          </cell>
          <cell r="F214">
            <v>0</v>
          </cell>
        </row>
        <row r="215">
          <cell r="E215" t="str">
            <v>power-36-22706</v>
          </cell>
          <cell r="F215">
            <v>0</v>
          </cell>
        </row>
        <row r="216">
          <cell r="E216" t="str">
            <v>power-37-22706</v>
          </cell>
          <cell r="F216" t="str">
            <v>200 MFWD</v>
          </cell>
        </row>
        <row r="217">
          <cell r="E217" t="str">
            <v>power-38-22706</v>
          </cell>
          <cell r="F217" t="str">
            <v>130 MFWD</v>
          </cell>
        </row>
        <row r="218">
          <cell r="E218" t="str">
            <v>passes-1-22706</v>
          </cell>
          <cell r="F218">
            <v>0</v>
          </cell>
        </row>
        <row r="219">
          <cell r="E219" t="str">
            <v>passes-2-22706</v>
          </cell>
          <cell r="F219">
            <v>0</v>
          </cell>
        </row>
        <row r="220">
          <cell r="E220" t="str">
            <v>passes-3-22706</v>
          </cell>
          <cell r="F220">
            <v>0</v>
          </cell>
        </row>
        <row r="221">
          <cell r="E221" t="str">
            <v>passes-4-22706</v>
          </cell>
          <cell r="F221">
            <v>0</v>
          </cell>
        </row>
        <row r="222">
          <cell r="E222" t="str">
            <v>passes-5-22706</v>
          </cell>
          <cell r="F222">
            <v>0</v>
          </cell>
        </row>
        <row r="223">
          <cell r="E223" t="str">
            <v>passes-6-22706</v>
          </cell>
          <cell r="F223">
            <v>0</v>
          </cell>
        </row>
        <row r="224">
          <cell r="E224" t="str">
            <v>passes-7-22706</v>
          </cell>
          <cell r="F224">
            <v>0</v>
          </cell>
        </row>
        <row r="225">
          <cell r="E225" t="str">
            <v>passes-8-22706</v>
          </cell>
          <cell r="F225">
            <v>0</v>
          </cell>
        </row>
        <row r="226">
          <cell r="E226" t="str">
            <v>passes-9-22706</v>
          </cell>
          <cell r="F226">
            <v>0</v>
          </cell>
        </row>
        <row r="227">
          <cell r="E227" t="str">
            <v>passes-10-22706</v>
          </cell>
          <cell r="F227">
            <v>0</v>
          </cell>
        </row>
        <row r="228">
          <cell r="E228" t="str">
            <v>passes-11-22706</v>
          </cell>
          <cell r="F228">
            <v>0</v>
          </cell>
        </row>
        <row r="229">
          <cell r="E229" t="str">
            <v>passes-12-22706</v>
          </cell>
          <cell r="F229">
            <v>0</v>
          </cell>
        </row>
        <row r="230">
          <cell r="E230" t="str">
            <v>passes-13-22706</v>
          </cell>
          <cell r="F230">
            <v>0</v>
          </cell>
        </row>
        <row r="231">
          <cell r="E231" t="str">
            <v>passes-14-22706</v>
          </cell>
          <cell r="F231">
            <v>0</v>
          </cell>
        </row>
        <row r="232">
          <cell r="E232" t="str">
            <v>passes-15-22706</v>
          </cell>
          <cell r="F232">
            <v>1</v>
          </cell>
        </row>
        <row r="233">
          <cell r="E233" t="str">
            <v>passes-16-22706</v>
          </cell>
          <cell r="F233">
            <v>0</v>
          </cell>
        </row>
        <row r="234">
          <cell r="E234" t="str">
            <v>passes-17-22706</v>
          </cell>
          <cell r="F234">
            <v>0</v>
          </cell>
        </row>
        <row r="235">
          <cell r="E235" t="str">
            <v>passes-18-22706</v>
          </cell>
          <cell r="F235">
            <v>0</v>
          </cell>
        </row>
        <row r="236">
          <cell r="E236" t="str">
            <v>passes-19-22706</v>
          </cell>
          <cell r="F236">
            <v>0</v>
          </cell>
        </row>
        <row r="237">
          <cell r="E237" t="str">
            <v>passes-20-22706</v>
          </cell>
          <cell r="F237">
            <v>1</v>
          </cell>
        </row>
        <row r="238">
          <cell r="E238" t="str">
            <v>passes-21-22706</v>
          </cell>
          <cell r="F238">
            <v>0</v>
          </cell>
        </row>
        <row r="239">
          <cell r="E239" t="str">
            <v>passes-22-22706</v>
          </cell>
          <cell r="F239">
            <v>0</v>
          </cell>
        </row>
        <row r="240">
          <cell r="E240" t="str">
            <v>passes-23-22706</v>
          </cell>
          <cell r="F240">
            <v>0</v>
          </cell>
        </row>
        <row r="241">
          <cell r="E241" t="str">
            <v>passes-24-22706</v>
          </cell>
          <cell r="F241">
            <v>0</v>
          </cell>
        </row>
        <row r="242">
          <cell r="E242" t="str">
            <v>passes-25-22706</v>
          </cell>
          <cell r="F242">
            <v>0</v>
          </cell>
        </row>
        <row r="243">
          <cell r="E243" t="str">
            <v>passes-26-22706</v>
          </cell>
          <cell r="F243">
            <v>0</v>
          </cell>
        </row>
        <row r="244">
          <cell r="E244" t="str">
            <v>passes-27-22706</v>
          </cell>
          <cell r="F244">
            <v>0</v>
          </cell>
        </row>
        <row r="245">
          <cell r="E245" t="str">
            <v>passes-28-22706</v>
          </cell>
          <cell r="F245">
            <v>0</v>
          </cell>
        </row>
        <row r="246">
          <cell r="E246" t="str">
            <v>passes-29-22706</v>
          </cell>
          <cell r="F246">
            <v>0</v>
          </cell>
        </row>
        <row r="247">
          <cell r="E247" t="str">
            <v>passes-30-22706</v>
          </cell>
          <cell r="F247">
            <v>0</v>
          </cell>
        </row>
        <row r="248">
          <cell r="E248" t="str">
            <v>passes-31-22706</v>
          </cell>
          <cell r="F248">
            <v>0</v>
          </cell>
        </row>
        <row r="249">
          <cell r="E249" t="str">
            <v>passes-32-22706</v>
          </cell>
          <cell r="F249">
            <v>0</v>
          </cell>
        </row>
        <row r="250">
          <cell r="E250" t="str">
            <v>passes-33-22706</v>
          </cell>
          <cell r="F250">
            <v>0</v>
          </cell>
        </row>
        <row r="251">
          <cell r="E251" t="str">
            <v>passes-34-22706</v>
          </cell>
          <cell r="F251">
            <v>0</v>
          </cell>
        </row>
        <row r="252">
          <cell r="E252" t="str">
            <v>passes-35-22706</v>
          </cell>
          <cell r="F252">
            <v>0</v>
          </cell>
        </row>
        <row r="253">
          <cell r="E253" t="str">
            <v>passes-36-22706</v>
          </cell>
          <cell r="F253">
            <v>0</v>
          </cell>
        </row>
        <row r="254">
          <cell r="E254" t="str">
            <v>passes-37-22706</v>
          </cell>
          <cell r="F254">
            <v>0</v>
          </cell>
        </row>
        <row r="255">
          <cell r="E255" t="str">
            <v>passes-38-22706</v>
          </cell>
          <cell r="F255">
            <v>1</v>
          </cell>
        </row>
        <row r="256">
          <cell r="E256" t="str">
            <v>passes-39-22706</v>
          </cell>
          <cell r="F256">
            <v>0</v>
          </cell>
        </row>
        <row r="257">
          <cell r="E257" t="str">
            <v>passes-40-22706</v>
          </cell>
          <cell r="F257">
            <v>0</v>
          </cell>
        </row>
        <row r="258">
          <cell r="E258" t="str">
            <v>rent-1-82906</v>
          </cell>
          <cell r="F258">
            <v>0</v>
          </cell>
        </row>
        <row r="259">
          <cell r="E259" t="str">
            <v>rent-2-82906</v>
          </cell>
          <cell r="F259">
            <v>0</v>
          </cell>
        </row>
        <row r="260">
          <cell r="E260" t="str">
            <v>rent-3-82906</v>
          </cell>
          <cell r="F260">
            <v>0</v>
          </cell>
        </row>
        <row r="261">
          <cell r="E261" t="str">
            <v>rent-4-82906</v>
          </cell>
          <cell r="F261">
            <v>0</v>
          </cell>
        </row>
        <row r="262">
          <cell r="E262" t="str">
            <v>rent-5-82906</v>
          </cell>
          <cell r="F262">
            <v>0</v>
          </cell>
        </row>
        <row r="263">
          <cell r="E263" t="str">
            <v>rent-6-82906</v>
          </cell>
          <cell r="F263">
            <v>0</v>
          </cell>
        </row>
        <row r="264">
          <cell r="E264" t="str">
            <v>rent-7-82906</v>
          </cell>
          <cell r="F264">
            <v>0</v>
          </cell>
        </row>
        <row r="265">
          <cell r="E265" t="str">
            <v>rent-8-82906</v>
          </cell>
          <cell r="F265">
            <v>0</v>
          </cell>
        </row>
        <row r="266">
          <cell r="E266" t="str">
            <v>rent-9-82906</v>
          </cell>
          <cell r="F266">
            <v>0</v>
          </cell>
        </row>
        <row r="267">
          <cell r="E267" t="str">
            <v>rent-10-82906</v>
          </cell>
          <cell r="F267">
            <v>0</v>
          </cell>
        </row>
        <row r="268">
          <cell r="E268" t="str">
            <v>rent-11-82906</v>
          </cell>
          <cell r="F268">
            <v>0</v>
          </cell>
        </row>
        <row r="269">
          <cell r="E269" t="str">
            <v>rent-12-82906</v>
          </cell>
          <cell r="F269">
            <v>0</v>
          </cell>
        </row>
        <row r="270">
          <cell r="E270" t="str">
            <v>rent-13-82906</v>
          </cell>
          <cell r="F270">
            <v>0</v>
          </cell>
        </row>
        <row r="271">
          <cell r="E271" t="str">
            <v>rent-14-82906</v>
          </cell>
          <cell r="F271">
            <v>0</v>
          </cell>
        </row>
        <row r="272">
          <cell r="E272" t="str">
            <v>rent-15-82906</v>
          </cell>
          <cell r="F272">
            <v>0</v>
          </cell>
        </row>
        <row r="273">
          <cell r="E273" t="str">
            <v>rent-16-82906</v>
          </cell>
          <cell r="F273">
            <v>0</v>
          </cell>
        </row>
        <row r="274">
          <cell r="E274" t="str">
            <v>rent-17-82906</v>
          </cell>
          <cell r="F274">
            <v>0</v>
          </cell>
        </row>
        <row r="275">
          <cell r="E275" t="str">
            <v>rent-18-82906</v>
          </cell>
          <cell r="F275">
            <v>0</v>
          </cell>
        </row>
        <row r="276">
          <cell r="E276" t="str">
            <v>rent-19-82906</v>
          </cell>
          <cell r="F276">
            <v>0</v>
          </cell>
        </row>
        <row r="277">
          <cell r="E277" t="str">
            <v>rent-20-82906</v>
          </cell>
          <cell r="F277">
            <v>0</v>
          </cell>
        </row>
        <row r="278">
          <cell r="E278" t="str">
            <v>rent-21-82906</v>
          </cell>
          <cell r="F278">
            <v>0</v>
          </cell>
        </row>
        <row r="279">
          <cell r="E279" t="str">
            <v>rent-22-82906</v>
          </cell>
          <cell r="F279">
            <v>0</v>
          </cell>
        </row>
        <row r="280">
          <cell r="E280" t="str">
            <v>rent-23-82906</v>
          </cell>
          <cell r="F280">
            <v>0</v>
          </cell>
        </row>
        <row r="281">
          <cell r="E281" t="str">
            <v>rent-24-82906</v>
          </cell>
          <cell r="F281">
            <v>0</v>
          </cell>
        </row>
        <row r="282">
          <cell r="E282" t="str">
            <v>rent-25-82906</v>
          </cell>
          <cell r="F282">
            <v>0</v>
          </cell>
        </row>
        <row r="283">
          <cell r="E283" t="str">
            <v>rent-26-82906</v>
          </cell>
          <cell r="F283">
            <v>0</v>
          </cell>
        </row>
        <row r="284">
          <cell r="E284" t="str">
            <v>rent-27-82906</v>
          </cell>
          <cell r="F284">
            <v>0</v>
          </cell>
        </row>
        <row r="285">
          <cell r="E285" t="str">
            <v>rent-28-82906</v>
          </cell>
          <cell r="F285">
            <v>0</v>
          </cell>
        </row>
        <row r="286">
          <cell r="E286" t="str">
            <v>rent-29-82906</v>
          </cell>
          <cell r="F286">
            <v>0</v>
          </cell>
        </row>
        <row r="287">
          <cell r="E287" t="str">
            <v>rent-30-82906</v>
          </cell>
          <cell r="F287">
            <v>0</v>
          </cell>
        </row>
        <row r="288">
          <cell r="E288" t="str">
            <v>rent-31-82906</v>
          </cell>
          <cell r="F288">
            <v>0</v>
          </cell>
        </row>
        <row r="289">
          <cell r="E289" t="str">
            <v>rent-32-82906</v>
          </cell>
          <cell r="F289">
            <v>0</v>
          </cell>
        </row>
        <row r="290">
          <cell r="E290" t="str">
            <v>rent-33-82906</v>
          </cell>
          <cell r="F290">
            <v>0</v>
          </cell>
        </row>
        <row r="291">
          <cell r="E291" t="str">
            <v>rent-34-82906</v>
          </cell>
          <cell r="F291">
            <v>0</v>
          </cell>
        </row>
        <row r="292">
          <cell r="E292" t="str">
            <v>rent-35-82906</v>
          </cell>
          <cell r="F292">
            <v>0</v>
          </cell>
        </row>
        <row r="293">
          <cell r="E293" t="str">
            <v>rent-36-82906</v>
          </cell>
          <cell r="F293">
            <v>0</v>
          </cell>
        </row>
        <row r="294">
          <cell r="E294" t="str">
            <v>rent-37-82906</v>
          </cell>
          <cell r="F294">
            <v>0</v>
          </cell>
        </row>
        <row r="295">
          <cell r="E295" t="str">
            <v>rent-38-82906</v>
          </cell>
          <cell r="F295">
            <v>0</v>
          </cell>
        </row>
        <row r="296">
          <cell r="E296" t="str">
            <v>rent-39-82906</v>
          </cell>
          <cell r="F296">
            <v>0</v>
          </cell>
        </row>
        <row r="297">
          <cell r="E297" t="str">
            <v>rent-40-82906</v>
          </cell>
          <cell r="F29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Inputs"/>
      <sheetName val="Alfalfa Establishment"/>
      <sheetName val="Alfalfa Small Squares"/>
      <sheetName val="Alfalfa Baleage"/>
      <sheetName val="Corn Silage"/>
      <sheetName val="Pasture Establishment"/>
      <sheetName val="Mixed Hay"/>
      <sheetName val="Fescue Seed+Forage"/>
      <sheetName val="Equipment"/>
      <sheetName val="Custom Hire"/>
      <sheetName val="Forage Budgets 2024 10.5.23"/>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2">
      <a:majorFont>
        <a:latin typeface="Segoe UI Black"/>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67243-5CC4-42FE-A839-EEDB1FA8BE77}">
  <dimension ref="A1:E15"/>
  <sheetViews>
    <sheetView showGridLines="0" tabSelected="1" workbookViewId="0">
      <selection activeCell="C16" sqref="C16"/>
    </sheetView>
  </sheetViews>
  <sheetFormatPr defaultColWidth="0" defaultRowHeight="16.8" zeroHeight="1"/>
  <cols>
    <col min="1" max="1" width="2.59765625" customWidth="1"/>
    <col min="2" max="2" width="9" customWidth="1"/>
    <col min="3" max="3" width="100.5" customWidth="1"/>
    <col min="4" max="4" width="9" customWidth="1"/>
    <col min="5" max="5" width="2.59765625" customWidth="1"/>
    <col min="6" max="16384" width="9" hidden="1"/>
  </cols>
  <sheetData>
    <row r="1" spans="2:4" ht="17.399999999999999" thickBot="1"/>
    <row r="2" spans="2:4" ht="21" thickBot="1">
      <c r="B2" s="183" t="s">
        <v>0</v>
      </c>
      <c r="C2" s="184"/>
      <c r="D2" s="185"/>
    </row>
    <row r="3" spans="2:4">
      <c r="B3" s="186" t="s">
        <v>455</v>
      </c>
      <c r="C3" s="186"/>
      <c r="D3" s="186"/>
    </row>
    <row r="4" spans="2:4">
      <c r="B4" s="187"/>
      <c r="C4" s="187"/>
      <c r="D4" s="187"/>
    </row>
    <row r="5" spans="2:4">
      <c r="C5" s="1" t="s">
        <v>449</v>
      </c>
    </row>
    <row r="6" spans="2:4">
      <c r="C6" s="3" t="s">
        <v>454</v>
      </c>
    </row>
    <row r="7" spans="2:4">
      <c r="C7" s="3" t="s">
        <v>1</v>
      </c>
    </row>
    <row r="8" spans="2:4">
      <c r="C8" s="3"/>
    </row>
    <row r="9" spans="2:4" ht="19.2">
      <c r="B9" s="188" t="s">
        <v>2</v>
      </c>
      <c r="C9" s="188"/>
      <c r="D9" s="188"/>
    </row>
    <row r="10" spans="2:4" ht="84.9" customHeight="1">
      <c r="C10" s="4" t="s">
        <v>3</v>
      </c>
    </row>
    <row r="11" spans="2:4"/>
    <row r="12" spans="2:4" ht="19.2">
      <c r="C12" s="5" t="s">
        <v>4</v>
      </c>
    </row>
    <row r="13" spans="2:4" ht="17.399999999999999" thickBot="1">
      <c r="B13" s="2"/>
      <c r="C13" s="2"/>
      <c r="D13" s="2"/>
    </row>
    <row r="14" spans="2:4" ht="19.2" thickBot="1">
      <c r="B14" s="189"/>
      <c r="C14" s="190"/>
      <c r="D14" s="190"/>
    </row>
    <row r="15" spans="2:4"/>
  </sheetData>
  <sheetProtection sheet="1" objects="1" scenarios="1" selectLockedCells="1" selectUnlockedCells="1"/>
  <mergeCells count="5">
    <mergeCell ref="B2:D2"/>
    <mergeCell ref="B3:D3"/>
    <mergeCell ref="B4:D4"/>
    <mergeCell ref="B9:D9"/>
    <mergeCell ref="B14:D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3F90A-CA5C-4E4C-8057-006F6ED826FE}">
  <dimension ref="A1:K39"/>
  <sheetViews>
    <sheetView zoomScale="115" zoomScaleNormal="115" workbookViewId="0">
      <selection activeCell="E36" sqref="E36:J36"/>
    </sheetView>
  </sheetViews>
  <sheetFormatPr defaultColWidth="0" defaultRowHeight="19.2" zeroHeight="1"/>
  <cols>
    <col min="1" max="1" width="2.59765625" style="83" customWidth="1"/>
    <col min="2" max="2" width="43.8984375" style="83" customWidth="1"/>
    <col min="3" max="3" width="26.5" style="83" customWidth="1"/>
    <col min="4" max="4" width="15.8984375" style="83" customWidth="1"/>
    <col min="5" max="5" width="15.5" style="83" customWidth="1"/>
    <col min="6" max="6" width="16" style="83" customWidth="1"/>
    <col min="7" max="7" width="13.8984375" style="83" customWidth="1"/>
    <col min="8" max="8" width="13.5" style="83" customWidth="1"/>
    <col min="9" max="9" width="10.5" style="83" customWidth="1"/>
    <col min="10" max="10" width="9.8984375" style="83" customWidth="1"/>
    <col min="11" max="11" width="2.59765625" style="83" customWidth="1"/>
    <col min="12" max="16384" width="9" style="83" hidden="1"/>
  </cols>
  <sheetData>
    <row r="1" spans="2:10" ht="20.399999999999999">
      <c r="B1" s="192" t="s">
        <v>456</v>
      </c>
      <c r="C1" s="193"/>
      <c r="D1" s="193"/>
      <c r="E1" s="82"/>
      <c r="F1" s="82"/>
      <c r="G1" s="82"/>
      <c r="H1" s="82"/>
      <c r="I1" s="82"/>
      <c r="J1" s="82"/>
    </row>
    <row r="2" spans="2:10">
      <c r="D2" s="84"/>
      <c r="E2" s="191" t="s">
        <v>5</v>
      </c>
      <c r="F2" s="191"/>
      <c r="G2" s="191" t="s">
        <v>6</v>
      </c>
      <c r="H2" s="191"/>
      <c r="I2" s="191" t="s">
        <v>7</v>
      </c>
      <c r="J2" s="191" t="s">
        <v>8</v>
      </c>
    </row>
    <row r="3" spans="2:10">
      <c r="B3" s="86" t="s">
        <v>457</v>
      </c>
      <c r="C3" s="86" t="s">
        <v>10</v>
      </c>
      <c r="D3" s="87" t="s">
        <v>11</v>
      </c>
      <c r="E3" s="87" t="s">
        <v>12</v>
      </c>
      <c r="F3" s="88" t="s">
        <v>13</v>
      </c>
      <c r="G3" s="87" t="s">
        <v>14</v>
      </c>
      <c r="H3" s="89" t="s">
        <v>15</v>
      </c>
      <c r="I3" s="194"/>
      <c r="J3" s="194"/>
    </row>
    <row r="4" spans="2:10">
      <c r="B4" s="90" t="s">
        <v>9</v>
      </c>
      <c r="C4" s="91"/>
      <c r="D4" s="91"/>
      <c r="E4" s="92"/>
      <c r="F4" s="93"/>
      <c r="G4" s="92"/>
      <c r="H4" s="85"/>
      <c r="I4" s="94"/>
      <c r="J4" s="94"/>
    </row>
    <row r="5" spans="2:10">
      <c r="B5" s="95" t="s">
        <v>16</v>
      </c>
      <c r="C5" s="96" t="s">
        <v>461</v>
      </c>
      <c r="D5" s="97"/>
      <c r="E5" s="67">
        <v>168</v>
      </c>
      <c r="F5" s="75">
        <v>220</v>
      </c>
      <c r="G5" s="75">
        <v>55</v>
      </c>
      <c r="H5" s="76">
        <v>35</v>
      </c>
      <c r="I5" s="76">
        <v>105</v>
      </c>
      <c r="J5" s="76">
        <v>65</v>
      </c>
    </row>
    <row r="6" spans="2:10">
      <c r="B6" s="95" t="s">
        <v>17</v>
      </c>
      <c r="C6" s="96" t="s">
        <v>460</v>
      </c>
      <c r="D6" s="97"/>
      <c r="E6" s="77">
        <v>4.6399999999999997</v>
      </c>
      <c r="F6" s="77">
        <v>4.6399999999999997</v>
      </c>
      <c r="G6" s="77">
        <v>11.19</v>
      </c>
      <c r="H6" s="78">
        <v>11.19</v>
      </c>
      <c r="I6" s="78">
        <v>4.55</v>
      </c>
      <c r="J6" s="78">
        <v>6.26</v>
      </c>
    </row>
    <row r="7" spans="2:10">
      <c r="B7" s="95"/>
      <c r="C7" s="96"/>
      <c r="D7" s="97"/>
      <c r="E7" s="97"/>
      <c r="F7" s="97"/>
      <c r="G7" s="97"/>
      <c r="H7" s="97"/>
      <c r="I7" s="97"/>
      <c r="J7" s="97"/>
    </row>
    <row r="8" spans="2:10">
      <c r="B8" s="90" t="s">
        <v>464</v>
      </c>
      <c r="C8" s="98"/>
      <c r="D8" s="97"/>
      <c r="E8" s="97"/>
      <c r="F8" s="97"/>
      <c r="G8" s="97"/>
      <c r="H8" s="97"/>
      <c r="I8" s="97"/>
      <c r="J8" s="97"/>
    </row>
    <row r="9" spans="2:10">
      <c r="B9" s="83" t="s">
        <v>18</v>
      </c>
      <c r="C9" s="98" t="s">
        <v>463</v>
      </c>
      <c r="D9" s="97"/>
      <c r="E9" s="64">
        <v>80000</v>
      </c>
      <c r="F9" s="65">
        <v>80000</v>
      </c>
      <c r="G9" s="65">
        <v>150000</v>
      </c>
      <c r="H9" s="65">
        <v>150000</v>
      </c>
      <c r="I9" s="66">
        <v>750000</v>
      </c>
      <c r="J9" s="66">
        <v>50</v>
      </c>
    </row>
    <row r="10" spans="2:10">
      <c r="B10" s="95" t="s">
        <v>19</v>
      </c>
      <c r="C10" s="96" t="s">
        <v>20</v>
      </c>
      <c r="D10" s="97"/>
      <c r="E10" s="64">
        <v>30000</v>
      </c>
      <c r="F10" s="65">
        <v>32000</v>
      </c>
      <c r="G10" s="65">
        <v>140000</v>
      </c>
      <c r="H10" s="65">
        <v>180000</v>
      </c>
      <c r="I10" s="66">
        <v>90000</v>
      </c>
      <c r="J10" s="66">
        <v>100</v>
      </c>
    </row>
    <row r="11" spans="2:10">
      <c r="B11" s="95" t="s">
        <v>21</v>
      </c>
      <c r="C11" s="96" t="s">
        <v>465</v>
      </c>
      <c r="D11" s="97"/>
      <c r="E11" s="67">
        <v>170</v>
      </c>
      <c r="F11" s="67">
        <v>215</v>
      </c>
      <c r="G11" s="67"/>
      <c r="H11" s="68"/>
      <c r="I11" s="69"/>
      <c r="J11" s="68"/>
    </row>
    <row r="12" spans="2:10">
      <c r="B12" s="95" t="s">
        <v>22</v>
      </c>
      <c r="C12" s="96" t="s">
        <v>465</v>
      </c>
      <c r="D12" s="97"/>
      <c r="E12" s="67"/>
      <c r="F12" s="67"/>
      <c r="G12" s="67"/>
      <c r="H12" s="68"/>
      <c r="I12" s="68">
        <v>90</v>
      </c>
      <c r="J12" s="68">
        <v>95</v>
      </c>
    </row>
    <row r="13" spans="2:10">
      <c r="B13" s="95" t="s">
        <v>23</v>
      </c>
      <c r="C13" s="96" t="s">
        <v>466</v>
      </c>
      <c r="D13" s="97"/>
      <c r="E13" s="70">
        <v>77</v>
      </c>
      <c r="F13" s="67">
        <v>97</v>
      </c>
      <c r="G13" s="67">
        <v>46</v>
      </c>
      <c r="H13" s="68">
        <v>29</v>
      </c>
      <c r="I13" s="68">
        <v>36</v>
      </c>
      <c r="J13" s="68">
        <v>42</v>
      </c>
    </row>
    <row r="14" spans="2:10">
      <c r="B14" s="95" t="s">
        <v>24</v>
      </c>
      <c r="C14" s="96" t="s">
        <v>467</v>
      </c>
      <c r="D14" s="99"/>
      <c r="E14" s="71">
        <v>49</v>
      </c>
      <c r="F14" s="68">
        <v>62</v>
      </c>
      <c r="G14" s="68">
        <v>80</v>
      </c>
      <c r="H14" s="68">
        <v>51</v>
      </c>
      <c r="I14" s="68">
        <v>25</v>
      </c>
      <c r="J14" s="68">
        <v>21</v>
      </c>
    </row>
    <row r="15" spans="2:10">
      <c r="B15" s="95" t="s">
        <v>25</v>
      </c>
      <c r="C15" s="96" t="s">
        <v>26</v>
      </c>
      <c r="D15" s="99"/>
      <c r="E15" s="72">
        <v>0.6</v>
      </c>
      <c r="F15" s="72">
        <v>0.6</v>
      </c>
      <c r="G15" s="72">
        <v>0.5</v>
      </c>
      <c r="H15" s="72"/>
      <c r="I15" s="72">
        <v>0.15</v>
      </c>
      <c r="J15" s="72">
        <v>0.5</v>
      </c>
    </row>
    <row r="16" spans="2:10">
      <c r="B16" s="100" t="s">
        <v>27</v>
      </c>
      <c r="C16" s="101" t="s">
        <v>28</v>
      </c>
      <c r="D16" s="99"/>
      <c r="E16" s="73">
        <v>1</v>
      </c>
      <c r="F16" s="72">
        <v>1</v>
      </c>
      <c r="G16" s="73">
        <v>1</v>
      </c>
      <c r="H16" s="72">
        <v>1</v>
      </c>
      <c r="I16" s="72">
        <v>1</v>
      </c>
      <c r="J16" s="72">
        <v>0</v>
      </c>
    </row>
    <row r="17" spans="2:10">
      <c r="B17" s="83" t="s">
        <v>29</v>
      </c>
      <c r="C17" s="98" t="s">
        <v>28</v>
      </c>
      <c r="D17" s="99"/>
      <c r="E17" s="72">
        <v>1</v>
      </c>
      <c r="F17" s="72">
        <v>1</v>
      </c>
      <c r="G17" s="72">
        <v>1</v>
      </c>
      <c r="H17" s="73">
        <v>1</v>
      </c>
      <c r="I17" s="72">
        <v>1</v>
      </c>
      <c r="J17" s="72">
        <v>1</v>
      </c>
    </row>
    <row r="18" spans="2:10">
      <c r="B18" s="95" t="s">
        <v>30</v>
      </c>
      <c r="C18" s="96" t="s">
        <v>462</v>
      </c>
      <c r="D18" s="74">
        <v>0.09</v>
      </c>
      <c r="E18" s="102"/>
      <c r="F18" s="102"/>
      <c r="G18" s="102"/>
      <c r="H18" s="103"/>
      <c r="I18" s="102"/>
      <c r="J18" s="102"/>
    </row>
    <row r="19" spans="2:10">
      <c r="B19" s="95"/>
      <c r="C19" s="96"/>
      <c r="D19" s="102"/>
      <c r="E19" s="102"/>
      <c r="F19" s="102"/>
      <c r="G19" s="102"/>
      <c r="H19" s="103"/>
      <c r="I19" s="102"/>
      <c r="J19" s="102"/>
    </row>
    <row r="20" spans="2:10">
      <c r="B20" s="104" t="s">
        <v>31</v>
      </c>
      <c r="C20" s="98"/>
      <c r="D20" s="102"/>
      <c r="E20" s="102"/>
      <c r="F20" s="102"/>
      <c r="G20" s="102"/>
      <c r="H20" s="102"/>
      <c r="I20" s="102"/>
      <c r="J20" s="102"/>
    </row>
    <row r="21" spans="2:10">
      <c r="B21" s="100" t="s">
        <v>32</v>
      </c>
      <c r="C21" s="101" t="s">
        <v>33</v>
      </c>
      <c r="D21" s="79">
        <v>0.46</v>
      </c>
      <c r="E21" s="99"/>
      <c r="F21" s="103"/>
      <c r="G21" s="103"/>
      <c r="H21" s="102"/>
      <c r="I21" s="102"/>
      <c r="J21" s="102"/>
    </row>
    <row r="22" spans="2:10">
      <c r="B22" s="100" t="s">
        <v>34</v>
      </c>
      <c r="C22" s="101" t="s">
        <v>33</v>
      </c>
      <c r="D22" s="79">
        <v>0.6</v>
      </c>
      <c r="E22" s="103"/>
      <c r="F22" s="103"/>
      <c r="G22" s="103"/>
      <c r="H22" s="102"/>
      <c r="I22" s="102"/>
      <c r="J22" s="102"/>
    </row>
    <row r="23" spans="2:10">
      <c r="B23" s="100" t="s">
        <v>23</v>
      </c>
      <c r="C23" s="101" t="s">
        <v>458</v>
      </c>
      <c r="D23" s="79">
        <v>0.62</v>
      </c>
      <c r="E23" s="102"/>
      <c r="F23" s="102"/>
      <c r="G23" s="102"/>
      <c r="H23" s="102"/>
      <c r="I23" s="102"/>
      <c r="J23" s="102"/>
    </row>
    <row r="24" spans="2:10">
      <c r="B24" s="105" t="s">
        <v>24</v>
      </c>
      <c r="C24" s="106" t="s">
        <v>459</v>
      </c>
      <c r="D24" s="79">
        <v>0.41</v>
      </c>
      <c r="E24" s="102"/>
      <c r="F24" s="103"/>
      <c r="G24" s="103"/>
      <c r="H24" s="102"/>
      <c r="I24" s="102"/>
      <c r="J24" s="102"/>
    </row>
    <row r="25" spans="2:10">
      <c r="B25" s="105" t="s">
        <v>25</v>
      </c>
      <c r="C25" s="106" t="s">
        <v>35</v>
      </c>
      <c r="D25" s="79">
        <v>27.5</v>
      </c>
      <c r="E25" s="102"/>
      <c r="F25" s="103"/>
      <c r="G25" s="103"/>
      <c r="H25" s="102"/>
      <c r="I25" s="102"/>
      <c r="J25" s="102"/>
    </row>
    <row r="26" spans="2:10">
      <c r="B26" s="95" t="s">
        <v>36</v>
      </c>
      <c r="C26" s="96" t="s">
        <v>37</v>
      </c>
      <c r="D26" s="97"/>
      <c r="E26" s="79">
        <v>265</v>
      </c>
      <c r="F26" s="79">
        <v>265</v>
      </c>
      <c r="G26" s="79">
        <v>60</v>
      </c>
      <c r="H26" s="80">
        <v>60</v>
      </c>
      <c r="I26" s="80">
        <v>90</v>
      </c>
      <c r="J26" s="80">
        <v>40</v>
      </c>
    </row>
    <row r="27" spans="2:10">
      <c r="B27" s="105" t="s">
        <v>38</v>
      </c>
      <c r="C27" s="106" t="s">
        <v>39</v>
      </c>
      <c r="D27" s="107"/>
      <c r="E27" s="80">
        <v>52.8</v>
      </c>
      <c r="F27" s="79">
        <v>52.8</v>
      </c>
      <c r="G27" s="79">
        <v>42</v>
      </c>
      <c r="H27" s="80">
        <v>21</v>
      </c>
      <c r="I27" s="80">
        <v>14</v>
      </c>
      <c r="J27" s="80">
        <v>0</v>
      </c>
    </row>
    <row r="28" spans="2:10">
      <c r="B28" s="105" t="s">
        <v>40</v>
      </c>
      <c r="C28" s="106" t="s">
        <v>39</v>
      </c>
      <c r="D28" s="107"/>
      <c r="E28" s="80">
        <v>26.5</v>
      </c>
      <c r="F28" s="79">
        <v>26.5</v>
      </c>
      <c r="G28" s="79">
        <v>8</v>
      </c>
      <c r="H28" s="80">
        <v>8</v>
      </c>
      <c r="I28" s="80">
        <v>4</v>
      </c>
      <c r="J28" s="80">
        <v>11.5</v>
      </c>
    </row>
    <row r="29" spans="2:10">
      <c r="B29" s="105" t="s">
        <v>468</v>
      </c>
      <c r="C29" s="106" t="s">
        <v>41</v>
      </c>
      <c r="D29" s="81">
        <v>25</v>
      </c>
      <c r="E29" s="108"/>
      <c r="F29" s="107"/>
      <c r="G29" s="107"/>
      <c r="H29" s="108"/>
      <c r="I29" s="108"/>
      <c r="J29" s="108"/>
    </row>
    <row r="30" spans="2:10">
      <c r="B30" s="105" t="s">
        <v>469</v>
      </c>
      <c r="C30" s="106" t="s">
        <v>42</v>
      </c>
      <c r="D30" s="81">
        <v>4</v>
      </c>
      <c r="E30" s="108"/>
      <c r="F30" s="107"/>
      <c r="G30" s="107"/>
      <c r="H30" s="108"/>
      <c r="I30" s="108"/>
      <c r="J30" s="108"/>
    </row>
    <row r="31" spans="2:10">
      <c r="B31" s="105"/>
      <c r="C31" s="106"/>
      <c r="D31" s="108"/>
      <c r="E31" s="108"/>
      <c r="F31" s="107"/>
      <c r="G31" s="107"/>
      <c r="H31" s="108"/>
      <c r="I31" s="108"/>
      <c r="J31" s="108"/>
    </row>
    <row r="32" spans="2:10">
      <c r="B32" s="109" t="s">
        <v>43</v>
      </c>
      <c r="C32" s="98"/>
      <c r="D32" s="108"/>
      <c r="E32" s="108"/>
      <c r="F32" s="108"/>
      <c r="G32" s="108"/>
      <c r="H32" s="108"/>
      <c r="I32" s="108"/>
      <c r="J32" s="108"/>
    </row>
    <row r="33" spans="2:10">
      <c r="B33" s="100" t="s">
        <v>44</v>
      </c>
      <c r="C33" s="101" t="s">
        <v>45</v>
      </c>
      <c r="D33" s="110"/>
      <c r="E33" s="113">
        <v>7.8</v>
      </c>
      <c r="F33" s="114">
        <v>9.5</v>
      </c>
      <c r="G33" s="114">
        <v>5.6</v>
      </c>
      <c r="H33" s="115">
        <v>3.92</v>
      </c>
      <c r="I33" s="113">
        <v>6.25</v>
      </c>
      <c r="J33" s="115">
        <v>5.04</v>
      </c>
    </row>
    <row r="34" spans="2:10">
      <c r="B34" s="100" t="s">
        <v>46</v>
      </c>
      <c r="C34" s="101" t="s">
        <v>45</v>
      </c>
      <c r="D34" s="107"/>
      <c r="E34" s="116">
        <f>'Corn - Dryland'!F79</f>
        <v>102.49000000000001</v>
      </c>
      <c r="F34" s="114">
        <f>'Corn - Irrigated'!F78</f>
        <v>184.95</v>
      </c>
      <c r="G34" s="114">
        <f>'Soybeans - Dryland'!F73</f>
        <v>66.17</v>
      </c>
      <c r="H34" s="115">
        <f>'Soybeans - Double Crop'!F72</f>
        <v>51.980000000000004</v>
      </c>
      <c r="I34" s="113">
        <f>'Grain Sorghum'!F75</f>
        <v>61.730000000000004</v>
      </c>
      <c r="J34" s="115">
        <f>'Winter Wheat'!F74</f>
        <v>60.510000000000005</v>
      </c>
    </row>
    <row r="35" spans="2:10">
      <c r="B35" s="83" t="s">
        <v>47</v>
      </c>
      <c r="C35" s="101" t="s">
        <v>45</v>
      </c>
      <c r="D35" s="79">
        <v>50</v>
      </c>
      <c r="E35" s="103"/>
      <c r="F35" s="103"/>
      <c r="G35" s="103"/>
      <c r="H35" s="102"/>
      <c r="I35" s="102"/>
      <c r="J35" s="102"/>
    </row>
    <row r="36" spans="2:10">
      <c r="B36" s="83" t="s">
        <v>71</v>
      </c>
      <c r="C36" s="98" t="s">
        <v>45</v>
      </c>
      <c r="D36" s="107"/>
      <c r="E36" s="80">
        <v>185</v>
      </c>
      <c r="F36" s="80">
        <v>185</v>
      </c>
      <c r="G36" s="80">
        <v>185</v>
      </c>
      <c r="H36" s="80">
        <v>0</v>
      </c>
      <c r="I36" s="80">
        <v>145</v>
      </c>
      <c r="J36" s="80">
        <v>145</v>
      </c>
    </row>
    <row r="38" spans="2:10" hidden="1">
      <c r="C38" s="111"/>
      <c r="E38" s="112"/>
      <c r="F38" s="112"/>
      <c r="G38" s="112"/>
      <c r="H38" s="112"/>
      <c r="I38" s="112"/>
      <c r="J38" s="112"/>
    </row>
    <row r="39" spans="2:10" hidden="1">
      <c r="E39" s="112"/>
      <c r="F39" s="112"/>
      <c r="G39" s="112"/>
      <c r="H39" s="112"/>
      <c r="I39" s="112"/>
      <c r="J39" s="112"/>
    </row>
  </sheetData>
  <sheetProtection sheet="1" selectLockedCells="1"/>
  <mergeCells count="5">
    <mergeCell ref="E2:F2"/>
    <mergeCell ref="G2:H2"/>
    <mergeCell ref="B1:D1"/>
    <mergeCell ref="I2:I3"/>
    <mergeCell ref="J2:J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F242-AAB0-4E5E-A65F-A8817B4ADF99}">
  <dimension ref="A1:WVP1151"/>
  <sheetViews>
    <sheetView showGridLines="0" topLeftCell="A10" zoomScaleNormal="100" workbookViewId="0">
      <selection activeCell="H29" sqref="H29"/>
    </sheetView>
  </sheetViews>
  <sheetFormatPr defaultColWidth="0" defaultRowHeight="16.8" zeroHeight="1"/>
  <cols>
    <col min="1" max="1" width="3.5" style="6" customWidth="1"/>
    <col min="2" max="2" width="37.59765625" style="6" customWidth="1"/>
    <col min="3" max="3" width="12" style="6" customWidth="1"/>
    <col min="4" max="4" width="10.3984375" style="6" customWidth="1"/>
    <col min="5" max="5" width="11" style="6" customWidth="1"/>
    <col min="6" max="6" width="12.59765625" style="6" customWidth="1"/>
    <col min="7" max="7" width="11.69921875" style="6" customWidth="1"/>
    <col min="8" max="8" width="13.69921875" style="6" customWidth="1"/>
    <col min="9" max="9" width="9" style="6" customWidth="1"/>
    <col min="10" max="19" width="9" style="6" hidden="1"/>
    <col min="20" max="257" width="8" style="6" hidden="1"/>
    <col min="258" max="258" width="28.09765625" style="6" hidden="1"/>
    <col min="259" max="259" width="8.09765625" style="6" hidden="1"/>
    <col min="260" max="260" width="9.09765625" style="6" hidden="1"/>
    <col min="261" max="261" width="9.69921875" style="6" hidden="1"/>
    <col min="262" max="262" width="11.09765625" style="6" hidden="1"/>
    <col min="263" max="263" width="10.3984375" style="6" hidden="1"/>
    <col min="264" max="264" width="10.5" style="6" hidden="1"/>
    <col min="265" max="513" width="8" style="6" hidden="1"/>
    <col min="514" max="514" width="28.09765625" style="6" hidden="1"/>
    <col min="515" max="515" width="8.09765625" style="6" hidden="1"/>
    <col min="516" max="516" width="9.09765625" style="6" hidden="1"/>
    <col min="517" max="517" width="9.69921875" style="6" hidden="1"/>
    <col min="518" max="518" width="11.09765625" style="6" hidden="1"/>
    <col min="519" max="519" width="10.3984375" style="6" hidden="1"/>
    <col min="520" max="520" width="10.5" style="6" hidden="1"/>
    <col min="521" max="769" width="8" style="6" hidden="1"/>
    <col min="770" max="770" width="28.09765625" style="6" hidden="1"/>
    <col min="771" max="771" width="8.09765625" style="6" hidden="1"/>
    <col min="772" max="772" width="9.09765625" style="6" hidden="1"/>
    <col min="773" max="773" width="9.69921875" style="6" hidden="1"/>
    <col min="774" max="774" width="11.09765625" style="6" hidden="1"/>
    <col min="775" max="775" width="10.3984375" style="6" hidden="1"/>
    <col min="776" max="776" width="10.5" style="6" hidden="1"/>
    <col min="777" max="1025" width="9" style="6" hidden="1"/>
    <col min="1026" max="1026" width="28.09765625" style="6" hidden="1"/>
    <col min="1027" max="1027" width="8.09765625" style="6" hidden="1"/>
    <col min="1028" max="1028" width="9.09765625" style="6" hidden="1"/>
    <col min="1029" max="1029" width="9.69921875" style="6" hidden="1"/>
    <col min="1030" max="1030" width="11.09765625" style="6" hidden="1"/>
    <col min="1031" max="1031" width="10.3984375" style="6" hidden="1"/>
    <col min="1032" max="1032" width="10.5" style="6" hidden="1"/>
    <col min="1033" max="1281" width="8" style="6" hidden="1"/>
    <col min="1282" max="1282" width="28.09765625" style="6" hidden="1"/>
    <col min="1283" max="1283" width="8.09765625" style="6" hidden="1"/>
    <col min="1284" max="1284" width="9.09765625" style="6" hidden="1"/>
    <col min="1285" max="1285" width="9.69921875" style="6" hidden="1"/>
    <col min="1286" max="1286" width="11.09765625" style="6" hidden="1"/>
    <col min="1287" max="1287" width="10.3984375" style="6" hidden="1"/>
    <col min="1288" max="1288" width="10.5" style="6" hidden="1"/>
    <col min="1289" max="1537" width="8" style="6" hidden="1"/>
    <col min="1538" max="1538" width="28.09765625" style="6" hidden="1"/>
    <col min="1539" max="1539" width="8.09765625" style="6" hidden="1"/>
    <col min="1540" max="1540" width="9.09765625" style="6" hidden="1"/>
    <col min="1541" max="1541" width="9.69921875" style="6" hidden="1"/>
    <col min="1542" max="1542" width="11.09765625" style="6" hidden="1"/>
    <col min="1543" max="1543" width="10.3984375" style="6" hidden="1"/>
    <col min="1544" max="1544" width="10.5" style="6" hidden="1"/>
    <col min="1545" max="1793" width="8" style="6" hidden="1"/>
    <col min="1794" max="1794" width="28.09765625" style="6" hidden="1"/>
    <col min="1795" max="1795" width="8.09765625" style="6" hidden="1"/>
    <col min="1796" max="1796" width="9.09765625" style="6" hidden="1"/>
    <col min="1797" max="1797" width="9.69921875" style="6" hidden="1"/>
    <col min="1798" max="1798" width="11.09765625" style="6" hidden="1"/>
    <col min="1799" max="1799" width="10.3984375" style="6" hidden="1"/>
    <col min="1800" max="1800" width="10.5" style="6" hidden="1"/>
    <col min="1801" max="2049" width="9" style="6" hidden="1"/>
    <col min="2050" max="2050" width="28.09765625" style="6" hidden="1"/>
    <col min="2051" max="2051" width="8.09765625" style="6" hidden="1"/>
    <col min="2052" max="2052" width="9.09765625" style="6" hidden="1"/>
    <col min="2053" max="2053" width="9.69921875" style="6" hidden="1"/>
    <col min="2054" max="2054" width="11.09765625" style="6" hidden="1"/>
    <col min="2055" max="2055" width="10.3984375" style="6" hidden="1"/>
    <col min="2056" max="2056" width="10.5" style="6" hidden="1"/>
    <col min="2057" max="2305" width="8" style="6" hidden="1"/>
    <col min="2306" max="2306" width="28.09765625" style="6" hidden="1"/>
    <col min="2307" max="2307" width="8.09765625" style="6" hidden="1"/>
    <col min="2308" max="2308" width="9.09765625" style="6" hidden="1"/>
    <col min="2309" max="2309" width="9.69921875" style="6" hidden="1"/>
    <col min="2310" max="2310" width="11.09765625" style="6" hidden="1"/>
    <col min="2311" max="2311" width="10.3984375" style="6" hidden="1"/>
    <col min="2312" max="2312" width="10.5" style="6" hidden="1"/>
    <col min="2313" max="2561" width="8" style="6" hidden="1"/>
    <col min="2562" max="2562" width="28.09765625" style="6" hidden="1"/>
    <col min="2563" max="2563" width="8.09765625" style="6" hidden="1"/>
    <col min="2564" max="2564" width="9.09765625" style="6" hidden="1"/>
    <col min="2565" max="2565" width="9.69921875" style="6" hidden="1"/>
    <col min="2566" max="2566" width="11.09765625" style="6" hidden="1"/>
    <col min="2567" max="2567" width="10.3984375" style="6" hidden="1"/>
    <col min="2568" max="2568" width="10.5" style="6" hidden="1"/>
    <col min="2569" max="2817" width="8" style="6" hidden="1"/>
    <col min="2818" max="2818" width="28.09765625" style="6" hidden="1"/>
    <col min="2819" max="2819" width="8.09765625" style="6" hidden="1"/>
    <col min="2820" max="2820" width="9.09765625" style="6" hidden="1"/>
    <col min="2821" max="2821" width="9.69921875" style="6" hidden="1"/>
    <col min="2822" max="2822" width="11.09765625" style="6" hidden="1"/>
    <col min="2823" max="2823" width="10.3984375" style="6" hidden="1"/>
    <col min="2824" max="2824" width="10.5" style="6" hidden="1"/>
    <col min="2825" max="3073" width="9" style="6" hidden="1"/>
    <col min="3074" max="3074" width="28.09765625" style="6" hidden="1"/>
    <col min="3075" max="3075" width="8.09765625" style="6" hidden="1"/>
    <col min="3076" max="3076" width="9.09765625" style="6" hidden="1"/>
    <col min="3077" max="3077" width="9.69921875" style="6" hidden="1"/>
    <col min="3078" max="3078" width="11.09765625" style="6" hidden="1"/>
    <col min="3079" max="3079" width="10.3984375" style="6" hidden="1"/>
    <col min="3080" max="3080" width="10.5" style="6" hidden="1"/>
    <col min="3081" max="3329" width="8" style="6" hidden="1"/>
    <col min="3330" max="3330" width="28.09765625" style="6" hidden="1"/>
    <col min="3331" max="3331" width="8.09765625" style="6" hidden="1"/>
    <col min="3332" max="3332" width="9.09765625" style="6" hidden="1"/>
    <col min="3333" max="3333" width="9.69921875" style="6" hidden="1"/>
    <col min="3334" max="3334" width="11.09765625" style="6" hidden="1"/>
    <col min="3335" max="3335" width="10.3984375" style="6" hidden="1"/>
    <col min="3336" max="3336" width="10.5" style="6" hidden="1"/>
    <col min="3337" max="3585" width="8" style="6" hidden="1"/>
    <col min="3586" max="3586" width="28.09765625" style="6" hidden="1"/>
    <col min="3587" max="3587" width="8.09765625" style="6" hidden="1"/>
    <col min="3588" max="3588" width="9.09765625" style="6" hidden="1"/>
    <col min="3589" max="3589" width="9.69921875" style="6" hidden="1"/>
    <col min="3590" max="3590" width="11.09765625" style="6" hidden="1"/>
    <col min="3591" max="3591" width="10.3984375" style="6" hidden="1"/>
    <col min="3592" max="3592" width="10.5" style="6" hidden="1"/>
    <col min="3593" max="3841" width="8" style="6" hidden="1"/>
    <col min="3842" max="3842" width="28.09765625" style="6" hidden="1"/>
    <col min="3843" max="3843" width="8.09765625" style="6" hidden="1"/>
    <col min="3844" max="3844" width="9.09765625" style="6" hidden="1"/>
    <col min="3845" max="3845" width="9.69921875" style="6" hidden="1"/>
    <col min="3846" max="3846" width="11.09765625" style="6" hidden="1"/>
    <col min="3847" max="3847" width="10.3984375" style="6" hidden="1"/>
    <col min="3848" max="3848" width="10.5" style="6" hidden="1"/>
    <col min="3849" max="4097" width="9" style="6" hidden="1"/>
    <col min="4098" max="4098" width="28.09765625" style="6" hidden="1"/>
    <col min="4099" max="4099" width="8.09765625" style="6" hidden="1"/>
    <col min="4100" max="4100" width="9.09765625" style="6" hidden="1"/>
    <col min="4101" max="4101" width="9.69921875" style="6" hidden="1"/>
    <col min="4102" max="4102" width="11.09765625" style="6" hidden="1"/>
    <col min="4103" max="4103" width="10.3984375" style="6" hidden="1"/>
    <col min="4104" max="4104" width="10.5" style="6" hidden="1"/>
    <col min="4105" max="4353" width="8" style="6" hidden="1"/>
    <col min="4354" max="4354" width="28.09765625" style="6" hidden="1"/>
    <col min="4355" max="4355" width="8.09765625" style="6" hidden="1"/>
    <col min="4356" max="4356" width="9.09765625" style="6" hidden="1"/>
    <col min="4357" max="4357" width="9.69921875" style="6" hidden="1"/>
    <col min="4358" max="4358" width="11.09765625" style="6" hidden="1"/>
    <col min="4359" max="4359" width="10.3984375" style="6" hidden="1"/>
    <col min="4360" max="4360" width="10.5" style="6" hidden="1"/>
    <col min="4361" max="4609" width="8" style="6" hidden="1"/>
    <col min="4610" max="4610" width="28.09765625" style="6" hidden="1"/>
    <col min="4611" max="4611" width="8.09765625" style="6" hidden="1"/>
    <col min="4612" max="4612" width="9.09765625" style="6" hidden="1"/>
    <col min="4613" max="4613" width="9.69921875" style="6" hidden="1"/>
    <col min="4614" max="4614" width="11.09765625" style="6" hidden="1"/>
    <col min="4615" max="4615" width="10.3984375" style="6" hidden="1"/>
    <col min="4616" max="4616" width="10.5" style="6" hidden="1"/>
    <col min="4617" max="4865" width="8" style="6" hidden="1"/>
    <col min="4866" max="4866" width="28.09765625" style="6" hidden="1"/>
    <col min="4867" max="4867" width="8.09765625" style="6" hidden="1"/>
    <col min="4868" max="4868" width="9.09765625" style="6" hidden="1"/>
    <col min="4869" max="4869" width="9.69921875" style="6" hidden="1"/>
    <col min="4870" max="4870" width="11.09765625" style="6" hidden="1"/>
    <col min="4871" max="4871" width="10.3984375" style="6" hidden="1"/>
    <col min="4872" max="4872" width="10.5" style="6" hidden="1"/>
    <col min="4873" max="5121" width="9" style="6" hidden="1"/>
    <col min="5122" max="5122" width="28.09765625" style="6" hidden="1"/>
    <col min="5123" max="5123" width="8.09765625" style="6" hidden="1"/>
    <col min="5124" max="5124" width="9.09765625" style="6" hidden="1"/>
    <col min="5125" max="5125" width="9.69921875" style="6" hidden="1"/>
    <col min="5126" max="5126" width="11.09765625" style="6" hidden="1"/>
    <col min="5127" max="5127" width="10.3984375" style="6" hidden="1"/>
    <col min="5128" max="5128" width="10.5" style="6" hidden="1"/>
    <col min="5129" max="5377" width="8" style="6" hidden="1"/>
    <col min="5378" max="5378" width="28.09765625" style="6" hidden="1"/>
    <col min="5379" max="5379" width="8.09765625" style="6" hidden="1"/>
    <col min="5380" max="5380" width="9.09765625" style="6" hidden="1"/>
    <col min="5381" max="5381" width="9.69921875" style="6" hidden="1"/>
    <col min="5382" max="5382" width="11.09765625" style="6" hidden="1"/>
    <col min="5383" max="5383" width="10.3984375" style="6" hidden="1"/>
    <col min="5384" max="5384" width="10.5" style="6" hidden="1"/>
    <col min="5385" max="5633" width="8" style="6" hidden="1"/>
    <col min="5634" max="5634" width="28.09765625" style="6" hidden="1"/>
    <col min="5635" max="5635" width="8.09765625" style="6" hidden="1"/>
    <col min="5636" max="5636" width="9.09765625" style="6" hidden="1"/>
    <col min="5637" max="5637" width="9.69921875" style="6" hidden="1"/>
    <col min="5638" max="5638" width="11.09765625" style="6" hidden="1"/>
    <col min="5639" max="5639" width="10.3984375" style="6" hidden="1"/>
    <col min="5640" max="5640" width="10.5" style="6" hidden="1"/>
    <col min="5641" max="5889" width="8" style="6" hidden="1"/>
    <col min="5890" max="5890" width="28.09765625" style="6" hidden="1"/>
    <col min="5891" max="5891" width="8.09765625" style="6" hidden="1"/>
    <col min="5892" max="5892" width="9.09765625" style="6" hidden="1"/>
    <col min="5893" max="5893" width="9.69921875" style="6" hidden="1"/>
    <col min="5894" max="5894" width="11.09765625" style="6" hidden="1"/>
    <col min="5895" max="5895" width="10.3984375" style="6" hidden="1"/>
    <col min="5896" max="5896" width="10.5" style="6" hidden="1"/>
    <col min="5897" max="6145" width="9" style="6" hidden="1"/>
    <col min="6146" max="6146" width="28.09765625" style="6" hidden="1"/>
    <col min="6147" max="6147" width="8.09765625" style="6" hidden="1"/>
    <col min="6148" max="6148" width="9.09765625" style="6" hidden="1"/>
    <col min="6149" max="6149" width="9.69921875" style="6" hidden="1"/>
    <col min="6150" max="6150" width="11.09765625" style="6" hidden="1"/>
    <col min="6151" max="6151" width="10.3984375" style="6" hidden="1"/>
    <col min="6152" max="6152" width="10.5" style="6" hidden="1"/>
    <col min="6153" max="6401" width="8" style="6" hidden="1"/>
    <col min="6402" max="6402" width="28.09765625" style="6" hidden="1"/>
    <col min="6403" max="6403" width="8.09765625" style="6" hidden="1"/>
    <col min="6404" max="6404" width="9.09765625" style="6" hidden="1"/>
    <col min="6405" max="6405" width="9.69921875" style="6" hidden="1"/>
    <col min="6406" max="6406" width="11.09765625" style="6" hidden="1"/>
    <col min="6407" max="6407" width="10.3984375" style="6" hidden="1"/>
    <col min="6408" max="6408" width="10.5" style="6" hidden="1"/>
    <col min="6409" max="6657" width="8" style="6" hidden="1"/>
    <col min="6658" max="6658" width="28.09765625" style="6" hidden="1"/>
    <col min="6659" max="6659" width="8.09765625" style="6" hidden="1"/>
    <col min="6660" max="6660" width="9.09765625" style="6" hidden="1"/>
    <col min="6661" max="6661" width="9.69921875" style="6" hidden="1"/>
    <col min="6662" max="6662" width="11.09765625" style="6" hidden="1"/>
    <col min="6663" max="6663" width="10.3984375" style="6" hidden="1"/>
    <col min="6664" max="6664" width="10.5" style="6" hidden="1"/>
    <col min="6665" max="6913" width="8" style="6" hidden="1"/>
    <col min="6914" max="6914" width="28.09765625" style="6" hidden="1"/>
    <col min="6915" max="6915" width="8.09765625" style="6" hidden="1"/>
    <col min="6916" max="6916" width="9.09765625" style="6" hidden="1"/>
    <col min="6917" max="6917" width="9.69921875" style="6" hidden="1"/>
    <col min="6918" max="6918" width="11.09765625" style="6" hidden="1"/>
    <col min="6919" max="6919" width="10.3984375" style="6" hidden="1"/>
    <col min="6920" max="6920" width="10.5" style="6" hidden="1"/>
    <col min="6921" max="7169" width="9" style="6" hidden="1"/>
    <col min="7170" max="7170" width="28.09765625" style="6" hidden="1"/>
    <col min="7171" max="7171" width="8.09765625" style="6" hidden="1"/>
    <col min="7172" max="7172" width="9.09765625" style="6" hidden="1"/>
    <col min="7173" max="7173" width="9.69921875" style="6" hidden="1"/>
    <col min="7174" max="7174" width="11.09765625" style="6" hidden="1"/>
    <col min="7175" max="7175" width="10.3984375" style="6" hidden="1"/>
    <col min="7176" max="7176" width="10.5" style="6" hidden="1"/>
    <col min="7177" max="7425" width="8" style="6" hidden="1"/>
    <col min="7426" max="7426" width="28.09765625" style="6" hidden="1"/>
    <col min="7427" max="7427" width="8.09765625" style="6" hidden="1"/>
    <col min="7428" max="7428" width="9.09765625" style="6" hidden="1"/>
    <col min="7429" max="7429" width="9.69921875" style="6" hidden="1"/>
    <col min="7430" max="7430" width="11.09765625" style="6" hidden="1"/>
    <col min="7431" max="7431" width="10.3984375" style="6" hidden="1"/>
    <col min="7432" max="7432" width="10.5" style="6" hidden="1"/>
    <col min="7433" max="7681" width="8" style="6" hidden="1"/>
    <col min="7682" max="7682" width="28.09765625" style="6" hidden="1"/>
    <col min="7683" max="7683" width="8.09765625" style="6" hidden="1"/>
    <col min="7684" max="7684" width="9.09765625" style="6" hidden="1"/>
    <col min="7685" max="7685" width="9.69921875" style="6" hidden="1"/>
    <col min="7686" max="7686" width="11.09765625" style="6" hidden="1"/>
    <col min="7687" max="7687" width="10.3984375" style="6" hidden="1"/>
    <col min="7688" max="7688" width="10.5" style="6" hidden="1"/>
    <col min="7689" max="7937" width="8" style="6" hidden="1"/>
    <col min="7938" max="7938" width="28.09765625" style="6" hidden="1"/>
    <col min="7939" max="7939" width="8.09765625" style="6" hidden="1"/>
    <col min="7940" max="7940" width="9.09765625" style="6" hidden="1"/>
    <col min="7941" max="7941" width="9.69921875" style="6" hidden="1"/>
    <col min="7942" max="7942" width="11.09765625" style="6" hidden="1"/>
    <col min="7943" max="7943" width="10.3984375" style="6" hidden="1"/>
    <col min="7944" max="7944" width="10.5" style="6" hidden="1"/>
    <col min="7945" max="8193" width="9" style="6" hidden="1"/>
    <col min="8194" max="8194" width="28.09765625" style="6" hidden="1"/>
    <col min="8195" max="8195" width="8.09765625" style="6" hidden="1"/>
    <col min="8196" max="8196" width="9.09765625" style="6" hidden="1"/>
    <col min="8197" max="8197" width="9.69921875" style="6" hidden="1"/>
    <col min="8198" max="8198" width="11.09765625" style="6" hidden="1"/>
    <col min="8199" max="8199" width="10.3984375" style="6" hidden="1"/>
    <col min="8200" max="8200" width="10.5" style="6" hidden="1"/>
    <col min="8201" max="8449" width="8" style="6" hidden="1"/>
    <col min="8450" max="8450" width="28.09765625" style="6" hidden="1"/>
    <col min="8451" max="8451" width="8.09765625" style="6" hidden="1"/>
    <col min="8452" max="8452" width="9.09765625" style="6" hidden="1"/>
    <col min="8453" max="8453" width="9.69921875" style="6" hidden="1"/>
    <col min="8454" max="8454" width="11.09765625" style="6" hidden="1"/>
    <col min="8455" max="8455" width="10.3984375" style="6" hidden="1"/>
    <col min="8456" max="8456" width="10.5" style="6" hidden="1"/>
    <col min="8457" max="8705" width="8" style="6" hidden="1"/>
    <col min="8706" max="8706" width="28.09765625" style="6" hidden="1"/>
    <col min="8707" max="8707" width="8.09765625" style="6" hidden="1"/>
    <col min="8708" max="8708" width="9.09765625" style="6" hidden="1"/>
    <col min="8709" max="8709" width="9.69921875" style="6" hidden="1"/>
    <col min="8710" max="8710" width="11.09765625" style="6" hidden="1"/>
    <col min="8711" max="8711" width="10.3984375" style="6" hidden="1"/>
    <col min="8712" max="8712" width="10.5" style="6" hidden="1"/>
    <col min="8713" max="8961" width="8" style="6" hidden="1"/>
    <col min="8962" max="8962" width="28.09765625" style="6" hidden="1"/>
    <col min="8963" max="8963" width="8.09765625" style="6" hidden="1"/>
    <col min="8964" max="8964" width="9.09765625" style="6" hidden="1"/>
    <col min="8965" max="8965" width="9.69921875" style="6" hidden="1"/>
    <col min="8966" max="8966" width="11.09765625" style="6" hidden="1"/>
    <col min="8967" max="8967" width="10.3984375" style="6" hidden="1"/>
    <col min="8968" max="8968" width="10.5" style="6" hidden="1"/>
    <col min="8969" max="9217" width="9" style="6" hidden="1"/>
    <col min="9218" max="9218" width="28.09765625" style="6" hidden="1"/>
    <col min="9219" max="9219" width="8.09765625" style="6" hidden="1"/>
    <col min="9220" max="9220" width="9.09765625" style="6" hidden="1"/>
    <col min="9221" max="9221" width="9.69921875" style="6" hidden="1"/>
    <col min="9222" max="9222" width="11.09765625" style="6" hidden="1"/>
    <col min="9223" max="9223" width="10.3984375" style="6" hidden="1"/>
    <col min="9224" max="9224" width="10.5" style="6" hidden="1"/>
    <col min="9225" max="9473" width="8" style="6" hidden="1"/>
    <col min="9474" max="9474" width="28.09765625" style="6" hidden="1"/>
    <col min="9475" max="9475" width="8.09765625" style="6" hidden="1"/>
    <col min="9476" max="9476" width="9.09765625" style="6" hidden="1"/>
    <col min="9477" max="9477" width="9.69921875" style="6" hidden="1"/>
    <col min="9478" max="9478" width="11.09765625" style="6" hidden="1"/>
    <col min="9479" max="9479" width="10.3984375" style="6" hidden="1"/>
    <col min="9480" max="9480" width="10.5" style="6" hidden="1"/>
    <col min="9481" max="9729" width="8" style="6" hidden="1"/>
    <col min="9730" max="9730" width="28.09765625" style="6" hidden="1"/>
    <col min="9731" max="9731" width="8.09765625" style="6" hidden="1"/>
    <col min="9732" max="9732" width="9.09765625" style="6" hidden="1"/>
    <col min="9733" max="9733" width="9.69921875" style="6" hidden="1"/>
    <col min="9734" max="9734" width="11.09765625" style="6" hidden="1"/>
    <col min="9735" max="9735" width="10.3984375" style="6" hidden="1"/>
    <col min="9736" max="9736" width="10.5" style="6" hidden="1"/>
    <col min="9737" max="9985" width="8" style="6" hidden="1"/>
    <col min="9986" max="9986" width="28.09765625" style="6" hidden="1"/>
    <col min="9987" max="9987" width="8.09765625" style="6" hidden="1"/>
    <col min="9988" max="9988" width="9.09765625" style="6" hidden="1"/>
    <col min="9989" max="9989" width="9.69921875" style="6" hidden="1"/>
    <col min="9990" max="9990" width="11.09765625" style="6" hidden="1"/>
    <col min="9991" max="9991" width="10.3984375" style="6" hidden="1"/>
    <col min="9992" max="9992" width="10.5" style="6" hidden="1"/>
    <col min="9993" max="10241" width="9" style="6" hidden="1"/>
    <col min="10242" max="10242" width="28.09765625" style="6" hidden="1"/>
    <col min="10243" max="10243" width="8.09765625" style="6" hidden="1"/>
    <col min="10244" max="10244" width="9.09765625" style="6" hidden="1"/>
    <col min="10245" max="10245" width="9.69921875" style="6" hidden="1"/>
    <col min="10246" max="10246" width="11.09765625" style="6" hidden="1"/>
    <col min="10247" max="10247" width="10.3984375" style="6" hidden="1"/>
    <col min="10248" max="10248" width="10.5" style="6" hidden="1"/>
    <col min="10249" max="10497" width="8" style="6" hidden="1"/>
    <col min="10498" max="10498" width="28.09765625" style="6" hidden="1"/>
    <col min="10499" max="10499" width="8.09765625" style="6" hidden="1"/>
    <col min="10500" max="10500" width="9.09765625" style="6" hidden="1"/>
    <col min="10501" max="10501" width="9.69921875" style="6" hidden="1"/>
    <col min="10502" max="10502" width="11.09765625" style="6" hidden="1"/>
    <col min="10503" max="10503" width="10.3984375" style="6" hidden="1"/>
    <col min="10504" max="10504" width="10.5" style="6" hidden="1"/>
    <col min="10505" max="10753" width="8" style="6" hidden="1"/>
    <col min="10754" max="10754" width="28.09765625" style="6" hidden="1"/>
    <col min="10755" max="10755" width="8.09765625" style="6" hidden="1"/>
    <col min="10756" max="10756" width="9.09765625" style="6" hidden="1"/>
    <col min="10757" max="10757" width="9.69921875" style="6" hidden="1"/>
    <col min="10758" max="10758" width="11.09765625" style="6" hidden="1"/>
    <col min="10759" max="10759" width="10.3984375" style="6" hidden="1"/>
    <col min="10760" max="10760" width="10.5" style="6" hidden="1"/>
    <col min="10761" max="11009" width="8" style="6" hidden="1"/>
    <col min="11010" max="11010" width="28.09765625" style="6" hidden="1"/>
    <col min="11011" max="11011" width="8.09765625" style="6" hidden="1"/>
    <col min="11012" max="11012" width="9.09765625" style="6" hidden="1"/>
    <col min="11013" max="11013" width="9.69921875" style="6" hidden="1"/>
    <col min="11014" max="11014" width="11.09765625" style="6" hidden="1"/>
    <col min="11015" max="11015" width="10.3984375" style="6" hidden="1"/>
    <col min="11016" max="11016" width="10.5" style="6" hidden="1"/>
    <col min="11017" max="11265" width="9" style="6" hidden="1"/>
    <col min="11266" max="11266" width="28.09765625" style="6" hidden="1"/>
    <col min="11267" max="11267" width="8.09765625" style="6" hidden="1"/>
    <col min="11268" max="11268" width="9.09765625" style="6" hidden="1"/>
    <col min="11269" max="11269" width="9.69921875" style="6" hidden="1"/>
    <col min="11270" max="11270" width="11.09765625" style="6" hidden="1"/>
    <col min="11271" max="11271" width="10.3984375" style="6" hidden="1"/>
    <col min="11272" max="11272" width="10.5" style="6" hidden="1"/>
    <col min="11273" max="11521" width="8" style="6" hidden="1"/>
    <col min="11522" max="11522" width="28.09765625" style="6" hidden="1"/>
    <col min="11523" max="11523" width="8.09765625" style="6" hidden="1"/>
    <col min="11524" max="11524" width="9.09765625" style="6" hidden="1"/>
    <col min="11525" max="11525" width="9.69921875" style="6" hidden="1"/>
    <col min="11526" max="11526" width="11.09765625" style="6" hidden="1"/>
    <col min="11527" max="11527" width="10.3984375" style="6" hidden="1"/>
    <col min="11528" max="11528" width="10.5" style="6" hidden="1"/>
    <col min="11529" max="11777" width="8" style="6" hidden="1"/>
    <col min="11778" max="11778" width="28.09765625" style="6" hidden="1"/>
    <col min="11779" max="11779" width="8.09765625" style="6" hidden="1"/>
    <col min="11780" max="11780" width="9.09765625" style="6" hidden="1"/>
    <col min="11781" max="11781" width="9.69921875" style="6" hidden="1"/>
    <col min="11782" max="11782" width="11.09765625" style="6" hidden="1"/>
    <col min="11783" max="11783" width="10.3984375" style="6" hidden="1"/>
    <col min="11784" max="11784" width="10.5" style="6" hidden="1"/>
    <col min="11785" max="12033" width="8" style="6" hidden="1"/>
    <col min="12034" max="12034" width="28.09765625" style="6" hidden="1"/>
    <col min="12035" max="12035" width="8.09765625" style="6" hidden="1"/>
    <col min="12036" max="12036" width="9.09765625" style="6" hidden="1"/>
    <col min="12037" max="12037" width="9.69921875" style="6" hidden="1"/>
    <col min="12038" max="12038" width="11.09765625" style="6" hidden="1"/>
    <col min="12039" max="12039" width="10.3984375" style="6" hidden="1"/>
    <col min="12040" max="12040" width="10.5" style="6" hidden="1"/>
    <col min="12041" max="12289" width="9" style="6" hidden="1"/>
    <col min="12290" max="12290" width="28.09765625" style="6" hidden="1"/>
    <col min="12291" max="12291" width="8.09765625" style="6" hidden="1"/>
    <col min="12292" max="12292" width="9.09765625" style="6" hidden="1"/>
    <col min="12293" max="12293" width="9.69921875" style="6" hidden="1"/>
    <col min="12294" max="12294" width="11.09765625" style="6" hidden="1"/>
    <col min="12295" max="12295" width="10.3984375" style="6" hidden="1"/>
    <col min="12296" max="12296" width="10.5" style="6" hidden="1"/>
    <col min="12297" max="12545" width="8" style="6" hidden="1"/>
    <col min="12546" max="12546" width="28.09765625" style="6" hidden="1"/>
    <col min="12547" max="12547" width="8.09765625" style="6" hidden="1"/>
    <col min="12548" max="12548" width="9.09765625" style="6" hidden="1"/>
    <col min="12549" max="12549" width="9.69921875" style="6" hidden="1"/>
    <col min="12550" max="12550" width="11.09765625" style="6" hidden="1"/>
    <col min="12551" max="12551" width="10.3984375" style="6" hidden="1"/>
    <col min="12552" max="12552" width="10.5" style="6" hidden="1"/>
    <col min="12553" max="12801" width="8" style="6" hidden="1"/>
    <col min="12802" max="12802" width="28.09765625" style="6" hidden="1"/>
    <col min="12803" max="12803" width="8.09765625" style="6" hidden="1"/>
    <col min="12804" max="12804" width="9.09765625" style="6" hidden="1"/>
    <col min="12805" max="12805" width="9.69921875" style="6" hidden="1"/>
    <col min="12806" max="12806" width="11.09765625" style="6" hidden="1"/>
    <col min="12807" max="12807" width="10.3984375" style="6" hidden="1"/>
    <col min="12808" max="12808" width="10.5" style="6" hidden="1"/>
    <col min="12809" max="13057" width="8" style="6" hidden="1"/>
    <col min="13058" max="13058" width="28.09765625" style="6" hidden="1"/>
    <col min="13059" max="13059" width="8.09765625" style="6" hidden="1"/>
    <col min="13060" max="13060" width="9.09765625" style="6" hidden="1"/>
    <col min="13061" max="13061" width="9.69921875" style="6" hidden="1"/>
    <col min="13062" max="13062" width="11.09765625" style="6" hidden="1"/>
    <col min="13063" max="13063" width="10.3984375" style="6" hidden="1"/>
    <col min="13064" max="13064" width="10.5" style="6" hidden="1"/>
    <col min="13065" max="13313" width="9" style="6" hidden="1"/>
    <col min="13314" max="13314" width="28.09765625" style="6" hidden="1"/>
    <col min="13315" max="13315" width="8.09765625" style="6" hidden="1"/>
    <col min="13316" max="13316" width="9.09765625" style="6" hidden="1"/>
    <col min="13317" max="13317" width="9.69921875" style="6" hidden="1"/>
    <col min="13318" max="13318" width="11.09765625" style="6" hidden="1"/>
    <col min="13319" max="13319" width="10.3984375" style="6" hidden="1"/>
    <col min="13320" max="13320" width="10.5" style="6" hidden="1"/>
    <col min="13321" max="13569" width="8" style="6" hidden="1"/>
    <col min="13570" max="13570" width="28.09765625" style="6" hidden="1"/>
    <col min="13571" max="13571" width="8.09765625" style="6" hidden="1"/>
    <col min="13572" max="13572" width="9.09765625" style="6" hidden="1"/>
    <col min="13573" max="13573" width="9.69921875" style="6" hidden="1"/>
    <col min="13574" max="13574" width="11.09765625" style="6" hidden="1"/>
    <col min="13575" max="13575" width="10.3984375" style="6" hidden="1"/>
    <col min="13576" max="13576" width="10.5" style="6" hidden="1"/>
    <col min="13577" max="13825" width="8" style="6" hidden="1"/>
    <col min="13826" max="13826" width="28.09765625" style="6" hidden="1"/>
    <col min="13827" max="13827" width="8.09765625" style="6" hidden="1"/>
    <col min="13828" max="13828" width="9.09765625" style="6" hidden="1"/>
    <col min="13829" max="13829" width="9.69921875" style="6" hidden="1"/>
    <col min="13830" max="13830" width="11.09765625" style="6" hidden="1"/>
    <col min="13831" max="13831" width="10.3984375" style="6" hidden="1"/>
    <col min="13832" max="13832" width="10.5" style="6" hidden="1"/>
    <col min="13833" max="14081" width="8" style="6" hidden="1"/>
    <col min="14082" max="14082" width="28.09765625" style="6" hidden="1"/>
    <col min="14083" max="14083" width="8.09765625" style="6" hidden="1"/>
    <col min="14084" max="14084" width="9.09765625" style="6" hidden="1"/>
    <col min="14085" max="14085" width="9.69921875" style="6" hidden="1"/>
    <col min="14086" max="14086" width="11.09765625" style="6" hidden="1"/>
    <col min="14087" max="14087" width="10.3984375" style="6" hidden="1"/>
    <col min="14088" max="14088" width="10.5" style="6" hidden="1"/>
    <col min="14089" max="14337" width="9" style="6" hidden="1"/>
    <col min="14338" max="14338" width="28.09765625" style="6" hidden="1"/>
    <col min="14339" max="14339" width="8.09765625" style="6" hidden="1"/>
    <col min="14340" max="14340" width="9.09765625" style="6" hidden="1"/>
    <col min="14341" max="14341" width="9.69921875" style="6" hidden="1"/>
    <col min="14342" max="14342" width="11.09765625" style="6" hidden="1"/>
    <col min="14343" max="14343" width="10.3984375" style="6" hidden="1"/>
    <col min="14344" max="14344" width="10.5" style="6" hidden="1"/>
    <col min="14345" max="14593" width="8" style="6" hidden="1"/>
    <col min="14594" max="14594" width="28.09765625" style="6" hidden="1"/>
    <col min="14595" max="14595" width="8.09765625" style="6" hidden="1"/>
    <col min="14596" max="14596" width="9.09765625" style="6" hidden="1"/>
    <col min="14597" max="14597" width="9.69921875" style="6" hidden="1"/>
    <col min="14598" max="14598" width="11.09765625" style="6" hidden="1"/>
    <col min="14599" max="14599" width="10.3984375" style="6" hidden="1"/>
    <col min="14600" max="14600" width="10.5" style="6" hidden="1"/>
    <col min="14601" max="14849" width="8" style="6" hidden="1"/>
    <col min="14850" max="14850" width="28.09765625" style="6" hidden="1"/>
    <col min="14851" max="14851" width="8.09765625" style="6" hidden="1"/>
    <col min="14852" max="14852" width="9.09765625" style="6" hidden="1"/>
    <col min="14853" max="14853" width="9.69921875" style="6" hidden="1"/>
    <col min="14854" max="14854" width="11.09765625" style="6" hidden="1"/>
    <col min="14855" max="14855" width="10.3984375" style="6" hidden="1"/>
    <col min="14856" max="14856" width="10.5" style="6" hidden="1"/>
    <col min="14857" max="15105" width="8" style="6" hidden="1"/>
    <col min="15106" max="15106" width="28.09765625" style="6" hidden="1"/>
    <col min="15107" max="15107" width="8.09765625" style="6" hidden="1"/>
    <col min="15108" max="15108" width="9.09765625" style="6" hidden="1"/>
    <col min="15109" max="15109" width="9.69921875" style="6" hidden="1"/>
    <col min="15110" max="15110" width="11.09765625" style="6" hidden="1"/>
    <col min="15111" max="15111" width="10.3984375" style="6" hidden="1"/>
    <col min="15112" max="15112" width="10.5" style="6" hidden="1"/>
    <col min="15113" max="15361" width="9" style="6" hidden="1"/>
    <col min="15362" max="15362" width="28.09765625" style="6" hidden="1"/>
    <col min="15363" max="15363" width="8.09765625" style="6" hidden="1"/>
    <col min="15364" max="15364" width="9.09765625" style="6" hidden="1"/>
    <col min="15365" max="15365" width="9.69921875" style="6" hidden="1"/>
    <col min="15366" max="15366" width="11.09765625" style="6" hidden="1"/>
    <col min="15367" max="15367" width="10.3984375" style="6" hidden="1"/>
    <col min="15368" max="15368" width="10.5" style="6" hidden="1"/>
    <col min="15369" max="15617" width="8" style="6" hidden="1"/>
    <col min="15618" max="15618" width="28.09765625" style="6" hidden="1"/>
    <col min="15619" max="15619" width="8.09765625" style="6" hidden="1"/>
    <col min="15620" max="15620" width="9.09765625" style="6" hidden="1"/>
    <col min="15621" max="15621" width="9.69921875" style="6" hidden="1"/>
    <col min="15622" max="15622" width="11.09765625" style="6" hidden="1"/>
    <col min="15623" max="15623" width="10.3984375" style="6" hidden="1"/>
    <col min="15624" max="15624" width="10.5" style="6" hidden="1"/>
    <col min="15625" max="15873" width="8" style="6" hidden="1"/>
    <col min="15874" max="15874" width="28.09765625" style="6" hidden="1"/>
    <col min="15875" max="15875" width="8.09765625" style="6" hidden="1"/>
    <col min="15876" max="15876" width="9.09765625" style="6" hidden="1"/>
    <col min="15877" max="15877" width="9.69921875" style="6" hidden="1"/>
    <col min="15878" max="15878" width="11.09765625" style="6" hidden="1"/>
    <col min="15879" max="15879" width="10.3984375" style="6" hidden="1"/>
    <col min="15880" max="15880" width="10.5" style="6" hidden="1"/>
    <col min="15881" max="16129" width="8" style="6" hidden="1"/>
    <col min="16130" max="16130" width="28.09765625" style="6" hidden="1"/>
    <col min="16131" max="16131" width="8.09765625" style="6" hidden="1"/>
    <col min="16132" max="16132" width="9.09765625" style="6" hidden="1"/>
    <col min="16133" max="16133" width="9.69921875" style="6" hidden="1"/>
    <col min="16134" max="16134" width="11.09765625" style="6" hidden="1"/>
    <col min="16135" max="16135" width="10.3984375" style="6" hidden="1"/>
    <col min="16136" max="16136" width="10.5" style="6" hidden="1"/>
    <col min="16137" max="16384" width="9" style="6" hidden="1"/>
  </cols>
  <sheetData>
    <row r="1" spans="2:8">
      <c r="B1" s="6" t="s">
        <v>48</v>
      </c>
      <c r="F1" s="7" t="s">
        <v>49</v>
      </c>
    </row>
    <row r="2" spans="2:8" ht="5.25" customHeight="1" thickBot="1"/>
    <row r="3" spans="2:8" ht="20.399999999999999">
      <c r="B3" s="195" t="s">
        <v>484</v>
      </c>
      <c r="C3" s="196"/>
      <c r="D3" s="196"/>
      <c r="E3" s="196"/>
      <c r="F3" s="197"/>
      <c r="G3" s="26"/>
      <c r="H3" s="45"/>
    </row>
    <row r="4" spans="2:8" ht="6" customHeight="1">
      <c r="B4" s="9"/>
      <c r="C4" s="13"/>
      <c r="E4" s="16"/>
      <c r="F4" s="136"/>
      <c r="H4" s="46"/>
    </row>
    <row r="5" spans="2:8">
      <c r="B5" s="124" t="s">
        <v>475</v>
      </c>
      <c r="C5" s="125" t="s">
        <v>10</v>
      </c>
      <c r="D5" s="125" t="s">
        <v>16</v>
      </c>
      <c r="E5" s="126" t="s">
        <v>50</v>
      </c>
      <c r="F5" s="47" t="s">
        <v>51</v>
      </c>
      <c r="H5" s="46"/>
    </row>
    <row r="6" spans="2:8">
      <c r="B6" s="12" t="s">
        <v>52</v>
      </c>
      <c r="C6" s="13" t="s">
        <v>53</v>
      </c>
      <c r="D6" s="118">
        <f>Input!E5</f>
        <v>168</v>
      </c>
      <c r="E6" s="137">
        <f>Input!E6</f>
        <v>4.6399999999999997</v>
      </c>
      <c r="F6" s="117">
        <f>D6*E6</f>
        <v>779.52</v>
      </c>
      <c r="H6" s="16"/>
    </row>
    <row r="7" spans="2:8">
      <c r="B7" s="12" t="s">
        <v>54</v>
      </c>
      <c r="C7" s="119"/>
      <c r="D7" s="119"/>
      <c r="E7" s="120"/>
      <c r="F7" s="14">
        <f>D7*E7</f>
        <v>0</v>
      </c>
      <c r="H7" s="16"/>
    </row>
    <row r="8" spans="2:8">
      <c r="B8" s="19" t="s">
        <v>55</v>
      </c>
      <c r="C8" s="16"/>
      <c r="D8" s="138"/>
      <c r="E8" s="16"/>
      <c r="F8" s="24">
        <v>0</v>
      </c>
      <c r="H8" s="16"/>
    </row>
    <row r="9" spans="2:8">
      <c r="B9" s="19" t="s">
        <v>56</v>
      </c>
      <c r="C9" s="16"/>
      <c r="D9" s="138"/>
      <c r="E9" s="16"/>
      <c r="F9" s="153">
        <v>0</v>
      </c>
      <c r="H9" s="16"/>
    </row>
    <row r="10" spans="2:8">
      <c r="B10" s="131" t="s">
        <v>57</v>
      </c>
      <c r="C10" s="10"/>
      <c r="D10" s="27"/>
      <c r="E10" s="27"/>
      <c r="F10" s="132">
        <f>SUM(F6:F9)</f>
        <v>779.52</v>
      </c>
      <c r="H10" s="48"/>
    </row>
    <row r="11" spans="2:8" ht="6" customHeight="1">
      <c r="B11" s="15"/>
      <c r="C11" s="16"/>
      <c r="D11" s="17"/>
      <c r="E11" s="16"/>
      <c r="F11" s="18"/>
      <c r="H11" s="16"/>
    </row>
    <row r="12" spans="2:8">
      <c r="B12" s="127" t="s">
        <v>476</v>
      </c>
      <c r="C12" s="139" t="s">
        <v>58</v>
      </c>
      <c r="D12" s="139" t="s">
        <v>50</v>
      </c>
      <c r="E12" s="121"/>
      <c r="F12" s="18"/>
      <c r="H12" s="16"/>
    </row>
    <row r="13" spans="2:8">
      <c r="B13" s="19" t="s">
        <v>36</v>
      </c>
      <c r="C13" s="140">
        <f>Input!E10</f>
        <v>30000</v>
      </c>
      <c r="D13" s="135">
        <f>Input!E26</f>
        <v>265</v>
      </c>
      <c r="F13" s="18">
        <f>D13*C13/Input!E9</f>
        <v>99.375</v>
      </c>
      <c r="H13" s="16"/>
    </row>
    <row r="14" spans="2:8">
      <c r="B14" s="19" t="s">
        <v>59</v>
      </c>
      <c r="C14" s="121"/>
      <c r="D14" s="122"/>
      <c r="E14" s="141"/>
      <c r="F14" s="18">
        <f>SUM(E15:E18)</f>
        <v>162.53</v>
      </c>
      <c r="H14" s="16"/>
    </row>
    <row r="15" spans="2:8">
      <c r="B15" s="20" t="s">
        <v>32</v>
      </c>
      <c r="C15" s="142">
        <f>IF(Input!E11&gt;0,Input!E11,Input!E12)</f>
        <v>170</v>
      </c>
      <c r="D15" s="143">
        <f>IF(Input!E11&gt;0,Input!D21,Input!D22)</f>
        <v>0.46</v>
      </c>
      <c r="E15" s="21">
        <f>C15*D15</f>
        <v>78.2</v>
      </c>
      <c r="F15" s="18"/>
      <c r="H15" s="16"/>
    </row>
    <row r="16" spans="2:8">
      <c r="B16" s="20" t="s">
        <v>61</v>
      </c>
      <c r="C16" s="142">
        <f>Input!E13</f>
        <v>77</v>
      </c>
      <c r="D16" s="143">
        <f>IF(Input!D23&gt;0,Input!D23,Input!E23)</f>
        <v>0.62</v>
      </c>
      <c r="E16" s="21">
        <f>C16*D16</f>
        <v>47.74</v>
      </c>
      <c r="F16" s="18"/>
      <c r="H16" s="16"/>
    </row>
    <row r="17" spans="2:8">
      <c r="B17" s="20" t="s">
        <v>24</v>
      </c>
      <c r="C17" s="142">
        <f>Input!E14</f>
        <v>49</v>
      </c>
      <c r="D17" s="143">
        <f>IF(Input!D24&gt;0,Input!D24,Input!E24)</f>
        <v>0.41</v>
      </c>
      <c r="E17" s="21">
        <f>C17*D17</f>
        <v>20.09</v>
      </c>
      <c r="F17" s="18"/>
      <c r="H17" s="16"/>
    </row>
    <row r="18" spans="2:8">
      <c r="B18" s="20" t="s">
        <v>25</v>
      </c>
      <c r="C18" s="144">
        <f>IF(Input!$D$15&gt;0,Input!$D$15,Input!$E$15)</f>
        <v>0.6</v>
      </c>
      <c r="D18" s="143">
        <f>IF(Input!D25&gt;0,Input!D25,Input!E25)</f>
        <v>27.5</v>
      </c>
      <c r="E18" s="21">
        <f>C18*D18</f>
        <v>16.5</v>
      </c>
      <c r="F18" s="22"/>
      <c r="H18" s="26"/>
    </row>
    <row r="19" spans="2:8">
      <c r="B19" s="19" t="s">
        <v>470</v>
      </c>
      <c r="C19" s="121"/>
      <c r="D19" s="122"/>
      <c r="E19" s="23"/>
      <c r="F19" s="18">
        <f>E20+E21</f>
        <v>95.3</v>
      </c>
      <c r="H19" s="16"/>
    </row>
    <row r="20" spans="2:8">
      <c r="B20" s="20" t="s">
        <v>38</v>
      </c>
      <c r="C20" s="121">
        <v>1</v>
      </c>
      <c r="D20" s="122">
        <f>Input!$E$27</f>
        <v>52.8</v>
      </c>
      <c r="E20" s="21">
        <f>C20*8+D20</f>
        <v>60.8</v>
      </c>
      <c r="F20" s="18"/>
      <c r="H20" s="16"/>
    </row>
    <row r="21" spans="2:8">
      <c r="B21" s="20" t="s">
        <v>436</v>
      </c>
      <c r="C21" s="121">
        <v>1</v>
      </c>
      <c r="D21" s="122">
        <f>Input!$E$28</f>
        <v>26.5</v>
      </c>
      <c r="E21" s="21">
        <f>C21*8+D21</f>
        <v>34.5</v>
      </c>
      <c r="F21" s="18"/>
      <c r="H21" s="16"/>
    </row>
    <row r="22" spans="2:8">
      <c r="B22" s="19" t="s">
        <v>65</v>
      </c>
      <c r="C22" s="121"/>
      <c r="D22" s="122"/>
      <c r="E22" s="145"/>
      <c r="F22" s="24">
        <v>3</v>
      </c>
      <c r="H22" s="16"/>
    </row>
    <row r="23" spans="2:8">
      <c r="B23" s="19" t="s">
        <v>66</v>
      </c>
      <c r="C23" s="121"/>
      <c r="D23" s="122"/>
      <c r="E23" s="145"/>
      <c r="F23" s="24">
        <v>33</v>
      </c>
      <c r="H23" s="16"/>
    </row>
    <row r="24" spans="2:8">
      <c r="B24" s="19" t="s">
        <v>67</v>
      </c>
      <c r="C24" s="121"/>
      <c r="D24" s="122"/>
      <c r="E24" s="145"/>
      <c r="F24" s="24">
        <v>7.25</v>
      </c>
      <c r="H24" s="16"/>
    </row>
    <row r="25" spans="2:8">
      <c r="B25" s="19" t="s">
        <v>68</v>
      </c>
      <c r="C25" s="121"/>
      <c r="D25" s="122"/>
      <c r="E25" s="145"/>
      <c r="F25" s="24">
        <f>(C79*Input!D29)+'Corn - Dryland'!D79*Input!D30</f>
        <v>55.090937500000003</v>
      </c>
      <c r="H25" s="16"/>
    </row>
    <row r="26" spans="2:8">
      <c r="B26" s="19" t="s">
        <v>69</v>
      </c>
      <c r="C26" s="121"/>
      <c r="D26" s="122"/>
      <c r="E26" s="145"/>
      <c r="F26" s="24">
        <f>E79-F25</f>
        <v>33.039062499999993</v>
      </c>
      <c r="H26" s="16"/>
    </row>
    <row r="27" spans="2:8">
      <c r="B27" s="19" t="s">
        <v>471</v>
      </c>
      <c r="C27" s="121"/>
      <c r="D27" s="122"/>
      <c r="E27" s="145"/>
      <c r="F27" s="24">
        <f>F10*0.03</f>
        <v>23.3856</v>
      </c>
      <c r="H27" s="16"/>
    </row>
    <row r="28" spans="2:8">
      <c r="B28" s="19" t="s">
        <v>70</v>
      </c>
      <c r="C28" s="121"/>
      <c r="D28" s="146"/>
      <c r="E28" s="145"/>
      <c r="F28" s="24">
        <v>0</v>
      </c>
      <c r="H28" s="16"/>
    </row>
    <row r="29" spans="2:8">
      <c r="B29" s="19" t="s">
        <v>30</v>
      </c>
      <c r="C29" s="134">
        <f>SUM(F13:F28)/2</f>
        <v>255.9853</v>
      </c>
      <c r="D29" s="123">
        <f>Input!$D$18</f>
        <v>0.09</v>
      </c>
      <c r="E29" s="145"/>
      <c r="F29" s="25">
        <f>D29*C29</f>
        <v>23.038677</v>
      </c>
      <c r="H29" s="16"/>
    </row>
    <row r="30" spans="2:8">
      <c r="B30" s="130" t="s">
        <v>478</v>
      </c>
      <c r="C30" s="16"/>
      <c r="D30" s="17"/>
      <c r="E30" s="16"/>
      <c r="F30" s="128">
        <f>SUM(F13:F29)</f>
        <v>535.009277</v>
      </c>
      <c r="H30" s="48"/>
    </row>
    <row r="31" spans="2:8" ht="6" customHeight="1">
      <c r="B31" s="15"/>
      <c r="C31" s="16"/>
      <c r="D31" s="17"/>
      <c r="E31" s="16"/>
      <c r="F31" s="22"/>
      <c r="H31" s="26"/>
    </row>
    <row r="32" spans="2:8">
      <c r="B32" s="127" t="s">
        <v>477</v>
      </c>
      <c r="C32" s="16"/>
      <c r="D32" s="17"/>
      <c r="E32" s="16"/>
      <c r="F32" s="18"/>
      <c r="H32" s="16"/>
    </row>
    <row r="33" spans="2:8">
      <c r="B33" s="19" t="s">
        <v>44</v>
      </c>
      <c r="C33" s="26"/>
      <c r="D33" s="17"/>
      <c r="E33" s="16"/>
      <c r="F33" s="18">
        <f>Input!$E$33</f>
        <v>7.8</v>
      </c>
      <c r="H33" s="16"/>
    </row>
    <row r="34" spans="2:8">
      <c r="B34" s="19" t="s">
        <v>497</v>
      </c>
      <c r="C34" s="16"/>
      <c r="D34" s="17"/>
      <c r="E34" s="16"/>
      <c r="F34" s="18">
        <f>Input!E34</f>
        <v>102.49000000000001</v>
      </c>
      <c r="H34" s="16"/>
    </row>
    <row r="35" spans="2:8">
      <c r="B35" s="19" t="s">
        <v>71</v>
      </c>
      <c r="C35" s="16"/>
      <c r="D35" s="17"/>
      <c r="E35" s="16"/>
      <c r="F35" s="25">
        <f>IF(Input!D36&gt;0,Input!D36,Input!E36)</f>
        <v>185</v>
      </c>
      <c r="H35" s="16"/>
    </row>
    <row r="36" spans="2:8">
      <c r="B36" s="130" t="s">
        <v>479</v>
      </c>
      <c r="C36" s="16"/>
      <c r="D36" s="17"/>
      <c r="E36" s="16"/>
      <c r="F36" s="128">
        <f>SUM(F33:F35)</f>
        <v>295.29000000000002</v>
      </c>
      <c r="H36" s="48"/>
    </row>
    <row r="37" spans="2:8" ht="6" customHeight="1">
      <c r="B37" s="15"/>
      <c r="C37" s="16"/>
      <c r="D37" s="17"/>
      <c r="E37" s="16"/>
      <c r="F37" s="128"/>
      <c r="H37" s="16"/>
    </row>
    <row r="38" spans="2:8">
      <c r="B38" s="131" t="s">
        <v>480</v>
      </c>
      <c r="C38" s="10"/>
      <c r="D38" s="27"/>
      <c r="E38" s="27"/>
      <c r="F38" s="132">
        <f>F36+F30</f>
        <v>830.29927700000007</v>
      </c>
      <c r="H38" s="48"/>
    </row>
    <row r="39" spans="2:8" ht="6" customHeight="1">
      <c r="B39" s="15"/>
      <c r="C39" s="16"/>
      <c r="D39" s="17"/>
      <c r="E39" s="16"/>
      <c r="F39" s="147"/>
      <c r="H39" s="16"/>
    </row>
    <row r="40" spans="2:8">
      <c r="B40" s="148" t="s">
        <v>472</v>
      </c>
      <c r="C40" s="16"/>
      <c r="D40" s="17"/>
      <c r="E40" s="16"/>
      <c r="F40" s="129">
        <f>F10-F30</f>
        <v>244.51072299999998</v>
      </c>
      <c r="H40" s="16"/>
    </row>
    <row r="41" spans="2:8">
      <c r="B41" s="148" t="s">
        <v>473</v>
      </c>
      <c r="C41" s="16"/>
      <c r="D41" s="17"/>
      <c r="E41" s="16"/>
      <c r="F41" s="129">
        <f>F10-F38</f>
        <v>-50.779277000000093</v>
      </c>
      <c r="H41" s="16"/>
    </row>
    <row r="42" spans="2:8">
      <c r="B42" s="148" t="s">
        <v>474</v>
      </c>
      <c r="C42" s="16"/>
      <c r="D42" s="17"/>
      <c r="E42" s="16"/>
      <c r="F42" s="129">
        <f>F41+F35+F27</f>
        <v>157.60632299999992</v>
      </c>
      <c r="H42" s="16"/>
    </row>
    <row r="43" spans="2:8" ht="6" customHeight="1">
      <c r="B43" s="149"/>
      <c r="C43" s="10"/>
      <c r="D43" s="27"/>
      <c r="E43" s="10"/>
      <c r="F43" s="150"/>
      <c r="H43" s="26"/>
    </row>
    <row r="44" spans="2:8">
      <c r="B44" s="15"/>
      <c r="C44" s="16"/>
      <c r="D44" s="16" t="s">
        <v>72</v>
      </c>
      <c r="E44" s="16"/>
      <c r="F44" s="147">
        <f>F30/$D$6</f>
        <v>3.1845790297619048</v>
      </c>
      <c r="H44" s="16"/>
    </row>
    <row r="45" spans="2:8">
      <c r="B45" s="15"/>
      <c r="C45" s="16"/>
      <c r="D45" s="16" t="s">
        <v>73</v>
      </c>
      <c r="E45" s="16"/>
      <c r="F45" s="147">
        <f>F36/$D$6</f>
        <v>1.7576785714285716</v>
      </c>
      <c r="H45" s="16"/>
    </row>
    <row r="46" spans="2:8" ht="17.399999999999999" thickBot="1">
      <c r="B46" s="28"/>
      <c r="C46" s="29"/>
      <c r="D46" s="29" t="s">
        <v>74</v>
      </c>
      <c r="E46" s="29"/>
      <c r="F46" s="151">
        <f>F38/$D$6</f>
        <v>4.9422576011904766</v>
      </c>
      <c r="H46" s="16"/>
    </row>
    <row r="47" spans="2:8">
      <c r="B47" s="26"/>
      <c r="C47" s="16"/>
      <c r="D47" s="17"/>
      <c r="E47" s="16"/>
      <c r="F47" s="145"/>
      <c r="G47" s="26"/>
      <c r="H47" s="26"/>
    </row>
    <row r="48" spans="2:8"/>
    <row r="49" spans="2:8"/>
    <row r="50" spans="2:8"/>
    <row r="51" spans="2:8"/>
    <row r="52" spans="2:8">
      <c r="B52" s="30" t="str">
        <f>"Detailed Report: "&amp;B3</f>
        <v>Detailed Report: Corn (Dryland) Enterprise Budget</v>
      </c>
      <c r="C52" s="31"/>
      <c r="D52" s="32"/>
      <c r="E52" s="31"/>
      <c r="F52" s="33"/>
      <c r="G52" s="34"/>
    </row>
    <row r="53" spans="2:8" ht="10.5" customHeight="1">
      <c r="C53" s="35"/>
      <c r="D53" s="32"/>
      <c r="E53" s="33"/>
      <c r="F53" s="33"/>
      <c r="G53" s="33"/>
    </row>
    <row r="54" spans="2:8">
      <c r="B54" s="36" t="s">
        <v>75</v>
      </c>
      <c r="C54" s="37" t="s">
        <v>76</v>
      </c>
      <c r="D54" s="38"/>
      <c r="E54" s="36" t="s">
        <v>77</v>
      </c>
      <c r="F54" s="36"/>
      <c r="G54" s="39"/>
      <c r="H54" s="37" t="s">
        <v>78</v>
      </c>
    </row>
    <row r="55" spans="2:8">
      <c r="B55" s="33" t="s">
        <v>79</v>
      </c>
      <c r="C55" s="40">
        <f>D6</f>
        <v>168</v>
      </c>
      <c r="D55" s="32"/>
      <c r="E55" s="33" t="s">
        <v>433</v>
      </c>
      <c r="H55" s="32">
        <f>E6</f>
        <v>4.6399999999999997</v>
      </c>
    </row>
    <row r="56" spans="2:8">
      <c r="B56" s="33" t="s">
        <v>81</v>
      </c>
      <c r="C56" s="41">
        <f>Input!E10</f>
        <v>30000</v>
      </c>
      <c r="D56" s="32"/>
      <c r="E56" s="33" t="str">
        <f>"Seed price, per "&amp;Input!E9&amp;" seed bag"</f>
        <v>Seed price, per 80000 seed bag</v>
      </c>
      <c r="H56" s="32">
        <f>Input!E26</f>
        <v>265</v>
      </c>
    </row>
    <row r="57" spans="2:8">
      <c r="B57" s="33" t="s">
        <v>437</v>
      </c>
      <c r="C57" s="42">
        <f>Input!E11</f>
        <v>170</v>
      </c>
      <c r="D57" s="32"/>
      <c r="E57" s="33" t="s">
        <v>429</v>
      </c>
      <c r="F57" s="33"/>
      <c r="H57" s="32">
        <f>Input!D21</f>
        <v>0.46</v>
      </c>
    </row>
    <row r="58" spans="2:8">
      <c r="B58" s="33" t="s">
        <v>82</v>
      </c>
      <c r="C58" s="42">
        <f>Input!E13</f>
        <v>77</v>
      </c>
      <c r="D58" s="32"/>
      <c r="E58" s="33" t="s">
        <v>83</v>
      </c>
      <c r="F58" s="33"/>
      <c r="H58" s="32">
        <f>Input!D23</f>
        <v>0.62</v>
      </c>
    </row>
    <row r="59" spans="2:8">
      <c r="B59" s="33" t="s">
        <v>84</v>
      </c>
      <c r="C59" s="42">
        <f>Input!E14</f>
        <v>49</v>
      </c>
      <c r="D59" s="32"/>
      <c r="E59" s="33" t="s">
        <v>85</v>
      </c>
      <c r="F59" s="33"/>
      <c r="H59" s="32">
        <f>Input!D24</f>
        <v>0.41</v>
      </c>
    </row>
    <row r="60" spans="2:8">
      <c r="B60" s="33" t="s">
        <v>86</v>
      </c>
      <c r="C60" s="62">
        <f>Input!E15</f>
        <v>0.6</v>
      </c>
      <c r="D60" s="32"/>
      <c r="E60" s="33" t="s">
        <v>87</v>
      </c>
      <c r="F60" s="33"/>
      <c r="H60" s="32">
        <f>Input!D25</f>
        <v>27.5</v>
      </c>
    </row>
    <row r="61" spans="2:8">
      <c r="B61" s="33" t="s">
        <v>88</v>
      </c>
      <c r="C61" s="35">
        <f>C79</f>
        <v>0.68843750000000004</v>
      </c>
      <c r="D61" s="32"/>
      <c r="E61" s="33" t="s">
        <v>89</v>
      </c>
      <c r="F61" s="33"/>
      <c r="H61" s="32">
        <f>Input!D29</f>
        <v>25</v>
      </c>
    </row>
    <row r="62" spans="2:8">
      <c r="E62" s="33" t="s">
        <v>90</v>
      </c>
      <c r="F62" s="33"/>
      <c r="H62" s="32">
        <f>Input!D30</f>
        <v>4</v>
      </c>
    </row>
    <row r="63" spans="2:8"/>
    <row r="64" spans="2:8"/>
    <row r="65" spans="2:18">
      <c r="B65" s="33"/>
      <c r="C65" s="35"/>
      <c r="D65" s="35"/>
      <c r="E65" s="35"/>
      <c r="F65" s="35"/>
      <c r="G65" s="35"/>
      <c r="H65" s="33"/>
    </row>
    <row r="66" spans="2:18" ht="34.200000000000003">
      <c r="B66" s="30"/>
      <c r="C66" s="43" t="s">
        <v>91</v>
      </c>
      <c r="D66" s="43" t="s">
        <v>92</v>
      </c>
      <c r="E66" s="44" t="s">
        <v>495</v>
      </c>
      <c r="F66" s="44" t="s">
        <v>496</v>
      </c>
      <c r="G66" s="44" t="s">
        <v>494</v>
      </c>
      <c r="H66" s="43" t="s">
        <v>93</v>
      </c>
    </row>
    <row r="67" spans="2:18">
      <c r="B67" s="36" t="s">
        <v>94</v>
      </c>
      <c r="C67" s="37" t="s">
        <v>95</v>
      </c>
      <c r="D67" s="37" t="s">
        <v>96</v>
      </c>
      <c r="E67" s="37" t="s">
        <v>97</v>
      </c>
      <c r="F67" s="37" t="s">
        <v>97</v>
      </c>
      <c r="G67" s="37" t="s">
        <v>97</v>
      </c>
      <c r="H67" s="37" t="s">
        <v>98</v>
      </c>
    </row>
    <row r="68" spans="2:18">
      <c r="B68" s="33" t="s">
        <v>439</v>
      </c>
      <c r="C68" s="35">
        <v>0.06</v>
      </c>
      <c r="D68" s="35">
        <v>1.01</v>
      </c>
      <c r="E68" s="35">
        <v>6.34</v>
      </c>
      <c r="F68" s="35">
        <v>9</v>
      </c>
      <c r="G68" s="35">
        <f>SUM(E68:F68)</f>
        <v>15.34</v>
      </c>
      <c r="H68" s="42">
        <v>1</v>
      </c>
      <c r="M68" s="35"/>
      <c r="N68" s="35"/>
      <c r="O68" s="35"/>
      <c r="P68" s="35"/>
      <c r="Q68" s="35"/>
      <c r="R68" s="50"/>
    </row>
    <row r="69" spans="2:18">
      <c r="B69" s="6" t="s">
        <v>451</v>
      </c>
      <c r="C69" s="35">
        <v>5.8437499999999996E-2</v>
      </c>
      <c r="D69" s="35">
        <v>1</v>
      </c>
      <c r="E69" s="35">
        <v>7.66</v>
      </c>
      <c r="F69" s="35">
        <v>12.89</v>
      </c>
      <c r="G69" s="35">
        <f>SUM(E69:F69)*H69</f>
        <v>20.55</v>
      </c>
      <c r="H69" s="50">
        <v>1</v>
      </c>
      <c r="M69" s="35"/>
      <c r="N69" s="35"/>
      <c r="O69" s="35"/>
      <c r="P69" s="35"/>
      <c r="Q69" s="35"/>
      <c r="R69" s="50"/>
    </row>
    <row r="70" spans="2:18">
      <c r="B70" s="6" t="s">
        <v>99</v>
      </c>
      <c r="C70" s="6">
        <v>0.08</v>
      </c>
      <c r="D70" s="6">
        <v>0.78</v>
      </c>
      <c r="E70" s="6">
        <v>7.82</v>
      </c>
      <c r="F70" s="6">
        <v>17.100000000000001</v>
      </c>
      <c r="G70" s="6">
        <f t="shared" ref="G70:G72" si="0">SUM(E70:F70)</f>
        <v>24.92</v>
      </c>
      <c r="H70" s="6">
        <v>1</v>
      </c>
    </row>
    <row r="71" spans="2:18">
      <c r="B71" s="6" t="s">
        <v>100</v>
      </c>
      <c r="C71" s="6">
        <v>0.03</v>
      </c>
      <c r="D71" s="6">
        <v>0.14000000000000001</v>
      </c>
      <c r="E71" s="6">
        <v>1.48</v>
      </c>
      <c r="F71" s="6">
        <v>5.19</v>
      </c>
      <c r="G71" s="6">
        <f>SUM(E71:F71)</f>
        <v>6.67</v>
      </c>
      <c r="H71" s="6">
        <v>2</v>
      </c>
    </row>
    <row r="72" spans="2:18">
      <c r="B72" s="6" t="s">
        <v>440</v>
      </c>
      <c r="C72" s="6">
        <v>0.12</v>
      </c>
      <c r="D72" s="6">
        <v>1.1100000000000001</v>
      </c>
      <c r="E72" s="6">
        <v>10.39</v>
      </c>
      <c r="F72" s="6">
        <v>10.86</v>
      </c>
      <c r="G72" s="6">
        <f t="shared" si="0"/>
        <v>21.25</v>
      </c>
      <c r="H72" s="6">
        <v>1</v>
      </c>
    </row>
    <row r="73" spans="2:18">
      <c r="B73" s="6" t="s">
        <v>441</v>
      </c>
      <c r="C73" s="6">
        <v>0.15</v>
      </c>
      <c r="D73" s="6">
        <v>1.78</v>
      </c>
      <c r="E73" s="6">
        <v>28.22</v>
      </c>
      <c r="F73" s="6">
        <v>24.89</v>
      </c>
      <c r="G73" s="6">
        <f>SUM(E73:F73)</f>
        <v>53.11</v>
      </c>
      <c r="H73" s="6">
        <v>1</v>
      </c>
    </row>
    <row r="74" spans="2:18">
      <c r="B74" s="6" t="s">
        <v>101</v>
      </c>
      <c r="C74" s="6">
        <v>0.16</v>
      </c>
      <c r="D74" s="6">
        <v>0.56000000000000005</v>
      </c>
      <c r="E74" s="6">
        <v>4.93</v>
      </c>
      <c r="F74" s="6">
        <v>7.09</v>
      </c>
      <c r="G74" s="6">
        <v>12.02</v>
      </c>
    </row>
    <row r="75" spans="2:18">
      <c r="B75" s="6" t="s">
        <v>102</v>
      </c>
      <c r="C75" s="6">
        <v>0.03</v>
      </c>
      <c r="D75" s="6">
        <v>0.19</v>
      </c>
      <c r="E75" s="6">
        <v>1.81</v>
      </c>
      <c r="F75" s="6">
        <v>1.36</v>
      </c>
      <c r="G75" s="6">
        <v>3.17</v>
      </c>
    </row>
    <row r="76" spans="2:18">
      <c r="B76" s="6" t="s">
        <v>103</v>
      </c>
      <c r="D76" s="6">
        <v>1.5</v>
      </c>
      <c r="E76" s="6">
        <v>7.56</v>
      </c>
      <c r="F76" s="6">
        <v>1.98</v>
      </c>
      <c r="G76" s="6">
        <v>9.5399999999999991</v>
      </c>
    </row>
    <row r="77" spans="2:18">
      <c r="B77" s="6" t="s">
        <v>104</v>
      </c>
      <c r="D77" s="6">
        <v>1.07</v>
      </c>
      <c r="E77" s="6">
        <v>8.09</v>
      </c>
      <c r="F77" s="6">
        <v>4.5199999999999996</v>
      </c>
      <c r="G77" s="6">
        <v>12.61</v>
      </c>
    </row>
    <row r="78" spans="2:18">
      <c r="B78" s="152" t="s">
        <v>105</v>
      </c>
      <c r="C78" s="152"/>
      <c r="D78" s="152">
        <v>0.33</v>
      </c>
      <c r="E78" s="152">
        <v>2.35</v>
      </c>
      <c r="F78" s="152">
        <v>2.42</v>
      </c>
      <c r="G78" s="152">
        <v>4.7699999999999996</v>
      </c>
      <c r="H78" s="152"/>
    </row>
    <row r="79" spans="2:18" ht="17.399999999999999">
      <c r="B79" s="30" t="s">
        <v>106</v>
      </c>
      <c r="C79" s="43">
        <f>SUM(C68:C78)</f>
        <v>0.68843750000000004</v>
      </c>
      <c r="D79" s="43">
        <f>SUM(D68:D78)</f>
        <v>9.4700000000000006</v>
      </c>
      <c r="E79" s="43">
        <f>E68*$H$68+E70*$H$70+E71*$H$71+E72*$H$72+E73*$H$73+E74+E75+E76+E77+E78+E69*$H$69</f>
        <v>88.13</v>
      </c>
      <c r="F79" s="43">
        <f>F68*$H$68+F70*$H$70+F71*$H$71+F72*$H$72+F73*$H$73+F74+F75+F76+F77+F78+F69*$H$69</f>
        <v>102.49000000000001</v>
      </c>
      <c r="G79" s="43">
        <f>G68*$H$68+G70*$H$70+G71*$H$71+G72*$H$72+G73*$H$73+G74+G75+G76+G77+G78+G69*H69</f>
        <v>190.62000000000003</v>
      </c>
      <c r="H79" s="164">
        <f>SUM(H68:H78)</f>
        <v>7</v>
      </c>
    </row>
    <row r="80" spans="2:18"/>
    <row r="81" spans="2:2">
      <c r="B81" s="101" t="s">
        <v>491</v>
      </c>
    </row>
    <row r="82" spans="2:2">
      <c r="B82" s="101" t="s">
        <v>492</v>
      </c>
    </row>
    <row r="83" spans="2:2">
      <c r="B83" s="101" t="s">
        <v>493</v>
      </c>
    </row>
    <row r="856" spans="2:3" hidden="1">
      <c r="B856" s="6" t="s">
        <v>108</v>
      </c>
    </row>
    <row r="857" spans="2:3" hidden="1">
      <c r="B857" s="6" t="s">
        <v>109</v>
      </c>
      <c r="C857" s="6">
        <v>1</v>
      </c>
    </row>
    <row r="858" spans="2:3" hidden="1">
      <c r="B858" s="6" t="s">
        <v>110</v>
      </c>
      <c r="C858" s="6">
        <v>1</v>
      </c>
    </row>
    <row r="859" spans="2:3" hidden="1">
      <c r="B859" s="6" t="s">
        <v>111</v>
      </c>
      <c r="C859" s="6">
        <v>1</v>
      </c>
    </row>
    <row r="860" spans="2:3" hidden="1">
      <c r="B860" s="6" t="s">
        <v>112</v>
      </c>
      <c r="C860" s="6">
        <v>2</v>
      </c>
    </row>
    <row r="861" spans="2:3" hidden="1">
      <c r="B861" s="6" t="s">
        <v>113</v>
      </c>
      <c r="C861" s="6">
        <v>1</v>
      </c>
    </row>
    <row r="862" spans="2:3" hidden="1">
      <c r="B862" s="6" t="s">
        <v>114</v>
      </c>
      <c r="C862" s="6">
        <v>0</v>
      </c>
    </row>
    <row r="863" spans="2:3" hidden="1">
      <c r="B863" s="6" t="s">
        <v>115</v>
      </c>
      <c r="C863" s="6">
        <v>0</v>
      </c>
    </row>
    <row r="864" spans="2:3" hidden="1">
      <c r="B864" s="6" t="s">
        <v>116</v>
      </c>
      <c r="C864" s="6">
        <v>0</v>
      </c>
    </row>
    <row r="865" spans="2:3" hidden="1">
      <c r="B865" s="6" t="s">
        <v>117</v>
      </c>
      <c r="C865" s="6">
        <v>0</v>
      </c>
    </row>
    <row r="866" spans="2:3" hidden="1">
      <c r="B866" s="6" t="s">
        <v>118</v>
      </c>
      <c r="C866" s="6">
        <v>0</v>
      </c>
    </row>
    <row r="867" spans="2:3" hidden="1">
      <c r="B867" s="6" t="s">
        <v>119</v>
      </c>
      <c r="C867" s="6">
        <v>0</v>
      </c>
    </row>
    <row r="868" spans="2:3" hidden="1">
      <c r="B868" s="6" t="s">
        <v>120</v>
      </c>
      <c r="C868" s="6" t="b">
        <v>1</v>
      </c>
    </row>
    <row r="869" spans="2:3" hidden="1">
      <c r="B869" s="6" t="s">
        <v>121</v>
      </c>
      <c r="C869" s="6" t="b">
        <v>1</v>
      </c>
    </row>
    <row r="870" spans="2:3" hidden="1">
      <c r="B870" s="6" t="s">
        <v>122</v>
      </c>
      <c r="C870" s="6" t="b">
        <v>1</v>
      </c>
    </row>
    <row r="871" spans="2:3" hidden="1">
      <c r="B871" s="6" t="s">
        <v>123</v>
      </c>
      <c r="C871" s="6">
        <v>0</v>
      </c>
    </row>
    <row r="872" spans="2:3" hidden="1">
      <c r="B872" s="6" t="s">
        <v>124</v>
      </c>
      <c r="C872" s="6">
        <v>0</v>
      </c>
    </row>
    <row r="873" spans="2:3" hidden="1">
      <c r="B873" s="6" t="s">
        <v>125</v>
      </c>
      <c r="C873" s="6" t="b">
        <v>1</v>
      </c>
    </row>
    <row r="874" spans="2:3" hidden="1">
      <c r="B874" s="6" t="s">
        <v>126</v>
      </c>
      <c r="C874" s="6">
        <v>0</v>
      </c>
    </row>
    <row r="875" spans="2:3" hidden="1">
      <c r="B875" s="6" t="s">
        <v>127</v>
      </c>
      <c r="C875" s="6">
        <v>0</v>
      </c>
    </row>
    <row r="876" spans="2:3" hidden="1">
      <c r="B876" s="6" t="s">
        <v>128</v>
      </c>
      <c r="C876" s="6">
        <v>0</v>
      </c>
    </row>
    <row r="877" spans="2:3" hidden="1">
      <c r="B877" s="6" t="s">
        <v>129</v>
      </c>
      <c r="C877" s="6">
        <v>0</v>
      </c>
    </row>
    <row r="878" spans="2:3" hidden="1">
      <c r="B878" s="6" t="s">
        <v>130</v>
      </c>
      <c r="C878" s="6" t="s">
        <v>446</v>
      </c>
    </row>
    <row r="879" spans="2:3" hidden="1">
      <c r="B879" s="6" t="s">
        <v>132</v>
      </c>
      <c r="C879" s="6">
        <v>750</v>
      </c>
    </row>
    <row r="880" spans="2:3" hidden="1">
      <c r="B880" s="6" t="s">
        <v>133</v>
      </c>
      <c r="C880" s="6">
        <v>135</v>
      </c>
    </row>
    <row r="881" spans="2:3" hidden="1">
      <c r="B881" s="6" t="s">
        <v>134</v>
      </c>
      <c r="C881" s="6">
        <v>3.7</v>
      </c>
    </row>
    <row r="882" spans="2:3" hidden="1">
      <c r="B882" s="6" t="s">
        <v>135</v>
      </c>
      <c r="C882" s="6">
        <v>0</v>
      </c>
    </row>
    <row r="883" spans="2:3" hidden="1">
      <c r="B883" s="6" t="s">
        <v>136</v>
      </c>
      <c r="C883" s="6">
        <v>0</v>
      </c>
    </row>
    <row r="884" spans="2:3" hidden="1">
      <c r="B884" s="6" t="s">
        <v>137</v>
      </c>
      <c r="C884" s="6">
        <v>0</v>
      </c>
    </row>
    <row r="885" spans="2:3" hidden="1">
      <c r="B885" s="6" t="s">
        <v>138</v>
      </c>
      <c r="C885" s="6">
        <v>0</v>
      </c>
    </row>
    <row r="886" spans="2:3" hidden="1">
      <c r="B886" s="6" t="s">
        <v>139</v>
      </c>
      <c r="C886" s="6">
        <v>270</v>
      </c>
    </row>
    <row r="887" spans="2:3" hidden="1">
      <c r="B887" s="6" t="s">
        <v>140</v>
      </c>
      <c r="C887" s="6">
        <v>0</v>
      </c>
    </row>
    <row r="888" spans="2:3" hidden="1">
      <c r="B888" s="6" t="s">
        <v>141</v>
      </c>
      <c r="C888" s="6">
        <v>0</v>
      </c>
    </row>
    <row r="889" spans="2:3" hidden="1">
      <c r="B889" s="6" t="s">
        <v>142</v>
      </c>
      <c r="C889" s="6">
        <v>0</v>
      </c>
    </row>
    <row r="890" spans="2:3" hidden="1">
      <c r="B890" s="6" t="s">
        <v>143</v>
      </c>
      <c r="C890" s="6">
        <v>0</v>
      </c>
    </row>
    <row r="891" spans="2:3" hidden="1">
      <c r="B891" s="6" t="s">
        <v>144</v>
      </c>
      <c r="C891" s="6">
        <v>0</v>
      </c>
    </row>
    <row r="892" spans="2:3" hidden="1">
      <c r="B892" s="6" t="s">
        <v>145</v>
      </c>
      <c r="C892" s="6">
        <v>30000</v>
      </c>
    </row>
    <row r="893" spans="2:3" hidden="1">
      <c r="B893" s="6" t="s">
        <v>146</v>
      </c>
      <c r="C893" s="6">
        <v>0</v>
      </c>
    </row>
    <row r="894" spans="2:3" hidden="1">
      <c r="B894" s="6" t="s">
        <v>147</v>
      </c>
      <c r="C894" s="6">
        <v>0</v>
      </c>
    </row>
    <row r="895" spans="2:3" hidden="1">
      <c r="B895" s="6" t="s">
        <v>148</v>
      </c>
      <c r="C895" s="6">
        <v>0</v>
      </c>
    </row>
    <row r="896" spans="2:3" hidden="1">
      <c r="B896" s="6" t="s">
        <v>149</v>
      </c>
      <c r="C896" s="6">
        <v>0</v>
      </c>
    </row>
    <row r="897" spans="2:3" hidden="1">
      <c r="B897" s="6" t="s">
        <v>150</v>
      </c>
      <c r="C897" s="6">
        <v>0</v>
      </c>
    </row>
    <row r="898" spans="2:3" hidden="1">
      <c r="B898" s="6" t="s">
        <v>151</v>
      </c>
      <c r="C898" s="6">
        <v>140</v>
      </c>
    </row>
    <row r="899" spans="2:3" hidden="1">
      <c r="B899" s="6" t="s">
        <v>152</v>
      </c>
      <c r="C899" s="6">
        <v>0</v>
      </c>
    </row>
    <row r="900" spans="2:3" hidden="1">
      <c r="B900" s="6" t="s">
        <v>153</v>
      </c>
      <c r="C900" s="6">
        <v>0</v>
      </c>
    </row>
    <row r="901" spans="2:3" hidden="1">
      <c r="B901" s="6" t="s">
        <v>154</v>
      </c>
      <c r="C901" s="6">
        <v>60</v>
      </c>
    </row>
    <row r="902" spans="2:3" hidden="1">
      <c r="B902" s="6" t="s">
        <v>155</v>
      </c>
      <c r="C902" s="6">
        <v>45</v>
      </c>
    </row>
    <row r="903" spans="2:3" hidden="1">
      <c r="B903" s="6" t="s">
        <v>156</v>
      </c>
      <c r="C903" s="6">
        <v>0.6</v>
      </c>
    </row>
    <row r="904" spans="2:3" hidden="1">
      <c r="B904" s="6" t="s">
        <v>157</v>
      </c>
      <c r="C904" s="6">
        <v>0</v>
      </c>
    </row>
    <row r="905" spans="2:3" hidden="1">
      <c r="B905" s="6" t="s">
        <v>158</v>
      </c>
      <c r="C905" s="6">
        <v>0</v>
      </c>
    </row>
    <row r="906" spans="2:3" hidden="1">
      <c r="B906" s="6" t="s">
        <v>159</v>
      </c>
      <c r="C906" s="6">
        <v>0.45</v>
      </c>
    </row>
    <row r="907" spans="2:3" hidden="1">
      <c r="B907" s="6" t="s">
        <v>160</v>
      </c>
      <c r="C907" s="6">
        <v>0</v>
      </c>
    </row>
    <row r="908" spans="2:3" hidden="1">
      <c r="B908" s="6" t="s">
        <v>161</v>
      </c>
      <c r="C908" s="6">
        <v>0</v>
      </c>
    </row>
    <row r="909" spans="2:3" hidden="1">
      <c r="B909" s="6" t="s">
        <v>162</v>
      </c>
      <c r="C909" s="6">
        <v>0.48</v>
      </c>
    </row>
    <row r="910" spans="2:3" hidden="1">
      <c r="B910" s="6" t="s">
        <v>163</v>
      </c>
      <c r="C910" s="6">
        <v>0.4</v>
      </c>
    </row>
    <row r="911" spans="2:3" hidden="1">
      <c r="B911" s="6" t="s">
        <v>164</v>
      </c>
      <c r="C911" s="6">
        <v>15</v>
      </c>
    </row>
    <row r="912" spans="2:3" hidden="1">
      <c r="B912" s="6" t="s">
        <v>165</v>
      </c>
      <c r="C912" s="6">
        <v>0</v>
      </c>
    </row>
    <row r="913" spans="2:3" hidden="1">
      <c r="B913" s="6" t="s">
        <v>166</v>
      </c>
      <c r="C913" s="6">
        <v>0</v>
      </c>
    </row>
    <row r="914" spans="2:3" hidden="1">
      <c r="B914" s="6" t="s">
        <v>167</v>
      </c>
      <c r="C914" s="6">
        <v>0</v>
      </c>
    </row>
    <row r="915" spans="2:3" hidden="1">
      <c r="B915" s="6" t="s">
        <v>168</v>
      </c>
      <c r="C915" s="6">
        <v>0</v>
      </c>
    </row>
    <row r="916" spans="2:3" hidden="1">
      <c r="B916" s="6" t="s">
        <v>169</v>
      </c>
      <c r="C916" s="6">
        <v>0</v>
      </c>
    </row>
    <row r="917" spans="2:3" hidden="1">
      <c r="B917" s="6" t="s">
        <v>170</v>
      </c>
      <c r="C917" s="6">
        <v>0</v>
      </c>
    </row>
    <row r="918" spans="2:3" hidden="1">
      <c r="B918" s="6" t="s">
        <v>171</v>
      </c>
      <c r="C918" s="6">
        <v>2</v>
      </c>
    </row>
    <row r="919" spans="2:3" hidden="1">
      <c r="B919" s="6" t="s">
        <v>172</v>
      </c>
      <c r="C919" s="6">
        <v>0</v>
      </c>
    </row>
    <row r="920" spans="2:3" hidden="1">
      <c r="B920" s="6" t="s">
        <v>173</v>
      </c>
      <c r="C920" s="6">
        <v>0</v>
      </c>
    </row>
    <row r="921" spans="2:3" hidden="1">
      <c r="B921" s="6" t="s">
        <v>174</v>
      </c>
      <c r="C921" s="6">
        <v>0</v>
      </c>
    </row>
    <row r="922" spans="2:3" hidden="1">
      <c r="B922" s="6" t="s">
        <v>175</v>
      </c>
      <c r="C922" s="6">
        <v>0</v>
      </c>
    </row>
    <row r="923" spans="2:3" hidden="1">
      <c r="B923" s="6" t="s">
        <v>176</v>
      </c>
      <c r="C923" s="6">
        <v>0</v>
      </c>
    </row>
    <row r="924" spans="2:3" hidden="1">
      <c r="B924" s="6" t="s">
        <v>177</v>
      </c>
      <c r="C924" s="6">
        <v>0</v>
      </c>
    </row>
    <row r="925" spans="2:3" hidden="1">
      <c r="B925" s="6" t="s">
        <v>178</v>
      </c>
      <c r="C925" s="6">
        <v>0</v>
      </c>
    </row>
    <row r="926" spans="2:3" hidden="1">
      <c r="B926" s="6" t="s">
        <v>179</v>
      </c>
      <c r="C926" s="6">
        <v>29</v>
      </c>
    </row>
    <row r="927" spans="2:3" hidden="1">
      <c r="B927" s="6" t="s">
        <v>180</v>
      </c>
      <c r="C927" s="6">
        <v>0</v>
      </c>
    </row>
    <row r="928" spans="2:3" hidden="1">
      <c r="B928" s="6" t="s">
        <v>181</v>
      </c>
      <c r="C928" s="6">
        <v>0</v>
      </c>
    </row>
    <row r="929" spans="2:3" hidden="1">
      <c r="B929" s="6" t="s">
        <v>182</v>
      </c>
      <c r="C929" s="6">
        <v>0</v>
      </c>
    </row>
    <row r="930" spans="2:3" hidden="1">
      <c r="B930" s="6" t="s">
        <v>183</v>
      </c>
      <c r="C930" s="6">
        <v>0</v>
      </c>
    </row>
    <row r="931" spans="2:3" hidden="1">
      <c r="B931" s="6" t="s">
        <v>184</v>
      </c>
      <c r="C931" s="6">
        <v>0</v>
      </c>
    </row>
    <row r="932" spans="2:3" hidden="1">
      <c r="B932" s="6" t="s">
        <v>185</v>
      </c>
      <c r="C932" s="6">
        <v>0</v>
      </c>
    </row>
    <row r="933" spans="2:3" hidden="1">
      <c r="B933" s="6" t="s">
        <v>186</v>
      </c>
      <c r="C933" s="6">
        <v>0</v>
      </c>
    </row>
    <row r="934" spans="2:3" hidden="1">
      <c r="B934" s="6" t="s">
        <v>187</v>
      </c>
      <c r="C934" s="6">
        <v>0</v>
      </c>
    </row>
    <row r="935" spans="2:3" hidden="1">
      <c r="B935" s="6" t="s">
        <v>188</v>
      </c>
      <c r="C935" s="6">
        <v>0</v>
      </c>
    </row>
    <row r="936" spans="2:3" hidden="1">
      <c r="B936" s="6" t="s">
        <v>189</v>
      </c>
      <c r="C936" s="6">
        <v>0</v>
      </c>
    </row>
    <row r="937" spans="2:3" hidden="1">
      <c r="B937" s="6" t="s">
        <v>190</v>
      </c>
      <c r="C937" s="6">
        <v>0</v>
      </c>
    </row>
    <row r="938" spans="2:3" hidden="1">
      <c r="B938" s="6" t="s">
        <v>191</v>
      </c>
      <c r="C938" s="6">
        <v>0</v>
      </c>
    </row>
    <row r="939" spans="2:3" hidden="1">
      <c r="B939" s="6" t="s">
        <v>192</v>
      </c>
      <c r="C939" s="6" t="s">
        <v>447</v>
      </c>
    </row>
    <row r="940" spans="2:3" hidden="1">
      <c r="B940" s="6" t="s">
        <v>193</v>
      </c>
      <c r="C940" s="6">
        <v>0.5</v>
      </c>
    </row>
    <row r="941" spans="2:3" hidden="1">
      <c r="B941" s="6" t="s">
        <v>194</v>
      </c>
      <c r="C941" s="6">
        <v>13.5</v>
      </c>
    </row>
    <row r="942" spans="2:3" hidden="1">
      <c r="B942" s="6" t="s">
        <v>195</v>
      </c>
      <c r="C942" s="6">
        <v>18</v>
      </c>
    </row>
    <row r="943" spans="2:3" hidden="1">
      <c r="B943" s="6" t="s">
        <v>196</v>
      </c>
      <c r="C943" s="6">
        <v>0</v>
      </c>
    </row>
    <row r="944" spans="2:3" hidden="1">
      <c r="B944" s="6" t="s">
        <v>197</v>
      </c>
      <c r="C944" s="6">
        <v>0</v>
      </c>
    </row>
    <row r="945" spans="2:3" hidden="1">
      <c r="B945" s="6" t="s">
        <v>198</v>
      </c>
      <c r="C945" s="6">
        <v>0</v>
      </c>
    </row>
    <row r="946" spans="2:3" hidden="1">
      <c r="B946" s="6" t="s">
        <v>199</v>
      </c>
      <c r="C946" s="6">
        <v>4000</v>
      </c>
    </row>
    <row r="947" spans="2:3" hidden="1">
      <c r="B947" s="6" t="s">
        <v>200</v>
      </c>
      <c r="C947" s="6">
        <v>4</v>
      </c>
    </row>
    <row r="948" spans="2:3" hidden="1">
      <c r="B948" s="6" t="s">
        <v>201</v>
      </c>
      <c r="C948" s="6">
        <v>0</v>
      </c>
    </row>
    <row r="949" spans="2:3" hidden="1">
      <c r="B949" s="6" t="s">
        <v>202</v>
      </c>
      <c r="C949" s="6">
        <v>0</v>
      </c>
    </row>
    <row r="950" spans="2:3" hidden="1">
      <c r="B950" s="6" t="s">
        <v>203</v>
      </c>
      <c r="C950" s="6">
        <v>0</v>
      </c>
    </row>
    <row r="951" spans="2:3" hidden="1">
      <c r="B951" s="6" t="s">
        <v>204</v>
      </c>
      <c r="C951" s="6">
        <v>6</v>
      </c>
    </row>
    <row r="952" spans="2:3" hidden="1">
      <c r="B952" s="6" t="s">
        <v>205</v>
      </c>
      <c r="C952" s="6">
        <v>3.65</v>
      </c>
    </row>
    <row r="953" spans="2:3" hidden="1">
      <c r="B953" s="6" t="s">
        <v>206</v>
      </c>
      <c r="C953" s="6">
        <v>3.38</v>
      </c>
    </row>
    <row r="954" spans="2:3" hidden="1">
      <c r="B954" s="6" t="s">
        <v>207</v>
      </c>
      <c r="C954" s="6">
        <v>1</v>
      </c>
    </row>
    <row r="955" spans="2:3" hidden="1">
      <c r="B955" s="6" t="s">
        <v>208</v>
      </c>
      <c r="C955" s="6">
        <v>0</v>
      </c>
    </row>
    <row r="956" spans="2:3" hidden="1">
      <c r="B956" s="6" t="s">
        <v>209</v>
      </c>
      <c r="C956" s="6">
        <v>21</v>
      </c>
    </row>
    <row r="957" spans="2:3" hidden="1">
      <c r="B957" s="6" t="s">
        <v>210</v>
      </c>
      <c r="C957" s="6">
        <v>0</v>
      </c>
    </row>
    <row r="958" spans="2:3" hidden="1">
      <c r="B958" s="6" t="s">
        <v>211</v>
      </c>
      <c r="C958" s="6">
        <v>0</v>
      </c>
    </row>
    <row r="959" spans="2:3" hidden="1">
      <c r="B959" s="6" t="s">
        <v>212</v>
      </c>
      <c r="C959" s="6">
        <v>0</v>
      </c>
    </row>
    <row r="960" spans="2:3" hidden="1">
      <c r="B960" s="6" t="s">
        <v>213</v>
      </c>
      <c r="C960" s="6">
        <v>3</v>
      </c>
    </row>
    <row r="961" spans="2:3" hidden="1">
      <c r="B961" s="6" t="s">
        <v>214</v>
      </c>
      <c r="C961" s="6">
        <v>0</v>
      </c>
    </row>
    <row r="962" spans="2:3" hidden="1">
      <c r="B962" s="6" t="s">
        <v>215</v>
      </c>
      <c r="C962" s="6">
        <v>0</v>
      </c>
    </row>
    <row r="963" spans="2:3" hidden="1">
      <c r="B963" s="6" t="s">
        <v>216</v>
      </c>
      <c r="C963" s="6">
        <v>60</v>
      </c>
    </row>
    <row r="964" spans="2:3" hidden="1">
      <c r="B964" s="6" t="s">
        <v>217</v>
      </c>
      <c r="C964" s="6">
        <v>0</v>
      </c>
    </row>
    <row r="965" spans="2:3" hidden="1">
      <c r="B965" s="6" t="s">
        <v>218</v>
      </c>
      <c r="C965" s="6">
        <v>2.63</v>
      </c>
    </row>
    <row r="966" spans="2:3" hidden="1">
      <c r="B966" s="6" t="s">
        <v>219</v>
      </c>
      <c r="C966" s="6">
        <v>0</v>
      </c>
    </row>
    <row r="967" spans="2:3" hidden="1">
      <c r="B967" s="6" t="s">
        <v>220</v>
      </c>
      <c r="C967" s="6">
        <v>6800</v>
      </c>
    </row>
    <row r="968" spans="2:3" hidden="1">
      <c r="B968" s="6" t="s">
        <v>221</v>
      </c>
      <c r="C968" s="6">
        <v>0</v>
      </c>
    </row>
    <row r="969" spans="2:3" hidden="1">
      <c r="B969" s="6" t="s">
        <v>222</v>
      </c>
      <c r="C969" s="6">
        <v>0</v>
      </c>
    </row>
    <row r="970" spans="2:3" hidden="1">
      <c r="B970" s="6" t="s">
        <v>223</v>
      </c>
      <c r="C970" s="6">
        <v>8500</v>
      </c>
    </row>
    <row r="971" spans="2:3" hidden="1">
      <c r="B971" s="6" t="s">
        <v>224</v>
      </c>
      <c r="C971" s="6">
        <v>40</v>
      </c>
    </row>
    <row r="972" spans="2:3" hidden="1">
      <c r="B972" s="6" t="s">
        <v>225</v>
      </c>
      <c r="C972" s="6">
        <v>15000</v>
      </c>
    </row>
    <row r="973" spans="2:3" hidden="1">
      <c r="B973" s="6" t="s">
        <v>226</v>
      </c>
      <c r="C973" s="6">
        <v>25</v>
      </c>
    </row>
    <row r="974" spans="2:3" hidden="1">
      <c r="B974" s="6" t="s">
        <v>227</v>
      </c>
      <c r="C974" s="6">
        <v>0</v>
      </c>
    </row>
    <row r="975" spans="2:3" hidden="1">
      <c r="B975" s="6" t="s">
        <v>228</v>
      </c>
      <c r="C975" s="6">
        <v>0</v>
      </c>
    </row>
    <row r="976" spans="2:3" hidden="1">
      <c r="B976" s="6" t="s">
        <v>229</v>
      </c>
      <c r="C976" s="6">
        <v>0</v>
      </c>
    </row>
    <row r="977" spans="2:3" hidden="1">
      <c r="B977" s="6" t="s">
        <v>230</v>
      </c>
      <c r="C977" s="6">
        <v>0</v>
      </c>
    </row>
    <row r="978" spans="2:3" hidden="1">
      <c r="B978" s="6" t="s">
        <v>231</v>
      </c>
      <c r="C978" s="6">
        <v>0</v>
      </c>
    </row>
    <row r="979" spans="2:3" hidden="1">
      <c r="B979" s="6" t="s">
        <v>232</v>
      </c>
      <c r="C979" s="6">
        <v>0</v>
      </c>
    </row>
    <row r="980" spans="2:3" hidden="1">
      <c r="B980" s="6" t="s">
        <v>233</v>
      </c>
      <c r="C980" s="6">
        <v>0</v>
      </c>
    </row>
    <row r="981" spans="2:3" hidden="1">
      <c r="B981" s="6" t="s">
        <v>234</v>
      </c>
      <c r="C981" s="6">
        <v>0</v>
      </c>
    </row>
    <row r="982" spans="2:3" hidden="1">
      <c r="B982" s="6" t="s">
        <v>235</v>
      </c>
      <c r="C982" s="6">
        <v>0</v>
      </c>
    </row>
    <row r="983" spans="2:3" hidden="1">
      <c r="B983" s="6" t="s">
        <v>236</v>
      </c>
      <c r="C983" s="6">
        <v>0</v>
      </c>
    </row>
    <row r="984" spans="2:3" hidden="1">
      <c r="B984" s="6" t="s">
        <v>237</v>
      </c>
      <c r="C984" s="6">
        <v>0</v>
      </c>
    </row>
    <row r="985" spans="2:3" hidden="1">
      <c r="B985" s="6" t="s">
        <v>238</v>
      </c>
      <c r="C985" s="6">
        <v>6</v>
      </c>
    </row>
    <row r="986" spans="2:3" hidden="1">
      <c r="B986" s="6" t="s">
        <v>239</v>
      </c>
      <c r="C986" s="6">
        <v>0</v>
      </c>
    </row>
    <row r="987" spans="2:3" hidden="1">
      <c r="B987" s="6" t="s">
        <v>240</v>
      </c>
      <c r="C987" s="6">
        <v>0</v>
      </c>
    </row>
    <row r="988" spans="2:3" hidden="1">
      <c r="B988" s="6" t="s">
        <v>241</v>
      </c>
      <c r="C988" s="6">
        <v>0</v>
      </c>
    </row>
    <row r="989" spans="2:3" hidden="1">
      <c r="B989" s="6" t="s">
        <v>242</v>
      </c>
      <c r="C989" s="6">
        <v>0</v>
      </c>
    </row>
    <row r="990" spans="2:3" hidden="1">
      <c r="B990" s="6" t="s">
        <v>243</v>
      </c>
      <c r="C990" s="6">
        <v>0</v>
      </c>
    </row>
    <row r="991" spans="2:3" hidden="1">
      <c r="B991" s="6" t="s">
        <v>244</v>
      </c>
      <c r="C991" s="6">
        <v>0</v>
      </c>
    </row>
    <row r="992" spans="2:3" hidden="1">
      <c r="B992" s="6" t="s">
        <v>245</v>
      </c>
      <c r="C992" s="6">
        <v>0</v>
      </c>
    </row>
    <row r="993" spans="2:3" hidden="1">
      <c r="B993" s="6" t="s">
        <v>246</v>
      </c>
      <c r="C993" s="6">
        <v>0</v>
      </c>
    </row>
    <row r="994" spans="2:3" hidden="1">
      <c r="B994" s="6" t="s">
        <v>247</v>
      </c>
      <c r="C994" s="6">
        <v>0</v>
      </c>
    </row>
    <row r="995" spans="2:3" hidden="1">
      <c r="B995" s="6" t="s">
        <v>248</v>
      </c>
      <c r="C995" s="6">
        <v>0</v>
      </c>
    </row>
    <row r="996" spans="2:3" hidden="1">
      <c r="B996" s="6" t="s">
        <v>249</v>
      </c>
      <c r="C996" s="6">
        <v>0</v>
      </c>
    </row>
    <row r="997" spans="2:3" hidden="1">
      <c r="B997" s="6" t="s">
        <v>250</v>
      </c>
      <c r="C997" s="6">
        <v>0</v>
      </c>
    </row>
    <row r="998" spans="2:3" hidden="1">
      <c r="B998" s="6" t="s">
        <v>251</v>
      </c>
      <c r="C998" s="6">
        <v>1</v>
      </c>
    </row>
    <row r="999" spans="2:3" hidden="1">
      <c r="B999" s="6" t="s">
        <v>252</v>
      </c>
      <c r="C999" s="6">
        <v>0</v>
      </c>
    </row>
    <row r="1000" spans="2:3" hidden="1">
      <c r="B1000" s="6" t="s">
        <v>253</v>
      </c>
      <c r="C1000" s="6">
        <v>0</v>
      </c>
    </row>
    <row r="1001" spans="2:3" hidden="1">
      <c r="B1001" s="6" t="s">
        <v>254</v>
      </c>
      <c r="C1001" s="6">
        <v>0</v>
      </c>
    </row>
    <row r="1002" spans="2:3" hidden="1">
      <c r="B1002" s="6" t="s">
        <v>255</v>
      </c>
      <c r="C1002" s="6">
        <v>0</v>
      </c>
    </row>
    <row r="1003" spans="2:3" hidden="1">
      <c r="B1003" s="6" t="s">
        <v>256</v>
      </c>
      <c r="C1003" s="6">
        <v>0</v>
      </c>
    </row>
    <row r="1004" spans="2:3" hidden="1">
      <c r="B1004" s="6" t="s">
        <v>257</v>
      </c>
      <c r="C1004" s="6">
        <v>0</v>
      </c>
    </row>
    <row r="1005" spans="2:3" hidden="1">
      <c r="B1005" s="6" t="s">
        <v>258</v>
      </c>
      <c r="C1005" s="6">
        <v>0</v>
      </c>
    </row>
    <row r="1006" spans="2:3" hidden="1">
      <c r="B1006" s="6" t="s">
        <v>259</v>
      </c>
      <c r="C1006" s="6" t="s">
        <v>260</v>
      </c>
    </row>
    <row r="1007" spans="2:3" hidden="1">
      <c r="B1007" s="6" t="s">
        <v>261</v>
      </c>
      <c r="C1007" s="6" t="s">
        <v>262</v>
      </c>
    </row>
    <row r="1008" spans="2:3" hidden="1">
      <c r="B1008" s="6" t="s">
        <v>263</v>
      </c>
      <c r="C1008" s="6" t="s">
        <v>264</v>
      </c>
    </row>
    <row r="1009" spans="2:3" hidden="1">
      <c r="B1009" s="6" t="s">
        <v>265</v>
      </c>
      <c r="C1009" s="6" t="s">
        <v>266</v>
      </c>
    </row>
    <row r="1010" spans="2:3" hidden="1">
      <c r="B1010" s="6" t="s">
        <v>267</v>
      </c>
      <c r="C1010" s="6" t="s">
        <v>445</v>
      </c>
    </row>
    <row r="1011" spans="2:3" hidden="1">
      <c r="B1011" s="6" t="s">
        <v>269</v>
      </c>
      <c r="C1011" s="6" t="s">
        <v>270</v>
      </c>
    </row>
    <row r="1012" spans="2:3" hidden="1">
      <c r="B1012" s="6" t="s">
        <v>271</v>
      </c>
      <c r="C1012" s="6" t="s">
        <v>272</v>
      </c>
    </row>
    <row r="1013" spans="2:3" hidden="1">
      <c r="B1013" s="6" t="s">
        <v>273</v>
      </c>
      <c r="C1013" s="6" t="s">
        <v>274</v>
      </c>
    </row>
    <row r="1014" spans="2:3" hidden="1">
      <c r="B1014" s="6" t="s">
        <v>275</v>
      </c>
      <c r="C1014" s="6" t="s">
        <v>276</v>
      </c>
    </row>
    <row r="1015" spans="2:3" hidden="1">
      <c r="B1015" s="6" t="s">
        <v>277</v>
      </c>
      <c r="C1015" s="6" t="s">
        <v>278</v>
      </c>
    </row>
    <row r="1016" spans="2:3" hidden="1">
      <c r="B1016" s="6" t="s">
        <v>279</v>
      </c>
      <c r="C1016" s="6" t="s">
        <v>280</v>
      </c>
    </row>
    <row r="1017" spans="2:3" hidden="1">
      <c r="B1017" s="6" t="s">
        <v>281</v>
      </c>
      <c r="C1017" s="6" t="s">
        <v>282</v>
      </c>
    </row>
    <row r="1018" spans="2:3" hidden="1">
      <c r="B1018" s="6" t="s">
        <v>283</v>
      </c>
      <c r="C1018" s="6" t="s">
        <v>280</v>
      </c>
    </row>
    <row r="1019" spans="2:3" hidden="1">
      <c r="B1019" s="6" t="s">
        <v>284</v>
      </c>
      <c r="C1019" s="6" t="s">
        <v>272</v>
      </c>
    </row>
    <row r="1020" spans="2:3" hidden="1">
      <c r="B1020" s="6" t="s">
        <v>285</v>
      </c>
      <c r="C1020" s="6" t="s">
        <v>260</v>
      </c>
    </row>
    <row r="1021" spans="2:3" hidden="1">
      <c r="B1021" s="6" t="s">
        <v>286</v>
      </c>
      <c r="C1021" s="6" t="s">
        <v>280</v>
      </c>
    </row>
    <row r="1022" spans="2:3" hidden="1">
      <c r="B1022" s="6" t="s">
        <v>287</v>
      </c>
      <c r="C1022" s="6" t="s">
        <v>280</v>
      </c>
    </row>
    <row r="1023" spans="2:3" hidden="1">
      <c r="B1023" s="6" t="s">
        <v>288</v>
      </c>
      <c r="C1023" s="6" t="s">
        <v>268</v>
      </c>
    </row>
    <row r="1024" spans="2:3" hidden="1">
      <c r="B1024" s="6" t="s">
        <v>289</v>
      </c>
      <c r="C1024" s="6" t="s">
        <v>290</v>
      </c>
    </row>
    <row r="1025" spans="2:3" hidden="1">
      <c r="B1025" s="6" t="s">
        <v>291</v>
      </c>
      <c r="C1025" s="6" t="s">
        <v>264</v>
      </c>
    </row>
    <row r="1026" spans="2:3" hidden="1">
      <c r="B1026" s="6" t="s">
        <v>292</v>
      </c>
      <c r="C1026" s="6" t="s">
        <v>290</v>
      </c>
    </row>
    <row r="1027" spans="2:3" hidden="1">
      <c r="B1027" s="6" t="s">
        <v>293</v>
      </c>
      <c r="C1027" s="6" t="s">
        <v>294</v>
      </c>
    </row>
    <row r="1028" spans="2:3" hidden="1">
      <c r="B1028" s="6" t="s">
        <v>295</v>
      </c>
      <c r="C1028" s="6" t="s">
        <v>296</v>
      </c>
    </row>
    <row r="1029" spans="2:3" hidden="1">
      <c r="B1029" s="6" t="s">
        <v>297</v>
      </c>
      <c r="C1029" s="6" t="s">
        <v>298</v>
      </c>
    </row>
    <row r="1030" spans="2:3" hidden="1">
      <c r="B1030" s="6" t="s">
        <v>299</v>
      </c>
      <c r="C1030" s="6" t="s">
        <v>260</v>
      </c>
    </row>
    <row r="1031" spans="2:3" hidden="1">
      <c r="B1031" s="6" t="s">
        <v>300</v>
      </c>
      <c r="C1031" s="6" t="s">
        <v>260</v>
      </c>
    </row>
    <row r="1032" spans="2:3" hidden="1">
      <c r="B1032" s="6" t="s">
        <v>301</v>
      </c>
      <c r="C1032" s="6" t="s">
        <v>302</v>
      </c>
    </row>
    <row r="1033" spans="2:3" hidden="1">
      <c r="B1033" s="6" t="s">
        <v>303</v>
      </c>
      <c r="C1033" s="6" t="s">
        <v>304</v>
      </c>
    </row>
    <row r="1034" spans="2:3" hidden="1">
      <c r="B1034" s="6" t="s">
        <v>305</v>
      </c>
      <c r="C1034" s="6">
        <v>0</v>
      </c>
    </row>
    <row r="1035" spans="2:3" hidden="1">
      <c r="B1035" s="6" t="s">
        <v>306</v>
      </c>
      <c r="C1035" s="6">
        <v>0</v>
      </c>
    </row>
    <row r="1036" spans="2:3" hidden="1">
      <c r="B1036" s="6" t="s">
        <v>307</v>
      </c>
      <c r="C1036" s="6">
        <v>0</v>
      </c>
    </row>
    <row r="1037" spans="2:3" hidden="1">
      <c r="B1037" s="6" t="s">
        <v>308</v>
      </c>
      <c r="C1037" s="6" t="s">
        <v>309</v>
      </c>
    </row>
    <row r="1038" spans="2:3" hidden="1">
      <c r="B1038" s="6" t="s">
        <v>310</v>
      </c>
      <c r="C1038" s="6">
        <v>0</v>
      </c>
    </row>
    <row r="1039" spans="2:3" hidden="1">
      <c r="B1039" s="6" t="s">
        <v>311</v>
      </c>
      <c r="C1039" s="6" t="s">
        <v>309</v>
      </c>
    </row>
    <row r="1040" spans="2:3" hidden="1">
      <c r="B1040" s="6" t="s">
        <v>312</v>
      </c>
      <c r="C1040" s="6">
        <v>0</v>
      </c>
    </row>
    <row r="1041" spans="2:3" hidden="1">
      <c r="B1041" s="6" t="s">
        <v>313</v>
      </c>
      <c r="C1041" s="6">
        <v>0</v>
      </c>
    </row>
    <row r="1042" spans="2:3" hidden="1">
      <c r="B1042" s="6" t="s">
        <v>314</v>
      </c>
      <c r="C1042" s="6">
        <v>0</v>
      </c>
    </row>
    <row r="1043" spans="2:3" hidden="1">
      <c r="B1043" s="6" t="s">
        <v>315</v>
      </c>
      <c r="C1043" s="6">
        <v>0</v>
      </c>
    </row>
    <row r="1044" spans="2:3" hidden="1">
      <c r="B1044" s="6" t="s">
        <v>316</v>
      </c>
      <c r="C1044" s="6">
        <v>0</v>
      </c>
    </row>
    <row r="1045" spans="2:3" hidden="1">
      <c r="B1045" s="6" t="s">
        <v>317</v>
      </c>
      <c r="C1045" s="6" t="s">
        <v>318</v>
      </c>
    </row>
    <row r="1046" spans="2:3" hidden="1">
      <c r="B1046" s="6" t="s">
        <v>319</v>
      </c>
      <c r="C1046" s="6">
        <v>0</v>
      </c>
    </row>
    <row r="1047" spans="2:3" hidden="1">
      <c r="B1047" s="6" t="s">
        <v>320</v>
      </c>
      <c r="C1047" s="6">
        <v>0</v>
      </c>
    </row>
    <row r="1048" spans="2:3" hidden="1">
      <c r="B1048" s="6" t="s">
        <v>321</v>
      </c>
      <c r="C1048" s="6">
        <v>0</v>
      </c>
    </row>
    <row r="1049" spans="2:3" hidden="1">
      <c r="B1049" s="6" t="s">
        <v>322</v>
      </c>
      <c r="C1049" s="6">
        <v>0</v>
      </c>
    </row>
    <row r="1050" spans="2:3" hidden="1">
      <c r="B1050" s="6" t="s">
        <v>323</v>
      </c>
      <c r="C1050" s="6">
        <v>0</v>
      </c>
    </row>
    <row r="1051" spans="2:3" hidden="1">
      <c r="B1051" s="6" t="s">
        <v>324</v>
      </c>
      <c r="C1051" s="6">
        <v>0</v>
      </c>
    </row>
    <row r="1052" spans="2:3" hidden="1">
      <c r="B1052" s="6" t="s">
        <v>325</v>
      </c>
      <c r="C1052" s="6">
        <v>0</v>
      </c>
    </row>
    <row r="1053" spans="2:3" hidden="1">
      <c r="B1053" s="6" t="s">
        <v>326</v>
      </c>
      <c r="C1053" s="6" t="s">
        <v>448</v>
      </c>
    </row>
    <row r="1054" spans="2:3" hidden="1">
      <c r="B1054" s="6" t="s">
        <v>328</v>
      </c>
      <c r="C1054" s="6" t="s">
        <v>318</v>
      </c>
    </row>
    <row r="1055" spans="2:3" hidden="1">
      <c r="B1055" s="6" t="s">
        <v>329</v>
      </c>
      <c r="C1055" s="6">
        <v>0</v>
      </c>
    </row>
    <row r="1056" spans="2:3" hidden="1">
      <c r="B1056" s="6" t="s">
        <v>330</v>
      </c>
      <c r="C1056" s="6">
        <v>0</v>
      </c>
    </row>
    <row r="1057" spans="2:3" hidden="1">
      <c r="B1057" s="6" t="s">
        <v>331</v>
      </c>
      <c r="C1057" s="6">
        <v>0</v>
      </c>
    </row>
    <row r="1058" spans="2:3" hidden="1">
      <c r="B1058" s="6" t="s">
        <v>332</v>
      </c>
      <c r="C1058" s="6">
        <v>0</v>
      </c>
    </row>
    <row r="1059" spans="2:3" hidden="1">
      <c r="B1059" s="6" t="s">
        <v>333</v>
      </c>
      <c r="C1059" s="6">
        <v>0</v>
      </c>
    </row>
    <row r="1060" spans="2:3" hidden="1">
      <c r="B1060" s="6" t="s">
        <v>334</v>
      </c>
      <c r="C1060" s="6">
        <v>0</v>
      </c>
    </row>
    <row r="1061" spans="2:3" hidden="1">
      <c r="B1061" s="6" t="s">
        <v>335</v>
      </c>
      <c r="C1061" s="6">
        <v>0</v>
      </c>
    </row>
    <row r="1062" spans="2:3" hidden="1">
      <c r="B1062" s="6" t="s">
        <v>336</v>
      </c>
      <c r="C1062" s="6">
        <v>0</v>
      </c>
    </row>
    <row r="1063" spans="2:3" hidden="1">
      <c r="B1063" s="6" t="s">
        <v>337</v>
      </c>
      <c r="C1063" s="6">
        <v>0</v>
      </c>
    </row>
    <row r="1064" spans="2:3" hidden="1">
      <c r="B1064" s="6" t="s">
        <v>338</v>
      </c>
      <c r="C1064" s="6">
        <v>0</v>
      </c>
    </row>
    <row r="1065" spans="2:3" hidden="1">
      <c r="B1065" s="6" t="s">
        <v>339</v>
      </c>
      <c r="C1065" s="6">
        <v>0</v>
      </c>
    </row>
    <row r="1066" spans="2:3" hidden="1">
      <c r="B1066" s="6" t="s">
        <v>340</v>
      </c>
      <c r="C1066" s="6">
        <v>0</v>
      </c>
    </row>
    <row r="1067" spans="2:3" hidden="1">
      <c r="B1067" s="6" t="s">
        <v>341</v>
      </c>
      <c r="C1067" s="6">
        <v>0</v>
      </c>
    </row>
    <row r="1068" spans="2:3" hidden="1">
      <c r="B1068" s="6" t="s">
        <v>342</v>
      </c>
      <c r="C1068" s="6">
        <v>0</v>
      </c>
    </row>
    <row r="1069" spans="2:3" hidden="1">
      <c r="B1069" s="6" t="s">
        <v>343</v>
      </c>
      <c r="C1069" s="6">
        <v>0</v>
      </c>
    </row>
    <row r="1070" spans="2:3" hidden="1">
      <c r="B1070" s="6" t="s">
        <v>344</v>
      </c>
      <c r="C1070" s="6" t="s">
        <v>318</v>
      </c>
    </row>
    <row r="1071" spans="2:3" hidden="1">
      <c r="B1071" s="6" t="s">
        <v>345</v>
      </c>
      <c r="C1071" s="6" t="s">
        <v>327</v>
      </c>
    </row>
    <row r="1072" spans="2:3" hidden="1">
      <c r="B1072" s="6" t="s">
        <v>346</v>
      </c>
      <c r="C1072" s="6">
        <v>0</v>
      </c>
    </row>
    <row r="1073" spans="2:3" hidden="1">
      <c r="B1073" s="6" t="s">
        <v>347</v>
      </c>
      <c r="C1073" s="6">
        <v>0</v>
      </c>
    </row>
    <row r="1074" spans="2:3" hidden="1">
      <c r="B1074" s="6" t="s">
        <v>348</v>
      </c>
      <c r="C1074" s="6">
        <v>0</v>
      </c>
    </row>
    <row r="1075" spans="2:3" hidden="1">
      <c r="B1075" s="6" t="s">
        <v>349</v>
      </c>
      <c r="C1075" s="6">
        <v>1</v>
      </c>
    </row>
    <row r="1076" spans="2:3" hidden="1">
      <c r="B1076" s="6" t="s">
        <v>350</v>
      </c>
      <c r="C1076" s="6">
        <v>0</v>
      </c>
    </row>
    <row r="1077" spans="2:3" hidden="1">
      <c r="B1077" s="6" t="s">
        <v>351</v>
      </c>
      <c r="C1077" s="6">
        <v>0.3</v>
      </c>
    </row>
    <row r="1078" spans="2:3" hidden="1">
      <c r="B1078" s="6" t="s">
        <v>352</v>
      </c>
      <c r="C1078" s="6">
        <v>0</v>
      </c>
    </row>
    <row r="1079" spans="2:3" hidden="1">
      <c r="B1079" s="6" t="s">
        <v>353</v>
      </c>
      <c r="C1079" s="6">
        <v>0</v>
      </c>
    </row>
    <row r="1080" spans="2:3" hidden="1">
      <c r="B1080" s="6" t="s">
        <v>354</v>
      </c>
      <c r="C1080" s="6">
        <v>0</v>
      </c>
    </row>
    <row r="1081" spans="2:3" hidden="1">
      <c r="B1081" s="6" t="s">
        <v>355</v>
      </c>
      <c r="C1081" s="6">
        <v>0</v>
      </c>
    </row>
    <row r="1082" spans="2:3" hidden="1">
      <c r="B1082" s="6" t="s">
        <v>356</v>
      </c>
      <c r="C1082" s="6">
        <v>0</v>
      </c>
    </row>
    <row r="1083" spans="2:3" hidden="1">
      <c r="B1083" s="6" t="s">
        <v>357</v>
      </c>
      <c r="C1083" s="6">
        <v>1</v>
      </c>
    </row>
    <row r="1084" spans="2:3" hidden="1">
      <c r="B1084" s="6" t="s">
        <v>358</v>
      </c>
      <c r="C1084" s="6">
        <v>0</v>
      </c>
    </row>
    <row r="1085" spans="2:3" hidden="1">
      <c r="B1085" s="6" t="s">
        <v>359</v>
      </c>
      <c r="C1085" s="6">
        <v>0</v>
      </c>
    </row>
    <row r="1086" spans="2:3" hidden="1">
      <c r="B1086" s="6" t="s">
        <v>360</v>
      </c>
      <c r="C1086" s="6">
        <v>0</v>
      </c>
    </row>
    <row r="1087" spans="2:3" hidden="1">
      <c r="B1087" s="6" t="s">
        <v>361</v>
      </c>
      <c r="C1087" s="6">
        <v>0</v>
      </c>
    </row>
    <row r="1088" spans="2:3" hidden="1">
      <c r="B1088" s="6" t="s">
        <v>362</v>
      </c>
      <c r="C1088" s="6">
        <v>0</v>
      </c>
    </row>
    <row r="1089" spans="2:3" hidden="1">
      <c r="B1089" s="6" t="s">
        <v>363</v>
      </c>
      <c r="C1089" s="6">
        <v>0</v>
      </c>
    </row>
    <row r="1090" spans="2:3" hidden="1">
      <c r="B1090" s="6" t="s">
        <v>364</v>
      </c>
      <c r="C1090" s="6">
        <v>0</v>
      </c>
    </row>
    <row r="1091" spans="2:3" hidden="1">
      <c r="B1091" s="6" t="s">
        <v>365</v>
      </c>
      <c r="C1091" s="6">
        <v>2</v>
      </c>
    </row>
    <row r="1092" spans="2:3" hidden="1">
      <c r="B1092" s="6" t="s">
        <v>366</v>
      </c>
      <c r="C1092" s="6">
        <v>0</v>
      </c>
    </row>
    <row r="1093" spans="2:3" hidden="1">
      <c r="B1093" s="6" t="s">
        <v>367</v>
      </c>
      <c r="C1093" s="6">
        <v>1</v>
      </c>
    </row>
    <row r="1094" spans="2:3" hidden="1">
      <c r="B1094" s="6" t="s">
        <v>368</v>
      </c>
      <c r="C1094" s="6">
        <v>0</v>
      </c>
    </row>
    <row r="1095" spans="2:3" hidden="1">
      <c r="B1095" s="6" t="s">
        <v>369</v>
      </c>
      <c r="C1095" s="6">
        <v>0</v>
      </c>
    </row>
    <row r="1096" spans="2:3" hidden="1">
      <c r="B1096" s="6" t="s">
        <v>370</v>
      </c>
      <c r="C1096" s="6">
        <v>0</v>
      </c>
    </row>
    <row r="1097" spans="2:3" hidden="1">
      <c r="B1097" s="6" t="s">
        <v>371</v>
      </c>
      <c r="C1097" s="6">
        <v>0</v>
      </c>
    </row>
    <row r="1098" spans="2:3" hidden="1">
      <c r="B1098" s="6" t="s">
        <v>372</v>
      </c>
      <c r="C1098" s="6">
        <v>0</v>
      </c>
    </row>
    <row r="1099" spans="2:3" hidden="1">
      <c r="B1099" s="6" t="s">
        <v>373</v>
      </c>
      <c r="C1099" s="6">
        <v>0</v>
      </c>
    </row>
    <row r="1100" spans="2:3" hidden="1">
      <c r="B1100" s="6" t="s">
        <v>374</v>
      </c>
      <c r="C1100" s="6">
        <v>0</v>
      </c>
    </row>
    <row r="1101" spans="2:3" hidden="1">
      <c r="B1101" s="6" t="s">
        <v>375</v>
      </c>
      <c r="C1101" s="6">
        <v>0</v>
      </c>
    </row>
    <row r="1102" spans="2:3" hidden="1">
      <c r="B1102" s="6" t="s">
        <v>376</v>
      </c>
      <c r="C1102" s="6">
        <v>0</v>
      </c>
    </row>
    <row r="1103" spans="2:3" hidden="1">
      <c r="B1103" s="6" t="s">
        <v>377</v>
      </c>
      <c r="C1103" s="6">
        <v>0</v>
      </c>
    </row>
    <row r="1104" spans="2:3" hidden="1">
      <c r="B1104" s="6" t="s">
        <v>378</v>
      </c>
      <c r="C1104" s="6">
        <v>0</v>
      </c>
    </row>
    <row r="1105" spans="2:3" hidden="1">
      <c r="B1105" s="6" t="s">
        <v>379</v>
      </c>
      <c r="C1105" s="6">
        <v>0</v>
      </c>
    </row>
    <row r="1106" spans="2:3" hidden="1">
      <c r="B1106" s="6" t="s">
        <v>380</v>
      </c>
      <c r="C1106" s="6">
        <v>0</v>
      </c>
    </row>
    <row r="1107" spans="2:3" hidden="1">
      <c r="B1107" s="6" t="s">
        <v>381</v>
      </c>
      <c r="C1107" s="6">
        <v>0</v>
      </c>
    </row>
    <row r="1108" spans="2:3" hidden="1">
      <c r="B1108" s="6" t="s">
        <v>382</v>
      </c>
      <c r="C1108" s="6">
        <v>0</v>
      </c>
    </row>
    <row r="1109" spans="2:3" hidden="1">
      <c r="B1109" s="6" t="s">
        <v>383</v>
      </c>
      <c r="C1109" s="6">
        <v>0</v>
      </c>
    </row>
    <row r="1110" spans="2:3" hidden="1">
      <c r="B1110" s="6" t="s">
        <v>384</v>
      </c>
      <c r="C1110" s="6">
        <v>0</v>
      </c>
    </row>
    <row r="1111" spans="2:3" hidden="1">
      <c r="B1111" s="6" t="s">
        <v>385</v>
      </c>
      <c r="C1111" s="6">
        <v>1</v>
      </c>
    </row>
    <row r="1112" spans="2:3" hidden="1">
      <c r="B1112" s="6" t="s">
        <v>386</v>
      </c>
      <c r="C1112" s="6">
        <v>0</v>
      </c>
    </row>
    <row r="1113" spans="2:3" hidden="1">
      <c r="B1113" s="6" t="s">
        <v>387</v>
      </c>
      <c r="C1113" s="6">
        <v>0</v>
      </c>
    </row>
    <row r="1114" spans="2:3" hidden="1">
      <c r="B1114" s="6" t="s">
        <v>388</v>
      </c>
      <c r="C1114" s="6">
        <v>0</v>
      </c>
    </row>
    <row r="1115" spans="2:3" hidden="1">
      <c r="B1115" s="6" t="s">
        <v>389</v>
      </c>
      <c r="C1115" s="6">
        <v>0</v>
      </c>
    </row>
    <row r="1116" spans="2:3" hidden="1">
      <c r="B1116" s="6" t="s">
        <v>390</v>
      </c>
      <c r="C1116" s="6">
        <v>0</v>
      </c>
    </row>
    <row r="1117" spans="2:3" hidden="1">
      <c r="B1117" s="6" t="s">
        <v>391</v>
      </c>
      <c r="C1117" s="6">
        <v>0</v>
      </c>
    </row>
    <row r="1118" spans="2:3" hidden="1">
      <c r="B1118" s="6" t="s">
        <v>392</v>
      </c>
      <c r="C1118" s="6">
        <v>0</v>
      </c>
    </row>
    <row r="1119" spans="2:3" hidden="1">
      <c r="B1119" s="6" t="s">
        <v>393</v>
      </c>
      <c r="C1119" s="6">
        <v>0</v>
      </c>
    </row>
    <row r="1120" spans="2:3" hidden="1">
      <c r="B1120" s="6" t="s">
        <v>394</v>
      </c>
      <c r="C1120" s="6">
        <v>0</v>
      </c>
    </row>
    <row r="1121" spans="2:3" hidden="1">
      <c r="B1121" s="6" t="s">
        <v>395</v>
      </c>
      <c r="C1121" s="6">
        <v>0</v>
      </c>
    </row>
    <row r="1122" spans="2:3" hidden="1">
      <c r="B1122" s="6" t="s">
        <v>396</v>
      </c>
      <c r="C1122" s="6">
        <v>0</v>
      </c>
    </row>
    <row r="1123" spans="2:3" hidden="1">
      <c r="B1123" s="6" t="s">
        <v>397</v>
      </c>
      <c r="C1123" s="6">
        <v>0</v>
      </c>
    </row>
    <row r="1124" spans="2:3" hidden="1">
      <c r="B1124" s="6" t="s">
        <v>398</v>
      </c>
      <c r="C1124" s="6">
        <v>0</v>
      </c>
    </row>
    <row r="1125" spans="2:3" hidden="1">
      <c r="B1125" s="6" t="s">
        <v>399</v>
      </c>
      <c r="C1125" s="6">
        <v>0</v>
      </c>
    </row>
    <row r="1126" spans="2:3" hidden="1">
      <c r="B1126" s="6" t="s">
        <v>400</v>
      </c>
      <c r="C1126" s="6">
        <v>0</v>
      </c>
    </row>
    <row r="1127" spans="2:3" hidden="1">
      <c r="B1127" s="6" t="s">
        <v>401</v>
      </c>
      <c r="C1127" s="6">
        <v>0</v>
      </c>
    </row>
    <row r="1128" spans="2:3" hidden="1">
      <c r="B1128" s="6" t="s">
        <v>402</v>
      </c>
      <c r="C1128" s="6">
        <v>0</v>
      </c>
    </row>
    <row r="1129" spans="2:3" hidden="1">
      <c r="B1129" s="6" t="s">
        <v>403</v>
      </c>
      <c r="C1129" s="6">
        <v>0</v>
      </c>
    </row>
    <row r="1130" spans="2:3" hidden="1">
      <c r="B1130" s="6" t="s">
        <v>404</v>
      </c>
      <c r="C1130" s="6">
        <v>0</v>
      </c>
    </row>
    <row r="1131" spans="2:3" hidden="1">
      <c r="B1131" s="6" t="s">
        <v>405</v>
      </c>
      <c r="C1131" s="6">
        <v>0</v>
      </c>
    </row>
    <row r="1132" spans="2:3" hidden="1">
      <c r="B1132" s="6" t="s">
        <v>406</v>
      </c>
      <c r="C1132" s="6">
        <v>0</v>
      </c>
    </row>
    <row r="1133" spans="2:3" hidden="1">
      <c r="B1133" s="6" t="s">
        <v>407</v>
      </c>
      <c r="C1133" s="6">
        <v>0</v>
      </c>
    </row>
    <row r="1134" spans="2:3" hidden="1">
      <c r="B1134" s="6" t="s">
        <v>408</v>
      </c>
      <c r="C1134" s="6">
        <v>0</v>
      </c>
    </row>
    <row r="1135" spans="2:3" hidden="1">
      <c r="B1135" s="6" t="s">
        <v>409</v>
      </c>
      <c r="C1135" s="6">
        <v>0</v>
      </c>
    </row>
    <row r="1136" spans="2:3" hidden="1">
      <c r="B1136" s="6" t="s">
        <v>410</v>
      </c>
      <c r="C1136" s="6">
        <v>0</v>
      </c>
    </row>
    <row r="1137" spans="2:3" hidden="1">
      <c r="B1137" s="6" t="s">
        <v>411</v>
      </c>
      <c r="C1137" s="6">
        <v>0</v>
      </c>
    </row>
    <row r="1138" spans="2:3" hidden="1">
      <c r="B1138" s="6" t="s">
        <v>412</v>
      </c>
      <c r="C1138" s="6">
        <v>0</v>
      </c>
    </row>
    <row r="1139" spans="2:3" hidden="1">
      <c r="B1139" s="6" t="s">
        <v>413</v>
      </c>
      <c r="C1139" s="6">
        <v>0</v>
      </c>
    </row>
    <row r="1140" spans="2:3" hidden="1">
      <c r="B1140" s="6" t="s">
        <v>414</v>
      </c>
      <c r="C1140" s="6">
        <v>0</v>
      </c>
    </row>
    <row r="1141" spans="2:3" hidden="1">
      <c r="B1141" s="6" t="s">
        <v>415</v>
      </c>
      <c r="C1141" s="6">
        <v>0</v>
      </c>
    </row>
    <row r="1142" spans="2:3" hidden="1">
      <c r="B1142" s="6" t="s">
        <v>416</v>
      </c>
      <c r="C1142" s="6">
        <v>0</v>
      </c>
    </row>
    <row r="1143" spans="2:3" hidden="1">
      <c r="B1143" s="6" t="s">
        <v>417</v>
      </c>
      <c r="C1143" s="6">
        <v>0</v>
      </c>
    </row>
    <row r="1144" spans="2:3" hidden="1">
      <c r="B1144" s="6" t="s">
        <v>418</v>
      </c>
      <c r="C1144" s="6">
        <v>0</v>
      </c>
    </row>
    <row r="1145" spans="2:3" hidden="1">
      <c r="B1145" s="6" t="s">
        <v>419</v>
      </c>
      <c r="C1145" s="6">
        <v>0</v>
      </c>
    </row>
    <row r="1146" spans="2:3" hidden="1">
      <c r="B1146" s="6" t="s">
        <v>420</v>
      </c>
      <c r="C1146" s="6">
        <v>0</v>
      </c>
    </row>
    <row r="1147" spans="2:3" hidden="1">
      <c r="B1147" s="6" t="s">
        <v>421</v>
      </c>
      <c r="C1147" s="6">
        <v>0</v>
      </c>
    </row>
    <row r="1148" spans="2:3" hidden="1">
      <c r="B1148" s="6" t="s">
        <v>422</v>
      </c>
      <c r="C1148" s="6">
        <v>0</v>
      </c>
    </row>
    <row r="1149" spans="2:3" hidden="1">
      <c r="B1149" s="6" t="s">
        <v>423</v>
      </c>
      <c r="C1149" s="6">
        <v>0</v>
      </c>
    </row>
    <row r="1150" spans="2:3" hidden="1">
      <c r="B1150" s="6" t="s">
        <v>424</v>
      </c>
      <c r="C1150" s="6">
        <v>0</v>
      </c>
    </row>
    <row r="1151" spans="2:3" hidden="1">
      <c r="B1151" s="6" t="s">
        <v>425</v>
      </c>
      <c r="C1151" s="6">
        <v>0</v>
      </c>
    </row>
  </sheetData>
  <sheetProtection sheet="1"/>
  <mergeCells count="1">
    <mergeCell ref="B3:F3"/>
  </mergeCells>
  <conditionalFormatting sqref="B79">
    <cfRule type="expression" dxfId="16" priority="2" stopIfTrue="1">
      <formula>MID($B79,1,4)="Rent"</formula>
    </cfRule>
  </conditionalFormatting>
  <conditionalFormatting sqref="C12:D29">
    <cfRule type="expression" dxfId="15" priority="5">
      <formula>$F$1="Yes"</formula>
    </cfRule>
  </conditionalFormatting>
  <dataValidations count="1">
    <dataValidation type="list" allowBlank="1" showInputMessage="1" showErrorMessage="1" sqref="F1" xr:uid="{5724CD52-31F4-4E99-B6BC-414D4E891294}">
      <formula1>"Yes, 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5:F2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F44BD-58E7-41F4-A91C-0E08DCF1DE30}">
  <dimension ref="A1:WVP1267"/>
  <sheetViews>
    <sheetView showGridLines="0" topLeftCell="A13" zoomScaleNormal="100" workbookViewId="0">
      <selection activeCell="H27" sqref="H27"/>
    </sheetView>
  </sheetViews>
  <sheetFormatPr defaultColWidth="0" defaultRowHeight="16.8" zeroHeight="1"/>
  <cols>
    <col min="1" max="1" width="3.59765625" style="6" customWidth="1"/>
    <col min="2" max="2" width="37.59765625" style="6" customWidth="1"/>
    <col min="3" max="3" width="11.59765625" style="6" customWidth="1"/>
    <col min="4" max="4" width="10.3984375" style="6" customWidth="1"/>
    <col min="5" max="5" width="12.19921875" style="6" customWidth="1"/>
    <col min="6" max="6" width="12.59765625" style="6" customWidth="1"/>
    <col min="7" max="7" width="11.69921875" style="6" customWidth="1"/>
    <col min="8" max="8" width="11.8984375" style="6" customWidth="1"/>
    <col min="9" max="9" width="9" style="165" customWidth="1"/>
    <col min="10" max="257" width="9" style="165" hidden="1"/>
    <col min="258" max="258" width="32" style="165" hidden="1"/>
    <col min="259" max="259" width="9.19921875" style="165" hidden="1"/>
    <col min="260" max="260" width="10.3984375" style="165" hidden="1"/>
    <col min="261" max="261" width="11" style="165" hidden="1"/>
    <col min="262" max="262" width="12.59765625" style="165" hidden="1"/>
    <col min="263" max="263" width="11.69921875" style="165" hidden="1"/>
    <col min="264" max="264" width="11.8984375" style="165" hidden="1"/>
    <col min="265" max="513" width="9" style="165" hidden="1"/>
    <col min="514" max="514" width="32" style="165" hidden="1"/>
    <col min="515" max="515" width="9.19921875" style="165" hidden="1"/>
    <col min="516" max="516" width="10.3984375" style="165" hidden="1"/>
    <col min="517" max="517" width="11" style="165" hidden="1"/>
    <col min="518" max="518" width="12.59765625" style="165" hidden="1"/>
    <col min="519" max="519" width="11.69921875" style="165" hidden="1"/>
    <col min="520" max="520" width="11.8984375" style="165" hidden="1"/>
    <col min="521" max="769" width="9" style="165" hidden="1"/>
    <col min="770" max="770" width="32" style="165" hidden="1"/>
    <col min="771" max="771" width="9.19921875" style="165" hidden="1"/>
    <col min="772" max="772" width="10.3984375" style="165" hidden="1"/>
    <col min="773" max="773" width="11" style="165" hidden="1"/>
    <col min="774" max="774" width="12.59765625" style="165" hidden="1"/>
    <col min="775" max="775" width="11.69921875" style="165" hidden="1"/>
    <col min="776" max="776" width="11.8984375" style="165" hidden="1"/>
    <col min="777" max="1025" width="9" style="165" hidden="1"/>
    <col min="1026" max="1026" width="32" style="165" hidden="1"/>
    <col min="1027" max="1027" width="9.19921875" style="165" hidden="1"/>
    <col min="1028" max="1028" width="10.3984375" style="165" hidden="1"/>
    <col min="1029" max="1029" width="11" style="165" hidden="1"/>
    <col min="1030" max="1030" width="12.59765625" style="165" hidden="1"/>
    <col min="1031" max="1031" width="11.69921875" style="165" hidden="1"/>
    <col min="1032" max="1032" width="11.8984375" style="165" hidden="1"/>
    <col min="1033" max="1281" width="9" style="165" hidden="1"/>
    <col min="1282" max="1282" width="32" style="165" hidden="1"/>
    <col min="1283" max="1283" width="9.19921875" style="165" hidden="1"/>
    <col min="1284" max="1284" width="10.3984375" style="165" hidden="1"/>
    <col min="1285" max="1285" width="11" style="165" hidden="1"/>
    <col min="1286" max="1286" width="12.59765625" style="165" hidden="1"/>
    <col min="1287" max="1287" width="11.69921875" style="165" hidden="1"/>
    <col min="1288" max="1288" width="11.8984375" style="165" hidden="1"/>
    <col min="1289" max="1537" width="9" style="165" hidden="1"/>
    <col min="1538" max="1538" width="32" style="165" hidden="1"/>
    <col min="1539" max="1539" width="9.19921875" style="165" hidden="1"/>
    <col min="1540" max="1540" width="10.3984375" style="165" hidden="1"/>
    <col min="1541" max="1541" width="11" style="165" hidden="1"/>
    <col min="1542" max="1542" width="12.59765625" style="165" hidden="1"/>
    <col min="1543" max="1543" width="11.69921875" style="165" hidden="1"/>
    <col min="1544" max="1544" width="11.8984375" style="165" hidden="1"/>
    <col min="1545" max="1793" width="9" style="165" hidden="1"/>
    <col min="1794" max="1794" width="32" style="165" hidden="1"/>
    <col min="1795" max="1795" width="9.19921875" style="165" hidden="1"/>
    <col min="1796" max="1796" width="10.3984375" style="165" hidden="1"/>
    <col min="1797" max="1797" width="11" style="165" hidden="1"/>
    <col min="1798" max="1798" width="12.59765625" style="165" hidden="1"/>
    <col min="1799" max="1799" width="11.69921875" style="165" hidden="1"/>
    <col min="1800" max="1800" width="11.8984375" style="165" hidden="1"/>
    <col min="1801" max="2049" width="9" style="165" hidden="1"/>
    <col min="2050" max="2050" width="32" style="165" hidden="1"/>
    <col min="2051" max="2051" width="9.19921875" style="165" hidden="1"/>
    <col min="2052" max="2052" width="10.3984375" style="165" hidden="1"/>
    <col min="2053" max="2053" width="11" style="165" hidden="1"/>
    <col min="2054" max="2054" width="12.59765625" style="165" hidden="1"/>
    <col min="2055" max="2055" width="11.69921875" style="165" hidden="1"/>
    <col min="2056" max="2056" width="11.8984375" style="165" hidden="1"/>
    <col min="2057" max="2305" width="9" style="165" hidden="1"/>
    <col min="2306" max="2306" width="32" style="165" hidden="1"/>
    <col min="2307" max="2307" width="9.19921875" style="165" hidden="1"/>
    <col min="2308" max="2308" width="10.3984375" style="165" hidden="1"/>
    <col min="2309" max="2309" width="11" style="165" hidden="1"/>
    <col min="2310" max="2310" width="12.59765625" style="165" hidden="1"/>
    <col min="2311" max="2311" width="11.69921875" style="165" hidden="1"/>
    <col min="2312" max="2312" width="11.8984375" style="165" hidden="1"/>
    <col min="2313" max="2561" width="9" style="165" hidden="1"/>
    <col min="2562" max="2562" width="32" style="165" hidden="1"/>
    <col min="2563" max="2563" width="9.19921875" style="165" hidden="1"/>
    <col min="2564" max="2564" width="10.3984375" style="165" hidden="1"/>
    <col min="2565" max="2565" width="11" style="165" hidden="1"/>
    <col min="2566" max="2566" width="12.59765625" style="165" hidden="1"/>
    <col min="2567" max="2567" width="11.69921875" style="165" hidden="1"/>
    <col min="2568" max="2568" width="11.8984375" style="165" hidden="1"/>
    <col min="2569" max="2817" width="9" style="165" hidden="1"/>
    <col min="2818" max="2818" width="32" style="165" hidden="1"/>
    <col min="2819" max="2819" width="9.19921875" style="165" hidden="1"/>
    <col min="2820" max="2820" width="10.3984375" style="165" hidden="1"/>
    <col min="2821" max="2821" width="11" style="165" hidden="1"/>
    <col min="2822" max="2822" width="12.59765625" style="165" hidden="1"/>
    <col min="2823" max="2823" width="11.69921875" style="165" hidden="1"/>
    <col min="2824" max="2824" width="11.8984375" style="165" hidden="1"/>
    <col min="2825" max="3073" width="9" style="165" hidden="1"/>
    <col min="3074" max="3074" width="32" style="165" hidden="1"/>
    <col min="3075" max="3075" width="9.19921875" style="165" hidden="1"/>
    <col min="3076" max="3076" width="10.3984375" style="165" hidden="1"/>
    <col min="3077" max="3077" width="11" style="165" hidden="1"/>
    <col min="3078" max="3078" width="12.59765625" style="165" hidden="1"/>
    <col min="3079" max="3079" width="11.69921875" style="165" hidden="1"/>
    <col min="3080" max="3080" width="11.8984375" style="165" hidden="1"/>
    <col min="3081" max="3329" width="9" style="165" hidden="1"/>
    <col min="3330" max="3330" width="32" style="165" hidden="1"/>
    <col min="3331" max="3331" width="9.19921875" style="165" hidden="1"/>
    <col min="3332" max="3332" width="10.3984375" style="165" hidden="1"/>
    <col min="3333" max="3333" width="11" style="165" hidden="1"/>
    <col min="3334" max="3334" width="12.59765625" style="165" hidden="1"/>
    <col min="3335" max="3335" width="11.69921875" style="165" hidden="1"/>
    <col min="3336" max="3336" width="11.8984375" style="165" hidden="1"/>
    <col min="3337" max="3585" width="9" style="165" hidden="1"/>
    <col min="3586" max="3586" width="32" style="165" hidden="1"/>
    <col min="3587" max="3587" width="9.19921875" style="165" hidden="1"/>
    <col min="3588" max="3588" width="10.3984375" style="165" hidden="1"/>
    <col min="3589" max="3589" width="11" style="165" hidden="1"/>
    <col min="3590" max="3590" width="12.59765625" style="165" hidden="1"/>
    <col min="3591" max="3591" width="11.69921875" style="165" hidden="1"/>
    <col min="3592" max="3592" width="11.8984375" style="165" hidden="1"/>
    <col min="3593" max="3841" width="9" style="165" hidden="1"/>
    <col min="3842" max="3842" width="32" style="165" hidden="1"/>
    <col min="3843" max="3843" width="9.19921875" style="165" hidden="1"/>
    <col min="3844" max="3844" width="10.3984375" style="165" hidden="1"/>
    <col min="3845" max="3845" width="11" style="165" hidden="1"/>
    <col min="3846" max="3846" width="12.59765625" style="165" hidden="1"/>
    <col min="3847" max="3847" width="11.69921875" style="165" hidden="1"/>
    <col min="3848" max="3848" width="11.8984375" style="165" hidden="1"/>
    <col min="3849" max="4097" width="9" style="165" hidden="1"/>
    <col min="4098" max="4098" width="32" style="165" hidden="1"/>
    <col min="4099" max="4099" width="9.19921875" style="165" hidden="1"/>
    <col min="4100" max="4100" width="10.3984375" style="165" hidden="1"/>
    <col min="4101" max="4101" width="11" style="165" hidden="1"/>
    <col min="4102" max="4102" width="12.59765625" style="165" hidden="1"/>
    <col min="4103" max="4103" width="11.69921875" style="165" hidden="1"/>
    <col min="4104" max="4104" width="11.8984375" style="165" hidden="1"/>
    <col min="4105" max="4353" width="9" style="165" hidden="1"/>
    <col min="4354" max="4354" width="32" style="165" hidden="1"/>
    <col min="4355" max="4355" width="9.19921875" style="165" hidden="1"/>
    <col min="4356" max="4356" width="10.3984375" style="165" hidden="1"/>
    <col min="4357" max="4357" width="11" style="165" hidden="1"/>
    <col min="4358" max="4358" width="12.59765625" style="165" hidden="1"/>
    <col min="4359" max="4359" width="11.69921875" style="165" hidden="1"/>
    <col min="4360" max="4360" width="11.8984375" style="165" hidden="1"/>
    <col min="4361" max="4609" width="9" style="165" hidden="1"/>
    <col min="4610" max="4610" width="32" style="165" hidden="1"/>
    <col min="4611" max="4611" width="9.19921875" style="165" hidden="1"/>
    <col min="4612" max="4612" width="10.3984375" style="165" hidden="1"/>
    <col min="4613" max="4613" width="11" style="165" hidden="1"/>
    <col min="4614" max="4614" width="12.59765625" style="165" hidden="1"/>
    <col min="4615" max="4615" width="11.69921875" style="165" hidden="1"/>
    <col min="4616" max="4616" width="11.8984375" style="165" hidden="1"/>
    <col min="4617" max="4865" width="9" style="165" hidden="1"/>
    <col min="4866" max="4866" width="32" style="165" hidden="1"/>
    <col min="4867" max="4867" width="9.19921875" style="165" hidden="1"/>
    <col min="4868" max="4868" width="10.3984375" style="165" hidden="1"/>
    <col min="4869" max="4869" width="11" style="165" hidden="1"/>
    <col min="4870" max="4870" width="12.59765625" style="165" hidden="1"/>
    <col min="4871" max="4871" width="11.69921875" style="165" hidden="1"/>
    <col min="4872" max="4872" width="11.8984375" style="165" hidden="1"/>
    <col min="4873" max="5121" width="9" style="165" hidden="1"/>
    <col min="5122" max="5122" width="32" style="165" hidden="1"/>
    <col min="5123" max="5123" width="9.19921875" style="165" hidden="1"/>
    <col min="5124" max="5124" width="10.3984375" style="165" hidden="1"/>
    <col min="5125" max="5125" width="11" style="165" hidden="1"/>
    <col min="5126" max="5126" width="12.59765625" style="165" hidden="1"/>
    <col min="5127" max="5127" width="11.69921875" style="165" hidden="1"/>
    <col min="5128" max="5128" width="11.8984375" style="165" hidden="1"/>
    <col min="5129" max="5377" width="9" style="165" hidden="1"/>
    <col min="5378" max="5378" width="32" style="165" hidden="1"/>
    <col min="5379" max="5379" width="9.19921875" style="165" hidden="1"/>
    <col min="5380" max="5380" width="10.3984375" style="165" hidden="1"/>
    <col min="5381" max="5381" width="11" style="165" hidden="1"/>
    <col min="5382" max="5382" width="12.59765625" style="165" hidden="1"/>
    <col min="5383" max="5383" width="11.69921875" style="165" hidden="1"/>
    <col min="5384" max="5384" width="11.8984375" style="165" hidden="1"/>
    <col min="5385" max="5633" width="9" style="165" hidden="1"/>
    <col min="5634" max="5634" width="32" style="165" hidden="1"/>
    <col min="5635" max="5635" width="9.19921875" style="165" hidden="1"/>
    <col min="5636" max="5636" width="10.3984375" style="165" hidden="1"/>
    <col min="5637" max="5637" width="11" style="165" hidden="1"/>
    <col min="5638" max="5638" width="12.59765625" style="165" hidden="1"/>
    <col min="5639" max="5639" width="11.69921875" style="165" hidden="1"/>
    <col min="5640" max="5640" width="11.8984375" style="165" hidden="1"/>
    <col min="5641" max="5889" width="9" style="165" hidden="1"/>
    <col min="5890" max="5890" width="32" style="165" hidden="1"/>
    <col min="5891" max="5891" width="9.19921875" style="165" hidden="1"/>
    <col min="5892" max="5892" width="10.3984375" style="165" hidden="1"/>
    <col min="5893" max="5893" width="11" style="165" hidden="1"/>
    <col min="5894" max="5894" width="12.59765625" style="165" hidden="1"/>
    <col min="5895" max="5895" width="11.69921875" style="165" hidden="1"/>
    <col min="5896" max="5896" width="11.8984375" style="165" hidden="1"/>
    <col min="5897" max="6145" width="9" style="165" hidden="1"/>
    <col min="6146" max="6146" width="32" style="165" hidden="1"/>
    <col min="6147" max="6147" width="9.19921875" style="165" hidden="1"/>
    <col min="6148" max="6148" width="10.3984375" style="165" hidden="1"/>
    <col min="6149" max="6149" width="11" style="165" hidden="1"/>
    <col min="6150" max="6150" width="12.59765625" style="165" hidden="1"/>
    <col min="6151" max="6151" width="11.69921875" style="165" hidden="1"/>
    <col min="6152" max="6152" width="11.8984375" style="165" hidden="1"/>
    <col min="6153" max="6401" width="9" style="165" hidden="1"/>
    <col min="6402" max="6402" width="32" style="165" hidden="1"/>
    <col min="6403" max="6403" width="9.19921875" style="165" hidden="1"/>
    <col min="6404" max="6404" width="10.3984375" style="165" hidden="1"/>
    <col min="6405" max="6405" width="11" style="165" hidden="1"/>
    <col min="6406" max="6406" width="12.59765625" style="165" hidden="1"/>
    <col min="6407" max="6407" width="11.69921875" style="165" hidden="1"/>
    <col min="6408" max="6408" width="11.8984375" style="165" hidden="1"/>
    <col min="6409" max="6657" width="9" style="165" hidden="1"/>
    <col min="6658" max="6658" width="32" style="165" hidden="1"/>
    <col min="6659" max="6659" width="9.19921875" style="165" hidden="1"/>
    <col min="6660" max="6660" width="10.3984375" style="165" hidden="1"/>
    <col min="6661" max="6661" width="11" style="165" hidden="1"/>
    <col min="6662" max="6662" width="12.59765625" style="165" hidden="1"/>
    <col min="6663" max="6663" width="11.69921875" style="165" hidden="1"/>
    <col min="6664" max="6664" width="11.8984375" style="165" hidden="1"/>
    <col min="6665" max="6913" width="9" style="165" hidden="1"/>
    <col min="6914" max="6914" width="32" style="165" hidden="1"/>
    <col min="6915" max="6915" width="9.19921875" style="165" hidden="1"/>
    <col min="6916" max="6916" width="10.3984375" style="165" hidden="1"/>
    <col min="6917" max="6917" width="11" style="165" hidden="1"/>
    <col min="6918" max="6918" width="12.59765625" style="165" hidden="1"/>
    <col min="6919" max="6919" width="11.69921875" style="165" hidden="1"/>
    <col min="6920" max="6920" width="11.8984375" style="165" hidden="1"/>
    <col min="6921" max="7169" width="9" style="165" hidden="1"/>
    <col min="7170" max="7170" width="32" style="165" hidden="1"/>
    <col min="7171" max="7171" width="9.19921875" style="165" hidden="1"/>
    <col min="7172" max="7172" width="10.3984375" style="165" hidden="1"/>
    <col min="7173" max="7173" width="11" style="165" hidden="1"/>
    <col min="7174" max="7174" width="12.59765625" style="165" hidden="1"/>
    <col min="7175" max="7175" width="11.69921875" style="165" hidden="1"/>
    <col min="7176" max="7176" width="11.8984375" style="165" hidden="1"/>
    <col min="7177" max="7425" width="9" style="165" hidden="1"/>
    <col min="7426" max="7426" width="32" style="165" hidden="1"/>
    <col min="7427" max="7427" width="9.19921875" style="165" hidden="1"/>
    <col min="7428" max="7428" width="10.3984375" style="165" hidden="1"/>
    <col min="7429" max="7429" width="11" style="165" hidden="1"/>
    <col min="7430" max="7430" width="12.59765625" style="165" hidden="1"/>
    <col min="7431" max="7431" width="11.69921875" style="165" hidden="1"/>
    <col min="7432" max="7432" width="11.8984375" style="165" hidden="1"/>
    <col min="7433" max="7681" width="9" style="165" hidden="1"/>
    <col min="7682" max="7682" width="32" style="165" hidden="1"/>
    <col min="7683" max="7683" width="9.19921875" style="165" hidden="1"/>
    <col min="7684" max="7684" width="10.3984375" style="165" hidden="1"/>
    <col min="7685" max="7685" width="11" style="165" hidden="1"/>
    <col min="7686" max="7686" width="12.59765625" style="165" hidden="1"/>
    <col min="7687" max="7687" width="11.69921875" style="165" hidden="1"/>
    <col min="7688" max="7688" width="11.8984375" style="165" hidden="1"/>
    <col min="7689" max="7937" width="9" style="165" hidden="1"/>
    <col min="7938" max="7938" width="32" style="165" hidden="1"/>
    <col min="7939" max="7939" width="9.19921875" style="165" hidden="1"/>
    <col min="7940" max="7940" width="10.3984375" style="165" hidden="1"/>
    <col min="7941" max="7941" width="11" style="165" hidden="1"/>
    <col min="7942" max="7942" width="12.59765625" style="165" hidden="1"/>
    <col min="7943" max="7943" width="11.69921875" style="165" hidden="1"/>
    <col min="7944" max="7944" width="11.8984375" style="165" hidden="1"/>
    <col min="7945" max="8193" width="9" style="165" hidden="1"/>
    <col min="8194" max="8194" width="32" style="165" hidden="1"/>
    <col min="8195" max="8195" width="9.19921875" style="165" hidden="1"/>
    <col min="8196" max="8196" width="10.3984375" style="165" hidden="1"/>
    <col min="8197" max="8197" width="11" style="165" hidden="1"/>
    <col min="8198" max="8198" width="12.59765625" style="165" hidden="1"/>
    <col min="8199" max="8199" width="11.69921875" style="165" hidden="1"/>
    <col min="8200" max="8200" width="11.8984375" style="165" hidden="1"/>
    <col min="8201" max="8449" width="9" style="165" hidden="1"/>
    <col min="8450" max="8450" width="32" style="165" hidden="1"/>
    <col min="8451" max="8451" width="9.19921875" style="165" hidden="1"/>
    <col min="8452" max="8452" width="10.3984375" style="165" hidden="1"/>
    <col min="8453" max="8453" width="11" style="165" hidden="1"/>
    <col min="8454" max="8454" width="12.59765625" style="165" hidden="1"/>
    <col min="8455" max="8455" width="11.69921875" style="165" hidden="1"/>
    <col min="8456" max="8456" width="11.8984375" style="165" hidden="1"/>
    <col min="8457" max="8705" width="9" style="165" hidden="1"/>
    <col min="8706" max="8706" width="32" style="165" hidden="1"/>
    <col min="8707" max="8707" width="9.19921875" style="165" hidden="1"/>
    <col min="8708" max="8708" width="10.3984375" style="165" hidden="1"/>
    <col min="8709" max="8709" width="11" style="165" hidden="1"/>
    <col min="8710" max="8710" width="12.59765625" style="165" hidden="1"/>
    <col min="8711" max="8711" width="11.69921875" style="165" hidden="1"/>
    <col min="8712" max="8712" width="11.8984375" style="165" hidden="1"/>
    <col min="8713" max="8961" width="9" style="165" hidden="1"/>
    <col min="8962" max="8962" width="32" style="165" hidden="1"/>
    <col min="8963" max="8963" width="9.19921875" style="165" hidden="1"/>
    <col min="8964" max="8964" width="10.3984375" style="165" hidden="1"/>
    <col min="8965" max="8965" width="11" style="165" hidden="1"/>
    <col min="8966" max="8966" width="12.59765625" style="165" hidden="1"/>
    <col min="8967" max="8967" width="11.69921875" style="165" hidden="1"/>
    <col min="8968" max="8968" width="11.8984375" style="165" hidden="1"/>
    <col min="8969" max="9217" width="9" style="165" hidden="1"/>
    <col min="9218" max="9218" width="32" style="165" hidden="1"/>
    <col min="9219" max="9219" width="9.19921875" style="165" hidden="1"/>
    <col min="9220" max="9220" width="10.3984375" style="165" hidden="1"/>
    <col min="9221" max="9221" width="11" style="165" hidden="1"/>
    <col min="9222" max="9222" width="12.59765625" style="165" hidden="1"/>
    <col min="9223" max="9223" width="11.69921875" style="165" hidden="1"/>
    <col min="9224" max="9224" width="11.8984375" style="165" hidden="1"/>
    <col min="9225" max="9473" width="9" style="165" hidden="1"/>
    <col min="9474" max="9474" width="32" style="165" hidden="1"/>
    <col min="9475" max="9475" width="9.19921875" style="165" hidden="1"/>
    <col min="9476" max="9476" width="10.3984375" style="165" hidden="1"/>
    <col min="9477" max="9477" width="11" style="165" hidden="1"/>
    <col min="9478" max="9478" width="12.59765625" style="165" hidden="1"/>
    <col min="9479" max="9479" width="11.69921875" style="165" hidden="1"/>
    <col min="9480" max="9480" width="11.8984375" style="165" hidden="1"/>
    <col min="9481" max="9729" width="9" style="165" hidden="1"/>
    <col min="9730" max="9730" width="32" style="165" hidden="1"/>
    <col min="9731" max="9731" width="9.19921875" style="165" hidden="1"/>
    <col min="9732" max="9732" width="10.3984375" style="165" hidden="1"/>
    <col min="9733" max="9733" width="11" style="165" hidden="1"/>
    <col min="9734" max="9734" width="12.59765625" style="165" hidden="1"/>
    <col min="9735" max="9735" width="11.69921875" style="165" hidden="1"/>
    <col min="9736" max="9736" width="11.8984375" style="165" hidden="1"/>
    <col min="9737" max="9985" width="9" style="165" hidden="1"/>
    <col min="9986" max="9986" width="32" style="165" hidden="1"/>
    <col min="9987" max="9987" width="9.19921875" style="165" hidden="1"/>
    <col min="9988" max="9988" width="10.3984375" style="165" hidden="1"/>
    <col min="9989" max="9989" width="11" style="165" hidden="1"/>
    <col min="9990" max="9990" width="12.59765625" style="165" hidden="1"/>
    <col min="9991" max="9991" width="11.69921875" style="165" hidden="1"/>
    <col min="9992" max="9992" width="11.8984375" style="165" hidden="1"/>
    <col min="9993" max="10241" width="9" style="165" hidden="1"/>
    <col min="10242" max="10242" width="32" style="165" hidden="1"/>
    <col min="10243" max="10243" width="9.19921875" style="165" hidden="1"/>
    <col min="10244" max="10244" width="10.3984375" style="165" hidden="1"/>
    <col min="10245" max="10245" width="11" style="165" hidden="1"/>
    <col min="10246" max="10246" width="12.59765625" style="165" hidden="1"/>
    <col min="10247" max="10247" width="11.69921875" style="165" hidden="1"/>
    <col min="10248" max="10248" width="11.8984375" style="165" hidden="1"/>
    <col min="10249" max="10497" width="9" style="165" hidden="1"/>
    <col min="10498" max="10498" width="32" style="165" hidden="1"/>
    <col min="10499" max="10499" width="9.19921875" style="165" hidden="1"/>
    <col min="10500" max="10500" width="10.3984375" style="165" hidden="1"/>
    <col min="10501" max="10501" width="11" style="165" hidden="1"/>
    <col min="10502" max="10502" width="12.59765625" style="165" hidden="1"/>
    <col min="10503" max="10503" width="11.69921875" style="165" hidden="1"/>
    <col min="10504" max="10504" width="11.8984375" style="165" hidden="1"/>
    <col min="10505" max="10753" width="9" style="165" hidden="1"/>
    <col min="10754" max="10754" width="32" style="165" hidden="1"/>
    <col min="10755" max="10755" width="9.19921875" style="165" hidden="1"/>
    <col min="10756" max="10756" width="10.3984375" style="165" hidden="1"/>
    <col min="10757" max="10757" width="11" style="165" hidden="1"/>
    <col min="10758" max="10758" width="12.59765625" style="165" hidden="1"/>
    <col min="10759" max="10759" width="11.69921875" style="165" hidden="1"/>
    <col min="10760" max="10760" width="11.8984375" style="165" hidden="1"/>
    <col min="10761" max="11009" width="9" style="165" hidden="1"/>
    <col min="11010" max="11010" width="32" style="165" hidden="1"/>
    <col min="11011" max="11011" width="9.19921875" style="165" hidden="1"/>
    <col min="11012" max="11012" width="10.3984375" style="165" hidden="1"/>
    <col min="11013" max="11013" width="11" style="165" hidden="1"/>
    <col min="11014" max="11014" width="12.59765625" style="165" hidden="1"/>
    <col min="11015" max="11015" width="11.69921875" style="165" hidden="1"/>
    <col min="11016" max="11016" width="11.8984375" style="165" hidden="1"/>
    <col min="11017" max="11265" width="9" style="165" hidden="1"/>
    <col min="11266" max="11266" width="32" style="165" hidden="1"/>
    <col min="11267" max="11267" width="9.19921875" style="165" hidden="1"/>
    <col min="11268" max="11268" width="10.3984375" style="165" hidden="1"/>
    <col min="11269" max="11269" width="11" style="165" hidden="1"/>
    <col min="11270" max="11270" width="12.59765625" style="165" hidden="1"/>
    <col min="11271" max="11271" width="11.69921875" style="165" hidden="1"/>
    <col min="11272" max="11272" width="11.8984375" style="165" hidden="1"/>
    <col min="11273" max="11521" width="9" style="165" hidden="1"/>
    <col min="11522" max="11522" width="32" style="165" hidden="1"/>
    <col min="11523" max="11523" width="9.19921875" style="165" hidden="1"/>
    <col min="11524" max="11524" width="10.3984375" style="165" hidden="1"/>
    <col min="11525" max="11525" width="11" style="165" hidden="1"/>
    <col min="11526" max="11526" width="12.59765625" style="165" hidden="1"/>
    <col min="11527" max="11527" width="11.69921875" style="165" hidden="1"/>
    <col min="11528" max="11528" width="11.8984375" style="165" hidden="1"/>
    <col min="11529" max="11777" width="9" style="165" hidden="1"/>
    <col min="11778" max="11778" width="32" style="165" hidden="1"/>
    <col min="11779" max="11779" width="9.19921875" style="165" hidden="1"/>
    <col min="11780" max="11780" width="10.3984375" style="165" hidden="1"/>
    <col min="11781" max="11781" width="11" style="165" hidden="1"/>
    <col min="11782" max="11782" width="12.59765625" style="165" hidden="1"/>
    <col min="11783" max="11783" width="11.69921875" style="165" hidden="1"/>
    <col min="11784" max="11784" width="11.8984375" style="165" hidden="1"/>
    <col min="11785" max="12033" width="9" style="165" hidden="1"/>
    <col min="12034" max="12034" width="32" style="165" hidden="1"/>
    <col min="12035" max="12035" width="9.19921875" style="165" hidden="1"/>
    <col min="12036" max="12036" width="10.3984375" style="165" hidden="1"/>
    <col min="12037" max="12037" width="11" style="165" hidden="1"/>
    <col min="12038" max="12038" width="12.59765625" style="165" hidden="1"/>
    <col min="12039" max="12039" width="11.69921875" style="165" hidden="1"/>
    <col min="12040" max="12040" width="11.8984375" style="165" hidden="1"/>
    <col min="12041" max="12289" width="9" style="165" hidden="1"/>
    <col min="12290" max="12290" width="32" style="165" hidden="1"/>
    <col min="12291" max="12291" width="9.19921875" style="165" hidden="1"/>
    <col min="12292" max="12292" width="10.3984375" style="165" hidden="1"/>
    <col min="12293" max="12293" width="11" style="165" hidden="1"/>
    <col min="12294" max="12294" width="12.59765625" style="165" hidden="1"/>
    <col min="12295" max="12295" width="11.69921875" style="165" hidden="1"/>
    <col min="12296" max="12296" width="11.8984375" style="165" hidden="1"/>
    <col min="12297" max="12545" width="9" style="165" hidden="1"/>
    <col min="12546" max="12546" width="32" style="165" hidden="1"/>
    <col min="12547" max="12547" width="9.19921875" style="165" hidden="1"/>
    <col min="12548" max="12548" width="10.3984375" style="165" hidden="1"/>
    <col min="12549" max="12549" width="11" style="165" hidden="1"/>
    <col min="12550" max="12550" width="12.59765625" style="165" hidden="1"/>
    <col min="12551" max="12551" width="11.69921875" style="165" hidden="1"/>
    <col min="12552" max="12552" width="11.8984375" style="165" hidden="1"/>
    <col min="12553" max="12801" width="9" style="165" hidden="1"/>
    <col min="12802" max="12802" width="32" style="165" hidden="1"/>
    <col min="12803" max="12803" width="9.19921875" style="165" hidden="1"/>
    <col min="12804" max="12804" width="10.3984375" style="165" hidden="1"/>
    <col min="12805" max="12805" width="11" style="165" hidden="1"/>
    <col min="12806" max="12806" width="12.59765625" style="165" hidden="1"/>
    <col min="12807" max="12807" width="11.69921875" style="165" hidden="1"/>
    <col min="12808" max="12808" width="11.8984375" style="165" hidden="1"/>
    <col min="12809" max="13057" width="9" style="165" hidden="1"/>
    <col min="13058" max="13058" width="32" style="165" hidden="1"/>
    <col min="13059" max="13059" width="9.19921875" style="165" hidden="1"/>
    <col min="13060" max="13060" width="10.3984375" style="165" hidden="1"/>
    <col min="13061" max="13061" width="11" style="165" hidden="1"/>
    <col min="13062" max="13062" width="12.59765625" style="165" hidden="1"/>
    <col min="13063" max="13063" width="11.69921875" style="165" hidden="1"/>
    <col min="13064" max="13064" width="11.8984375" style="165" hidden="1"/>
    <col min="13065" max="13313" width="9" style="165" hidden="1"/>
    <col min="13314" max="13314" width="32" style="165" hidden="1"/>
    <col min="13315" max="13315" width="9.19921875" style="165" hidden="1"/>
    <col min="13316" max="13316" width="10.3984375" style="165" hidden="1"/>
    <col min="13317" max="13317" width="11" style="165" hidden="1"/>
    <col min="13318" max="13318" width="12.59765625" style="165" hidden="1"/>
    <col min="13319" max="13319" width="11.69921875" style="165" hidden="1"/>
    <col min="13320" max="13320" width="11.8984375" style="165" hidden="1"/>
    <col min="13321" max="13569" width="9" style="165" hidden="1"/>
    <col min="13570" max="13570" width="32" style="165" hidden="1"/>
    <col min="13571" max="13571" width="9.19921875" style="165" hidden="1"/>
    <col min="13572" max="13572" width="10.3984375" style="165" hidden="1"/>
    <col min="13573" max="13573" width="11" style="165" hidden="1"/>
    <col min="13574" max="13574" width="12.59765625" style="165" hidden="1"/>
    <col min="13575" max="13575" width="11.69921875" style="165" hidden="1"/>
    <col min="13576" max="13576" width="11.8984375" style="165" hidden="1"/>
    <col min="13577" max="13825" width="9" style="165" hidden="1"/>
    <col min="13826" max="13826" width="32" style="165" hidden="1"/>
    <col min="13827" max="13827" width="9.19921875" style="165" hidden="1"/>
    <col min="13828" max="13828" width="10.3984375" style="165" hidden="1"/>
    <col min="13829" max="13829" width="11" style="165" hidden="1"/>
    <col min="13830" max="13830" width="12.59765625" style="165" hidden="1"/>
    <col min="13831" max="13831" width="11.69921875" style="165" hidden="1"/>
    <col min="13832" max="13832" width="11.8984375" style="165" hidden="1"/>
    <col min="13833" max="14081" width="9" style="165" hidden="1"/>
    <col min="14082" max="14082" width="32" style="165" hidden="1"/>
    <col min="14083" max="14083" width="9.19921875" style="165" hidden="1"/>
    <col min="14084" max="14084" width="10.3984375" style="165" hidden="1"/>
    <col min="14085" max="14085" width="11" style="165" hidden="1"/>
    <col min="14086" max="14086" width="12.59765625" style="165" hidden="1"/>
    <col min="14087" max="14087" width="11.69921875" style="165" hidden="1"/>
    <col min="14088" max="14088" width="11.8984375" style="165" hidden="1"/>
    <col min="14089" max="14337" width="9" style="165" hidden="1"/>
    <col min="14338" max="14338" width="32" style="165" hidden="1"/>
    <col min="14339" max="14339" width="9.19921875" style="165" hidden="1"/>
    <col min="14340" max="14340" width="10.3984375" style="165" hidden="1"/>
    <col min="14341" max="14341" width="11" style="165" hidden="1"/>
    <col min="14342" max="14342" width="12.59765625" style="165" hidden="1"/>
    <col min="14343" max="14343" width="11.69921875" style="165" hidden="1"/>
    <col min="14344" max="14344" width="11.8984375" style="165" hidden="1"/>
    <col min="14345" max="14593" width="9" style="165" hidden="1"/>
    <col min="14594" max="14594" width="32" style="165" hidden="1"/>
    <col min="14595" max="14595" width="9.19921875" style="165" hidden="1"/>
    <col min="14596" max="14596" width="10.3984375" style="165" hidden="1"/>
    <col min="14597" max="14597" width="11" style="165" hidden="1"/>
    <col min="14598" max="14598" width="12.59765625" style="165" hidden="1"/>
    <col min="14599" max="14599" width="11.69921875" style="165" hidden="1"/>
    <col min="14600" max="14600" width="11.8984375" style="165" hidden="1"/>
    <col min="14601" max="14849" width="9" style="165" hidden="1"/>
    <col min="14850" max="14850" width="32" style="165" hidden="1"/>
    <col min="14851" max="14851" width="9.19921875" style="165" hidden="1"/>
    <col min="14852" max="14852" width="10.3984375" style="165" hidden="1"/>
    <col min="14853" max="14853" width="11" style="165" hidden="1"/>
    <col min="14854" max="14854" width="12.59765625" style="165" hidden="1"/>
    <col min="14855" max="14855" width="11.69921875" style="165" hidden="1"/>
    <col min="14856" max="14856" width="11.8984375" style="165" hidden="1"/>
    <col min="14857" max="15105" width="9" style="165" hidden="1"/>
    <col min="15106" max="15106" width="32" style="165" hidden="1"/>
    <col min="15107" max="15107" width="9.19921875" style="165" hidden="1"/>
    <col min="15108" max="15108" width="10.3984375" style="165" hidden="1"/>
    <col min="15109" max="15109" width="11" style="165" hidden="1"/>
    <col min="15110" max="15110" width="12.59765625" style="165" hidden="1"/>
    <col min="15111" max="15111" width="11.69921875" style="165" hidden="1"/>
    <col min="15112" max="15112" width="11.8984375" style="165" hidden="1"/>
    <col min="15113" max="15361" width="9" style="165" hidden="1"/>
    <col min="15362" max="15362" width="32" style="165" hidden="1"/>
    <col min="15363" max="15363" width="9.19921875" style="165" hidden="1"/>
    <col min="15364" max="15364" width="10.3984375" style="165" hidden="1"/>
    <col min="15365" max="15365" width="11" style="165" hidden="1"/>
    <col min="15366" max="15366" width="12.59765625" style="165" hidden="1"/>
    <col min="15367" max="15367" width="11.69921875" style="165" hidden="1"/>
    <col min="15368" max="15368" width="11.8984375" style="165" hidden="1"/>
    <col min="15369" max="15617" width="9" style="165" hidden="1"/>
    <col min="15618" max="15618" width="32" style="165" hidden="1"/>
    <col min="15619" max="15619" width="9.19921875" style="165" hidden="1"/>
    <col min="15620" max="15620" width="10.3984375" style="165" hidden="1"/>
    <col min="15621" max="15621" width="11" style="165" hidden="1"/>
    <col min="15622" max="15622" width="12.59765625" style="165" hidden="1"/>
    <col min="15623" max="15623" width="11.69921875" style="165" hidden="1"/>
    <col min="15624" max="15624" width="11.8984375" style="165" hidden="1"/>
    <col min="15625" max="15873" width="9" style="165" hidden="1"/>
    <col min="15874" max="15874" width="32" style="165" hidden="1"/>
    <col min="15875" max="15875" width="9.19921875" style="165" hidden="1"/>
    <col min="15876" max="15876" width="10.3984375" style="165" hidden="1"/>
    <col min="15877" max="15877" width="11" style="165" hidden="1"/>
    <col min="15878" max="15878" width="12.59765625" style="165" hidden="1"/>
    <col min="15879" max="15879" width="11.69921875" style="165" hidden="1"/>
    <col min="15880" max="15880" width="11.8984375" style="165" hidden="1"/>
    <col min="15881" max="16129" width="9" style="165" hidden="1"/>
    <col min="16130" max="16130" width="32" style="165" hidden="1"/>
    <col min="16131" max="16131" width="9.19921875" style="165" hidden="1"/>
    <col min="16132" max="16132" width="10.3984375" style="165" hidden="1"/>
    <col min="16133" max="16133" width="11" style="165" hidden="1"/>
    <col min="16134" max="16134" width="12.59765625" style="165" hidden="1"/>
    <col min="16135" max="16135" width="11.69921875" style="165" hidden="1"/>
    <col min="16136" max="16136" width="11.8984375" style="165" hidden="1"/>
    <col min="16137" max="16384" width="9" style="6" hidden="1"/>
  </cols>
  <sheetData>
    <row r="1" spans="2:16136">
      <c r="B1" s="6" t="s">
        <v>48</v>
      </c>
      <c r="F1" s="7" t="s">
        <v>49</v>
      </c>
    </row>
    <row r="2" spans="2:16136" ht="6" customHeight="1" thickBot="1"/>
    <row r="3" spans="2:16136" ht="20.25" customHeight="1">
      <c r="B3" s="195" t="s">
        <v>485</v>
      </c>
      <c r="C3" s="196"/>
      <c r="D3" s="196"/>
      <c r="E3" s="196"/>
      <c r="F3" s="197"/>
      <c r="G3" s="26"/>
      <c r="H3" s="45"/>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c r="AMG3" s="6"/>
      <c r="AMH3" s="6"/>
      <c r="AMI3" s="6"/>
      <c r="AMJ3" s="6"/>
      <c r="AMK3" s="6"/>
      <c r="AML3" s="6"/>
      <c r="AMM3" s="6"/>
      <c r="AMN3" s="6"/>
      <c r="AMO3" s="6"/>
      <c r="AMP3" s="6"/>
      <c r="AMQ3" s="6"/>
      <c r="AMR3" s="6"/>
      <c r="AMS3" s="6"/>
      <c r="AMT3" s="6"/>
      <c r="AMU3" s="6"/>
      <c r="AMV3" s="6"/>
      <c r="AMW3" s="6"/>
      <c r="AMX3" s="6"/>
      <c r="AMY3" s="6"/>
      <c r="AMZ3" s="6"/>
      <c r="ANA3" s="6"/>
      <c r="ANB3" s="6"/>
      <c r="ANC3" s="6"/>
      <c r="AND3" s="6"/>
      <c r="ANE3" s="6"/>
      <c r="ANF3" s="6"/>
      <c r="ANG3" s="6"/>
      <c r="ANH3" s="6"/>
      <c r="ANI3" s="6"/>
      <c r="ANJ3" s="6"/>
      <c r="ANK3" s="6"/>
      <c r="ANL3" s="6"/>
      <c r="ANM3" s="6"/>
      <c r="ANN3" s="6"/>
      <c r="ANO3" s="6"/>
      <c r="ANP3" s="6"/>
      <c r="ANQ3" s="6"/>
      <c r="ANR3" s="6"/>
      <c r="ANS3" s="6"/>
      <c r="ANT3" s="6"/>
      <c r="ANU3" s="6"/>
      <c r="ANV3" s="6"/>
      <c r="ANW3" s="6"/>
      <c r="ANX3" s="6"/>
      <c r="ANY3" s="6"/>
      <c r="ANZ3" s="6"/>
      <c r="AOA3" s="6"/>
      <c r="AOB3" s="6"/>
      <c r="AOC3" s="6"/>
      <c r="AOD3" s="6"/>
      <c r="AOE3" s="6"/>
      <c r="AOF3" s="6"/>
      <c r="AOG3" s="6"/>
      <c r="AOH3" s="6"/>
      <c r="AOI3" s="6"/>
      <c r="AOJ3" s="6"/>
      <c r="AOK3" s="6"/>
      <c r="AOL3" s="6"/>
      <c r="AOM3" s="6"/>
      <c r="AON3" s="6"/>
      <c r="AOO3" s="6"/>
      <c r="AOP3" s="6"/>
      <c r="AOQ3" s="6"/>
      <c r="AOR3" s="6"/>
      <c r="AOS3" s="6"/>
      <c r="AOT3" s="6"/>
      <c r="AOU3" s="6"/>
      <c r="AOV3" s="6"/>
      <c r="AOW3" s="6"/>
      <c r="AOX3" s="6"/>
      <c r="AOY3" s="6"/>
      <c r="AOZ3" s="6"/>
      <c r="APA3" s="6"/>
      <c r="APB3" s="6"/>
      <c r="APC3" s="6"/>
      <c r="APD3" s="6"/>
      <c r="APE3" s="6"/>
      <c r="APF3" s="6"/>
      <c r="APG3" s="6"/>
      <c r="APH3" s="6"/>
      <c r="API3" s="6"/>
      <c r="APJ3" s="6"/>
      <c r="APK3" s="6"/>
      <c r="APL3" s="6"/>
      <c r="APM3" s="6"/>
      <c r="APN3" s="6"/>
      <c r="APO3" s="6"/>
      <c r="APP3" s="6"/>
      <c r="APQ3" s="6"/>
      <c r="APR3" s="6"/>
      <c r="APS3" s="6"/>
      <c r="APT3" s="6"/>
      <c r="APU3" s="6"/>
      <c r="APV3" s="6"/>
      <c r="APW3" s="6"/>
      <c r="APX3" s="6"/>
      <c r="APY3" s="6"/>
      <c r="APZ3" s="6"/>
      <c r="AQA3" s="6"/>
      <c r="AQB3" s="6"/>
      <c r="AQC3" s="6"/>
      <c r="AQD3" s="6"/>
      <c r="AQE3" s="6"/>
      <c r="AQF3" s="6"/>
      <c r="AQG3" s="6"/>
      <c r="AQH3" s="6"/>
      <c r="AQI3" s="6"/>
      <c r="AQJ3" s="6"/>
      <c r="AQK3" s="6"/>
      <c r="AQL3" s="6"/>
      <c r="AQM3" s="6"/>
      <c r="AQN3" s="6"/>
      <c r="AQO3" s="6"/>
      <c r="AQP3" s="6"/>
      <c r="AQQ3" s="6"/>
      <c r="AQR3" s="6"/>
      <c r="AQS3" s="6"/>
      <c r="AQT3" s="6"/>
      <c r="AQU3" s="6"/>
      <c r="AQV3" s="6"/>
      <c r="AQW3" s="6"/>
      <c r="AQX3" s="6"/>
      <c r="AQY3" s="6"/>
      <c r="AQZ3" s="6"/>
      <c r="ARA3" s="6"/>
      <c r="ARB3" s="6"/>
      <c r="ARC3" s="6"/>
      <c r="ARD3" s="6"/>
      <c r="ARE3" s="6"/>
      <c r="ARF3" s="6"/>
      <c r="ARG3" s="6"/>
      <c r="ARH3" s="6"/>
      <c r="ARI3" s="6"/>
      <c r="ARJ3" s="6"/>
      <c r="ARK3" s="6"/>
      <c r="ARL3" s="6"/>
      <c r="ARM3" s="6"/>
      <c r="ARN3" s="6"/>
      <c r="ARO3" s="6"/>
      <c r="ARP3" s="6"/>
      <c r="ARQ3" s="6"/>
      <c r="ARR3" s="6"/>
      <c r="ARS3" s="6"/>
      <c r="ART3" s="6"/>
      <c r="ARU3" s="6"/>
      <c r="ARV3" s="6"/>
      <c r="ARW3" s="6"/>
      <c r="ARX3" s="6"/>
      <c r="ARY3" s="6"/>
      <c r="ARZ3" s="6"/>
      <c r="ASA3" s="6"/>
      <c r="ASB3" s="6"/>
      <c r="ASC3" s="6"/>
      <c r="ASD3" s="6"/>
      <c r="ASE3" s="6"/>
      <c r="ASF3" s="6"/>
      <c r="ASG3" s="6"/>
      <c r="ASH3" s="6"/>
      <c r="ASI3" s="6"/>
      <c r="ASJ3" s="6"/>
      <c r="ASK3" s="6"/>
      <c r="ASL3" s="6"/>
      <c r="ASM3" s="6"/>
      <c r="ASN3" s="6"/>
      <c r="ASO3" s="6"/>
      <c r="ASP3" s="6"/>
      <c r="ASQ3" s="6"/>
      <c r="ASR3" s="6"/>
      <c r="ASS3" s="6"/>
      <c r="AST3" s="6"/>
      <c r="ASU3" s="6"/>
      <c r="ASV3" s="6"/>
      <c r="ASW3" s="6"/>
      <c r="ASX3" s="6"/>
      <c r="ASY3" s="6"/>
      <c r="ASZ3" s="6"/>
      <c r="ATA3" s="6"/>
      <c r="ATB3" s="6"/>
      <c r="ATC3" s="6"/>
      <c r="ATD3" s="6"/>
      <c r="ATE3" s="6"/>
      <c r="ATF3" s="6"/>
      <c r="ATG3" s="6"/>
      <c r="ATH3" s="6"/>
      <c r="ATI3" s="6"/>
      <c r="ATJ3" s="6"/>
      <c r="ATK3" s="6"/>
      <c r="ATL3" s="6"/>
      <c r="ATM3" s="6"/>
      <c r="ATN3" s="6"/>
      <c r="ATO3" s="6"/>
      <c r="ATP3" s="6"/>
      <c r="ATQ3" s="6"/>
      <c r="ATR3" s="6"/>
      <c r="ATS3" s="6"/>
      <c r="ATT3" s="6"/>
      <c r="ATU3" s="6"/>
      <c r="ATV3" s="6"/>
      <c r="ATW3" s="6"/>
      <c r="ATX3" s="6"/>
      <c r="ATY3" s="6"/>
      <c r="ATZ3" s="6"/>
      <c r="AUA3" s="6"/>
      <c r="AUB3" s="6"/>
      <c r="AUC3" s="6"/>
      <c r="AUD3" s="6"/>
      <c r="AUE3" s="6"/>
      <c r="AUF3" s="6"/>
      <c r="AUG3" s="6"/>
      <c r="AUH3" s="6"/>
      <c r="AUI3" s="6"/>
      <c r="AUJ3" s="6"/>
      <c r="AUK3" s="6"/>
      <c r="AUL3" s="6"/>
      <c r="AUM3" s="6"/>
      <c r="AUN3" s="6"/>
      <c r="AUO3" s="6"/>
      <c r="AUP3" s="6"/>
      <c r="AUQ3" s="6"/>
      <c r="AUR3" s="6"/>
      <c r="AUS3" s="6"/>
      <c r="AUT3" s="6"/>
      <c r="AUU3" s="6"/>
      <c r="AUV3" s="6"/>
      <c r="AUW3" s="6"/>
      <c r="AUX3" s="6"/>
      <c r="AUY3" s="6"/>
      <c r="AUZ3" s="6"/>
      <c r="AVA3" s="6"/>
      <c r="AVB3" s="6"/>
      <c r="AVC3" s="6"/>
      <c r="AVD3" s="6"/>
      <c r="AVE3" s="6"/>
      <c r="AVF3" s="6"/>
      <c r="AVG3" s="6"/>
      <c r="AVH3" s="6"/>
      <c r="AVI3" s="6"/>
      <c r="AVJ3" s="6"/>
      <c r="AVK3" s="6"/>
      <c r="AVL3" s="6"/>
      <c r="AVM3" s="6"/>
      <c r="AVN3" s="6"/>
      <c r="AVO3" s="6"/>
      <c r="AVP3" s="6"/>
      <c r="AVQ3" s="6"/>
      <c r="AVR3" s="6"/>
      <c r="AVS3" s="6"/>
      <c r="AVT3" s="6"/>
      <c r="AVU3" s="6"/>
      <c r="AVV3" s="6"/>
      <c r="AVW3" s="6"/>
      <c r="AVX3" s="6"/>
      <c r="AVY3" s="6"/>
      <c r="AVZ3" s="6"/>
      <c r="AWA3" s="6"/>
      <c r="AWB3" s="6"/>
      <c r="AWC3" s="6"/>
      <c r="AWD3" s="6"/>
      <c r="AWE3" s="6"/>
      <c r="AWF3" s="6"/>
      <c r="AWG3" s="6"/>
      <c r="AWH3" s="6"/>
      <c r="AWI3" s="6"/>
      <c r="AWJ3" s="6"/>
      <c r="AWK3" s="6"/>
      <c r="AWL3" s="6"/>
      <c r="AWM3" s="6"/>
      <c r="AWN3" s="6"/>
      <c r="AWO3" s="6"/>
      <c r="AWP3" s="6"/>
      <c r="AWQ3" s="6"/>
      <c r="AWR3" s="6"/>
      <c r="AWS3" s="6"/>
      <c r="AWT3" s="6"/>
      <c r="AWU3" s="6"/>
      <c r="AWV3" s="6"/>
      <c r="AWW3" s="6"/>
      <c r="AWX3" s="6"/>
      <c r="AWY3" s="6"/>
      <c r="AWZ3" s="6"/>
      <c r="AXA3" s="6"/>
      <c r="AXB3" s="6"/>
      <c r="AXC3" s="6"/>
      <c r="AXD3" s="6"/>
      <c r="AXE3" s="6"/>
      <c r="AXF3" s="6"/>
      <c r="AXG3" s="6"/>
      <c r="AXH3" s="6"/>
      <c r="AXI3" s="6"/>
      <c r="AXJ3" s="6"/>
      <c r="AXK3" s="6"/>
      <c r="AXL3" s="6"/>
      <c r="AXM3" s="6"/>
      <c r="AXN3" s="6"/>
      <c r="AXO3" s="6"/>
      <c r="AXP3" s="6"/>
      <c r="AXQ3" s="6"/>
      <c r="AXR3" s="6"/>
      <c r="AXS3" s="6"/>
      <c r="AXT3" s="6"/>
      <c r="AXU3" s="6"/>
      <c r="AXV3" s="6"/>
      <c r="AXW3" s="6"/>
      <c r="AXX3" s="6"/>
      <c r="AXY3" s="6"/>
      <c r="AXZ3" s="6"/>
      <c r="AYA3" s="6"/>
      <c r="AYB3" s="6"/>
      <c r="AYC3" s="6"/>
      <c r="AYD3" s="6"/>
      <c r="AYE3" s="6"/>
      <c r="AYF3" s="6"/>
      <c r="AYG3" s="6"/>
      <c r="AYH3" s="6"/>
      <c r="AYI3" s="6"/>
      <c r="AYJ3" s="6"/>
      <c r="AYK3" s="6"/>
      <c r="AYL3" s="6"/>
      <c r="AYM3" s="6"/>
      <c r="AYN3" s="6"/>
      <c r="AYO3" s="6"/>
      <c r="AYP3" s="6"/>
      <c r="AYQ3" s="6"/>
      <c r="AYR3" s="6"/>
      <c r="AYS3" s="6"/>
      <c r="AYT3" s="6"/>
      <c r="AYU3" s="6"/>
      <c r="AYV3" s="6"/>
      <c r="AYW3" s="6"/>
      <c r="AYX3" s="6"/>
      <c r="AYY3" s="6"/>
      <c r="AYZ3" s="6"/>
      <c r="AZA3" s="6"/>
      <c r="AZB3" s="6"/>
      <c r="AZC3" s="6"/>
      <c r="AZD3" s="6"/>
      <c r="AZE3" s="6"/>
      <c r="AZF3" s="6"/>
      <c r="AZG3" s="6"/>
      <c r="AZH3" s="6"/>
      <c r="AZI3" s="6"/>
      <c r="AZJ3" s="6"/>
      <c r="AZK3" s="6"/>
      <c r="AZL3" s="6"/>
      <c r="AZM3" s="6"/>
      <c r="AZN3" s="6"/>
      <c r="AZO3" s="6"/>
      <c r="AZP3" s="6"/>
      <c r="AZQ3" s="6"/>
      <c r="AZR3" s="6"/>
      <c r="AZS3" s="6"/>
      <c r="AZT3" s="6"/>
      <c r="AZU3" s="6"/>
      <c r="AZV3" s="6"/>
      <c r="AZW3" s="6"/>
      <c r="AZX3" s="6"/>
      <c r="AZY3" s="6"/>
      <c r="AZZ3" s="6"/>
      <c r="BAA3" s="6"/>
      <c r="BAB3" s="6"/>
      <c r="BAC3" s="6"/>
      <c r="BAD3" s="6"/>
      <c r="BAE3" s="6"/>
      <c r="BAF3" s="6"/>
      <c r="BAG3" s="6"/>
      <c r="BAH3" s="6"/>
      <c r="BAI3" s="6"/>
      <c r="BAJ3" s="6"/>
      <c r="BAK3" s="6"/>
      <c r="BAL3" s="6"/>
      <c r="BAM3" s="6"/>
      <c r="BAN3" s="6"/>
      <c r="BAO3" s="6"/>
      <c r="BAP3" s="6"/>
      <c r="BAQ3" s="6"/>
      <c r="BAR3" s="6"/>
      <c r="BAS3" s="6"/>
      <c r="BAT3" s="6"/>
      <c r="BAU3" s="6"/>
      <c r="BAV3" s="6"/>
      <c r="BAW3" s="6"/>
      <c r="BAX3" s="6"/>
      <c r="BAY3" s="6"/>
      <c r="BAZ3" s="6"/>
      <c r="BBA3" s="6"/>
      <c r="BBB3" s="6"/>
      <c r="BBC3" s="6"/>
      <c r="BBD3" s="6"/>
      <c r="BBE3" s="6"/>
      <c r="BBF3" s="6"/>
      <c r="BBG3" s="6"/>
      <c r="BBH3" s="6"/>
      <c r="BBI3" s="6"/>
      <c r="BBJ3" s="6"/>
      <c r="BBK3" s="6"/>
      <c r="BBL3" s="6"/>
      <c r="BBM3" s="6"/>
      <c r="BBN3" s="6"/>
      <c r="BBO3" s="6"/>
      <c r="BBP3" s="6"/>
      <c r="BBQ3" s="6"/>
      <c r="BBR3" s="6"/>
      <c r="BBS3" s="6"/>
      <c r="BBT3" s="6"/>
      <c r="BBU3" s="6"/>
      <c r="BBV3" s="6"/>
      <c r="BBW3" s="6"/>
      <c r="BBX3" s="6"/>
      <c r="BBY3" s="6"/>
      <c r="BBZ3" s="6"/>
      <c r="BCA3" s="6"/>
      <c r="BCB3" s="6"/>
      <c r="BCC3" s="6"/>
      <c r="BCD3" s="6"/>
      <c r="BCE3" s="6"/>
      <c r="BCF3" s="6"/>
      <c r="BCG3" s="6"/>
      <c r="BCH3" s="6"/>
      <c r="BCI3" s="6"/>
      <c r="BCJ3" s="6"/>
      <c r="BCK3" s="6"/>
      <c r="BCL3" s="6"/>
      <c r="BCM3" s="6"/>
      <c r="BCN3" s="6"/>
      <c r="BCO3" s="6"/>
      <c r="BCP3" s="6"/>
      <c r="BCQ3" s="6"/>
      <c r="BCR3" s="6"/>
      <c r="BCS3" s="6"/>
      <c r="BCT3" s="6"/>
      <c r="BCU3" s="6"/>
      <c r="BCV3" s="6"/>
      <c r="BCW3" s="6"/>
      <c r="BCX3" s="6"/>
      <c r="BCY3" s="6"/>
      <c r="BCZ3" s="6"/>
      <c r="BDA3" s="6"/>
      <c r="BDB3" s="6"/>
      <c r="BDC3" s="6"/>
      <c r="BDD3" s="6"/>
      <c r="BDE3" s="6"/>
      <c r="BDF3" s="6"/>
      <c r="BDG3" s="6"/>
      <c r="BDH3" s="6"/>
      <c r="BDI3" s="6"/>
      <c r="BDJ3" s="6"/>
      <c r="BDK3" s="6"/>
      <c r="BDL3" s="6"/>
      <c r="BDM3" s="6"/>
      <c r="BDN3" s="6"/>
      <c r="BDO3" s="6"/>
      <c r="BDP3" s="6"/>
      <c r="BDQ3" s="6"/>
      <c r="BDR3" s="6"/>
      <c r="BDS3" s="6"/>
      <c r="BDT3" s="6"/>
      <c r="BDU3" s="6"/>
      <c r="BDV3" s="6"/>
      <c r="BDW3" s="6"/>
      <c r="BDX3" s="6"/>
      <c r="BDY3" s="6"/>
      <c r="BDZ3" s="6"/>
      <c r="BEA3" s="6"/>
      <c r="BEB3" s="6"/>
      <c r="BEC3" s="6"/>
      <c r="BED3" s="6"/>
      <c r="BEE3" s="6"/>
      <c r="BEF3" s="6"/>
      <c r="BEG3" s="6"/>
      <c r="BEH3" s="6"/>
      <c r="BEI3" s="6"/>
      <c r="BEJ3" s="6"/>
      <c r="BEK3" s="6"/>
      <c r="BEL3" s="6"/>
      <c r="BEM3" s="6"/>
      <c r="BEN3" s="6"/>
      <c r="BEO3" s="6"/>
      <c r="BEP3" s="6"/>
      <c r="BEQ3" s="6"/>
      <c r="BER3" s="6"/>
      <c r="BES3" s="6"/>
      <c r="BET3" s="6"/>
      <c r="BEU3" s="6"/>
      <c r="BEV3" s="6"/>
      <c r="BEW3" s="6"/>
      <c r="BEX3" s="6"/>
      <c r="BEY3" s="6"/>
      <c r="BEZ3" s="6"/>
      <c r="BFA3" s="6"/>
      <c r="BFB3" s="6"/>
      <c r="BFC3" s="6"/>
      <c r="BFD3" s="6"/>
      <c r="BFE3" s="6"/>
      <c r="BFF3" s="6"/>
      <c r="BFG3" s="6"/>
      <c r="BFH3" s="6"/>
      <c r="BFI3" s="6"/>
      <c r="BFJ3" s="6"/>
      <c r="BFK3" s="6"/>
      <c r="BFL3" s="6"/>
      <c r="BFM3" s="6"/>
      <c r="BFN3" s="6"/>
      <c r="BFO3" s="6"/>
      <c r="BFP3" s="6"/>
      <c r="BFQ3" s="6"/>
      <c r="BFR3" s="6"/>
      <c r="BFS3" s="6"/>
      <c r="BFT3" s="6"/>
      <c r="BFU3" s="6"/>
      <c r="BFV3" s="6"/>
      <c r="BFW3" s="6"/>
      <c r="BFX3" s="6"/>
      <c r="BFY3" s="6"/>
      <c r="BFZ3" s="6"/>
      <c r="BGA3" s="6"/>
      <c r="BGB3" s="6"/>
      <c r="BGC3" s="6"/>
      <c r="BGD3" s="6"/>
      <c r="BGE3" s="6"/>
      <c r="BGF3" s="6"/>
      <c r="BGG3" s="6"/>
      <c r="BGH3" s="6"/>
      <c r="BGI3" s="6"/>
      <c r="BGJ3" s="6"/>
      <c r="BGK3" s="6"/>
      <c r="BGL3" s="6"/>
      <c r="BGM3" s="6"/>
      <c r="BGN3" s="6"/>
      <c r="BGO3" s="6"/>
      <c r="BGP3" s="6"/>
      <c r="BGQ3" s="6"/>
      <c r="BGR3" s="6"/>
      <c r="BGS3" s="6"/>
      <c r="BGT3" s="6"/>
      <c r="BGU3" s="6"/>
      <c r="BGV3" s="6"/>
      <c r="BGW3" s="6"/>
      <c r="BGX3" s="6"/>
      <c r="BGY3" s="6"/>
      <c r="BGZ3" s="6"/>
      <c r="BHA3" s="6"/>
      <c r="BHB3" s="6"/>
      <c r="BHC3" s="6"/>
      <c r="BHD3" s="6"/>
      <c r="BHE3" s="6"/>
      <c r="BHF3" s="6"/>
      <c r="BHG3" s="6"/>
      <c r="BHH3" s="6"/>
      <c r="BHI3" s="6"/>
      <c r="BHJ3" s="6"/>
      <c r="BHK3" s="6"/>
      <c r="BHL3" s="6"/>
      <c r="BHM3" s="6"/>
      <c r="BHN3" s="6"/>
      <c r="BHO3" s="6"/>
      <c r="BHP3" s="6"/>
      <c r="BHQ3" s="6"/>
      <c r="BHR3" s="6"/>
      <c r="BHS3" s="6"/>
      <c r="BHT3" s="6"/>
      <c r="BHU3" s="6"/>
      <c r="BHV3" s="6"/>
      <c r="BHW3" s="6"/>
      <c r="BHX3" s="6"/>
      <c r="BHY3" s="6"/>
      <c r="BHZ3" s="6"/>
      <c r="BIA3" s="6"/>
      <c r="BIB3" s="6"/>
      <c r="BIC3" s="6"/>
      <c r="BID3" s="6"/>
      <c r="BIE3" s="6"/>
      <c r="BIF3" s="6"/>
      <c r="BIG3" s="6"/>
      <c r="BIH3" s="6"/>
      <c r="BII3" s="6"/>
      <c r="BIJ3" s="6"/>
      <c r="BIK3" s="6"/>
      <c r="BIL3" s="6"/>
      <c r="BIM3" s="6"/>
      <c r="BIN3" s="6"/>
      <c r="BIO3" s="6"/>
      <c r="BIP3" s="6"/>
      <c r="BIQ3" s="6"/>
      <c r="BIR3" s="6"/>
      <c r="BIS3" s="6"/>
      <c r="BIT3" s="6"/>
      <c r="BIU3" s="6"/>
      <c r="BIV3" s="6"/>
      <c r="BIW3" s="6"/>
      <c r="BIX3" s="6"/>
      <c r="BIY3" s="6"/>
      <c r="BIZ3" s="6"/>
      <c r="BJA3" s="6"/>
      <c r="BJB3" s="6"/>
      <c r="BJC3" s="6"/>
      <c r="BJD3" s="6"/>
      <c r="BJE3" s="6"/>
      <c r="BJF3" s="6"/>
      <c r="BJG3" s="6"/>
      <c r="BJH3" s="6"/>
      <c r="BJI3" s="6"/>
      <c r="BJJ3" s="6"/>
      <c r="BJK3" s="6"/>
      <c r="BJL3" s="6"/>
      <c r="BJM3" s="6"/>
      <c r="BJN3" s="6"/>
      <c r="BJO3" s="6"/>
      <c r="BJP3" s="6"/>
      <c r="BJQ3" s="6"/>
      <c r="BJR3" s="6"/>
      <c r="BJS3" s="6"/>
      <c r="BJT3" s="6"/>
      <c r="BJU3" s="6"/>
      <c r="BJV3" s="6"/>
      <c r="BJW3" s="6"/>
      <c r="BJX3" s="6"/>
      <c r="BJY3" s="6"/>
      <c r="BJZ3" s="6"/>
      <c r="BKA3" s="6"/>
      <c r="BKB3" s="6"/>
      <c r="BKC3" s="6"/>
      <c r="BKD3" s="6"/>
      <c r="BKE3" s="6"/>
      <c r="BKF3" s="6"/>
      <c r="BKG3" s="6"/>
      <c r="BKH3" s="6"/>
      <c r="BKI3" s="6"/>
      <c r="BKJ3" s="6"/>
      <c r="BKK3" s="6"/>
      <c r="BKL3" s="6"/>
      <c r="BKM3" s="6"/>
      <c r="BKN3" s="6"/>
      <c r="BKO3" s="6"/>
      <c r="BKP3" s="6"/>
      <c r="BKQ3" s="6"/>
      <c r="BKR3" s="6"/>
      <c r="BKS3" s="6"/>
      <c r="BKT3" s="6"/>
      <c r="BKU3" s="6"/>
      <c r="BKV3" s="6"/>
      <c r="BKW3" s="6"/>
      <c r="BKX3" s="6"/>
      <c r="BKY3" s="6"/>
      <c r="BKZ3" s="6"/>
      <c r="BLA3" s="6"/>
      <c r="BLB3" s="6"/>
      <c r="BLC3" s="6"/>
      <c r="BLD3" s="6"/>
      <c r="BLE3" s="6"/>
      <c r="BLF3" s="6"/>
      <c r="BLG3" s="6"/>
      <c r="BLH3" s="6"/>
      <c r="BLI3" s="6"/>
      <c r="BLJ3" s="6"/>
      <c r="BLK3" s="6"/>
      <c r="BLL3" s="6"/>
      <c r="BLM3" s="6"/>
      <c r="BLN3" s="6"/>
      <c r="BLO3" s="6"/>
      <c r="BLP3" s="6"/>
      <c r="BLQ3" s="6"/>
      <c r="BLR3" s="6"/>
      <c r="BLS3" s="6"/>
      <c r="BLT3" s="6"/>
      <c r="BLU3" s="6"/>
      <c r="BLV3" s="6"/>
      <c r="BLW3" s="6"/>
      <c r="BLX3" s="6"/>
      <c r="BLY3" s="6"/>
      <c r="BLZ3" s="6"/>
      <c r="BMA3" s="6"/>
      <c r="BMB3" s="6"/>
      <c r="BMC3" s="6"/>
      <c r="BMD3" s="6"/>
      <c r="BME3" s="6"/>
      <c r="BMF3" s="6"/>
      <c r="BMG3" s="6"/>
      <c r="BMH3" s="6"/>
      <c r="BMI3" s="6"/>
      <c r="BMJ3" s="6"/>
      <c r="BMK3" s="6"/>
      <c r="BML3" s="6"/>
      <c r="BMM3" s="6"/>
      <c r="BMN3" s="6"/>
      <c r="BMO3" s="6"/>
      <c r="BMP3" s="6"/>
      <c r="BMQ3" s="6"/>
      <c r="BMR3" s="6"/>
      <c r="BMS3" s="6"/>
      <c r="BMT3" s="6"/>
      <c r="BMU3" s="6"/>
      <c r="BMV3" s="6"/>
      <c r="BMW3" s="6"/>
      <c r="BMX3" s="6"/>
      <c r="BMY3" s="6"/>
      <c r="BMZ3" s="6"/>
      <c r="BNA3" s="6"/>
      <c r="BNB3" s="6"/>
      <c r="BNC3" s="6"/>
      <c r="BND3" s="6"/>
      <c r="BNE3" s="6"/>
      <c r="BNF3" s="6"/>
      <c r="BNG3" s="6"/>
      <c r="BNH3" s="6"/>
      <c r="BNI3" s="6"/>
      <c r="BNJ3" s="6"/>
      <c r="BNK3" s="6"/>
      <c r="BNL3" s="6"/>
      <c r="BNM3" s="6"/>
      <c r="BNN3" s="6"/>
      <c r="BNO3" s="6"/>
      <c r="BNP3" s="6"/>
      <c r="BNQ3" s="6"/>
      <c r="BNR3" s="6"/>
      <c r="BNS3" s="6"/>
      <c r="BNT3" s="6"/>
      <c r="BNU3" s="6"/>
      <c r="BNV3" s="6"/>
      <c r="BNW3" s="6"/>
      <c r="BNX3" s="6"/>
      <c r="BNY3" s="6"/>
      <c r="BNZ3" s="6"/>
      <c r="BOA3" s="6"/>
      <c r="BOB3" s="6"/>
      <c r="BOC3" s="6"/>
      <c r="BOD3" s="6"/>
      <c r="BOE3" s="6"/>
      <c r="BOF3" s="6"/>
      <c r="BOG3" s="6"/>
      <c r="BOH3" s="6"/>
      <c r="BOI3" s="6"/>
      <c r="BOJ3" s="6"/>
      <c r="BOK3" s="6"/>
      <c r="BOL3" s="6"/>
      <c r="BOM3" s="6"/>
      <c r="BON3" s="6"/>
      <c r="BOO3" s="6"/>
      <c r="BOP3" s="6"/>
      <c r="BOQ3" s="6"/>
      <c r="BOR3" s="6"/>
      <c r="BOS3" s="6"/>
      <c r="BOT3" s="6"/>
      <c r="BOU3" s="6"/>
      <c r="BOV3" s="6"/>
      <c r="BOW3" s="6"/>
      <c r="BOX3" s="6"/>
      <c r="BOY3" s="6"/>
      <c r="BOZ3" s="6"/>
      <c r="BPA3" s="6"/>
      <c r="BPB3" s="6"/>
      <c r="BPC3" s="6"/>
      <c r="BPD3" s="6"/>
      <c r="BPE3" s="6"/>
      <c r="BPF3" s="6"/>
      <c r="BPG3" s="6"/>
      <c r="BPH3" s="6"/>
      <c r="BPI3" s="6"/>
      <c r="BPJ3" s="6"/>
      <c r="BPK3" s="6"/>
      <c r="BPL3" s="6"/>
      <c r="BPM3" s="6"/>
      <c r="BPN3" s="6"/>
      <c r="BPO3" s="6"/>
      <c r="BPP3" s="6"/>
      <c r="BPQ3" s="6"/>
      <c r="BPR3" s="6"/>
      <c r="BPS3" s="6"/>
      <c r="BPT3" s="6"/>
      <c r="BPU3" s="6"/>
      <c r="BPV3" s="6"/>
      <c r="BPW3" s="6"/>
      <c r="BPX3" s="6"/>
      <c r="BPY3" s="6"/>
      <c r="BPZ3" s="6"/>
      <c r="BQA3" s="6"/>
      <c r="BQB3" s="6"/>
      <c r="BQC3" s="6"/>
      <c r="BQD3" s="6"/>
      <c r="BQE3" s="6"/>
      <c r="BQF3" s="6"/>
      <c r="BQG3" s="6"/>
      <c r="BQH3" s="6"/>
      <c r="BQI3" s="6"/>
      <c r="BQJ3" s="6"/>
      <c r="BQK3" s="6"/>
      <c r="BQL3" s="6"/>
      <c r="BQM3" s="6"/>
      <c r="BQN3" s="6"/>
      <c r="BQO3" s="6"/>
      <c r="BQP3" s="6"/>
      <c r="BQQ3" s="6"/>
      <c r="BQR3" s="6"/>
      <c r="BQS3" s="6"/>
      <c r="BQT3" s="6"/>
      <c r="BQU3" s="6"/>
      <c r="BQV3" s="6"/>
      <c r="BQW3" s="6"/>
      <c r="BQX3" s="6"/>
      <c r="BQY3" s="6"/>
      <c r="BQZ3" s="6"/>
      <c r="BRA3" s="6"/>
      <c r="BRB3" s="6"/>
      <c r="BRC3" s="6"/>
      <c r="BRD3" s="6"/>
      <c r="BRE3" s="6"/>
      <c r="BRF3" s="6"/>
      <c r="BRG3" s="6"/>
      <c r="BRH3" s="6"/>
      <c r="BRI3" s="6"/>
      <c r="BRJ3" s="6"/>
      <c r="BRK3" s="6"/>
      <c r="BRL3" s="6"/>
      <c r="BRM3" s="6"/>
      <c r="BRN3" s="6"/>
      <c r="BRO3" s="6"/>
      <c r="BRP3" s="6"/>
      <c r="BRQ3" s="6"/>
      <c r="BRR3" s="6"/>
      <c r="BRS3" s="6"/>
      <c r="BRT3" s="6"/>
      <c r="BRU3" s="6"/>
      <c r="BRV3" s="6"/>
      <c r="BRW3" s="6"/>
      <c r="BRX3" s="6"/>
      <c r="BRY3" s="6"/>
      <c r="BRZ3" s="6"/>
      <c r="BSA3" s="6"/>
      <c r="BSB3" s="6"/>
      <c r="BSC3" s="6"/>
      <c r="BSD3" s="6"/>
      <c r="BSE3" s="6"/>
      <c r="BSF3" s="6"/>
      <c r="BSG3" s="6"/>
      <c r="BSH3" s="6"/>
      <c r="BSI3" s="6"/>
      <c r="BSJ3" s="6"/>
      <c r="BSK3" s="6"/>
      <c r="BSL3" s="6"/>
      <c r="BSM3" s="6"/>
      <c r="BSN3" s="6"/>
      <c r="BSO3" s="6"/>
      <c r="BSP3" s="6"/>
      <c r="BSQ3" s="6"/>
      <c r="BSR3" s="6"/>
      <c r="BSS3" s="6"/>
      <c r="BST3" s="6"/>
      <c r="BSU3" s="6"/>
      <c r="BSV3" s="6"/>
      <c r="BSW3" s="6"/>
      <c r="BSX3" s="6"/>
      <c r="BSY3" s="6"/>
      <c r="BSZ3" s="6"/>
      <c r="BTA3" s="6"/>
      <c r="BTB3" s="6"/>
      <c r="BTC3" s="6"/>
      <c r="BTD3" s="6"/>
      <c r="BTE3" s="6"/>
      <c r="BTF3" s="6"/>
      <c r="BTG3" s="6"/>
      <c r="BTH3" s="6"/>
      <c r="BTI3" s="6"/>
      <c r="BTJ3" s="6"/>
      <c r="BTK3" s="6"/>
      <c r="BTL3" s="6"/>
      <c r="BTM3" s="6"/>
      <c r="BTN3" s="6"/>
      <c r="BTO3" s="6"/>
      <c r="BTP3" s="6"/>
      <c r="BTQ3" s="6"/>
      <c r="BTR3" s="6"/>
      <c r="BTS3" s="6"/>
      <c r="BTT3" s="6"/>
      <c r="BTU3" s="6"/>
      <c r="BTV3" s="6"/>
      <c r="BTW3" s="6"/>
      <c r="BTX3" s="6"/>
      <c r="BTY3" s="6"/>
      <c r="BTZ3" s="6"/>
      <c r="BUA3" s="6"/>
      <c r="BUB3" s="6"/>
      <c r="BUC3" s="6"/>
      <c r="BUD3" s="6"/>
      <c r="BUE3" s="6"/>
      <c r="BUF3" s="6"/>
      <c r="BUG3" s="6"/>
      <c r="BUH3" s="6"/>
      <c r="BUI3" s="6"/>
      <c r="BUJ3" s="6"/>
      <c r="BUK3" s="6"/>
      <c r="BUL3" s="6"/>
      <c r="BUM3" s="6"/>
      <c r="BUN3" s="6"/>
      <c r="BUO3" s="6"/>
      <c r="BUP3" s="6"/>
      <c r="BUQ3" s="6"/>
      <c r="BUR3" s="6"/>
      <c r="BUS3" s="6"/>
      <c r="BUT3" s="6"/>
      <c r="BUU3" s="6"/>
      <c r="BUV3" s="6"/>
      <c r="BUW3" s="6"/>
      <c r="BUX3" s="6"/>
      <c r="BUY3" s="6"/>
      <c r="BUZ3" s="6"/>
      <c r="BVA3" s="6"/>
      <c r="BVB3" s="6"/>
      <c r="BVC3" s="6"/>
      <c r="BVD3" s="6"/>
      <c r="BVE3" s="6"/>
      <c r="BVF3" s="6"/>
      <c r="BVG3" s="6"/>
      <c r="BVH3" s="6"/>
      <c r="BVI3" s="6"/>
      <c r="BVJ3" s="6"/>
      <c r="BVK3" s="6"/>
      <c r="BVL3" s="6"/>
      <c r="BVM3" s="6"/>
      <c r="BVN3" s="6"/>
      <c r="BVO3" s="6"/>
      <c r="BVP3" s="6"/>
      <c r="BVQ3" s="6"/>
      <c r="BVR3" s="6"/>
      <c r="BVS3" s="6"/>
      <c r="BVT3" s="6"/>
      <c r="BVU3" s="6"/>
      <c r="BVV3" s="6"/>
      <c r="BVW3" s="6"/>
      <c r="BVX3" s="6"/>
      <c r="BVY3" s="6"/>
      <c r="BVZ3" s="6"/>
      <c r="BWA3" s="6"/>
      <c r="BWB3" s="6"/>
      <c r="BWC3" s="6"/>
      <c r="BWD3" s="6"/>
      <c r="BWE3" s="6"/>
      <c r="BWF3" s="6"/>
      <c r="BWG3" s="6"/>
      <c r="BWH3" s="6"/>
      <c r="BWI3" s="6"/>
      <c r="BWJ3" s="6"/>
      <c r="BWK3" s="6"/>
      <c r="BWL3" s="6"/>
      <c r="BWM3" s="6"/>
      <c r="BWN3" s="6"/>
      <c r="BWO3" s="6"/>
      <c r="BWP3" s="6"/>
      <c r="BWQ3" s="6"/>
      <c r="BWR3" s="6"/>
      <c r="BWS3" s="6"/>
      <c r="BWT3" s="6"/>
      <c r="BWU3" s="6"/>
      <c r="BWV3" s="6"/>
      <c r="BWW3" s="6"/>
      <c r="BWX3" s="6"/>
      <c r="BWY3" s="6"/>
      <c r="BWZ3" s="6"/>
      <c r="BXA3" s="6"/>
      <c r="BXB3" s="6"/>
      <c r="BXC3" s="6"/>
      <c r="BXD3" s="6"/>
      <c r="BXE3" s="6"/>
      <c r="BXF3" s="6"/>
      <c r="BXG3" s="6"/>
      <c r="BXH3" s="6"/>
      <c r="BXI3" s="6"/>
      <c r="BXJ3" s="6"/>
      <c r="BXK3" s="6"/>
      <c r="BXL3" s="6"/>
      <c r="BXM3" s="6"/>
      <c r="BXN3" s="6"/>
      <c r="BXO3" s="6"/>
      <c r="BXP3" s="6"/>
      <c r="BXQ3" s="6"/>
      <c r="BXR3" s="6"/>
      <c r="BXS3" s="6"/>
      <c r="BXT3" s="6"/>
      <c r="BXU3" s="6"/>
      <c r="BXV3" s="6"/>
      <c r="BXW3" s="6"/>
      <c r="BXX3" s="6"/>
      <c r="BXY3" s="6"/>
      <c r="BXZ3" s="6"/>
      <c r="BYA3" s="6"/>
      <c r="BYB3" s="6"/>
      <c r="BYC3" s="6"/>
      <c r="BYD3" s="6"/>
      <c r="BYE3" s="6"/>
      <c r="BYF3" s="6"/>
      <c r="BYG3" s="6"/>
      <c r="BYH3" s="6"/>
      <c r="BYI3" s="6"/>
      <c r="BYJ3" s="6"/>
      <c r="BYK3" s="6"/>
      <c r="BYL3" s="6"/>
      <c r="BYM3" s="6"/>
      <c r="BYN3" s="6"/>
      <c r="BYO3" s="6"/>
      <c r="BYP3" s="6"/>
      <c r="BYQ3" s="6"/>
      <c r="BYR3" s="6"/>
      <c r="BYS3" s="6"/>
      <c r="BYT3" s="6"/>
      <c r="BYU3" s="6"/>
      <c r="BYV3" s="6"/>
      <c r="BYW3" s="6"/>
      <c r="BYX3" s="6"/>
      <c r="BYY3" s="6"/>
      <c r="BYZ3" s="6"/>
      <c r="BZA3" s="6"/>
      <c r="BZB3" s="6"/>
      <c r="BZC3" s="6"/>
      <c r="BZD3" s="6"/>
      <c r="BZE3" s="6"/>
      <c r="BZF3" s="6"/>
      <c r="BZG3" s="6"/>
      <c r="BZH3" s="6"/>
      <c r="BZI3" s="6"/>
      <c r="BZJ3" s="6"/>
      <c r="BZK3" s="6"/>
      <c r="BZL3" s="6"/>
      <c r="BZM3" s="6"/>
      <c r="BZN3" s="6"/>
      <c r="BZO3" s="6"/>
      <c r="BZP3" s="6"/>
      <c r="BZQ3" s="6"/>
      <c r="BZR3" s="6"/>
      <c r="BZS3" s="6"/>
      <c r="BZT3" s="6"/>
      <c r="BZU3" s="6"/>
      <c r="BZV3" s="6"/>
      <c r="BZW3" s="6"/>
      <c r="BZX3" s="6"/>
      <c r="BZY3" s="6"/>
      <c r="BZZ3" s="6"/>
      <c r="CAA3" s="6"/>
      <c r="CAB3" s="6"/>
      <c r="CAC3" s="6"/>
      <c r="CAD3" s="6"/>
      <c r="CAE3" s="6"/>
      <c r="CAF3" s="6"/>
      <c r="CAG3" s="6"/>
      <c r="CAH3" s="6"/>
      <c r="CAI3" s="6"/>
      <c r="CAJ3" s="6"/>
      <c r="CAK3" s="6"/>
      <c r="CAL3" s="6"/>
      <c r="CAM3" s="6"/>
      <c r="CAN3" s="6"/>
      <c r="CAO3" s="6"/>
      <c r="CAP3" s="6"/>
      <c r="CAQ3" s="6"/>
      <c r="CAR3" s="6"/>
      <c r="CAS3" s="6"/>
      <c r="CAT3" s="6"/>
      <c r="CAU3" s="6"/>
      <c r="CAV3" s="6"/>
      <c r="CAW3" s="6"/>
      <c r="CAX3" s="6"/>
      <c r="CAY3" s="6"/>
      <c r="CAZ3" s="6"/>
      <c r="CBA3" s="6"/>
      <c r="CBB3" s="6"/>
      <c r="CBC3" s="6"/>
      <c r="CBD3" s="6"/>
      <c r="CBE3" s="6"/>
      <c r="CBF3" s="6"/>
      <c r="CBG3" s="6"/>
      <c r="CBH3" s="6"/>
      <c r="CBI3" s="6"/>
      <c r="CBJ3" s="6"/>
      <c r="CBK3" s="6"/>
      <c r="CBL3" s="6"/>
      <c r="CBM3" s="6"/>
      <c r="CBN3" s="6"/>
      <c r="CBO3" s="6"/>
      <c r="CBP3" s="6"/>
      <c r="CBQ3" s="6"/>
      <c r="CBR3" s="6"/>
      <c r="CBS3" s="6"/>
      <c r="CBT3" s="6"/>
      <c r="CBU3" s="6"/>
      <c r="CBV3" s="6"/>
      <c r="CBW3" s="6"/>
      <c r="CBX3" s="6"/>
      <c r="CBY3" s="6"/>
      <c r="CBZ3" s="6"/>
      <c r="CCA3" s="6"/>
      <c r="CCB3" s="6"/>
      <c r="CCC3" s="6"/>
      <c r="CCD3" s="6"/>
      <c r="CCE3" s="6"/>
      <c r="CCF3" s="6"/>
      <c r="CCG3" s="6"/>
      <c r="CCH3" s="6"/>
      <c r="CCI3" s="6"/>
      <c r="CCJ3" s="6"/>
      <c r="CCK3" s="6"/>
      <c r="CCL3" s="6"/>
      <c r="CCM3" s="6"/>
      <c r="CCN3" s="6"/>
      <c r="CCO3" s="6"/>
      <c r="CCP3" s="6"/>
      <c r="CCQ3" s="6"/>
      <c r="CCR3" s="6"/>
      <c r="CCS3" s="6"/>
      <c r="CCT3" s="6"/>
      <c r="CCU3" s="6"/>
      <c r="CCV3" s="6"/>
      <c r="CCW3" s="6"/>
      <c r="CCX3" s="6"/>
      <c r="CCY3" s="6"/>
      <c r="CCZ3" s="6"/>
      <c r="CDA3" s="6"/>
      <c r="CDB3" s="6"/>
      <c r="CDC3" s="6"/>
      <c r="CDD3" s="6"/>
      <c r="CDE3" s="6"/>
      <c r="CDF3" s="6"/>
      <c r="CDG3" s="6"/>
      <c r="CDH3" s="6"/>
      <c r="CDI3" s="6"/>
      <c r="CDJ3" s="6"/>
      <c r="CDK3" s="6"/>
      <c r="CDL3" s="6"/>
      <c r="CDM3" s="6"/>
      <c r="CDN3" s="6"/>
      <c r="CDO3" s="6"/>
      <c r="CDP3" s="6"/>
      <c r="CDQ3" s="6"/>
      <c r="CDR3" s="6"/>
      <c r="CDS3" s="6"/>
      <c r="CDT3" s="6"/>
      <c r="CDU3" s="6"/>
      <c r="CDV3" s="6"/>
      <c r="CDW3" s="6"/>
      <c r="CDX3" s="6"/>
      <c r="CDY3" s="6"/>
      <c r="CDZ3" s="6"/>
      <c r="CEA3" s="6"/>
      <c r="CEB3" s="6"/>
      <c r="CEC3" s="6"/>
      <c r="CED3" s="6"/>
      <c r="CEE3" s="6"/>
      <c r="CEF3" s="6"/>
      <c r="CEG3" s="6"/>
      <c r="CEH3" s="6"/>
      <c r="CEI3" s="6"/>
      <c r="CEJ3" s="6"/>
      <c r="CEK3" s="6"/>
      <c r="CEL3" s="6"/>
      <c r="CEM3" s="6"/>
      <c r="CEN3" s="6"/>
      <c r="CEO3" s="6"/>
      <c r="CEP3" s="6"/>
      <c r="CEQ3" s="6"/>
      <c r="CER3" s="6"/>
      <c r="CES3" s="6"/>
      <c r="CET3" s="6"/>
      <c r="CEU3" s="6"/>
      <c r="CEV3" s="6"/>
      <c r="CEW3" s="6"/>
      <c r="CEX3" s="6"/>
      <c r="CEY3" s="6"/>
      <c r="CEZ3" s="6"/>
      <c r="CFA3" s="6"/>
      <c r="CFB3" s="6"/>
      <c r="CFC3" s="6"/>
      <c r="CFD3" s="6"/>
      <c r="CFE3" s="6"/>
      <c r="CFF3" s="6"/>
      <c r="CFG3" s="6"/>
      <c r="CFH3" s="6"/>
      <c r="CFI3" s="6"/>
      <c r="CFJ3" s="6"/>
      <c r="CFK3" s="6"/>
      <c r="CFL3" s="6"/>
      <c r="CFM3" s="6"/>
      <c r="CFN3" s="6"/>
      <c r="CFO3" s="6"/>
      <c r="CFP3" s="6"/>
      <c r="CFQ3" s="6"/>
      <c r="CFR3" s="6"/>
      <c r="CFS3" s="6"/>
      <c r="CFT3" s="6"/>
      <c r="CFU3" s="6"/>
      <c r="CFV3" s="6"/>
      <c r="CFW3" s="6"/>
      <c r="CFX3" s="6"/>
      <c r="CFY3" s="6"/>
      <c r="CFZ3" s="6"/>
      <c r="CGA3" s="6"/>
      <c r="CGB3" s="6"/>
      <c r="CGC3" s="6"/>
      <c r="CGD3" s="6"/>
      <c r="CGE3" s="6"/>
      <c r="CGF3" s="6"/>
      <c r="CGG3" s="6"/>
      <c r="CGH3" s="6"/>
      <c r="CGI3" s="6"/>
      <c r="CGJ3" s="6"/>
      <c r="CGK3" s="6"/>
      <c r="CGL3" s="6"/>
      <c r="CGM3" s="6"/>
      <c r="CGN3" s="6"/>
      <c r="CGO3" s="6"/>
      <c r="CGP3" s="6"/>
      <c r="CGQ3" s="6"/>
      <c r="CGR3" s="6"/>
      <c r="CGS3" s="6"/>
      <c r="CGT3" s="6"/>
      <c r="CGU3" s="6"/>
      <c r="CGV3" s="6"/>
      <c r="CGW3" s="6"/>
      <c r="CGX3" s="6"/>
      <c r="CGY3" s="6"/>
      <c r="CGZ3" s="6"/>
      <c r="CHA3" s="6"/>
      <c r="CHB3" s="6"/>
      <c r="CHC3" s="6"/>
      <c r="CHD3" s="6"/>
      <c r="CHE3" s="6"/>
      <c r="CHF3" s="6"/>
      <c r="CHG3" s="6"/>
      <c r="CHH3" s="6"/>
      <c r="CHI3" s="6"/>
      <c r="CHJ3" s="6"/>
      <c r="CHK3" s="6"/>
      <c r="CHL3" s="6"/>
      <c r="CHM3" s="6"/>
      <c r="CHN3" s="6"/>
      <c r="CHO3" s="6"/>
      <c r="CHP3" s="6"/>
      <c r="CHQ3" s="6"/>
      <c r="CHR3" s="6"/>
      <c r="CHS3" s="6"/>
      <c r="CHT3" s="6"/>
      <c r="CHU3" s="6"/>
      <c r="CHV3" s="6"/>
      <c r="CHW3" s="6"/>
      <c r="CHX3" s="6"/>
      <c r="CHY3" s="6"/>
      <c r="CHZ3" s="6"/>
      <c r="CIA3" s="6"/>
      <c r="CIB3" s="6"/>
      <c r="CIC3" s="6"/>
      <c r="CID3" s="6"/>
      <c r="CIE3" s="6"/>
      <c r="CIF3" s="6"/>
      <c r="CIG3" s="6"/>
      <c r="CIH3" s="6"/>
      <c r="CII3" s="6"/>
      <c r="CIJ3" s="6"/>
      <c r="CIK3" s="6"/>
      <c r="CIL3" s="6"/>
      <c r="CIM3" s="6"/>
      <c r="CIN3" s="6"/>
      <c r="CIO3" s="6"/>
      <c r="CIP3" s="6"/>
      <c r="CIQ3" s="6"/>
      <c r="CIR3" s="6"/>
      <c r="CIS3" s="6"/>
      <c r="CIT3" s="6"/>
      <c r="CIU3" s="6"/>
      <c r="CIV3" s="6"/>
      <c r="CIW3" s="6"/>
      <c r="CIX3" s="6"/>
      <c r="CIY3" s="6"/>
      <c r="CIZ3" s="6"/>
      <c r="CJA3" s="6"/>
      <c r="CJB3" s="6"/>
      <c r="CJC3" s="6"/>
      <c r="CJD3" s="6"/>
      <c r="CJE3" s="6"/>
      <c r="CJF3" s="6"/>
      <c r="CJG3" s="6"/>
      <c r="CJH3" s="6"/>
      <c r="CJI3" s="6"/>
      <c r="CJJ3" s="6"/>
      <c r="CJK3" s="6"/>
      <c r="CJL3" s="6"/>
      <c r="CJM3" s="6"/>
      <c r="CJN3" s="6"/>
      <c r="CJO3" s="6"/>
      <c r="CJP3" s="6"/>
      <c r="CJQ3" s="6"/>
      <c r="CJR3" s="6"/>
      <c r="CJS3" s="6"/>
      <c r="CJT3" s="6"/>
      <c r="CJU3" s="6"/>
      <c r="CJV3" s="6"/>
      <c r="CJW3" s="6"/>
      <c r="CJX3" s="6"/>
      <c r="CJY3" s="6"/>
      <c r="CJZ3" s="6"/>
      <c r="CKA3" s="6"/>
      <c r="CKB3" s="6"/>
      <c r="CKC3" s="6"/>
      <c r="CKD3" s="6"/>
      <c r="CKE3" s="6"/>
      <c r="CKF3" s="6"/>
      <c r="CKG3" s="6"/>
      <c r="CKH3" s="6"/>
      <c r="CKI3" s="6"/>
      <c r="CKJ3" s="6"/>
      <c r="CKK3" s="6"/>
      <c r="CKL3" s="6"/>
      <c r="CKM3" s="6"/>
      <c r="CKN3" s="6"/>
      <c r="CKO3" s="6"/>
      <c r="CKP3" s="6"/>
      <c r="CKQ3" s="6"/>
      <c r="CKR3" s="6"/>
      <c r="CKS3" s="6"/>
      <c r="CKT3" s="6"/>
      <c r="CKU3" s="6"/>
      <c r="CKV3" s="6"/>
      <c r="CKW3" s="6"/>
      <c r="CKX3" s="6"/>
      <c r="CKY3" s="6"/>
      <c r="CKZ3" s="6"/>
      <c r="CLA3" s="6"/>
      <c r="CLB3" s="6"/>
      <c r="CLC3" s="6"/>
      <c r="CLD3" s="6"/>
      <c r="CLE3" s="6"/>
      <c r="CLF3" s="6"/>
      <c r="CLG3" s="6"/>
      <c r="CLH3" s="6"/>
      <c r="CLI3" s="6"/>
      <c r="CLJ3" s="6"/>
      <c r="CLK3" s="6"/>
      <c r="CLL3" s="6"/>
      <c r="CLM3" s="6"/>
      <c r="CLN3" s="6"/>
      <c r="CLO3" s="6"/>
      <c r="CLP3" s="6"/>
      <c r="CLQ3" s="6"/>
      <c r="CLR3" s="6"/>
      <c r="CLS3" s="6"/>
      <c r="CLT3" s="6"/>
      <c r="CLU3" s="6"/>
      <c r="CLV3" s="6"/>
      <c r="CLW3" s="6"/>
      <c r="CLX3" s="6"/>
      <c r="CLY3" s="6"/>
      <c r="CLZ3" s="6"/>
      <c r="CMA3" s="6"/>
      <c r="CMB3" s="6"/>
      <c r="CMC3" s="6"/>
      <c r="CMD3" s="6"/>
      <c r="CME3" s="6"/>
      <c r="CMF3" s="6"/>
      <c r="CMG3" s="6"/>
      <c r="CMH3" s="6"/>
      <c r="CMI3" s="6"/>
      <c r="CMJ3" s="6"/>
      <c r="CMK3" s="6"/>
      <c r="CML3" s="6"/>
      <c r="CMM3" s="6"/>
      <c r="CMN3" s="6"/>
      <c r="CMO3" s="6"/>
      <c r="CMP3" s="6"/>
      <c r="CMQ3" s="6"/>
      <c r="CMR3" s="6"/>
      <c r="CMS3" s="6"/>
      <c r="CMT3" s="6"/>
      <c r="CMU3" s="6"/>
      <c r="CMV3" s="6"/>
      <c r="CMW3" s="6"/>
      <c r="CMX3" s="6"/>
      <c r="CMY3" s="6"/>
      <c r="CMZ3" s="6"/>
      <c r="CNA3" s="6"/>
      <c r="CNB3" s="6"/>
      <c r="CNC3" s="6"/>
      <c r="CND3" s="6"/>
      <c r="CNE3" s="6"/>
      <c r="CNF3" s="6"/>
      <c r="CNG3" s="6"/>
      <c r="CNH3" s="6"/>
      <c r="CNI3" s="6"/>
      <c r="CNJ3" s="6"/>
      <c r="CNK3" s="6"/>
      <c r="CNL3" s="6"/>
      <c r="CNM3" s="6"/>
      <c r="CNN3" s="6"/>
      <c r="CNO3" s="6"/>
      <c r="CNP3" s="6"/>
      <c r="CNQ3" s="6"/>
      <c r="CNR3" s="6"/>
      <c r="CNS3" s="6"/>
      <c r="CNT3" s="6"/>
      <c r="CNU3" s="6"/>
      <c r="CNV3" s="6"/>
      <c r="CNW3" s="6"/>
      <c r="CNX3" s="6"/>
      <c r="CNY3" s="6"/>
      <c r="CNZ3" s="6"/>
      <c r="COA3" s="6"/>
      <c r="COB3" s="6"/>
      <c r="COC3" s="6"/>
      <c r="COD3" s="6"/>
      <c r="COE3" s="6"/>
      <c r="COF3" s="6"/>
      <c r="COG3" s="6"/>
      <c r="COH3" s="6"/>
      <c r="COI3" s="6"/>
      <c r="COJ3" s="6"/>
      <c r="COK3" s="6"/>
      <c r="COL3" s="6"/>
      <c r="COM3" s="6"/>
      <c r="CON3" s="6"/>
      <c r="COO3" s="6"/>
      <c r="COP3" s="6"/>
      <c r="COQ3" s="6"/>
      <c r="COR3" s="6"/>
      <c r="COS3" s="6"/>
      <c r="COT3" s="6"/>
      <c r="COU3" s="6"/>
      <c r="COV3" s="6"/>
      <c r="COW3" s="6"/>
      <c r="COX3" s="6"/>
      <c r="COY3" s="6"/>
      <c r="COZ3" s="6"/>
      <c r="CPA3" s="6"/>
      <c r="CPB3" s="6"/>
      <c r="CPC3" s="6"/>
      <c r="CPD3" s="6"/>
      <c r="CPE3" s="6"/>
      <c r="CPF3" s="6"/>
      <c r="CPG3" s="6"/>
      <c r="CPH3" s="6"/>
      <c r="CPI3" s="6"/>
      <c r="CPJ3" s="6"/>
      <c r="CPK3" s="6"/>
      <c r="CPL3" s="6"/>
      <c r="CPM3" s="6"/>
      <c r="CPN3" s="6"/>
      <c r="CPO3" s="6"/>
      <c r="CPP3" s="6"/>
      <c r="CPQ3" s="6"/>
      <c r="CPR3" s="6"/>
      <c r="CPS3" s="6"/>
      <c r="CPT3" s="6"/>
      <c r="CPU3" s="6"/>
      <c r="CPV3" s="6"/>
      <c r="CPW3" s="6"/>
      <c r="CPX3" s="6"/>
      <c r="CPY3" s="6"/>
      <c r="CPZ3" s="6"/>
      <c r="CQA3" s="6"/>
      <c r="CQB3" s="6"/>
      <c r="CQC3" s="6"/>
      <c r="CQD3" s="6"/>
      <c r="CQE3" s="6"/>
      <c r="CQF3" s="6"/>
      <c r="CQG3" s="6"/>
      <c r="CQH3" s="6"/>
      <c r="CQI3" s="6"/>
      <c r="CQJ3" s="6"/>
      <c r="CQK3" s="6"/>
      <c r="CQL3" s="6"/>
      <c r="CQM3" s="6"/>
      <c r="CQN3" s="6"/>
      <c r="CQO3" s="6"/>
      <c r="CQP3" s="6"/>
      <c r="CQQ3" s="6"/>
      <c r="CQR3" s="6"/>
      <c r="CQS3" s="6"/>
      <c r="CQT3" s="6"/>
      <c r="CQU3" s="6"/>
      <c r="CQV3" s="6"/>
      <c r="CQW3" s="6"/>
      <c r="CQX3" s="6"/>
      <c r="CQY3" s="6"/>
      <c r="CQZ3" s="6"/>
      <c r="CRA3" s="6"/>
      <c r="CRB3" s="6"/>
      <c r="CRC3" s="6"/>
      <c r="CRD3" s="6"/>
      <c r="CRE3" s="6"/>
      <c r="CRF3" s="6"/>
      <c r="CRG3" s="6"/>
      <c r="CRH3" s="6"/>
      <c r="CRI3" s="6"/>
      <c r="CRJ3" s="6"/>
      <c r="CRK3" s="6"/>
      <c r="CRL3" s="6"/>
      <c r="CRM3" s="6"/>
      <c r="CRN3" s="6"/>
      <c r="CRO3" s="6"/>
      <c r="CRP3" s="6"/>
      <c r="CRQ3" s="6"/>
      <c r="CRR3" s="6"/>
      <c r="CRS3" s="6"/>
      <c r="CRT3" s="6"/>
      <c r="CRU3" s="6"/>
      <c r="CRV3" s="6"/>
      <c r="CRW3" s="6"/>
      <c r="CRX3" s="6"/>
      <c r="CRY3" s="6"/>
      <c r="CRZ3" s="6"/>
      <c r="CSA3" s="6"/>
      <c r="CSB3" s="6"/>
      <c r="CSC3" s="6"/>
      <c r="CSD3" s="6"/>
      <c r="CSE3" s="6"/>
      <c r="CSF3" s="6"/>
      <c r="CSG3" s="6"/>
      <c r="CSH3" s="6"/>
      <c r="CSI3" s="6"/>
      <c r="CSJ3" s="6"/>
      <c r="CSK3" s="6"/>
      <c r="CSL3" s="6"/>
      <c r="CSM3" s="6"/>
      <c r="CSN3" s="6"/>
      <c r="CSO3" s="6"/>
      <c r="CSP3" s="6"/>
      <c r="CSQ3" s="6"/>
      <c r="CSR3" s="6"/>
      <c r="CSS3" s="6"/>
      <c r="CST3" s="6"/>
      <c r="CSU3" s="6"/>
      <c r="CSV3" s="6"/>
      <c r="CSW3" s="6"/>
      <c r="CSX3" s="6"/>
      <c r="CSY3" s="6"/>
      <c r="CSZ3" s="6"/>
      <c r="CTA3" s="6"/>
      <c r="CTB3" s="6"/>
      <c r="CTC3" s="6"/>
      <c r="CTD3" s="6"/>
      <c r="CTE3" s="6"/>
      <c r="CTF3" s="6"/>
      <c r="CTG3" s="6"/>
      <c r="CTH3" s="6"/>
      <c r="CTI3" s="6"/>
      <c r="CTJ3" s="6"/>
      <c r="CTK3" s="6"/>
      <c r="CTL3" s="6"/>
      <c r="CTM3" s="6"/>
      <c r="CTN3" s="6"/>
      <c r="CTO3" s="6"/>
      <c r="CTP3" s="6"/>
      <c r="CTQ3" s="6"/>
      <c r="CTR3" s="6"/>
      <c r="CTS3" s="6"/>
      <c r="CTT3" s="6"/>
      <c r="CTU3" s="6"/>
      <c r="CTV3" s="6"/>
      <c r="CTW3" s="6"/>
      <c r="CTX3" s="6"/>
      <c r="CTY3" s="6"/>
      <c r="CTZ3" s="6"/>
      <c r="CUA3" s="6"/>
      <c r="CUB3" s="6"/>
      <c r="CUC3" s="6"/>
      <c r="CUD3" s="6"/>
      <c r="CUE3" s="6"/>
      <c r="CUF3" s="6"/>
      <c r="CUG3" s="6"/>
      <c r="CUH3" s="6"/>
      <c r="CUI3" s="6"/>
      <c r="CUJ3" s="6"/>
      <c r="CUK3" s="6"/>
      <c r="CUL3" s="6"/>
      <c r="CUM3" s="6"/>
      <c r="CUN3" s="6"/>
      <c r="CUO3" s="6"/>
      <c r="CUP3" s="6"/>
      <c r="CUQ3" s="6"/>
      <c r="CUR3" s="6"/>
      <c r="CUS3" s="6"/>
      <c r="CUT3" s="6"/>
      <c r="CUU3" s="6"/>
      <c r="CUV3" s="6"/>
      <c r="CUW3" s="6"/>
      <c r="CUX3" s="6"/>
      <c r="CUY3" s="6"/>
      <c r="CUZ3" s="6"/>
      <c r="CVA3" s="6"/>
      <c r="CVB3" s="6"/>
      <c r="CVC3" s="6"/>
      <c r="CVD3" s="6"/>
      <c r="CVE3" s="6"/>
      <c r="CVF3" s="6"/>
      <c r="CVG3" s="6"/>
      <c r="CVH3" s="6"/>
      <c r="CVI3" s="6"/>
      <c r="CVJ3" s="6"/>
      <c r="CVK3" s="6"/>
      <c r="CVL3" s="6"/>
      <c r="CVM3" s="6"/>
      <c r="CVN3" s="6"/>
      <c r="CVO3" s="6"/>
      <c r="CVP3" s="6"/>
      <c r="CVQ3" s="6"/>
      <c r="CVR3" s="6"/>
      <c r="CVS3" s="6"/>
      <c r="CVT3" s="6"/>
      <c r="CVU3" s="6"/>
      <c r="CVV3" s="6"/>
      <c r="CVW3" s="6"/>
      <c r="CVX3" s="6"/>
      <c r="CVY3" s="6"/>
      <c r="CVZ3" s="6"/>
      <c r="CWA3" s="6"/>
      <c r="CWB3" s="6"/>
      <c r="CWC3" s="6"/>
      <c r="CWD3" s="6"/>
      <c r="CWE3" s="6"/>
      <c r="CWF3" s="6"/>
      <c r="CWG3" s="6"/>
      <c r="CWH3" s="6"/>
      <c r="CWI3" s="6"/>
      <c r="CWJ3" s="6"/>
      <c r="CWK3" s="6"/>
      <c r="CWL3" s="6"/>
      <c r="CWM3" s="6"/>
      <c r="CWN3" s="6"/>
      <c r="CWO3" s="6"/>
      <c r="CWP3" s="6"/>
      <c r="CWQ3" s="6"/>
      <c r="CWR3" s="6"/>
      <c r="CWS3" s="6"/>
      <c r="CWT3" s="6"/>
      <c r="CWU3" s="6"/>
      <c r="CWV3" s="6"/>
      <c r="CWW3" s="6"/>
      <c r="CWX3" s="6"/>
      <c r="CWY3" s="6"/>
      <c r="CWZ3" s="6"/>
      <c r="CXA3" s="6"/>
      <c r="CXB3" s="6"/>
      <c r="CXC3" s="6"/>
      <c r="CXD3" s="6"/>
      <c r="CXE3" s="6"/>
      <c r="CXF3" s="6"/>
      <c r="CXG3" s="6"/>
      <c r="CXH3" s="6"/>
      <c r="CXI3" s="6"/>
      <c r="CXJ3" s="6"/>
      <c r="CXK3" s="6"/>
      <c r="CXL3" s="6"/>
      <c r="CXM3" s="6"/>
      <c r="CXN3" s="6"/>
      <c r="CXO3" s="6"/>
      <c r="CXP3" s="6"/>
      <c r="CXQ3" s="6"/>
      <c r="CXR3" s="6"/>
      <c r="CXS3" s="6"/>
      <c r="CXT3" s="6"/>
      <c r="CXU3" s="6"/>
      <c r="CXV3" s="6"/>
      <c r="CXW3" s="6"/>
      <c r="CXX3" s="6"/>
      <c r="CXY3" s="6"/>
      <c r="CXZ3" s="6"/>
      <c r="CYA3" s="6"/>
      <c r="CYB3" s="6"/>
      <c r="CYC3" s="6"/>
      <c r="CYD3" s="6"/>
      <c r="CYE3" s="6"/>
      <c r="CYF3" s="6"/>
      <c r="CYG3" s="6"/>
      <c r="CYH3" s="6"/>
      <c r="CYI3" s="6"/>
      <c r="CYJ3" s="6"/>
      <c r="CYK3" s="6"/>
      <c r="CYL3" s="6"/>
      <c r="CYM3" s="6"/>
      <c r="CYN3" s="6"/>
      <c r="CYO3" s="6"/>
      <c r="CYP3" s="6"/>
      <c r="CYQ3" s="6"/>
      <c r="CYR3" s="6"/>
      <c r="CYS3" s="6"/>
      <c r="CYT3" s="6"/>
      <c r="CYU3" s="6"/>
      <c r="CYV3" s="6"/>
      <c r="CYW3" s="6"/>
      <c r="CYX3" s="6"/>
      <c r="CYY3" s="6"/>
      <c r="CYZ3" s="6"/>
      <c r="CZA3" s="6"/>
      <c r="CZB3" s="6"/>
      <c r="CZC3" s="6"/>
      <c r="CZD3" s="6"/>
      <c r="CZE3" s="6"/>
      <c r="CZF3" s="6"/>
      <c r="CZG3" s="6"/>
      <c r="CZH3" s="6"/>
      <c r="CZI3" s="6"/>
      <c r="CZJ3" s="6"/>
      <c r="CZK3" s="6"/>
      <c r="CZL3" s="6"/>
      <c r="CZM3" s="6"/>
      <c r="CZN3" s="6"/>
      <c r="CZO3" s="6"/>
      <c r="CZP3" s="6"/>
      <c r="CZQ3" s="6"/>
      <c r="CZR3" s="6"/>
      <c r="CZS3" s="6"/>
      <c r="CZT3" s="6"/>
      <c r="CZU3" s="6"/>
      <c r="CZV3" s="6"/>
      <c r="CZW3" s="6"/>
      <c r="CZX3" s="6"/>
      <c r="CZY3" s="6"/>
      <c r="CZZ3" s="6"/>
      <c r="DAA3" s="6"/>
      <c r="DAB3" s="6"/>
      <c r="DAC3" s="6"/>
      <c r="DAD3" s="6"/>
      <c r="DAE3" s="6"/>
      <c r="DAF3" s="6"/>
      <c r="DAG3" s="6"/>
      <c r="DAH3" s="6"/>
      <c r="DAI3" s="6"/>
      <c r="DAJ3" s="6"/>
      <c r="DAK3" s="6"/>
      <c r="DAL3" s="6"/>
      <c r="DAM3" s="6"/>
      <c r="DAN3" s="6"/>
      <c r="DAO3" s="6"/>
      <c r="DAP3" s="6"/>
      <c r="DAQ3" s="6"/>
      <c r="DAR3" s="6"/>
      <c r="DAS3" s="6"/>
      <c r="DAT3" s="6"/>
      <c r="DAU3" s="6"/>
      <c r="DAV3" s="6"/>
      <c r="DAW3" s="6"/>
      <c r="DAX3" s="6"/>
      <c r="DAY3" s="6"/>
      <c r="DAZ3" s="6"/>
      <c r="DBA3" s="6"/>
      <c r="DBB3" s="6"/>
      <c r="DBC3" s="6"/>
      <c r="DBD3" s="6"/>
      <c r="DBE3" s="6"/>
      <c r="DBF3" s="6"/>
      <c r="DBG3" s="6"/>
      <c r="DBH3" s="6"/>
      <c r="DBI3" s="6"/>
      <c r="DBJ3" s="6"/>
      <c r="DBK3" s="6"/>
      <c r="DBL3" s="6"/>
      <c r="DBM3" s="6"/>
      <c r="DBN3" s="6"/>
      <c r="DBO3" s="6"/>
      <c r="DBP3" s="6"/>
      <c r="DBQ3" s="6"/>
      <c r="DBR3" s="6"/>
      <c r="DBS3" s="6"/>
      <c r="DBT3" s="6"/>
      <c r="DBU3" s="6"/>
      <c r="DBV3" s="6"/>
      <c r="DBW3" s="6"/>
      <c r="DBX3" s="6"/>
      <c r="DBY3" s="6"/>
      <c r="DBZ3" s="6"/>
      <c r="DCA3" s="6"/>
      <c r="DCB3" s="6"/>
      <c r="DCC3" s="6"/>
      <c r="DCD3" s="6"/>
      <c r="DCE3" s="6"/>
      <c r="DCF3" s="6"/>
      <c r="DCG3" s="6"/>
      <c r="DCH3" s="6"/>
      <c r="DCI3" s="6"/>
      <c r="DCJ3" s="6"/>
      <c r="DCK3" s="6"/>
      <c r="DCL3" s="6"/>
      <c r="DCM3" s="6"/>
      <c r="DCN3" s="6"/>
      <c r="DCO3" s="6"/>
      <c r="DCP3" s="6"/>
      <c r="DCQ3" s="6"/>
      <c r="DCR3" s="6"/>
      <c r="DCS3" s="6"/>
      <c r="DCT3" s="6"/>
      <c r="DCU3" s="6"/>
      <c r="DCV3" s="6"/>
      <c r="DCW3" s="6"/>
      <c r="DCX3" s="6"/>
      <c r="DCY3" s="6"/>
      <c r="DCZ3" s="6"/>
      <c r="DDA3" s="6"/>
      <c r="DDB3" s="6"/>
      <c r="DDC3" s="6"/>
      <c r="DDD3" s="6"/>
      <c r="DDE3" s="6"/>
      <c r="DDF3" s="6"/>
      <c r="DDG3" s="6"/>
      <c r="DDH3" s="6"/>
      <c r="DDI3" s="6"/>
      <c r="DDJ3" s="6"/>
      <c r="DDK3" s="6"/>
      <c r="DDL3" s="6"/>
      <c r="DDM3" s="6"/>
      <c r="DDN3" s="6"/>
      <c r="DDO3" s="6"/>
      <c r="DDP3" s="6"/>
      <c r="DDQ3" s="6"/>
      <c r="DDR3" s="6"/>
      <c r="DDS3" s="6"/>
      <c r="DDT3" s="6"/>
      <c r="DDU3" s="6"/>
      <c r="DDV3" s="6"/>
      <c r="DDW3" s="6"/>
      <c r="DDX3" s="6"/>
      <c r="DDY3" s="6"/>
      <c r="DDZ3" s="6"/>
      <c r="DEA3" s="6"/>
      <c r="DEB3" s="6"/>
      <c r="DEC3" s="6"/>
      <c r="DED3" s="6"/>
      <c r="DEE3" s="6"/>
      <c r="DEF3" s="6"/>
      <c r="DEG3" s="6"/>
      <c r="DEH3" s="6"/>
      <c r="DEI3" s="6"/>
      <c r="DEJ3" s="6"/>
      <c r="DEK3" s="6"/>
      <c r="DEL3" s="6"/>
      <c r="DEM3" s="6"/>
      <c r="DEN3" s="6"/>
      <c r="DEO3" s="6"/>
      <c r="DEP3" s="6"/>
      <c r="DEQ3" s="6"/>
      <c r="DER3" s="6"/>
      <c r="DES3" s="6"/>
      <c r="DET3" s="6"/>
      <c r="DEU3" s="6"/>
      <c r="DEV3" s="6"/>
      <c r="DEW3" s="6"/>
      <c r="DEX3" s="6"/>
      <c r="DEY3" s="6"/>
      <c r="DEZ3" s="6"/>
      <c r="DFA3" s="6"/>
      <c r="DFB3" s="6"/>
      <c r="DFC3" s="6"/>
      <c r="DFD3" s="6"/>
      <c r="DFE3" s="6"/>
      <c r="DFF3" s="6"/>
      <c r="DFG3" s="6"/>
      <c r="DFH3" s="6"/>
      <c r="DFI3" s="6"/>
      <c r="DFJ3" s="6"/>
      <c r="DFK3" s="6"/>
      <c r="DFL3" s="6"/>
      <c r="DFM3" s="6"/>
      <c r="DFN3" s="6"/>
      <c r="DFO3" s="6"/>
      <c r="DFP3" s="6"/>
      <c r="DFQ3" s="6"/>
      <c r="DFR3" s="6"/>
      <c r="DFS3" s="6"/>
      <c r="DFT3" s="6"/>
      <c r="DFU3" s="6"/>
      <c r="DFV3" s="6"/>
      <c r="DFW3" s="6"/>
      <c r="DFX3" s="6"/>
      <c r="DFY3" s="6"/>
      <c r="DFZ3" s="6"/>
      <c r="DGA3" s="6"/>
      <c r="DGB3" s="6"/>
      <c r="DGC3" s="6"/>
      <c r="DGD3" s="6"/>
      <c r="DGE3" s="6"/>
      <c r="DGF3" s="6"/>
      <c r="DGG3" s="6"/>
      <c r="DGH3" s="6"/>
      <c r="DGI3" s="6"/>
      <c r="DGJ3" s="6"/>
      <c r="DGK3" s="6"/>
      <c r="DGL3" s="6"/>
      <c r="DGM3" s="6"/>
      <c r="DGN3" s="6"/>
      <c r="DGO3" s="6"/>
      <c r="DGP3" s="6"/>
      <c r="DGQ3" s="6"/>
      <c r="DGR3" s="6"/>
      <c r="DGS3" s="6"/>
      <c r="DGT3" s="6"/>
      <c r="DGU3" s="6"/>
      <c r="DGV3" s="6"/>
      <c r="DGW3" s="6"/>
      <c r="DGX3" s="6"/>
      <c r="DGY3" s="6"/>
      <c r="DGZ3" s="6"/>
      <c r="DHA3" s="6"/>
      <c r="DHB3" s="6"/>
      <c r="DHC3" s="6"/>
      <c r="DHD3" s="6"/>
      <c r="DHE3" s="6"/>
      <c r="DHF3" s="6"/>
      <c r="DHG3" s="6"/>
      <c r="DHH3" s="6"/>
      <c r="DHI3" s="6"/>
      <c r="DHJ3" s="6"/>
      <c r="DHK3" s="6"/>
      <c r="DHL3" s="6"/>
      <c r="DHM3" s="6"/>
      <c r="DHN3" s="6"/>
      <c r="DHO3" s="6"/>
      <c r="DHP3" s="6"/>
      <c r="DHQ3" s="6"/>
      <c r="DHR3" s="6"/>
      <c r="DHS3" s="6"/>
      <c r="DHT3" s="6"/>
      <c r="DHU3" s="6"/>
      <c r="DHV3" s="6"/>
      <c r="DHW3" s="6"/>
      <c r="DHX3" s="6"/>
      <c r="DHY3" s="6"/>
      <c r="DHZ3" s="6"/>
      <c r="DIA3" s="6"/>
      <c r="DIB3" s="6"/>
      <c r="DIC3" s="6"/>
      <c r="DID3" s="6"/>
      <c r="DIE3" s="6"/>
      <c r="DIF3" s="6"/>
      <c r="DIG3" s="6"/>
      <c r="DIH3" s="6"/>
      <c r="DII3" s="6"/>
      <c r="DIJ3" s="6"/>
      <c r="DIK3" s="6"/>
      <c r="DIL3" s="6"/>
      <c r="DIM3" s="6"/>
      <c r="DIN3" s="6"/>
      <c r="DIO3" s="6"/>
      <c r="DIP3" s="6"/>
      <c r="DIQ3" s="6"/>
      <c r="DIR3" s="6"/>
      <c r="DIS3" s="6"/>
      <c r="DIT3" s="6"/>
      <c r="DIU3" s="6"/>
      <c r="DIV3" s="6"/>
      <c r="DIW3" s="6"/>
      <c r="DIX3" s="6"/>
      <c r="DIY3" s="6"/>
      <c r="DIZ3" s="6"/>
      <c r="DJA3" s="6"/>
      <c r="DJB3" s="6"/>
      <c r="DJC3" s="6"/>
      <c r="DJD3" s="6"/>
      <c r="DJE3" s="6"/>
      <c r="DJF3" s="6"/>
      <c r="DJG3" s="6"/>
      <c r="DJH3" s="6"/>
      <c r="DJI3" s="6"/>
      <c r="DJJ3" s="6"/>
      <c r="DJK3" s="6"/>
      <c r="DJL3" s="6"/>
      <c r="DJM3" s="6"/>
      <c r="DJN3" s="6"/>
      <c r="DJO3" s="6"/>
      <c r="DJP3" s="6"/>
      <c r="DJQ3" s="6"/>
      <c r="DJR3" s="6"/>
      <c r="DJS3" s="6"/>
      <c r="DJT3" s="6"/>
      <c r="DJU3" s="6"/>
      <c r="DJV3" s="6"/>
      <c r="DJW3" s="6"/>
      <c r="DJX3" s="6"/>
      <c r="DJY3" s="6"/>
      <c r="DJZ3" s="6"/>
      <c r="DKA3" s="6"/>
      <c r="DKB3" s="6"/>
      <c r="DKC3" s="6"/>
      <c r="DKD3" s="6"/>
      <c r="DKE3" s="6"/>
      <c r="DKF3" s="6"/>
      <c r="DKG3" s="6"/>
      <c r="DKH3" s="6"/>
      <c r="DKI3" s="6"/>
      <c r="DKJ3" s="6"/>
      <c r="DKK3" s="6"/>
      <c r="DKL3" s="6"/>
      <c r="DKM3" s="6"/>
      <c r="DKN3" s="6"/>
      <c r="DKO3" s="6"/>
      <c r="DKP3" s="6"/>
      <c r="DKQ3" s="6"/>
      <c r="DKR3" s="6"/>
      <c r="DKS3" s="6"/>
      <c r="DKT3" s="6"/>
      <c r="DKU3" s="6"/>
      <c r="DKV3" s="6"/>
      <c r="DKW3" s="6"/>
      <c r="DKX3" s="6"/>
      <c r="DKY3" s="6"/>
      <c r="DKZ3" s="6"/>
      <c r="DLA3" s="6"/>
      <c r="DLB3" s="6"/>
      <c r="DLC3" s="6"/>
      <c r="DLD3" s="6"/>
      <c r="DLE3" s="6"/>
      <c r="DLF3" s="6"/>
      <c r="DLG3" s="6"/>
      <c r="DLH3" s="6"/>
      <c r="DLI3" s="6"/>
      <c r="DLJ3" s="6"/>
      <c r="DLK3" s="6"/>
      <c r="DLL3" s="6"/>
      <c r="DLM3" s="6"/>
      <c r="DLN3" s="6"/>
      <c r="DLO3" s="6"/>
      <c r="DLP3" s="6"/>
      <c r="DLQ3" s="6"/>
      <c r="DLR3" s="6"/>
      <c r="DLS3" s="6"/>
      <c r="DLT3" s="6"/>
      <c r="DLU3" s="6"/>
      <c r="DLV3" s="6"/>
      <c r="DLW3" s="6"/>
      <c r="DLX3" s="6"/>
      <c r="DLY3" s="6"/>
      <c r="DLZ3" s="6"/>
      <c r="DMA3" s="6"/>
      <c r="DMB3" s="6"/>
      <c r="DMC3" s="6"/>
      <c r="DMD3" s="6"/>
      <c r="DME3" s="6"/>
      <c r="DMF3" s="6"/>
      <c r="DMG3" s="6"/>
      <c r="DMH3" s="6"/>
      <c r="DMI3" s="6"/>
      <c r="DMJ3" s="6"/>
      <c r="DMK3" s="6"/>
      <c r="DML3" s="6"/>
      <c r="DMM3" s="6"/>
      <c r="DMN3" s="6"/>
      <c r="DMO3" s="6"/>
      <c r="DMP3" s="6"/>
      <c r="DMQ3" s="6"/>
      <c r="DMR3" s="6"/>
      <c r="DMS3" s="6"/>
      <c r="DMT3" s="6"/>
      <c r="DMU3" s="6"/>
      <c r="DMV3" s="6"/>
      <c r="DMW3" s="6"/>
      <c r="DMX3" s="6"/>
      <c r="DMY3" s="6"/>
      <c r="DMZ3" s="6"/>
      <c r="DNA3" s="6"/>
      <c r="DNB3" s="6"/>
      <c r="DNC3" s="6"/>
      <c r="DND3" s="6"/>
      <c r="DNE3" s="6"/>
      <c r="DNF3" s="6"/>
      <c r="DNG3" s="6"/>
      <c r="DNH3" s="6"/>
      <c r="DNI3" s="6"/>
      <c r="DNJ3" s="6"/>
      <c r="DNK3" s="6"/>
      <c r="DNL3" s="6"/>
      <c r="DNM3" s="6"/>
      <c r="DNN3" s="6"/>
      <c r="DNO3" s="6"/>
      <c r="DNP3" s="6"/>
      <c r="DNQ3" s="6"/>
      <c r="DNR3" s="6"/>
      <c r="DNS3" s="6"/>
      <c r="DNT3" s="6"/>
      <c r="DNU3" s="6"/>
      <c r="DNV3" s="6"/>
      <c r="DNW3" s="6"/>
      <c r="DNX3" s="6"/>
      <c r="DNY3" s="6"/>
      <c r="DNZ3" s="6"/>
      <c r="DOA3" s="6"/>
      <c r="DOB3" s="6"/>
      <c r="DOC3" s="6"/>
      <c r="DOD3" s="6"/>
      <c r="DOE3" s="6"/>
      <c r="DOF3" s="6"/>
      <c r="DOG3" s="6"/>
      <c r="DOH3" s="6"/>
      <c r="DOI3" s="6"/>
      <c r="DOJ3" s="6"/>
      <c r="DOK3" s="6"/>
      <c r="DOL3" s="6"/>
      <c r="DOM3" s="6"/>
      <c r="DON3" s="6"/>
      <c r="DOO3" s="6"/>
      <c r="DOP3" s="6"/>
      <c r="DOQ3" s="6"/>
      <c r="DOR3" s="6"/>
      <c r="DOS3" s="6"/>
      <c r="DOT3" s="6"/>
      <c r="DOU3" s="6"/>
      <c r="DOV3" s="6"/>
      <c r="DOW3" s="6"/>
      <c r="DOX3" s="6"/>
      <c r="DOY3" s="6"/>
      <c r="DOZ3" s="6"/>
      <c r="DPA3" s="6"/>
      <c r="DPB3" s="6"/>
      <c r="DPC3" s="6"/>
      <c r="DPD3" s="6"/>
      <c r="DPE3" s="6"/>
      <c r="DPF3" s="6"/>
      <c r="DPG3" s="6"/>
      <c r="DPH3" s="6"/>
      <c r="DPI3" s="6"/>
      <c r="DPJ3" s="6"/>
      <c r="DPK3" s="6"/>
      <c r="DPL3" s="6"/>
      <c r="DPM3" s="6"/>
      <c r="DPN3" s="6"/>
      <c r="DPO3" s="6"/>
      <c r="DPP3" s="6"/>
      <c r="DPQ3" s="6"/>
      <c r="DPR3" s="6"/>
      <c r="DPS3" s="6"/>
      <c r="DPT3" s="6"/>
      <c r="DPU3" s="6"/>
      <c r="DPV3" s="6"/>
      <c r="DPW3" s="6"/>
      <c r="DPX3" s="6"/>
      <c r="DPY3" s="6"/>
      <c r="DPZ3" s="6"/>
      <c r="DQA3" s="6"/>
      <c r="DQB3" s="6"/>
      <c r="DQC3" s="6"/>
      <c r="DQD3" s="6"/>
      <c r="DQE3" s="6"/>
      <c r="DQF3" s="6"/>
      <c r="DQG3" s="6"/>
      <c r="DQH3" s="6"/>
      <c r="DQI3" s="6"/>
      <c r="DQJ3" s="6"/>
      <c r="DQK3" s="6"/>
      <c r="DQL3" s="6"/>
      <c r="DQM3" s="6"/>
      <c r="DQN3" s="6"/>
      <c r="DQO3" s="6"/>
      <c r="DQP3" s="6"/>
      <c r="DQQ3" s="6"/>
      <c r="DQR3" s="6"/>
      <c r="DQS3" s="6"/>
      <c r="DQT3" s="6"/>
      <c r="DQU3" s="6"/>
      <c r="DQV3" s="6"/>
      <c r="DQW3" s="6"/>
      <c r="DQX3" s="6"/>
      <c r="DQY3" s="6"/>
      <c r="DQZ3" s="6"/>
      <c r="DRA3" s="6"/>
      <c r="DRB3" s="6"/>
      <c r="DRC3" s="6"/>
      <c r="DRD3" s="6"/>
      <c r="DRE3" s="6"/>
      <c r="DRF3" s="6"/>
      <c r="DRG3" s="6"/>
      <c r="DRH3" s="6"/>
      <c r="DRI3" s="6"/>
      <c r="DRJ3" s="6"/>
      <c r="DRK3" s="6"/>
      <c r="DRL3" s="6"/>
      <c r="DRM3" s="6"/>
      <c r="DRN3" s="6"/>
      <c r="DRO3" s="6"/>
      <c r="DRP3" s="6"/>
      <c r="DRQ3" s="6"/>
      <c r="DRR3" s="6"/>
      <c r="DRS3" s="6"/>
      <c r="DRT3" s="6"/>
      <c r="DRU3" s="6"/>
      <c r="DRV3" s="6"/>
      <c r="DRW3" s="6"/>
      <c r="DRX3" s="6"/>
      <c r="DRY3" s="6"/>
      <c r="DRZ3" s="6"/>
      <c r="DSA3" s="6"/>
      <c r="DSB3" s="6"/>
      <c r="DSC3" s="6"/>
      <c r="DSD3" s="6"/>
      <c r="DSE3" s="6"/>
      <c r="DSF3" s="6"/>
      <c r="DSG3" s="6"/>
      <c r="DSH3" s="6"/>
      <c r="DSI3" s="6"/>
      <c r="DSJ3" s="6"/>
      <c r="DSK3" s="6"/>
      <c r="DSL3" s="6"/>
      <c r="DSM3" s="6"/>
      <c r="DSN3" s="6"/>
      <c r="DSO3" s="6"/>
      <c r="DSP3" s="6"/>
      <c r="DSQ3" s="6"/>
      <c r="DSR3" s="6"/>
      <c r="DSS3" s="6"/>
      <c r="DST3" s="6"/>
      <c r="DSU3" s="6"/>
      <c r="DSV3" s="6"/>
      <c r="DSW3" s="6"/>
      <c r="DSX3" s="6"/>
      <c r="DSY3" s="6"/>
      <c r="DSZ3" s="6"/>
      <c r="DTA3" s="6"/>
      <c r="DTB3" s="6"/>
      <c r="DTC3" s="6"/>
      <c r="DTD3" s="6"/>
      <c r="DTE3" s="6"/>
      <c r="DTF3" s="6"/>
      <c r="DTG3" s="6"/>
      <c r="DTH3" s="6"/>
      <c r="DTI3" s="6"/>
      <c r="DTJ3" s="6"/>
      <c r="DTK3" s="6"/>
      <c r="DTL3" s="6"/>
      <c r="DTM3" s="6"/>
      <c r="DTN3" s="6"/>
      <c r="DTO3" s="6"/>
      <c r="DTP3" s="6"/>
      <c r="DTQ3" s="6"/>
      <c r="DTR3" s="6"/>
      <c r="DTS3" s="6"/>
      <c r="DTT3" s="6"/>
      <c r="DTU3" s="6"/>
      <c r="DTV3" s="6"/>
      <c r="DTW3" s="6"/>
      <c r="DTX3" s="6"/>
      <c r="DTY3" s="6"/>
      <c r="DTZ3" s="6"/>
      <c r="DUA3" s="6"/>
      <c r="DUB3" s="6"/>
      <c r="DUC3" s="6"/>
      <c r="DUD3" s="6"/>
      <c r="DUE3" s="6"/>
      <c r="DUF3" s="6"/>
      <c r="DUG3" s="6"/>
      <c r="DUH3" s="6"/>
      <c r="DUI3" s="6"/>
      <c r="DUJ3" s="6"/>
      <c r="DUK3" s="6"/>
      <c r="DUL3" s="6"/>
      <c r="DUM3" s="6"/>
      <c r="DUN3" s="6"/>
      <c r="DUO3" s="6"/>
      <c r="DUP3" s="6"/>
      <c r="DUQ3" s="6"/>
      <c r="DUR3" s="6"/>
      <c r="DUS3" s="6"/>
      <c r="DUT3" s="6"/>
      <c r="DUU3" s="6"/>
      <c r="DUV3" s="6"/>
      <c r="DUW3" s="6"/>
      <c r="DUX3" s="6"/>
      <c r="DUY3" s="6"/>
      <c r="DUZ3" s="6"/>
      <c r="DVA3" s="6"/>
      <c r="DVB3" s="6"/>
      <c r="DVC3" s="6"/>
      <c r="DVD3" s="6"/>
      <c r="DVE3" s="6"/>
      <c r="DVF3" s="6"/>
      <c r="DVG3" s="6"/>
      <c r="DVH3" s="6"/>
      <c r="DVI3" s="6"/>
      <c r="DVJ3" s="6"/>
      <c r="DVK3" s="6"/>
      <c r="DVL3" s="6"/>
      <c r="DVM3" s="6"/>
      <c r="DVN3" s="6"/>
      <c r="DVO3" s="6"/>
      <c r="DVP3" s="6"/>
      <c r="DVQ3" s="6"/>
      <c r="DVR3" s="6"/>
      <c r="DVS3" s="6"/>
      <c r="DVT3" s="6"/>
      <c r="DVU3" s="6"/>
      <c r="DVV3" s="6"/>
      <c r="DVW3" s="6"/>
      <c r="DVX3" s="6"/>
      <c r="DVY3" s="6"/>
      <c r="DVZ3" s="6"/>
      <c r="DWA3" s="6"/>
      <c r="DWB3" s="6"/>
      <c r="DWC3" s="6"/>
      <c r="DWD3" s="6"/>
      <c r="DWE3" s="6"/>
      <c r="DWF3" s="6"/>
      <c r="DWG3" s="6"/>
      <c r="DWH3" s="6"/>
      <c r="DWI3" s="6"/>
      <c r="DWJ3" s="6"/>
      <c r="DWK3" s="6"/>
      <c r="DWL3" s="6"/>
      <c r="DWM3" s="6"/>
      <c r="DWN3" s="6"/>
      <c r="DWO3" s="6"/>
      <c r="DWP3" s="6"/>
      <c r="DWQ3" s="6"/>
      <c r="DWR3" s="6"/>
      <c r="DWS3" s="6"/>
      <c r="DWT3" s="6"/>
      <c r="DWU3" s="6"/>
      <c r="DWV3" s="6"/>
      <c r="DWW3" s="6"/>
      <c r="DWX3" s="6"/>
      <c r="DWY3" s="6"/>
      <c r="DWZ3" s="6"/>
      <c r="DXA3" s="6"/>
      <c r="DXB3" s="6"/>
      <c r="DXC3" s="6"/>
      <c r="DXD3" s="6"/>
      <c r="DXE3" s="6"/>
      <c r="DXF3" s="6"/>
      <c r="DXG3" s="6"/>
      <c r="DXH3" s="6"/>
      <c r="DXI3" s="6"/>
      <c r="DXJ3" s="6"/>
      <c r="DXK3" s="6"/>
      <c r="DXL3" s="6"/>
      <c r="DXM3" s="6"/>
      <c r="DXN3" s="6"/>
      <c r="DXO3" s="6"/>
      <c r="DXP3" s="6"/>
      <c r="DXQ3" s="6"/>
      <c r="DXR3" s="6"/>
      <c r="DXS3" s="6"/>
      <c r="DXT3" s="6"/>
      <c r="DXU3" s="6"/>
      <c r="DXV3" s="6"/>
      <c r="DXW3" s="6"/>
      <c r="DXX3" s="6"/>
      <c r="DXY3" s="6"/>
      <c r="DXZ3" s="6"/>
      <c r="DYA3" s="6"/>
      <c r="DYB3" s="6"/>
      <c r="DYC3" s="6"/>
      <c r="DYD3" s="6"/>
      <c r="DYE3" s="6"/>
      <c r="DYF3" s="6"/>
      <c r="DYG3" s="6"/>
      <c r="DYH3" s="6"/>
      <c r="DYI3" s="6"/>
      <c r="DYJ3" s="6"/>
      <c r="DYK3" s="6"/>
      <c r="DYL3" s="6"/>
      <c r="DYM3" s="6"/>
      <c r="DYN3" s="6"/>
      <c r="DYO3" s="6"/>
      <c r="DYP3" s="6"/>
      <c r="DYQ3" s="6"/>
      <c r="DYR3" s="6"/>
      <c r="DYS3" s="6"/>
      <c r="DYT3" s="6"/>
      <c r="DYU3" s="6"/>
      <c r="DYV3" s="6"/>
      <c r="DYW3" s="6"/>
      <c r="DYX3" s="6"/>
      <c r="DYY3" s="6"/>
      <c r="DYZ3" s="6"/>
      <c r="DZA3" s="6"/>
      <c r="DZB3" s="6"/>
      <c r="DZC3" s="6"/>
      <c r="DZD3" s="6"/>
      <c r="DZE3" s="6"/>
      <c r="DZF3" s="6"/>
      <c r="DZG3" s="6"/>
      <c r="DZH3" s="6"/>
      <c r="DZI3" s="6"/>
      <c r="DZJ3" s="6"/>
      <c r="DZK3" s="6"/>
      <c r="DZL3" s="6"/>
      <c r="DZM3" s="6"/>
      <c r="DZN3" s="6"/>
      <c r="DZO3" s="6"/>
      <c r="DZP3" s="6"/>
      <c r="DZQ3" s="6"/>
      <c r="DZR3" s="6"/>
      <c r="DZS3" s="6"/>
      <c r="DZT3" s="6"/>
      <c r="DZU3" s="6"/>
      <c r="DZV3" s="6"/>
      <c r="DZW3" s="6"/>
      <c r="DZX3" s="6"/>
      <c r="DZY3" s="6"/>
      <c r="DZZ3" s="6"/>
      <c r="EAA3" s="6"/>
      <c r="EAB3" s="6"/>
      <c r="EAC3" s="6"/>
      <c r="EAD3" s="6"/>
      <c r="EAE3" s="6"/>
      <c r="EAF3" s="6"/>
      <c r="EAG3" s="6"/>
      <c r="EAH3" s="6"/>
      <c r="EAI3" s="6"/>
      <c r="EAJ3" s="6"/>
      <c r="EAK3" s="6"/>
      <c r="EAL3" s="6"/>
      <c r="EAM3" s="6"/>
      <c r="EAN3" s="6"/>
      <c r="EAO3" s="6"/>
      <c r="EAP3" s="6"/>
      <c r="EAQ3" s="6"/>
      <c r="EAR3" s="6"/>
      <c r="EAS3" s="6"/>
      <c r="EAT3" s="6"/>
      <c r="EAU3" s="6"/>
      <c r="EAV3" s="6"/>
      <c r="EAW3" s="6"/>
      <c r="EAX3" s="6"/>
      <c r="EAY3" s="6"/>
      <c r="EAZ3" s="6"/>
      <c r="EBA3" s="6"/>
      <c r="EBB3" s="6"/>
      <c r="EBC3" s="6"/>
      <c r="EBD3" s="6"/>
      <c r="EBE3" s="6"/>
      <c r="EBF3" s="6"/>
      <c r="EBG3" s="6"/>
      <c r="EBH3" s="6"/>
      <c r="EBI3" s="6"/>
      <c r="EBJ3" s="6"/>
      <c r="EBK3" s="6"/>
      <c r="EBL3" s="6"/>
      <c r="EBM3" s="6"/>
      <c r="EBN3" s="6"/>
      <c r="EBO3" s="6"/>
      <c r="EBP3" s="6"/>
      <c r="EBQ3" s="6"/>
      <c r="EBR3" s="6"/>
      <c r="EBS3" s="6"/>
      <c r="EBT3" s="6"/>
      <c r="EBU3" s="6"/>
      <c r="EBV3" s="6"/>
      <c r="EBW3" s="6"/>
      <c r="EBX3" s="6"/>
      <c r="EBY3" s="6"/>
      <c r="EBZ3" s="6"/>
      <c r="ECA3" s="6"/>
      <c r="ECB3" s="6"/>
      <c r="ECC3" s="6"/>
      <c r="ECD3" s="6"/>
      <c r="ECE3" s="6"/>
      <c r="ECF3" s="6"/>
      <c r="ECG3" s="6"/>
      <c r="ECH3" s="6"/>
      <c r="ECI3" s="6"/>
      <c r="ECJ3" s="6"/>
      <c r="ECK3" s="6"/>
      <c r="ECL3" s="6"/>
      <c r="ECM3" s="6"/>
      <c r="ECN3" s="6"/>
      <c r="ECO3" s="6"/>
      <c r="ECP3" s="6"/>
      <c r="ECQ3" s="6"/>
      <c r="ECR3" s="6"/>
      <c r="ECS3" s="6"/>
      <c r="ECT3" s="6"/>
      <c r="ECU3" s="6"/>
      <c r="ECV3" s="6"/>
      <c r="ECW3" s="6"/>
      <c r="ECX3" s="6"/>
      <c r="ECY3" s="6"/>
      <c r="ECZ3" s="6"/>
      <c r="EDA3" s="6"/>
      <c r="EDB3" s="6"/>
      <c r="EDC3" s="6"/>
      <c r="EDD3" s="6"/>
      <c r="EDE3" s="6"/>
      <c r="EDF3" s="6"/>
      <c r="EDG3" s="6"/>
      <c r="EDH3" s="6"/>
      <c r="EDI3" s="6"/>
      <c r="EDJ3" s="6"/>
      <c r="EDK3" s="6"/>
      <c r="EDL3" s="6"/>
      <c r="EDM3" s="6"/>
      <c r="EDN3" s="6"/>
      <c r="EDO3" s="6"/>
      <c r="EDP3" s="6"/>
      <c r="EDQ3" s="6"/>
      <c r="EDR3" s="6"/>
      <c r="EDS3" s="6"/>
      <c r="EDT3" s="6"/>
      <c r="EDU3" s="6"/>
      <c r="EDV3" s="6"/>
      <c r="EDW3" s="6"/>
      <c r="EDX3" s="6"/>
      <c r="EDY3" s="6"/>
      <c r="EDZ3" s="6"/>
      <c r="EEA3" s="6"/>
      <c r="EEB3" s="6"/>
      <c r="EEC3" s="6"/>
      <c r="EED3" s="6"/>
      <c r="EEE3" s="6"/>
      <c r="EEF3" s="6"/>
      <c r="EEG3" s="6"/>
      <c r="EEH3" s="6"/>
      <c r="EEI3" s="6"/>
      <c r="EEJ3" s="6"/>
      <c r="EEK3" s="6"/>
      <c r="EEL3" s="6"/>
      <c r="EEM3" s="6"/>
      <c r="EEN3" s="6"/>
      <c r="EEO3" s="6"/>
      <c r="EEP3" s="6"/>
      <c r="EEQ3" s="6"/>
      <c r="EER3" s="6"/>
      <c r="EES3" s="6"/>
      <c r="EET3" s="6"/>
      <c r="EEU3" s="6"/>
      <c r="EEV3" s="6"/>
      <c r="EEW3" s="6"/>
      <c r="EEX3" s="6"/>
      <c r="EEY3" s="6"/>
      <c r="EEZ3" s="6"/>
      <c r="EFA3" s="6"/>
      <c r="EFB3" s="6"/>
      <c r="EFC3" s="6"/>
      <c r="EFD3" s="6"/>
      <c r="EFE3" s="6"/>
      <c r="EFF3" s="6"/>
      <c r="EFG3" s="6"/>
      <c r="EFH3" s="6"/>
      <c r="EFI3" s="6"/>
      <c r="EFJ3" s="6"/>
      <c r="EFK3" s="6"/>
      <c r="EFL3" s="6"/>
      <c r="EFM3" s="6"/>
      <c r="EFN3" s="6"/>
      <c r="EFO3" s="6"/>
      <c r="EFP3" s="6"/>
      <c r="EFQ3" s="6"/>
      <c r="EFR3" s="6"/>
      <c r="EFS3" s="6"/>
      <c r="EFT3" s="6"/>
      <c r="EFU3" s="6"/>
      <c r="EFV3" s="6"/>
      <c r="EFW3" s="6"/>
      <c r="EFX3" s="6"/>
      <c r="EFY3" s="6"/>
      <c r="EFZ3" s="6"/>
      <c r="EGA3" s="6"/>
      <c r="EGB3" s="6"/>
      <c r="EGC3" s="6"/>
      <c r="EGD3" s="6"/>
      <c r="EGE3" s="6"/>
      <c r="EGF3" s="6"/>
      <c r="EGG3" s="6"/>
      <c r="EGH3" s="6"/>
      <c r="EGI3" s="6"/>
      <c r="EGJ3" s="6"/>
      <c r="EGK3" s="6"/>
      <c r="EGL3" s="6"/>
      <c r="EGM3" s="6"/>
      <c r="EGN3" s="6"/>
      <c r="EGO3" s="6"/>
      <c r="EGP3" s="6"/>
      <c r="EGQ3" s="6"/>
      <c r="EGR3" s="6"/>
      <c r="EGS3" s="6"/>
      <c r="EGT3" s="6"/>
      <c r="EGU3" s="6"/>
      <c r="EGV3" s="6"/>
      <c r="EGW3" s="6"/>
      <c r="EGX3" s="6"/>
      <c r="EGY3" s="6"/>
      <c r="EGZ3" s="6"/>
      <c r="EHA3" s="6"/>
      <c r="EHB3" s="6"/>
      <c r="EHC3" s="6"/>
      <c r="EHD3" s="6"/>
      <c r="EHE3" s="6"/>
      <c r="EHF3" s="6"/>
      <c r="EHG3" s="6"/>
      <c r="EHH3" s="6"/>
      <c r="EHI3" s="6"/>
      <c r="EHJ3" s="6"/>
      <c r="EHK3" s="6"/>
      <c r="EHL3" s="6"/>
      <c r="EHM3" s="6"/>
      <c r="EHN3" s="6"/>
      <c r="EHO3" s="6"/>
      <c r="EHP3" s="6"/>
      <c r="EHQ3" s="6"/>
      <c r="EHR3" s="6"/>
      <c r="EHS3" s="6"/>
      <c r="EHT3" s="6"/>
      <c r="EHU3" s="6"/>
      <c r="EHV3" s="6"/>
      <c r="EHW3" s="6"/>
      <c r="EHX3" s="6"/>
      <c r="EHY3" s="6"/>
      <c r="EHZ3" s="6"/>
      <c r="EIA3" s="6"/>
      <c r="EIB3" s="6"/>
      <c r="EIC3" s="6"/>
      <c r="EID3" s="6"/>
      <c r="EIE3" s="6"/>
      <c r="EIF3" s="6"/>
      <c r="EIG3" s="6"/>
      <c r="EIH3" s="6"/>
      <c r="EII3" s="6"/>
      <c r="EIJ3" s="6"/>
      <c r="EIK3" s="6"/>
      <c r="EIL3" s="6"/>
      <c r="EIM3" s="6"/>
      <c r="EIN3" s="6"/>
      <c r="EIO3" s="6"/>
      <c r="EIP3" s="6"/>
      <c r="EIQ3" s="6"/>
      <c r="EIR3" s="6"/>
      <c r="EIS3" s="6"/>
      <c r="EIT3" s="6"/>
      <c r="EIU3" s="6"/>
      <c r="EIV3" s="6"/>
      <c r="EIW3" s="6"/>
      <c r="EIX3" s="6"/>
      <c r="EIY3" s="6"/>
      <c r="EIZ3" s="6"/>
      <c r="EJA3" s="6"/>
      <c r="EJB3" s="6"/>
      <c r="EJC3" s="6"/>
      <c r="EJD3" s="6"/>
      <c r="EJE3" s="6"/>
      <c r="EJF3" s="6"/>
      <c r="EJG3" s="6"/>
      <c r="EJH3" s="6"/>
      <c r="EJI3" s="6"/>
      <c r="EJJ3" s="6"/>
      <c r="EJK3" s="6"/>
      <c r="EJL3" s="6"/>
      <c r="EJM3" s="6"/>
      <c r="EJN3" s="6"/>
      <c r="EJO3" s="6"/>
      <c r="EJP3" s="6"/>
      <c r="EJQ3" s="6"/>
      <c r="EJR3" s="6"/>
      <c r="EJS3" s="6"/>
      <c r="EJT3" s="6"/>
      <c r="EJU3" s="6"/>
      <c r="EJV3" s="6"/>
      <c r="EJW3" s="6"/>
      <c r="EJX3" s="6"/>
      <c r="EJY3" s="6"/>
      <c r="EJZ3" s="6"/>
      <c r="EKA3" s="6"/>
      <c r="EKB3" s="6"/>
      <c r="EKC3" s="6"/>
      <c r="EKD3" s="6"/>
      <c r="EKE3" s="6"/>
      <c r="EKF3" s="6"/>
      <c r="EKG3" s="6"/>
      <c r="EKH3" s="6"/>
      <c r="EKI3" s="6"/>
      <c r="EKJ3" s="6"/>
      <c r="EKK3" s="6"/>
      <c r="EKL3" s="6"/>
      <c r="EKM3" s="6"/>
      <c r="EKN3" s="6"/>
      <c r="EKO3" s="6"/>
      <c r="EKP3" s="6"/>
      <c r="EKQ3" s="6"/>
      <c r="EKR3" s="6"/>
      <c r="EKS3" s="6"/>
      <c r="EKT3" s="6"/>
      <c r="EKU3" s="6"/>
      <c r="EKV3" s="6"/>
      <c r="EKW3" s="6"/>
      <c r="EKX3" s="6"/>
      <c r="EKY3" s="6"/>
      <c r="EKZ3" s="6"/>
      <c r="ELA3" s="6"/>
      <c r="ELB3" s="6"/>
      <c r="ELC3" s="6"/>
      <c r="ELD3" s="6"/>
      <c r="ELE3" s="6"/>
      <c r="ELF3" s="6"/>
      <c r="ELG3" s="6"/>
      <c r="ELH3" s="6"/>
      <c r="ELI3" s="6"/>
      <c r="ELJ3" s="6"/>
      <c r="ELK3" s="6"/>
      <c r="ELL3" s="6"/>
      <c r="ELM3" s="6"/>
      <c r="ELN3" s="6"/>
      <c r="ELO3" s="6"/>
      <c r="ELP3" s="6"/>
      <c r="ELQ3" s="6"/>
      <c r="ELR3" s="6"/>
      <c r="ELS3" s="6"/>
      <c r="ELT3" s="6"/>
      <c r="ELU3" s="6"/>
      <c r="ELV3" s="6"/>
      <c r="ELW3" s="6"/>
      <c r="ELX3" s="6"/>
      <c r="ELY3" s="6"/>
      <c r="ELZ3" s="6"/>
      <c r="EMA3" s="6"/>
      <c r="EMB3" s="6"/>
      <c r="EMC3" s="6"/>
      <c r="EMD3" s="6"/>
      <c r="EME3" s="6"/>
      <c r="EMF3" s="6"/>
      <c r="EMG3" s="6"/>
      <c r="EMH3" s="6"/>
      <c r="EMI3" s="6"/>
      <c r="EMJ3" s="6"/>
      <c r="EMK3" s="6"/>
      <c r="EML3" s="6"/>
      <c r="EMM3" s="6"/>
      <c r="EMN3" s="6"/>
      <c r="EMO3" s="6"/>
      <c r="EMP3" s="6"/>
      <c r="EMQ3" s="6"/>
      <c r="EMR3" s="6"/>
      <c r="EMS3" s="6"/>
      <c r="EMT3" s="6"/>
      <c r="EMU3" s="6"/>
      <c r="EMV3" s="6"/>
      <c r="EMW3" s="6"/>
      <c r="EMX3" s="6"/>
      <c r="EMY3" s="6"/>
      <c r="EMZ3" s="6"/>
      <c r="ENA3" s="6"/>
      <c r="ENB3" s="6"/>
      <c r="ENC3" s="6"/>
      <c r="END3" s="6"/>
      <c r="ENE3" s="6"/>
      <c r="ENF3" s="6"/>
      <c r="ENG3" s="6"/>
      <c r="ENH3" s="6"/>
      <c r="ENI3" s="6"/>
      <c r="ENJ3" s="6"/>
      <c r="ENK3" s="6"/>
      <c r="ENL3" s="6"/>
      <c r="ENM3" s="6"/>
      <c r="ENN3" s="6"/>
      <c r="ENO3" s="6"/>
      <c r="ENP3" s="6"/>
      <c r="ENQ3" s="6"/>
      <c r="ENR3" s="6"/>
      <c r="ENS3" s="6"/>
      <c r="ENT3" s="6"/>
      <c r="ENU3" s="6"/>
      <c r="ENV3" s="6"/>
      <c r="ENW3" s="6"/>
      <c r="ENX3" s="6"/>
      <c r="ENY3" s="6"/>
      <c r="ENZ3" s="6"/>
      <c r="EOA3" s="6"/>
      <c r="EOB3" s="6"/>
      <c r="EOC3" s="6"/>
      <c r="EOD3" s="6"/>
      <c r="EOE3" s="6"/>
      <c r="EOF3" s="6"/>
      <c r="EOG3" s="6"/>
      <c r="EOH3" s="6"/>
      <c r="EOI3" s="6"/>
      <c r="EOJ3" s="6"/>
      <c r="EOK3" s="6"/>
      <c r="EOL3" s="6"/>
      <c r="EOM3" s="6"/>
      <c r="EON3" s="6"/>
      <c r="EOO3" s="6"/>
      <c r="EOP3" s="6"/>
      <c r="EOQ3" s="6"/>
      <c r="EOR3" s="6"/>
      <c r="EOS3" s="6"/>
      <c r="EOT3" s="6"/>
      <c r="EOU3" s="6"/>
      <c r="EOV3" s="6"/>
      <c r="EOW3" s="6"/>
      <c r="EOX3" s="6"/>
      <c r="EOY3" s="6"/>
      <c r="EOZ3" s="6"/>
      <c r="EPA3" s="6"/>
      <c r="EPB3" s="6"/>
      <c r="EPC3" s="6"/>
      <c r="EPD3" s="6"/>
      <c r="EPE3" s="6"/>
      <c r="EPF3" s="6"/>
      <c r="EPG3" s="6"/>
      <c r="EPH3" s="6"/>
      <c r="EPI3" s="6"/>
      <c r="EPJ3" s="6"/>
      <c r="EPK3" s="6"/>
      <c r="EPL3" s="6"/>
      <c r="EPM3" s="6"/>
      <c r="EPN3" s="6"/>
      <c r="EPO3" s="6"/>
      <c r="EPP3" s="6"/>
      <c r="EPQ3" s="6"/>
      <c r="EPR3" s="6"/>
      <c r="EPS3" s="6"/>
      <c r="EPT3" s="6"/>
      <c r="EPU3" s="6"/>
      <c r="EPV3" s="6"/>
      <c r="EPW3" s="6"/>
      <c r="EPX3" s="6"/>
      <c r="EPY3" s="6"/>
      <c r="EPZ3" s="6"/>
      <c r="EQA3" s="6"/>
      <c r="EQB3" s="6"/>
      <c r="EQC3" s="6"/>
      <c r="EQD3" s="6"/>
      <c r="EQE3" s="6"/>
      <c r="EQF3" s="6"/>
      <c r="EQG3" s="6"/>
      <c r="EQH3" s="6"/>
      <c r="EQI3" s="6"/>
      <c r="EQJ3" s="6"/>
      <c r="EQK3" s="6"/>
      <c r="EQL3" s="6"/>
      <c r="EQM3" s="6"/>
      <c r="EQN3" s="6"/>
      <c r="EQO3" s="6"/>
      <c r="EQP3" s="6"/>
      <c r="EQQ3" s="6"/>
      <c r="EQR3" s="6"/>
      <c r="EQS3" s="6"/>
      <c r="EQT3" s="6"/>
      <c r="EQU3" s="6"/>
      <c r="EQV3" s="6"/>
      <c r="EQW3" s="6"/>
      <c r="EQX3" s="6"/>
      <c r="EQY3" s="6"/>
      <c r="EQZ3" s="6"/>
      <c r="ERA3" s="6"/>
      <c r="ERB3" s="6"/>
      <c r="ERC3" s="6"/>
      <c r="ERD3" s="6"/>
      <c r="ERE3" s="6"/>
      <c r="ERF3" s="6"/>
      <c r="ERG3" s="6"/>
      <c r="ERH3" s="6"/>
      <c r="ERI3" s="6"/>
      <c r="ERJ3" s="6"/>
      <c r="ERK3" s="6"/>
      <c r="ERL3" s="6"/>
      <c r="ERM3" s="6"/>
      <c r="ERN3" s="6"/>
      <c r="ERO3" s="6"/>
      <c r="ERP3" s="6"/>
      <c r="ERQ3" s="6"/>
      <c r="ERR3" s="6"/>
      <c r="ERS3" s="6"/>
      <c r="ERT3" s="6"/>
      <c r="ERU3" s="6"/>
      <c r="ERV3" s="6"/>
      <c r="ERW3" s="6"/>
      <c r="ERX3" s="6"/>
      <c r="ERY3" s="6"/>
      <c r="ERZ3" s="6"/>
      <c r="ESA3" s="6"/>
      <c r="ESB3" s="6"/>
      <c r="ESC3" s="6"/>
      <c r="ESD3" s="6"/>
      <c r="ESE3" s="6"/>
      <c r="ESF3" s="6"/>
      <c r="ESG3" s="6"/>
      <c r="ESH3" s="6"/>
      <c r="ESI3" s="6"/>
      <c r="ESJ3" s="6"/>
      <c r="ESK3" s="6"/>
      <c r="ESL3" s="6"/>
      <c r="ESM3" s="6"/>
      <c r="ESN3" s="6"/>
      <c r="ESO3" s="6"/>
      <c r="ESP3" s="6"/>
      <c r="ESQ3" s="6"/>
      <c r="ESR3" s="6"/>
      <c r="ESS3" s="6"/>
      <c r="EST3" s="6"/>
      <c r="ESU3" s="6"/>
      <c r="ESV3" s="6"/>
      <c r="ESW3" s="6"/>
      <c r="ESX3" s="6"/>
      <c r="ESY3" s="6"/>
      <c r="ESZ3" s="6"/>
      <c r="ETA3" s="6"/>
      <c r="ETB3" s="6"/>
      <c r="ETC3" s="6"/>
      <c r="ETD3" s="6"/>
      <c r="ETE3" s="6"/>
      <c r="ETF3" s="6"/>
      <c r="ETG3" s="6"/>
      <c r="ETH3" s="6"/>
      <c r="ETI3" s="6"/>
      <c r="ETJ3" s="6"/>
      <c r="ETK3" s="6"/>
      <c r="ETL3" s="6"/>
      <c r="ETM3" s="6"/>
      <c r="ETN3" s="6"/>
      <c r="ETO3" s="6"/>
      <c r="ETP3" s="6"/>
      <c r="ETQ3" s="6"/>
      <c r="ETR3" s="6"/>
      <c r="ETS3" s="6"/>
      <c r="ETT3" s="6"/>
      <c r="ETU3" s="6"/>
      <c r="ETV3" s="6"/>
      <c r="ETW3" s="6"/>
      <c r="ETX3" s="6"/>
      <c r="ETY3" s="6"/>
      <c r="ETZ3" s="6"/>
      <c r="EUA3" s="6"/>
      <c r="EUB3" s="6"/>
      <c r="EUC3" s="6"/>
      <c r="EUD3" s="6"/>
      <c r="EUE3" s="6"/>
      <c r="EUF3" s="6"/>
      <c r="EUG3" s="6"/>
      <c r="EUH3" s="6"/>
      <c r="EUI3" s="6"/>
      <c r="EUJ3" s="6"/>
      <c r="EUK3" s="6"/>
      <c r="EUL3" s="6"/>
      <c r="EUM3" s="6"/>
      <c r="EUN3" s="6"/>
      <c r="EUO3" s="6"/>
      <c r="EUP3" s="6"/>
      <c r="EUQ3" s="6"/>
      <c r="EUR3" s="6"/>
      <c r="EUS3" s="6"/>
      <c r="EUT3" s="6"/>
      <c r="EUU3" s="6"/>
      <c r="EUV3" s="6"/>
      <c r="EUW3" s="6"/>
      <c r="EUX3" s="6"/>
      <c r="EUY3" s="6"/>
      <c r="EUZ3" s="6"/>
      <c r="EVA3" s="6"/>
      <c r="EVB3" s="6"/>
      <c r="EVC3" s="6"/>
      <c r="EVD3" s="6"/>
      <c r="EVE3" s="6"/>
      <c r="EVF3" s="6"/>
      <c r="EVG3" s="6"/>
      <c r="EVH3" s="6"/>
      <c r="EVI3" s="6"/>
      <c r="EVJ3" s="6"/>
      <c r="EVK3" s="6"/>
      <c r="EVL3" s="6"/>
      <c r="EVM3" s="6"/>
      <c r="EVN3" s="6"/>
      <c r="EVO3" s="6"/>
      <c r="EVP3" s="6"/>
      <c r="EVQ3" s="6"/>
      <c r="EVR3" s="6"/>
      <c r="EVS3" s="6"/>
      <c r="EVT3" s="6"/>
      <c r="EVU3" s="6"/>
      <c r="EVV3" s="6"/>
      <c r="EVW3" s="6"/>
      <c r="EVX3" s="6"/>
      <c r="EVY3" s="6"/>
      <c r="EVZ3" s="6"/>
      <c r="EWA3" s="6"/>
      <c r="EWB3" s="6"/>
      <c r="EWC3" s="6"/>
      <c r="EWD3" s="6"/>
      <c r="EWE3" s="6"/>
      <c r="EWF3" s="6"/>
      <c r="EWG3" s="6"/>
      <c r="EWH3" s="6"/>
      <c r="EWI3" s="6"/>
      <c r="EWJ3" s="6"/>
      <c r="EWK3" s="6"/>
      <c r="EWL3" s="6"/>
      <c r="EWM3" s="6"/>
      <c r="EWN3" s="6"/>
      <c r="EWO3" s="6"/>
      <c r="EWP3" s="6"/>
      <c r="EWQ3" s="6"/>
      <c r="EWR3" s="6"/>
      <c r="EWS3" s="6"/>
      <c r="EWT3" s="6"/>
      <c r="EWU3" s="6"/>
      <c r="EWV3" s="6"/>
      <c r="EWW3" s="6"/>
      <c r="EWX3" s="6"/>
      <c r="EWY3" s="6"/>
      <c r="EWZ3" s="6"/>
      <c r="EXA3" s="6"/>
      <c r="EXB3" s="6"/>
      <c r="EXC3" s="6"/>
      <c r="EXD3" s="6"/>
      <c r="EXE3" s="6"/>
      <c r="EXF3" s="6"/>
      <c r="EXG3" s="6"/>
      <c r="EXH3" s="6"/>
      <c r="EXI3" s="6"/>
      <c r="EXJ3" s="6"/>
      <c r="EXK3" s="6"/>
      <c r="EXL3" s="6"/>
      <c r="EXM3" s="6"/>
      <c r="EXN3" s="6"/>
      <c r="EXO3" s="6"/>
      <c r="EXP3" s="6"/>
      <c r="EXQ3" s="6"/>
      <c r="EXR3" s="6"/>
      <c r="EXS3" s="6"/>
      <c r="EXT3" s="6"/>
      <c r="EXU3" s="6"/>
      <c r="EXV3" s="6"/>
      <c r="EXW3" s="6"/>
      <c r="EXX3" s="6"/>
      <c r="EXY3" s="6"/>
      <c r="EXZ3" s="6"/>
      <c r="EYA3" s="6"/>
      <c r="EYB3" s="6"/>
      <c r="EYC3" s="6"/>
      <c r="EYD3" s="6"/>
      <c r="EYE3" s="6"/>
      <c r="EYF3" s="6"/>
      <c r="EYG3" s="6"/>
      <c r="EYH3" s="6"/>
      <c r="EYI3" s="6"/>
      <c r="EYJ3" s="6"/>
      <c r="EYK3" s="6"/>
      <c r="EYL3" s="6"/>
      <c r="EYM3" s="6"/>
      <c r="EYN3" s="6"/>
      <c r="EYO3" s="6"/>
      <c r="EYP3" s="6"/>
      <c r="EYQ3" s="6"/>
      <c r="EYR3" s="6"/>
      <c r="EYS3" s="6"/>
      <c r="EYT3" s="6"/>
      <c r="EYU3" s="6"/>
      <c r="EYV3" s="6"/>
      <c r="EYW3" s="6"/>
      <c r="EYX3" s="6"/>
      <c r="EYY3" s="6"/>
      <c r="EYZ3" s="6"/>
      <c r="EZA3" s="6"/>
      <c r="EZB3" s="6"/>
      <c r="EZC3" s="6"/>
      <c r="EZD3" s="6"/>
      <c r="EZE3" s="6"/>
      <c r="EZF3" s="6"/>
      <c r="EZG3" s="6"/>
      <c r="EZH3" s="6"/>
      <c r="EZI3" s="6"/>
      <c r="EZJ3" s="6"/>
      <c r="EZK3" s="6"/>
      <c r="EZL3" s="6"/>
      <c r="EZM3" s="6"/>
      <c r="EZN3" s="6"/>
      <c r="EZO3" s="6"/>
      <c r="EZP3" s="6"/>
      <c r="EZQ3" s="6"/>
      <c r="EZR3" s="6"/>
      <c r="EZS3" s="6"/>
      <c r="EZT3" s="6"/>
      <c r="EZU3" s="6"/>
      <c r="EZV3" s="6"/>
      <c r="EZW3" s="6"/>
      <c r="EZX3" s="6"/>
      <c r="EZY3" s="6"/>
      <c r="EZZ3" s="6"/>
      <c r="FAA3" s="6"/>
      <c r="FAB3" s="6"/>
      <c r="FAC3" s="6"/>
      <c r="FAD3" s="6"/>
      <c r="FAE3" s="6"/>
      <c r="FAF3" s="6"/>
      <c r="FAG3" s="6"/>
      <c r="FAH3" s="6"/>
      <c r="FAI3" s="6"/>
      <c r="FAJ3" s="6"/>
      <c r="FAK3" s="6"/>
      <c r="FAL3" s="6"/>
      <c r="FAM3" s="6"/>
      <c r="FAN3" s="6"/>
      <c r="FAO3" s="6"/>
      <c r="FAP3" s="6"/>
      <c r="FAQ3" s="6"/>
      <c r="FAR3" s="6"/>
      <c r="FAS3" s="6"/>
      <c r="FAT3" s="6"/>
      <c r="FAU3" s="6"/>
      <c r="FAV3" s="6"/>
      <c r="FAW3" s="6"/>
      <c r="FAX3" s="6"/>
      <c r="FAY3" s="6"/>
      <c r="FAZ3" s="6"/>
      <c r="FBA3" s="6"/>
      <c r="FBB3" s="6"/>
      <c r="FBC3" s="6"/>
      <c r="FBD3" s="6"/>
      <c r="FBE3" s="6"/>
      <c r="FBF3" s="6"/>
      <c r="FBG3" s="6"/>
      <c r="FBH3" s="6"/>
      <c r="FBI3" s="6"/>
      <c r="FBJ3" s="6"/>
      <c r="FBK3" s="6"/>
      <c r="FBL3" s="6"/>
      <c r="FBM3" s="6"/>
      <c r="FBN3" s="6"/>
      <c r="FBO3" s="6"/>
      <c r="FBP3" s="6"/>
      <c r="FBQ3" s="6"/>
      <c r="FBR3" s="6"/>
      <c r="FBS3" s="6"/>
      <c r="FBT3" s="6"/>
      <c r="FBU3" s="6"/>
      <c r="FBV3" s="6"/>
      <c r="FBW3" s="6"/>
      <c r="FBX3" s="6"/>
      <c r="FBY3" s="6"/>
      <c r="FBZ3" s="6"/>
      <c r="FCA3" s="6"/>
      <c r="FCB3" s="6"/>
      <c r="FCC3" s="6"/>
      <c r="FCD3" s="6"/>
      <c r="FCE3" s="6"/>
      <c r="FCF3" s="6"/>
      <c r="FCG3" s="6"/>
      <c r="FCH3" s="6"/>
      <c r="FCI3" s="6"/>
      <c r="FCJ3" s="6"/>
      <c r="FCK3" s="6"/>
      <c r="FCL3" s="6"/>
      <c r="FCM3" s="6"/>
      <c r="FCN3" s="6"/>
      <c r="FCO3" s="6"/>
      <c r="FCP3" s="6"/>
      <c r="FCQ3" s="6"/>
      <c r="FCR3" s="6"/>
      <c r="FCS3" s="6"/>
      <c r="FCT3" s="6"/>
      <c r="FCU3" s="6"/>
      <c r="FCV3" s="6"/>
      <c r="FCW3" s="6"/>
      <c r="FCX3" s="6"/>
      <c r="FCY3" s="6"/>
      <c r="FCZ3" s="6"/>
      <c r="FDA3" s="6"/>
      <c r="FDB3" s="6"/>
      <c r="FDC3" s="6"/>
      <c r="FDD3" s="6"/>
      <c r="FDE3" s="6"/>
      <c r="FDF3" s="6"/>
      <c r="FDG3" s="6"/>
      <c r="FDH3" s="6"/>
      <c r="FDI3" s="6"/>
      <c r="FDJ3" s="6"/>
      <c r="FDK3" s="6"/>
      <c r="FDL3" s="6"/>
      <c r="FDM3" s="6"/>
      <c r="FDN3" s="6"/>
      <c r="FDO3" s="6"/>
      <c r="FDP3" s="6"/>
      <c r="FDQ3" s="6"/>
      <c r="FDR3" s="6"/>
      <c r="FDS3" s="6"/>
      <c r="FDT3" s="6"/>
      <c r="FDU3" s="6"/>
      <c r="FDV3" s="6"/>
      <c r="FDW3" s="6"/>
      <c r="FDX3" s="6"/>
      <c r="FDY3" s="6"/>
      <c r="FDZ3" s="6"/>
      <c r="FEA3" s="6"/>
      <c r="FEB3" s="6"/>
      <c r="FEC3" s="6"/>
      <c r="FED3" s="6"/>
      <c r="FEE3" s="6"/>
      <c r="FEF3" s="6"/>
      <c r="FEG3" s="6"/>
      <c r="FEH3" s="6"/>
      <c r="FEI3" s="6"/>
      <c r="FEJ3" s="6"/>
      <c r="FEK3" s="6"/>
      <c r="FEL3" s="6"/>
      <c r="FEM3" s="6"/>
      <c r="FEN3" s="6"/>
      <c r="FEO3" s="6"/>
      <c r="FEP3" s="6"/>
      <c r="FEQ3" s="6"/>
      <c r="FER3" s="6"/>
      <c r="FES3" s="6"/>
      <c r="FET3" s="6"/>
      <c r="FEU3" s="6"/>
      <c r="FEV3" s="6"/>
      <c r="FEW3" s="6"/>
      <c r="FEX3" s="6"/>
      <c r="FEY3" s="6"/>
      <c r="FEZ3" s="6"/>
      <c r="FFA3" s="6"/>
      <c r="FFB3" s="6"/>
      <c r="FFC3" s="6"/>
      <c r="FFD3" s="6"/>
      <c r="FFE3" s="6"/>
      <c r="FFF3" s="6"/>
      <c r="FFG3" s="6"/>
      <c r="FFH3" s="6"/>
      <c r="FFI3" s="6"/>
      <c r="FFJ3" s="6"/>
      <c r="FFK3" s="6"/>
      <c r="FFL3" s="6"/>
      <c r="FFM3" s="6"/>
      <c r="FFN3" s="6"/>
      <c r="FFO3" s="6"/>
      <c r="FFP3" s="6"/>
      <c r="FFQ3" s="6"/>
      <c r="FFR3" s="6"/>
      <c r="FFS3" s="6"/>
      <c r="FFT3" s="6"/>
      <c r="FFU3" s="6"/>
      <c r="FFV3" s="6"/>
      <c r="FFW3" s="6"/>
      <c r="FFX3" s="6"/>
      <c r="FFY3" s="6"/>
      <c r="FFZ3" s="6"/>
      <c r="FGA3" s="6"/>
      <c r="FGB3" s="6"/>
      <c r="FGC3" s="6"/>
      <c r="FGD3" s="6"/>
      <c r="FGE3" s="6"/>
      <c r="FGF3" s="6"/>
      <c r="FGG3" s="6"/>
      <c r="FGH3" s="6"/>
      <c r="FGI3" s="6"/>
      <c r="FGJ3" s="6"/>
      <c r="FGK3" s="6"/>
      <c r="FGL3" s="6"/>
      <c r="FGM3" s="6"/>
      <c r="FGN3" s="6"/>
      <c r="FGO3" s="6"/>
      <c r="FGP3" s="6"/>
      <c r="FGQ3" s="6"/>
      <c r="FGR3" s="6"/>
      <c r="FGS3" s="6"/>
      <c r="FGT3" s="6"/>
      <c r="FGU3" s="6"/>
      <c r="FGV3" s="6"/>
      <c r="FGW3" s="6"/>
      <c r="FGX3" s="6"/>
      <c r="FGY3" s="6"/>
      <c r="FGZ3" s="6"/>
      <c r="FHA3" s="6"/>
      <c r="FHB3" s="6"/>
      <c r="FHC3" s="6"/>
      <c r="FHD3" s="6"/>
      <c r="FHE3" s="6"/>
      <c r="FHF3" s="6"/>
      <c r="FHG3" s="6"/>
      <c r="FHH3" s="6"/>
      <c r="FHI3" s="6"/>
      <c r="FHJ3" s="6"/>
      <c r="FHK3" s="6"/>
      <c r="FHL3" s="6"/>
      <c r="FHM3" s="6"/>
      <c r="FHN3" s="6"/>
      <c r="FHO3" s="6"/>
      <c r="FHP3" s="6"/>
      <c r="FHQ3" s="6"/>
      <c r="FHR3" s="6"/>
      <c r="FHS3" s="6"/>
      <c r="FHT3" s="6"/>
      <c r="FHU3" s="6"/>
      <c r="FHV3" s="6"/>
      <c r="FHW3" s="6"/>
      <c r="FHX3" s="6"/>
      <c r="FHY3" s="6"/>
      <c r="FHZ3" s="6"/>
      <c r="FIA3" s="6"/>
      <c r="FIB3" s="6"/>
      <c r="FIC3" s="6"/>
      <c r="FID3" s="6"/>
      <c r="FIE3" s="6"/>
      <c r="FIF3" s="6"/>
      <c r="FIG3" s="6"/>
      <c r="FIH3" s="6"/>
      <c r="FII3" s="6"/>
      <c r="FIJ3" s="6"/>
      <c r="FIK3" s="6"/>
      <c r="FIL3" s="6"/>
      <c r="FIM3" s="6"/>
      <c r="FIN3" s="6"/>
      <c r="FIO3" s="6"/>
      <c r="FIP3" s="6"/>
      <c r="FIQ3" s="6"/>
      <c r="FIR3" s="6"/>
      <c r="FIS3" s="6"/>
      <c r="FIT3" s="6"/>
      <c r="FIU3" s="6"/>
      <c r="FIV3" s="6"/>
      <c r="FIW3" s="6"/>
      <c r="FIX3" s="6"/>
      <c r="FIY3" s="6"/>
      <c r="FIZ3" s="6"/>
      <c r="FJA3" s="6"/>
      <c r="FJB3" s="6"/>
      <c r="FJC3" s="6"/>
      <c r="FJD3" s="6"/>
      <c r="FJE3" s="6"/>
      <c r="FJF3" s="6"/>
      <c r="FJG3" s="6"/>
      <c r="FJH3" s="6"/>
      <c r="FJI3" s="6"/>
      <c r="FJJ3" s="6"/>
      <c r="FJK3" s="6"/>
      <c r="FJL3" s="6"/>
      <c r="FJM3" s="6"/>
      <c r="FJN3" s="6"/>
      <c r="FJO3" s="6"/>
      <c r="FJP3" s="6"/>
      <c r="FJQ3" s="6"/>
      <c r="FJR3" s="6"/>
      <c r="FJS3" s="6"/>
      <c r="FJT3" s="6"/>
      <c r="FJU3" s="6"/>
      <c r="FJV3" s="6"/>
      <c r="FJW3" s="6"/>
      <c r="FJX3" s="6"/>
      <c r="FJY3" s="6"/>
      <c r="FJZ3" s="6"/>
      <c r="FKA3" s="6"/>
      <c r="FKB3" s="6"/>
      <c r="FKC3" s="6"/>
      <c r="FKD3" s="6"/>
      <c r="FKE3" s="6"/>
      <c r="FKF3" s="6"/>
      <c r="FKG3" s="6"/>
      <c r="FKH3" s="6"/>
      <c r="FKI3" s="6"/>
      <c r="FKJ3" s="6"/>
      <c r="FKK3" s="6"/>
      <c r="FKL3" s="6"/>
      <c r="FKM3" s="6"/>
      <c r="FKN3" s="6"/>
      <c r="FKO3" s="6"/>
      <c r="FKP3" s="6"/>
      <c r="FKQ3" s="6"/>
      <c r="FKR3" s="6"/>
      <c r="FKS3" s="6"/>
      <c r="FKT3" s="6"/>
      <c r="FKU3" s="6"/>
      <c r="FKV3" s="6"/>
      <c r="FKW3" s="6"/>
      <c r="FKX3" s="6"/>
      <c r="FKY3" s="6"/>
      <c r="FKZ3" s="6"/>
      <c r="FLA3" s="6"/>
      <c r="FLB3" s="6"/>
      <c r="FLC3" s="6"/>
      <c r="FLD3" s="6"/>
      <c r="FLE3" s="6"/>
      <c r="FLF3" s="6"/>
      <c r="FLG3" s="6"/>
      <c r="FLH3" s="6"/>
      <c r="FLI3" s="6"/>
      <c r="FLJ3" s="6"/>
      <c r="FLK3" s="6"/>
      <c r="FLL3" s="6"/>
      <c r="FLM3" s="6"/>
      <c r="FLN3" s="6"/>
      <c r="FLO3" s="6"/>
      <c r="FLP3" s="6"/>
      <c r="FLQ3" s="6"/>
      <c r="FLR3" s="6"/>
      <c r="FLS3" s="6"/>
      <c r="FLT3" s="6"/>
      <c r="FLU3" s="6"/>
      <c r="FLV3" s="6"/>
      <c r="FLW3" s="6"/>
      <c r="FLX3" s="6"/>
      <c r="FLY3" s="6"/>
      <c r="FLZ3" s="6"/>
      <c r="FMA3" s="6"/>
      <c r="FMB3" s="6"/>
      <c r="FMC3" s="6"/>
      <c r="FMD3" s="6"/>
      <c r="FME3" s="6"/>
      <c r="FMF3" s="6"/>
      <c r="FMG3" s="6"/>
      <c r="FMH3" s="6"/>
      <c r="FMI3" s="6"/>
      <c r="FMJ3" s="6"/>
      <c r="FMK3" s="6"/>
      <c r="FML3" s="6"/>
      <c r="FMM3" s="6"/>
      <c r="FMN3" s="6"/>
      <c r="FMO3" s="6"/>
      <c r="FMP3" s="6"/>
      <c r="FMQ3" s="6"/>
      <c r="FMR3" s="6"/>
      <c r="FMS3" s="6"/>
      <c r="FMT3" s="6"/>
      <c r="FMU3" s="6"/>
      <c r="FMV3" s="6"/>
      <c r="FMW3" s="6"/>
      <c r="FMX3" s="6"/>
      <c r="FMY3" s="6"/>
      <c r="FMZ3" s="6"/>
      <c r="FNA3" s="6"/>
      <c r="FNB3" s="6"/>
      <c r="FNC3" s="6"/>
      <c r="FND3" s="6"/>
      <c r="FNE3" s="6"/>
      <c r="FNF3" s="6"/>
      <c r="FNG3" s="6"/>
      <c r="FNH3" s="6"/>
      <c r="FNI3" s="6"/>
      <c r="FNJ3" s="6"/>
      <c r="FNK3" s="6"/>
      <c r="FNL3" s="6"/>
      <c r="FNM3" s="6"/>
      <c r="FNN3" s="6"/>
      <c r="FNO3" s="6"/>
      <c r="FNP3" s="6"/>
      <c r="FNQ3" s="6"/>
      <c r="FNR3" s="6"/>
      <c r="FNS3" s="6"/>
      <c r="FNT3" s="6"/>
      <c r="FNU3" s="6"/>
      <c r="FNV3" s="6"/>
      <c r="FNW3" s="6"/>
      <c r="FNX3" s="6"/>
      <c r="FNY3" s="6"/>
      <c r="FNZ3" s="6"/>
      <c r="FOA3" s="6"/>
      <c r="FOB3" s="6"/>
      <c r="FOC3" s="6"/>
      <c r="FOD3" s="6"/>
      <c r="FOE3" s="6"/>
      <c r="FOF3" s="6"/>
      <c r="FOG3" s="6"/>
      <c r="FOH3" s="6"/>
      <c r="FOI3" s="6"/>
      <c r="FOJ3" s="6"/>
      <c r="FOK3" s="6"/>
      <c r="FOL3" s="6"/>
      <c r="FOM3" s="6"/>
      <c r="FON3" s="6"/>
      <c r="FOO3" s="6"/>
      <c r="FOP3" s="6"/>
      <c r="FOQ3" s="6"/>
      <c r="FOR3" s="6"/>
      <c r="FOS3" s="6"/>
      <c r="FOT3" s="6"/>
      <c r="FOU3" s="6"/>
      <c r="FOV3" s="6"/>
      <c r="FOW3" s="6"/>
      <c r="FOX3" s="6"/>
      <c r="FOY3" s="6"/>
      <c r="FOZ3" s="6"/>
      <c r="FPA3" s="6"/>
      <c r="FPB3" s="6"/>
      <c r="FPC3" s="6"/>
      <c r="FPD3" s="6"/>
      <c r="FPE3" s="6"/>
      <c r="FPF3" s="6"/>
      <c r="FPG3" s="6"/>
      <c r="FPH3" s="6"/>
      <c r="FPI3" s="6"/>
      <c r="FPJ3" s="6"/>
      <c r="FPK3" s="6"/>
      <c r="FPL3" s="6"/>
      <c r="FPM3" s="6"/>
      <c r="FPN3" s="6"/>
      <c r="FPO3" s="6"/>
      <c r="FPP3" s="6"/>
      <c r="FPQ3" s="6"/>
      <c r="FPR3" s="6"/>
      <c r="FPS3" s="6"/>
      <c r="FPT3" s="6"/>
      <c r="FPU3" s="6"/>
      <c r="FPV3" s="6"/>
      <c r="FPW3" s="6"/>
      <c r="FPX3" s="6"/>
      <c r="FPY3" s="6"/>
      <c r="FPZ3" s="6"/>
      <c r="FQA3" s="6"/>
      <c r="FQB3" s="6"/>
      <c r="FQC3" s="6"/>
      <c r="FQD3" s="6"/>
      <c r="FQE3" s="6"/>
      <c r="FQF3" s="6"/>
      <c r="FQG3" s="6"/>
      <c r="FQH3" s="6"/>
      <c r="FQI3" s="6"/>
      <c r="FQJ3" s="6"/>
      <c r="FQK3" s="6"/>
      <c r="FQL3" s="6"/>
      <c r="FQM3" s="6"/>
      <c r="FQN3" s="6"/>
      <c r="FQO3" s="6"/>
      <c r="FQP3" s="6"/>
      <c r="FQQ3" s="6"/>
      <c r="FQR3" s="6"/>
      <c r="FQS3" s="6"/>
      <c r="FQT3" s="6"/>
      <c r="FQU3" s="6"/>
      <c r="FQV3" s="6"/>
      <c r="FQW3" s="6"/>
      <c r="FQX3" s="6"/>
      <c r="FQY3" s="6"/>
      <c r="FQZ3" s="6"/>
      <c r="FRA3" s="6"/>
      <c r="FRB3" s="6"/>
      <c r="FRC3" s="6"/>
      <c r="FRD3" s="6"/>
      <c r="FRE3" s="6"/>
      <c r="FRF3" s="6"/>
      <c r="FRG3" s="6"/>
      <c r="FRH3" s="6"/>
      <c r="FRI3" s="6"/>
      <c r="FRJ3" s="6"/>
      <c r="FRK3" s="6"/>
      <c r="FRL3" s="6"/>
      <c r="FRM3" s="6"/>
      <c r="FRN3" s="6"/>
      <c r="FRO3" s="6"/>
      <c r="FRP3" s="6"/>
      <c r="FRQ3" s="6"/>
      <c r="FRR3" s="6"/>
      <c r="FRS3" s="6"/>
      <c r="FRT3" s="6"/>
      <c r="FRU3" s="6"/>
      <c r="FRV3" s="6"/>
      <c r="FRW3" s="6"/>
      <c r="FRX3" s="6"/>
      <c r="FRY3" s="6"/>
      <c r="FRZ3" s="6"/>
      <c r="FSA3" s="6"/>
      <c r="FSB3" s="6"/>
      <c r="FSC3" s="6"/>
      <c r="FSD3" s="6"/>
      <c r="FSE3" s="6"/>
      <c r="FSF3" s="6"/>
      <c r="FSG3" s="6"/>
      <c r="FSH3" s="6"/>
      <c r="FSI3" s="6"/>
      <c r="FSJ3" s="6"/>
      <c r="FSK3" s="6"/>
      <c r="FSL3" s="6"/>
      <c r="FSM3" s="6"/>
      <c r="FSN3" s="6"/>
      <c r="FSO3" s="6"/>
      <c r="FSP3" s="6"/>
      <c r="FSQ3" s="6"/>
      <c r="FSR3" s="6"/>
      <c r="FSS3" s="6"/>
      <c r="FST3" s="6"/>
      <c r="FSU3" s="6"/>
      <c r="FSV3" s="6"/>
      <c r="FSW3" s="6"/>
      <c r="FSX3" s="6"/>
      <c r="FSY3" s="6"/>
      <c r="FSZ3" s="6"/>
      <c r="FTA3" s="6"/>
      <c r="FTB3" s="6"/>
      <c r="FTC3" s="6"/>
      <c r="FTD3" s="6"/>
      <c r="FTE3" s="6"/>
      <c r="FTF3" s="6"/>
      <c r="FTG3" s="6"/>
      <c r="FTH3" s="6"/>
      <c r="FTI3" s="6"/>
      <c r="FTJ3" s="6"/>
      <c r="FTK3" s="6"/>
      <c r="FTL3" s="6"/>
      <c r="FTM3" s="6"/>
      <c r="FTN3" s="6"/>
      <c r="FTO3" s="6"/>
      <c r="FTP3" s="6"/>
      <c r="FTQ3" s="6"/>
      <c r="FTR3" s="6"/>
      <c r="FTS3" s="6"/>
      <c r="FTT3" s="6"/>
      <c r="FTU3" s="6"/>
      <c r="FTV3" s="6"/>
      <c r="FTW3" s="6"/>
      <c r="FTX3" s="6"/>
      <c r="FTY3" s="6"/>
      <c r="FTZ3" s="6"/>
      <c r="FUA3" s="6"/>
      <c r="FUB3" s="6"/>
      <c r="FUC3" s="6"/>
      <c r="FUD3" s="6"/>
      <c r="FUE3" s="6"/>
      <c r="FUF3" s="6"/>
      <c r="FUG3" s="6"/>
      <c r="FUH3" s="6"/>
      <c r="FUI3" s="6"/>
      <c r="FUJ3" s="6"/>
      <c r="FUK3" s="6"/>
      <c r="FUL3" s="6"/>
      <c r="FUM3" s="6"/>
      <c r="FUN3" s="6"/>
      <c r="FUO3" s="6"/>
      <c r="FUP3" s="6"/>
      <c r="FUQ3" s="6"/>
      <c r="FUR3" s="6"/>
      <c r="FUS3" s="6"/>
      <c r="FUT3" s="6"/>
      <c r="FUU3" s="6"/>
      <c r="FUV3" s="6"/>
      <c r="FUW3" s="6"/>
      <c r="FUX3" s="6"/>
      <c r="FUY3" s="6"/>
      <c r="FUZ3" s="6"/>
      <c r="FVA3" s="6"/>
      <c r="FVB3" s="6"/>
      <c r="FVC3" s="6"/>
      <c r="FVD3" s="6"/>
      <c r="FVE3" s="6"/>
      <c r="FVF3" s="6"/>
      <c r="FVG3" s="6"/>
      <c r="FVH3" s="6"/>
      <c r="FVI3" s="6"/>
      <c r="FVJ3" s="6"/>
      <c r="FVK3" s="6"/>
      <c r="FVL3" s="6"/>
      <c r="FVM3" s="6"/>
      <c r="FVN3" s="6"/>
      <c r="FVO3" s="6"/>
      <c r="FVP3" s="6"/>
      <c r="FVQ3" s="6"/>
      <c r="FVR3" s="6"/>
      <c r="FVS3" s="6"/>
      <c r="FVT3" s="6"/>
      <c r="FVU3" s="6"/>
      <c r="FVV3" s="6"/>
      <c r="FVW3" s="6"/>
      <c r="FVX3" s="6"/>
      <c r="FVY3" s="6"/>
      <c r="FVZ3" s="6"/>
      <c r="FWA3" s="6"/>
      <c r="FWB3" s="6"/>
      <c r="FWC3" s="6"/>
      <c r="FWD3" s="6"/>
      <c r="FWE3" s="6"/>
      <c r="FWF3" s="6"/>
      <c r="FWG3" s="6"/>
      <c r="FWH3" s="6"/>
      <c r="FWI3" s="6"/>
      <c r="FWJ3" s="6"/>
      <c r="FWK3" s="6"/>
      <c r="FWL3" s="6"/>
      <c r="FWM3" s="6"/>
      <c r="FWN3" s="6"/>
      <c r="FWO3" s="6"/>
      <c r="FWP3" s="6"/>
      <c r="FWQ3" s="6"/>
      <c r="FWR3" s="6"/>
      <c r="FWS3" s="6"/>
      <c r="FWT3" s="6"/>
      <c r="FWU3" s="6"/>
      <c r="FWV3" s="6"/>
      <c r="FWW3" s="6"/>
      <c r="FWX3" s="6"/>
      <c r="FWY3" s="6"/>
      <c r="FWZ3" s="6"/>
      <c r="FXA3" s="6"/>
      <c r="FXB3" s="6"/>
      <c r="FXC3" s="6"/>
      <c r="FXD3" s="6"/>
      <c r="FXE3" s="6"/>
      <c r="FXF3" s="6"/>
      <c r="FXG3" s="6"/>
      <c r="FXH3" s="6"/>
      <c r="FXI3" s="6"/>
      <c r="FXJ3" s="6"/>
      <c r="FXK3" s="6"/>
      <c r="FXL3" s="6"/>
      <c r="FXM3" s="6"/>
      <c r="FXN3" s="6"/>
      <c r="FXO3" s="6"/>
      <c r="FXP3" s="6"/>
      <c r="FXQ3" s="6"/>
      <c r="FXR3" s="6"/>
      <c r="FXS3" s="6"/>
      <c r="FXT3" s="6"/>
      <c r="FXU3" s="6"/>
      <c r="FXV3" s="6"/>
      <c r="FXW3" s="6"/>
      <c r="FXX3" s="6"/>
      <c r="FXY3" s="6"/>
      <c r="FXZ3" s="6"/>
      <c r="FYA3" s="6"/>
      <c r="FYB3" s="6"/>
      <c r="FYC3" s="6"/>
      <c r="FYD3" s="6"/>
      <c r="FYE3" s="6"/>
      <c r="FYF3" s="6"/>
      <c r="FYG3" s="6"/>
      <c r="FYH3" s="6"/>
      <c r="FYI3" s="6"/>
      <c r="FYJ3" s="6"/>
      <c r="FYK3" s="6"/>
      <c r="FYL3" s="6"/>
      <c r="FYM3" s="6"/>
      <c r="FYN3" s="6"/>
      <c r="FYO3" s="6"/>
      <c r="FYP3" s="6"/>
      <c r="FYQ3" s="6"/>
      <c r="FYR3" s="6"/>
      <c r="FYS3" s="6"/>
      <c r="FYT3" s="6"/>
      <c r="FYU3" s="6"/>
      <c r="FYV3" s="6"/>
      <c r="FYW3" s="6"/>
      <c r="FYX3" s="6"/>
      <c r="FYY3" s="6"/>
      <c r="FYZ3" s="6"/>
      <c r="FZA3" s="6"/>
      <c r="FZB3" s="6"/>
      <c r="FZC3" s="6"/>
      <c r="FZD3" s="6"/>
      <c r="FZE3" s="6"/>
      <c r="FZF3" s="6"/>
      <c r="FZG3" s="6"/>
      <c r="FZH3" s="6"/>
      <c r="FZI3" s="6"/>
      <c r="FZJ3" s="6"/>
      <c r="FZK3" s="6"/>
      <c r="FZL3" s="6"/>
      <c r="FZM3" s="6"/>
      <c r="FZN3" s="6"/>
      <c r="FZO3" s="6"/>
      <c r="FZP3" s="6"/>
      <c r="FZQ3" s="6"/>
      <c r="FZR3" s="6"/>
      <c r="FZS3" s="6"/>
      <c r="FZT3" s="6"/>
      <c r="FZU3" s="6"/>
      <c r="FZV3" s="6"/>
      <c r="FZW3" s="6"/>
      <c r="FZX3" s="6"/>
      <c r="FZY3" s="6"/>
      <c r="FZZ3" s="6"/>
      <c r="GAA3" s="6"/>
      <c r="GAB3" s="6"/>
      <c r="GAC3" s="6"/>
      <c r="GAD3" s="6"/>
      <c r="GAE3" s="6"/>
      <c r="GAF3" s="6"/>
      <c r="GAG3" s="6"/>
      <c r="GAH3" s="6"/>
      <c r="GAI3" s="6"/>
      <c r="GAJ3" s="6"/>
      <c r="GAK3" s="6"/>
      <c r="GAL3" s="6"/>
      <c r="GAM3" s="6"/>
      <c r="GAN3" s="6"/>
      <c r="GAO3" s="6"/>
      <c r="GAP3" s="6"/>
      <c r="GAQ3" s="6"/>
      <c r="GAR3" s="6"/>
      <c r="GAS3" s="6"/>
      <c r="GAT3" s="6"/>
      <c r="GAU3" s="6"/>
      <c r="GAV3" s="6"/>
      <c r="GAW3" s="6"/>
      <c r="GAX3" s="6"/>
      <c r="GAY3" s="6"/>
      <c r="GAZ3" s="6"/>
      <c r="GBA3" s="6"/>
      <c r="GBB3" s="6"/>
      <c r="GBC3" s="6"/>
      <c r="GBD3" s="6"/>
      <c r="GBE3" s="6"/>
      <c r="GBF3" s="6"/>
      <c r="GBG3" s="6"/>
      <c r="GBH3" s="6"/>
      <c r="GBI3" s="6"/>
      <c r="GBJ3" s="6"/>
      <c r="GBK3" s="6"/>
      <c r="GBL3" s="6"/>
      <c r="GBM3" s="6"/>
      <c r="GBN3" s="6"/>
      <c r="GBO3" s="6"/>
      <c r="GBP3" s="6"/>
      <c r="GBQ3" s="6"/>
      <c r="GBR3" s="6"/>
      <c r="GBS3" s="6"/>
      <c r="GBT3" s="6"/>
      <c r="GBU3" s="6"/>
      <c r="GBV3" s="6"/>
      <c r="GBW3" s="6"/>
      <c r="GBX3" s="6"/>
      <c r="GBY3" s="6"/>
      <c r="GBZ3" s="6"/>
      <c r="GCA3" s="6"/>
      <c r="GCB3" s="6"/>
      <c r="GCC3" s="6"/>
      <c r="GCD3" s="6"/>
      <c r="GCE3" s="6"/>
      <c r="GCF3" s="6"/>
      <c r="GCG3" s="6"/>
      <c r="GCH3" s="6"/>
      <c r="GCI3" s="6"/>
      <c r="GCJ3" s="6"/>
      <c r="GCK3" s="6"/>
      <c r="GCL3" s="6"/>
      <c r="GCM3" s="6"/>
      <c r="GCN3" s="6"/>
      <c r="GCO3" s="6"/>
      <c r="GCP3" s="6"/>
      <c r="GCQ3" s="6"/>
      <c r="GCR3" s="6"/>
      <c r="GCS3" s="6"/>
      <c r="GCT3" s="6"/>
      <c r="GCU3" s="6"/>
      <c r="GCV3" s="6"/>
      <c r="GCW3" s="6"/>
      <c r="GCX3" s="6"/>
      <c r="GCY3" s="6"/>
      <c r="GCZ3" s="6"/>
      <c r="GDA3" s="6"/>
      <c r="GDB3" s="6"/>
      <c r="GDC3" s="6"/>
      <c r="GDD3" s="6"/>
      <c r="GDE3" s="6"/>
      <c r="GDF3" s="6"/>
      <c r="GDG3" s="6"/>
      <c r="GDH3" s="6"/>
      <c r="GDI3" s="6"/>
      <c r="GDJ3" s="6"/>
      <c r="GDK3" s="6"/>
      <c r="GDL3" s="6"/>
      <c r="GDM3" s="6"/>
      <c r="GDN3" s="6"/>
      <c r="GDO3" s="6"/>
      <c r="GDP3" s="6"/>
      <c r="GDQ3" s="6"/>
      <c r="GDR3" s="6"/>
      <c r="GDS3" s="6"/>
      <c r="GDT3" s="6"/>
      <c r="GDU3" s="6"/>
      <c r="GDV3" s="6"/>
      <c r="GDW3" s="6"/>
      <c r="GDX3" s="6"/>
      <c r="GDY3" s="6"/>
      <c r="GDZ3" s="6"/>
      <c r="GEA3" s="6"/>
      <c r="GEB3" s="6"/>
      <c r="GEC3" s="6"/>
      <c r="GED3" s="6"/>
      <c r="GEE3" s="6"/>
      <c r="GEF3" s="6"/>
      <c r="GEG3" s="6"/>
      <c r="GEH3" s="6"/>
      <c r="GEI3" s="6"/>
      <c r="GEJ3" s="6"/>
      <c r="GEK3" s="6"/>
      <c r="GEL3" s="6"/>
      <c r="GEM3" s="6"/>
      <c r="GEN3" s="6"/>
      <c r="GEO3" s="6"/>
      <c r="GEP3" s="6"/>
      <c r="GEQ3" s="6"/>
      <c r="GER3" s="6"/>
      <c r="GES3" s="6"/>
      <c r="GET3" s="6"/>
      <c r="GEU3" s="6"/>
      <c r="GEV3" s="6"/>
      <c r="GEW3" s="6"/>
      <c r="GEX3" s="6"/>
      <c r="GEY3" s="6"/>
      <c r="GEZ3" s="6"/>
      <c r="GFA3" s="6"/>
      <c r="GFB3" s="6"/>
      <c r="GFC3" s="6"/>
      <c r="GFD3" s="6"/>
      <c r="GFE3" s="6"/>
      <c r="GFF3" s="6"/>
      <c r="GFG3" s="6"/>
      <c r="GFH3" s="6"/>
      <c r="GFI3" s="6"/>
      <c r="GFJ3" s="6"/>
      <c r="GFK3" s="6"/>
      <c r="GFL3" s="6"/>
      <c r="GFM3" s="6"/>
      <c r="GFN3" s="6"/>
      <c r="GFO3" s="6"/>
      <c r="GFP3" s="6"/>
      <c r="GFQ3" s="6"/>
      <c r="GFR3" s="6"/>
      <c r="GFS3" s="6"/>
      <c r="GFT3" s="6"/>
      <c r="GFU3" s="6"/>
      <c r="GFV3" s="6"/>
      <c r="GFW3" s="6"/>
      <c r="GFX3" s="6"/>
      <c r="GFY3" s="6"/>
      <c r="GFZ3" s="6"/>
      <c r="GGA3" s="6"/>
      <c r="GGB3" s="6"/>
      <c r="GGC3" s="6"/>
      <c r="GGD3" s="6"/>
      <c r="GGE3" s="6"/>
      <c r="GGF3" s="6"/>
      <c r="GGG3" s="6"/>
      <c r="GGH3" s="6"/>
      <c r="GGI3" s="6"/>
      <c r="GGJ3" s="6"/>
      <c r="GGK3" s="6"/>
      <c r="GGL3" s="6"/>
      <c r="GGM3" s="6"/>
      <c r="GGN3" s="6"/>
      <c r="GGO3" s="6"/>
      <c r="GGP3" s="6"/>
      <c r="GGQ3" s="6"/>
      <c r="GGR3" s="6"/>
      <c r="GGS3" s="6"/>
      <c r="GGT3" s="6"/>
      <c r="GGU3" s="6"/>
      <c r="GGV3" s="6"/>
      <c r="GGW3" s="6"/>
      <c r="GGX3" s="6"/>
      <c r="GGY3" s="6"/>
      <c r="GGZ3" s="6"/>
      <c r="GHA3" s="6"/>
      <c r="GHB3" s="6"/>
      <c r="GHC3" s="6"/>
      <c r="GHD3" s="6"/>
      <c r="GHE3" s="6"/>
      <c r="GHF3" s="6"/>
      <c r="GHG3" s="6"/>
      <c r="GHH3" s="6"/>
      <c r="GHI3" s="6"/>
      <c r="GHJ3" s="6"/>
      <c r="GHK3" s="6"/>
      <c r="GHL3" s="6"/>
      <c r="GHM3" s="6"/>
      <c r="GHN3" s="6"/>
      <c r="GHO3" s="6"/>
      <c r="GHP3" s="6"/>
      <c r="GHQ3" s="6"/>
      <c r="GHR3" s="6"/>
      <c r="GHS3" s="6"/>
      <c r="GHT3" s="6"/>
      <c r="GHU3" s="6"/>
      <c r="GHV3" s="6"/>
      <c r="GHW3" s="6"/>
      <c r="GHX3" s="6"/>
      <c r="GHY3" s="6"/>
      <c r="GHZ3" s="6"/>
      <c r="GIA3" s="6"/>
      <c r="GIB3" s="6"/>
      <c r="GIC3" s="6"/>
      <c r="GID3" s="6"/>
      <c r="GIE3" s="6"/>
      <c r="GIF3" s="6"/>
      <c r="GIG3" s="6"/>
      <c r="GIH3" s="6"/>
      <c r="GII3" s="6"/>
      <c r="GIJ3" s="6"/>
      <c r="GIK3" s="6"/>
      <c r="GIL3" s="6"/>
      <c r="GIM3" s="6"/>
      <c r="GIN3" s="6"/>
      <c r="GIO3" s="6"/>
      <c r="GIP3" s="6"/>
      <c r="GIQ3" s="6"/>
      <c r="GIR3" s="6"/>
      <c r="GIS3" s="6"/>
      <c r="GIT3" s="6"/>
      <c r="GIU3" s="6"/>
      <c r="GIV3" s="6"/>
      <c r="GIW3" s="6"/>
      <c r="GIX3" s="6"/>
      <c r="GIY3" s="6"/>
      <c r="GIZ3" s="6"/>
      <c r="GJA3" s="6"/>
      <c r="GJB3" s="6"/>
      <c r="GJC3" s="6"/>
      <c r="GJD3" s="6"/>
      <c r="GJE3" s="6"/>
      <c r="GJF3" s="6"/>
      <c r="GJG3" s="6"/>
      <c r="GJH3" s="6"/>
      <c r="GJI3" s="6"/>
      <c r="GJJ3" s="6"/>
      <c r="GJK3" s="6"/>
      <c r="GJL3" s="6"/>
      <c r="GJM3" s="6"/>
      <c r="GJN3" s="6"/>
      <c r="GJO3" s="6"/>
      <c r="GJP3" s="6"/>
      <c r="GJQ3" s="6"/>
      <c r="GJR3" s="6"/>
      <c r="GJS3" s="6"/>
      <c r="GJT3" s="6"/>
      <c r="GJU3" s="6"/>
      <c r="GJV3" s="6"/>
      <c r="GJW3" s="6"/>
      <c r="GJX3" s="6"/>
      <c r="GJY3" s="6"/>
      <c r="GJZ3" s="6"/>
      <c r="GKA3" s="6"/>
      <c r="GKB3" s="6"/>
      <c r="GKC3" s="6"/>
      <c r="GKD3" s="6"/>
      <c r="GKE3" s="6"/>
      <c r="GKF3" s="6"/>
      <c r="GKG3" s="6"/>
      <c r="GKH3" s="6"/>
      <c r="GKI3" s="6"/>
      <c r="GKJ3" s="6"/>
      <c r="GKK3" s="6"/>
      <c r="GKL3" s="6"/>
      <c r="GKM3" s="6"/>
      <c r="GKN3" s="6"/>
      <c r="GKO3" s="6"/>
      <c r="GKP3" s="6"/>
      <c r="GKQ3" s="6"/>
      <c r="GKR3" s="6"/>
      <c r="GKS3" s="6"/>
      <c r="GKT3" s="6"/>
      <c r="GKU3" s="6"/>
      <c r="GKV3" s="6"/>
      <c r="GKW3" s="6"/>
      <c r="GKX3" s="6"/>
      <c r="GKY3" s="6"/>
      <c r="GKZ3" s="6"/>
      <c r="GLA3" s="6"/>
      <c r="GLB3" s="6"/>
      <c r="GLC3" s="6"/>
      <c r="GLD3" s="6"/>
      <c r="GLE3" s="6"/>
      <c r="GLF3" s="6"/>
      <c r="GLG3" s="6"/>
      <c r="GLH3" s="6"/>
      <c r="GLI3" s="6"/>
      <c r="GLJ3" s="6"/>
      <c r="GLK3" s="6"/>
      <c r="GLL3" s="6"/>
      <c r="GLM3" s="6"/>
      <c r="GLN3" s="6"/>
      <c r="GLO3" s="6"/>
      <c r="GLP3" s="6"/>
      <c r="GLQ3" s="6"/>
      <c r="GLR3" s="6"/>
      <c r="GLS3" s="6"/>
      <c r="GLT3" s="6"/>
      <c r="GLU3" s="6"/>
      <c r="GLV3" s="6"/>
      <c r="GLW3" s="6"/>
      <c r="GLX3" s="6"/>
      <c r="GLY3" s="6"/>
      <c r="GLZ3" s="6"/>
      <c r="GMA3" s="6"/>
      <c r="GMB3" s="6"/>
      <c r="GMC3" s="6"/>
      <c r="GMD3" s="6"/>
      <c r="GME3" s="6"/>
      <c r="GMF3" s="6"/>
      <c r="GMG3" s="6"/>
      <c r="GMH3" s="6"/>
      <c r="GMI3" s="6"/>
      <c r="GMJ3" s="6"/>
      <c r="GMK3" s="6"/>
      <c r="GML3" s="6"/>
      <c r="GMM3" s="6"/>
      <c r="GMN3" s="6"/>
      <c r="GMO3" s="6"/>
      <c r="GMP3" s="6"/>
      <c r="GMQ3" s="6"/>
      <c r="GMR3" s="6"/>
      <c r="GMS3" s="6"/>
      <c r="GMT3" s="6"/>
      <c r="GMU3" s="6"/>
      <c r="GMV3" s="6"/>
      <c r="GMW3" s="6"/>
      <c r="GMX3" s="6"/>
      <c r="GMY3" s="6"/>
      <c r="GMZ3" s="6"/>
      <c r="GNA3" s="6"/>
      <c r="GNB3" s="6"/>
      <c r="GNC3" s="6"/>
      <c r="GND3" s="6"/>
      <c r="GNE3" s="6"/>
      <c r="GNF3" s="6"/>
      <c r="GNG3" s="6"/>
      <c r="GNH3" s="6"/>
      <c r="GNI3" s="6"/>
      <c r="GNJ3" s="6"/>
      <c r="GNK3" s="6"/>
      <c r="GNL3" s="6"/>
      <c r="GNM3" s="6"/>
      <c r="GNN3" s="6"/>
      <c r="GNO3" s="6"/>
      <c r="GNP3" s="6"/>
      <c r="GNQ3" s="6"/>
      <c r="GNR3" s="6"/>
      <c r="GNS3" s="6"/>
      <c r="GNT3" s="6"/>
      <c r="GNU3" s="6"/>
      <c r="GNV3" s="6"/>
      <c r="GNW3" s="6"/>
      <c r="GNX3" s="6"/>
      <c r="GNY3" s="6"/>
      <c r="GNZ3" s="6"/>
      <c r="GOA3" s="6"/>
      <c r="GOB3" s="6"/>
      <c r="GOC3" s="6"/>
      <c r="GOD3" s="6"/>
      <c r="GOE3" s="6"/>
      <c r="GOF3" s="6"/>
      <c r="GOG3" s="6"/>
      <c r="GOH3" s="6"/>
      <c r="GOI3" s="6"/>
      <c r="GOJ3" s="6"/>
      <c r="GOK3" s="6"/>
      <c r="GOL3" s="6"/>
      <c r="GOM3" s="6"/>
      <c r="GON3" s="6"/>
      <c r="GOO3" s="6"/>
      <c r="GOP3" s="6"/>
      <c r="GOQ3" s="6"/>
      <c r="GOR3" s="6"/>
      <c r="GOS3" s="6"/>
      <c r="GOT3" s="6"/>
      <c r="GOU3" s="6"/>
      <c r="GOV3" s="6"/>
      <c r="GOW3" s="6"/>
      <c r="GOX3" s="6"/>
      <c r="GOY3" s="6"/>
      <c r="GOZ3" s="6"/>
      <c r="GPA3" s="6"/>
      <c r="GPB3" s="6"/>
      <c r="GPC3" s="6"/>
      <c r="GPD3" s="6"/>
      <c r="GPE3" s="6"/>
      <c r="GPF3" s="6"/>
      <c r="GPG3" s="6"/>
      <c r="GPH3" s="6"/>
      <c r="GPI3" s="6"/>
      <c r="GPJ3" s="6"/>
      <c r="GPK3" s="6"/>
      <c r="GPL3" s="6"/>
      <c r="GPM3" s="6"/>
      <c r="GPN3" s="6"/>
      <c r="GPO3" s="6"/>
      <c r="GPP3" s="6"/>
      <c r="GPQ3" s="6"/>
      <c r="GPR3" s="6"/>
      <c r="GPS3" s="6"/>
      <c r="GPT3" s="6"/>
      <c r="GPU3" s="6"/>
      <c r="GPV3" s="6"/>
      <c r="GPW3" s="6"/>
      <c r="GPX3" s="6"/>
      <c r="GPY3" s="6"/>
      <c r="GPZ3" s="6"/>
      <c r="GQA3" s="6"/>
      <c r="GQB3" s="6"/>
      <c r="GQC3" s="6"/>
      <c r="GQD3" s="6"/>
      <c r="GQE3" s="6"/>
      <c r="GQF3" s="6"/>
      <c r="GQG3" s="6"/>
      <c r="GQH3" s="6"/>
      <c r="GQI3" s="6"/>
      <c r="GQJ3" s="6"/>
      <c r="GQK3" s="6"/>
      <c r="GQL3" s="6"/>
      <c r="GQM3" s="6"/>
      <c r="GQN3" s="6"/>
      <c r="GQO3" s="6"/>
      <c r="GQP3" s="6"/>
      <c r="GQQ3" s="6"/>
      <c r="GQR3" s="6"/>
      <c r="GQS3" s="6"/>
      <c r="GQT3" s="6"/>
      <c r="GQU3" s="6"/>
      <c r="GQV3" s="6"/>
      <c r="GQW3" s="6"/>
      <c r="GQX3" s="6"/>
      <c r="GQY3" s="6"/>
      <c r="GQZ3" s="6"/>
      <c r="GRA3" s="6"/>
      <c r="GRB3" s="6"/>
      <c r="GRC3" s="6"/>
      <c r="GRD3" s="6"/>
      <c r="GRE3" s="6"/>
      <c r="GRF3" s="6"/>
      <c r="GRG3" s="6"/>
      <c r="GRH3" s="6"/>
      <c r="GRI3" s="6"/>
      <c r="GRJ3" s="6"/>
      <c r="GRK3" s="6"/>
      <c r="GRL3" s="6"/>
      <c r="GRM3" s="6"/>
      <c r="GRN3" s="6"/>
      <c r="GRO3" s="6"/>
      <c r="GRP3" s="6"/>
      <c r="GRQ3" s="6"/>
      <c r="GRR3" s="6"/>
      <c r="GRS3" s="6"/>
      <c r="GRT3" s="6"/>
      <c r="GRU3" s="6"/>
      <c r="GRV3" s="6"/>
      <c r="GRW3" s="6"/>
      <c r="GRX3" s="6"/>
      <c r="GRY3" s="6"/>
      <c r="GRZ3" s="6"/>
      <c r="GSA3" s="6"/>
      <c r="GSB3" s="6"/>
      <c r="GSC3" s="6"/>
      <c r="GSD3" s="6"/>
      <c r="GSE3" s="6"/>
      <c r="GSF3" s="6"/>
      <c r="GSG3" s="6"/>
      <c r="GSH3" s="6"/>
      <c r="GSI3" s="6"/>
      <c r="GSJ3" s="6"/>
      <c r="GSK3" s="6"/>
      <c r="GSL3" s="6"/>
      <c r="GSM3" s="6"/>
      <c r="GSN3" s="6"/>
      <c r="GSO3" s="6"/>
      <c r="GSP3" s="6"/>
      <c r="GSQ3" s="6"/>
      <c r="GSR3" s="6"/>
      <c r="GSS3" s="6"/>
      <c r="GST3" s="6"/>
      <c r="GSU3" s="6"/>
      <c r="GSV3" s="6"/>
      <c r="GSW3" s="6"/>
      <c r="GSX3" s="6"/>
      <c r="GSY3" s="6"/>
      <c r="GSZ3" s="6"/>
      <c r="GTA3" s="6"/>
      <c r="GTB3" s="6"/>
      <c r="GTC3" s="6"/>
      <c r="GTD3" s="6"/>
      <c r="GTE3" s="6"/>
      <c r="GTF3" s="6"/>
      <c r="GTG3" s="6"/>
      <c r="GTH3" s="6"/>
      <c r="GTI3" s="6"/>
      <c r="GTJ3" s="6"/>
      <c r="GTK3" s="6"/>
      <c r="GTL3" s="6"/>
      <c r="GTM3" s="6"/>
      <c r="GTN3" s="6"/>
      <c r="GTO3" s="6"/>
      <c r="GTP3" s="6"/>
      <c r="GTQ3" s="6"/>
      <c r="GTR3" s="6"/>
      <c r="GTS3" s="6"/>
      <c r="GTT3" s="6"/>
      <c r="GTU3" s="6"/>
      <c r="GTV3" s="6"/>
      <c r="GTW3" s="6"/>
      <c r="GTX3" s="6"/>
      <c r="GTY3" s="6"/>
      <c r="GTZ3" s="6"/>
      <c r="GUA3" s="6"/>
      <c r="GUB3" s="6"/>
      <c r="GUC3" s="6"/>
      <c r="GUD3" s="6"/>
      <c r="GUE3" s="6"/>
      <c r="GUF3" s="6"/>
      <c r="GUG3" s="6"/>
      <c r="GUH3" s="6"/>
      <c r="GUI3" s="6"/>
      <c r="GUJ3" s="6"/>
      <c r="GUK3" s="6"/>
      <c r="GUL3" s="6"/>
      <c r="GUM3" s="6"/>
      <c r="GUN3" s="6"/>
      <c r="GUO3" s="6"/>
      <c r="GUP3" s="6"/>
      <c r="GUQ3" s="6"/>
      <c r="GUR3" s="6"/>
      <c r="GUS3" s="6"/>
      <c r="GUT3" s="6"/>
      <c r="GUU3" s="6"/>
      <c r="GUV3" s="6"/>
      <c r="GUW3" s="6"/>
      <c r="GUX3" s="6"/>
      <c r="GUY3" s="6"/>
      <c r="GUZ3" s="6"/>
      <c r="GVA3" s="6"/>
      <c r="GVB3" s="6"/>
      <c r="GVC3" s="6"/>
      <c r="GVD3" s="6"/>
      <c r="GVE3" s="6"/>
      <c r="GVF3" s="6"/>
      <c r="GVG3" s="6"/>
      <c r="GVH3" s="6"/>
      <c r="GVI3" s="6"/>
      <c r="GVJ3" s="6"/>
      <c r="GVK3" s="6"/>
      <c r="GVL3" s="6"/>
      <c r="GVM3" s="6"/>
      <c r="GVN3" s="6"/>
      <c r="GVO3" s="6"/>
      <c r="GVP3" s="6"/>
      <c r="GVQ3" s="6"/>
      <c r="GVR3" s="6"/>
      <c r="GVS3" s="6"/>
      <c r="GVT3" s="6"/>
      <c r="GVU3" s="6"/>
      <c r="GVV3" s="6"/>
      <c r="GVW3" s="6"/>
      <c r="GVX3" s="6"/>
      <c r="GVY3" s="6"/>
      <c r="GVZ3" s="6"/>
      <c r="GWA3" s="6"/>
      <c r="GWB3" s="6"/>
      <c r="GWC3" s="6"/>
      <c r="GWD3" s="6"/>
      <c r="GWE3" s="6"/>
      <c r="GWF3" s="6"/>
      <c r="GWG3" s="6"/>
      <c r="GWH3" s="6"/>
      <c r="GWI3" s="6"/>
      <c r="GWJ3" s="6"/>
      <c r="GWK3" s="6"/>
      <c r="GWL3" s="6"/>
      <c r="GWM3" s="6"/>
      <c r="GWN3" s="6"/>
      <c r="GWO3" s="6"/>
      <c r="GWP3" s="6"/>
      <c r="GWQ3" s="6"/>
      <c r="GWR3" s="6"/>
      <c r="GWS3" s="6"/>
      <c r="GWT3" s="6"/>
      <c r="GWU3" s="6"/>
      <c r="GWV3" s="6"/>
      <c r="GWW3" s="6"/>
      <c r="GWX3" s="6"/>
      <c r="GWY3" s="6"/>
      <c r="GWZ3" s="6"/>
      <c r="GXA3" s="6"/>
      <c r="GXB3" s="6"/>
      <c r="GXC3" s="6"/>
      <c r="GXD3" s="6"/>
      <c r="GXE3" s="6"/>
      <c r="GXF3" s="6"/>
      <c r="GXG3" s="6"/>
      <c r="GXH3" s="6"/>
      <c r="GXI3" s="6"/>
      <c r="GXJ3" s="6"/>
      <c r="GXK3" s="6"/>
      <c r="GXL3" s="6"/>
      <c r="GXM3" s="6"/>
      <c r="GXN3" s="6"/>
      <c r="GXO3" s="6"/>
      <c r="GXP3" s="6"/>
      <c r="GXQ3" s="6"/>
      <c r="GXR3" s="6"/>
      <c r="GXS3" s="6"/>
      <c r="GXT3" s="6"/>
      <c r="GXU3" s="6"/>
      <c r="GXV3" s="6"/>
      <c r="GXW3" s="6"/>
      <c r="GXX3" s="6"/>
      <c r="GXY3" s="6"/>
      <c r="GXZ3" s="6"/>
      <c r="GYA3" s="6"/>
      <c r="GYB3" s="6"/>
      <c r="GYC3" s="6"/>
      <c r="GYD3" s="6"/>
      <c r="GYE3" s="6"/>
      <c r="GYF3" s="6"/>
      <c r="GYG3" s="6"/>
      <c r="GYH3" s="6"/>
      <c r="GYI3" s="6"/>
      <c r="GYJ3" s="6"/>
      <c r="GYK3" s="6"/>
      <c r="GYL3" s="6"/>
      <c r="GYM3" s="6"/>
      <c r="GYN3" s="6"/>
      <c r="GYO3" s="6"/>
      <c r="GYP3" s="6"/>
      <c r="GYQ3" s="6"/>
      <c r="GYR3" s="6"/>
      <c r="GYS3" s="6"/>
      <c r="GYT3" s="6"/>
      <c r="GYU3" s="6"/>
      <c r="GYV3" s="6"/>
      <c r="GYW3" s="6"/>
      <c r="GYX3" s="6"/>
      <c r="GYY3" s="6"/>
      <c r="GYZ3" s="6"/>
      <c r="GZA3" s="6"/>
      <c r="GZB3" s="6"/>
      <c r="GZC3" s="6"/>
      <c r="GZD3" s="6"/>
      <c r="GZE3" s="6"/>
      <c r="GZF3" s="6"/>
      <c r="GZG3" s="6"/>
      <c r="GZH3" s="6"/>
      <c r="GZI3" s="6"/>
      <c r="GZJ3" s="6"/>
      <c r="GZK3" s="6"/>
      <c r="GZL3" s="6"/>
      <c r="GZM3" s="6"/>
      <c r="GZN3" s="6"/>
      <c r="GZO3" s="6"/>
      <c r="GZP3" s="6"/>
      <c r="GZQ3" s="6"/>
      <c r="GZR3" s="6"/>
      <c r="GZS3" s="6"/>
      <c r="GZT3" s="6"/>
      <c r="GZU3" s="6"/>
      <c r="GZV3" s="6"/>
      <c r="GZW3" s="6"/>
      <c r="GZX3" s="6"/>
      <c r="GZY3" s="6"/>
      <c r="GZZ3" s="6"/>
      <c r="HAA3" s="6"/>
      <c r="HAB3" s="6"/>
      <c r="HAC3" s="6"/>
      <c r="HAD3" s="6"/>
      <c r="HAE3" s="6"/>
      <c r="HAF3" s="6"/>
      <c r="HAG3" s="6"/>
      <c r="HAH3" s="6"/>
      <c r="HAI3" s="6"/>
      <c r="HAJ3" s="6"/>
      <c r="HAK3" s="6"/>
      <c r="HAL3" s="6"/>
      <c r="HAM3" s="6"/>
      <c r="HAN3" s="6"/>
      <c r="HAO3" s="6"/>
      <c r="HAP3" s="6"/>
      <c r="HAQ3" s="6"/>
      <c r="HAR3" s="6"/>
      <c r="HAS3" s="6"/>
      <c r="HAT3" s="6"/>
      <c r="HAU3" s="6"/>
      <c r="HAV3" s="6"/>
      <c r="HAW3" s="6"/>
      <c r="HAX3" s="6"/>
      <c r="HAY3" s="6"/>
      <c r="HAZ3" s="6"/>
      <c r="HBA3" s="6"/>
      <c r="HBB3" s="6"/>
      <c r="HBC3" s="6"/>
      <c r="HBD3" s="6"/>
      <c r="HBE3" s="6"/>
      <c r="HBF3" s="6"/>
      <c r="HBG3" s="6"/>
      <c r="HBH3" s="6"/>
      <c r="HBI3" s="6"/>
      <c r="HBJ3" s="6"/>
      <c r="HBK3" s="6"/>
      <c r="HBL3" s="6"/>
      <c r="HBM3" s="6"/>
      <c r="HBN3" s="6"/>
      <c r="HBO3" s="6"/>
      <c r="HBP3" s="6"/>
      <c r="HBQ3" s="6"/>
      <c r="HBR3" s="6"/>
      <c r="HBS3" s="6"/>
      <c r="HBT3" s="6"/>
      <c r="HBU3" s="6"/>
      <c r="HBV3" s="6"/>
      <c r="HBW3" s="6"/>
      <c r="HBX3" s="6"/>
      <c r="HBY3" s="6"/>
      <c r="HBZ3" s="6"/>
      <c r="HCA3" s="6"/>
      <c r="HCB3" s="6"/>
      <c r="HCC3" s="6"/>
      <c r="HCD3" s="6"/>
      <c r="HCE3" s="6"/>
      <c r="HCF3" s="6"/>
      <c r="HCG3" s="6"/>
      <c r="HCH3" s="6"/>
      <c r="HCI3" s="6"/>
      <c r="HCJ3" s="6"/>
      <c r="HCK3" s="6"/>
      <c r="HCL3" s="6"/>
      <c r="HCM3" s="6"/>
      <c r="HCN3" s="6"/>
      <c r="HCO3" s="6"/>
      <c r="HCP3" s="6"/>
      <c r="HCQ3" s="6"/>
      <c r="HCR3" s="6"/>
      <c r="HCS3" s="6"/>
      <c r="HCT3" s="6"/>
      <c r="HCU3" s="6"/>
      <c r="HCV3" s="6"/>
      <c r="HCW3" s="6"/>
      <c r="HCX3" s="6"/>
      <c r="HCY3" s="6"/>
      <c r="HCZ3" s="6"/>
      <c r="HDA3" s="6"/>
      <c r="HDB3" s="6"/>
      <c r="HDC3" s="6"/>
      <c r="HDD3" s="6"/>
      <c r="HDE3" s="6"/>
      <c r="HDF3" s="6"/>
      <c r="HDG3" s="6"/>
      <c r="HDH3" s="6"/>
      <c r="HDI3" s="6"/>
      <c r="HDJ3" s="6"/>
      <c r="HDK3" s="6"/>
      <c r="HDL3" s="6"/>
      <c r="HDM3" s="6"/>
      <c r="HDN3" s="6"/>
      <c r="HDO3" s="6"/>
      <c r="HDP3" s="6"/>
      <c r="HDQ3" s="6"/>
      <c r="HDR3" s="6"/>
      <c r="HDS3" s="6"/>
      <c r="HDT3" s="6"/>
      <c r="HDU3" s="6"/>
      <c r="HDV3" s="6"/>
      <c r="HDW3" s="6"/>
      <c r="HDX3" s="6"/>
      <c r="HDY3" s="6"/>
      <c r="HDZ3" s="6"/>
      <c r="HEA3" s="6"/>
      <c r="HEB3" s="6"/>
      <c r="HEC3" s="6"/>
      <c r="HED3" s="6"/>
      <c r="HEE3" s="6"/>
      <c r="HEF3" s="6"/>
      <c r="HEG3" s="6"/>
      <c r="HEH3" s="6"/>
      <c r="HEI3" s="6"/>
      <c r="HEJ3" s="6"/>
      <c r="HEK3" s="6"/>
      <c r="HEL3" s="6"/>
      <c r="HEM3" s="6"/>
      <c r="HEN3" s="6"/>
      <c r="HEO3" s="6"/>
      <c r="HEP3" s="6"/>
      <c r="HEQ3" s="6"/>
      <c r="HER3" s="6"/>
      <c r="HES3" s="6"/>
      <c r="HET3" s="6"/>
      <c r="HEU3" s="6"/>
      <c r="HEV3" s="6"/>
      <c r="HEW3" s="6"/>
      <c r="HEX3" s="6"/>
      <c r="HEY3" s="6"/>
      <c r="HEZ3" s="6"/>
      <c r="HFA3" s="6"/>
      <c r="HFB3" s="6"/>
      <c r="HFC3" s="6"/>
      <c r="HFD3" s="6"/>
      <c r="HFE3" s="6"/>
      <c r="HFF3" s="6"/>
      <c r="HFG3" s="6"/>
      <c r="HFH3" s="6"/>
      <c r="HFI3" s="6"/>
      <c r="HFJ3" s="6"/>
      <c r="HFK3" s="6"/>
      <c r="HFL3" s="6"/>
      <c r="HFM3" s="6"/>
      <c r="HFN3" s="6"/>
      <c r="HFO3" s="6"/>
      <c r="HFP3" s="6"/>
      <c r="HFQ3" s="6"/>
      <c r="HFR3" s="6"/>
      <c r="HFS3" s="6"/>
      <c r="HFT3" s="6"/>
      <c r="HFU3" s="6"/>
      <c r="HFV3" s="6"/>
      <c r="HFW3" s="6"/>
      <c r="HFX3" s="6"/>
      <c r="HFY3" s="6"/>
      <c r="HFZ3" s="6"/>
      <c r="HGA3" s="6"/>
      <c r="HGB3" s="6"/>
      <c r="HGC3" s="6"/>
      <c r="HGD3" s="6"/>
      <c r="HGE3" s="6"/>
      <c r="HGF3" s="6"/>
      <c r="HGG3" s="6"/>
      <c r="HGH3" s="6"/>
      <c r="HGI3" s="6"/>
      <c r="HGJ3" s="6"/>
      <c r="HGK3" s="6"/>
      <c r="HGL3" s="6"/>
      <c r="HGM3" s="6"/>
      <c r="HGN3" s="6"/>
      <c r="HGO3" s="6"/>
      <c r="HGP3" s="6"/>
      <c r="HGQ3" s="6"/>
      <c r="HGR3" s="6"/>
      <c r="HGS3" s="6"/>
      <c r="HGT3" s="6"/>
      <c r="HGU3" s="6"/>
      <c r="HGV3" s="6"/>
      <c r="HGW3" s="6"/>
      <c r="HGX3" s="6"/>
      <c r="HGY3" s="6"/>
      <c r="HGZ3" s="6"/>
      <c r="HHA3" s="6"/>
      <c r="HHB3" s="6"/>
      <c r="HHC3" s="6"/>
      <c r="HHD3" s="6"/>
      <c r="HHE3" s="6"/>
      <c r="HHF3" s="6"/>
      <c r="HHG3" s="6"/>
      <c r="HHH3" s="6"/>
      <c r="HHI3" s="6"/>
      <c r="HHJ3" s="6"/>
      <c r="HHK3" s="6"/>
      <c r="HHL3" s="6"/>
      <c r="HHM3" s="6"/>
      <c r="HHN3" s="6"/>
      <c r="HHO3" s="6"/>
      <c r="HHP3" s="6"/>
      <c r="HHQ3" s="6"/>
      <c r="HHR3" s="6"/>
      <c r="HHS3" s="6"/>
      <c r="HHT3" s="6"/>
      <c r="HHU3" s="6"/>
      <c r="HHV3" s="6"/>
      <c r="HHW3" s="6"/>
      <c r="HHX3" s="6"/>
      <c r="HHY3" s="6"/>
      <c r="HHZ3" s="6"/>
      <c r="HIA3" s="6"/>
      <c r="HIB3" s="6"/>
      <c r="HIC3" s="6"/>
      <c r="HID3" s="6"/>
      <c r="HIE3" s="6"/>
      <c r="HIF3" s="6"/>
      <c r="HIG3" s="6"/>
      <c r="HIH3" s="6"/>
      <c r="HII3" s="6"/>
      <c r="HIJ3" s="6"/>
      <c r="HIK3" s="6"/>
      <c r="HIL3" s="6"/>
      <c r="HIM3" s="6"/>
      <c r="HIN3" s="6"/>
      <c r="HIO3" s="6"/>
      <c r="HIP3" s="6"/>
      <c r="HIQ3" s="6"/>
      <c r="HIR3" s="6"/>
      <c r="HIS3" s="6"/>
      <c r="HIT3" s="6"/>
      <c r="HIU3" s="6"/>
      <c r="HIV3" s="6"/>
      <c r="HIW3" s="6"/>
      <c r="HIX3" s="6"/>
      <c r="HIY3" s="6"/>
      <c r="HIZ3" s="6"/>
      <c r="HJA3" s="6"/>
      <c r="HJB3" s="6"/>
      <c r="HJC3" s="6"/>
      <c r="HJD3" s="6"/>
      <c r="HJE3" s="6"/>
      <c r="HJF3" s="6"/>
      <c r="HJG3" s="6"/>
      <c r="HJH3" s="6"/>
      <c r="HJI3" s="6"/>
      <c r="HJJ3" s="6"/>
      <c r="HJK3" s="6"/>
      <c r="HJL3" s="6"/>
      <c r="HJM3" s="6"/>
      <c r="HJN3" s="6"/>
      <c r="HJO3" s="6"/>
      <c r="HJP3" s="6"/>
      <c r="HJQ3" s="6"/>
      <c r="HJR3" s="6"/>
      <c r="HJS3" s="6"/>
      <c r="HJT3" s="6"/>
      <c r="HJU3" s="6"/>
      <c r="HJV3" s="6"/>
      <c r="HJW3" s="6"/>
      <c r="HJX3" s="6"/>
      <c r="HJY3" s="6"/>
      <c r="HJZ3" s="6"/>
      <c r="HKA3" s="6"/>
      <c r="HKB3" s="6"/>
      <c r="HKC3" s="6"/>
      <c r="HKD3" s="6"/>
      <c r="HKE3" s="6"/>
      <c r="HKF3" s="6"/>
      <c r="HKG3" s="6"/>
      <c r="HKH3" s="6"/>
      <c r="HKI3" s="6"/>
      <c r="HKJ3" s="6"/>
      <c r="HKK3" s="6"/>
      <c r="HKL3" s="6"/>
      <c r="HKM3" s="6"/>
      <c r="HKN3" s="6"/>
      <c r="HKO3" s="6"/>
      <c r="HKP3" s="6"/>
      <c r="HKQ3" s="6"/>
      <c r="HKR3" s="6"/>
      <c r="HKS3" s="6"/>
      <c r="HKT3" s="6"/>
      <c r="HKU3" s="6"/>
      <c r="HKV3" s="6"/>
      <c r="HKW3" s="6"/>
      <c r="HKX3" s="6"/>
      <c r="HKY3" s="6"/>
      <c r="HKZ3" s="6"/>
      <c r="HLA3" s="6"/>
      <c r="HLB3" s="6"/>
      <c r="HLC3" s="6"/>
      <c r="HLD3" s="6"/>
      <c r="HLE3" s="6"/>
      <c r="HLF3" s="6"/>
      <c r="HLG3" s="6"/>
      <c r="HLH3" s="6"/>
      <c r="HLI3" s="6"/>
      <c r="HLJ3" s="6"/>
      <c r="HLK3" s="6"/>
      <c r="HLL3" s="6"/>
      <c r="HLM3" s="6"/>
      <c r="HLN3" s="6"/>
      <c r="HLO3" s="6"/>
      <c r="HLP3" s="6"/>
      <c r="HLQ3" s="6"/>
      <c r="HLR3" s="6"/>
      <c r="HLS3" s="6"/>
      <c r="HLT3" s="6"/>
      <c r="HLU3" s="6"/>
      <c r="HLV3" s="6"/>
      <c r="HLW3" s="6"/>
      <c r="HLX3" s="6"/>
      <c r="HLY3" s="6"/>
      <c r="HLZ3" s="6"/>
      <c r="HMA3" s="6"/>
      <c r="HMB3" s="6"/>
      <c r="HMC3" s="6"/>
      <c r="HMD3" s="6"/>
      <c r="HME3" s="6"/>
      <c r="HMF3" s="6"/>
      <c r="HMG3" s="6"/>
      <c r="HMH3" s="6"/>
      <c r="HMI3" s="6"/>
      <c r="HMJ3" s="6"/>
      <c r="HMK3" s="6"/>
      <c r="HML3" s="6"/>
      <c r="HMM3" s="6"/>
      <c r="HMN3" s="6"/>
      <c r="HMO3" s="6"/>
      <c r="HMP3" s="6"/>
      <c r="HMQ3" s="6"/>
      <c r="HMR3" s="6"/>
      <c r="HMS3" s="6"/>
      <c r="HMT3" s="6"/>
      <c r="HMU3" s="6"/>
      <c r="HMV3" s="6"/>
      <c r="HMW3" s="6"/>
      <c r="HMX3" s="6"/>
      <c r="HMY3" s="6"/>
      <c r="HMZ3" s="6"/>
      <c r="HNA3" s="6"/>
      <c r="HNB3" s="6"/>
      <c r="HNC3" s="6"/>
      <c r="HND3" s="6"/>
      <c r="HNE3" s="6"/>
      <c r="HNF3" s="6"/>
      <c r="HNG3" s="6"/>
      <c r="HNH3" s="6"/>
      <c r="HNI3" s="6"/>
      <c r="HNJ3" s="6"/>
      <c r="HNK3" s="6"/>
      <c r="HNL3" s="6"/>
      <c r="HNM3" s="6"/>
      <c r="HNN3" s="6"/>
      <c r="HNO3" s="6"/>
      <c r="HNP3" s="6"/>
      <c r="HNQ3" s="6"/>
      <c r="HNR3" s="6"/>
      <c r="HNS3" s="6"/>
      <c r="HNT3" s="6"/>
      <c r="HNU3" s="6"/>
      <c r="HNV3" s="6"/>
      <c r="HNW3" s="6"/>
      <c r="HNX3" s="6"/>
      <c r="HNY3" s="6"/>
      <c r="HNZ3" s="6"/>
      <c r="HOA3" s="6"/>
      <c r="HOB3" s="6"/>
      <c r="HOC3" s="6"/>
      <c r="HOD3" s="6"/>
      <c r="HOE3" s="6"/>
      <c r="HOF3" s="6"/>
      <c r="HOG3" s="6"/>
      <c r="HOH3" s="6"/>
      <c r="HOI3" s="6"/>
      <c r="HOJ3" s="6"/>
      <c r="HOK3" s="6"/>
      <c r="HOL3" s="6"/>
      <c r="HOM3" s="6"/>
      <c r="HON3" s="6"/>
      <c r="HOO3" s="6"/>
      <c r="HOP3" s="6"/>
      <c r="HOQ3" s="6"/>
      <c r="HOR3" s="6"/>
      <c r="HOS3" s="6"/>
      <c r="HOT3" s="6"/>
      <c r="HOU3" s="6"/>
      <c r="HOV3" s="6"/>
      <c r="HOW3" s="6"/>
      <c r="HOX3" s="6"/>
      <c r="HOY3" s="6"/>
      <c r="HOZ3" s="6"/>
      <c r="HPA3" s="6"/>
      <c r="HPB3" s="6"/>
      <c r="HPC3" s="6"/>
      <c r="HPD3" s="6"/>
      <c r="HPE3" s="6"/>
      <c r="HPF3" s="6"/>
      <c r="HPG3" s="6"/>
      <c r="HPH3" s="6"/>
      <c r="HPI3" s="6"/>
      <c r="HPJ3" s="6"/>
      <c r="HPK3" s="6"/>
      <c r="HPL3" s="6"/>
      <c r="HPM3" s="6"/>
      <c r="HPN3" s="6"/>
      <c r="HPO3" s="6"/>
      <c r="HPP3" s="6"/>
      <c r="HPQ3" s="6"/>
      <c r="HPR3" s="6"/>
      <c r="HPS3" s="6"/>
      <c r="HPT3" s="6"/>
      <c r="HPU3" s="6"/>
      <c r="HPV3" s="6"/>
      <c r="HPW3" s="6"/>
      <c r="HPX3" s="6"/>
      <c r="HPY3" s="6"/>
      <c r="HPZ3" s="6"/>
      <c r="HQA3" s="6"/>
      <c r="HQB3" s="6"/>
      <c r="HQC3" s="6"/>
      <c r="HQD3" s="6"/>
      <c r="HQE3" s="6"/>
      <c r="HQF3" s="6"/>
      <c r="HQG3" s="6"/>
      <c r="HQH3" s="6"/>
      <c r="HQI3" s="6"/>
      <c r="HQJ3" s="6"/>
      <c r="HQK3" s="6"/>
      <c r="HQL3" s="6"/>
      <c r="HQM3" s="6"/>
      <c r="HQN3" s="6"/>
      <c r="HQO3" s="6"/>
      <c r="HQP3" s="6"/>
      <c r="HQQ3" s="6"/>
      <c r="HQR3" s="6"/>
      <c r="HQS3" s="6"/>
      <c r="HQT3" s="6"/>
      <c r="HQU3" s="6"/>
      <c r="HQV3" s="6"/>
      <c r="HQW3" s="6"/>
      <c r="HQX3" s="6"/>
      <c r="HQY3" s="6"/>
      <c r="HQZ3" s="6"/>
      <c r="HRA3" s="6"/>
      <c r="HRB3" s="6"/>
      <c r="HRC3" s="6"/>
      <c r="HRD3" s="6"/>
      <c r="HRE3" s="6"/>
      <c r="HRF3" s="6"/>
      <c r="HRG3" s="6"/>
      <c r="HRH3" s="6"/>
      <c r="HRI3" s="6"/>
      <c r="HRJ3" s="6"/>
      <c r="HRK3" s="6"/>
      <c r="HRL3" s="6"/>
      <c r="HRM3" s="6"/>
      <c r="HRN3" s="6"/>
      <c r="HRO3" s="6"/>
      <c r="HRP3" s="6"/>
      <c r="HRQ3" s="6"/>
      <c r="HRR3" s="6"/>
      <c r="HRS3" s="6"/>
      <c r="HRT3" s="6"/>
      <c r="HRU3" s="6"/>
      <c r="HRV3" s="6"/>
      <c r="HRW3" s="6"/>
      <c r="HRX3" s="6"/>
      <c r="HRY3" s="6"/>
      <c r="HRZ3" s="6"/>
      <c r="HSA3" s="6"/>
      <c r="HSB3" s="6"/>
      <c r="HSC3" s="6"/>
      <c r="HSD3" s="6"/>
      <c r="HSE3" s="6"/>
      <c r="HSF3" s="6"/>
      <c r="HSG3" s="6"/>
      <c r="HSH3" s="6"/>
      <c r="HSI3" s="6"/>
      <c r="HSJ3" s="6"/>
      <c r="HSK3" s="6"/>
      <c r="HSL3" s="6"/>
      <c r="HSM3" s="6"/>
      <c r="HSN3" s="6"/>
      <c r="HSO3" s="6"/>
      <c r="HSP3" s="6"/>
      <c r="HSQ3" s="6"/>
      <c r="HSR3" s="6"/>
      <c r="HSS3" s="6"/>
      <c r="HST3" s="6"/>
      <c r="HSU3" s="6"/>
      <c r="HSV3" s="6"/>
      <c r="HSW3" s="6"/>
      <c r="HSX3" s="6"/>
      <c r="HSY3" s="6"/>
      <c r="HSZ3" s="6"/>
      <c r="HTA3" s="6"/>
      <c r="HTB3" s="6"/>
      <c r="HTC3" s="6"/>
      <c r="HTD3" s="6"/>
      <c r="HTE3" s="6"/>
      <c r="HTF3" s="6"/>
      <c r="HTG3" s="6"/>
      <c r="HTH3" s="6"/>
      <c r="HTI3" s="6"/>
      <c r="HTJ3" s="6"/>
      <c r="HTK3" s="6"/>
      <c r="HTL3" s="6"/>
      <c r="HTM3" s="6"/>
      <c r="HTN3" s="6"/>
      <c r="HTO3" s="6"/>
      <c r="HTP3" s="6"/>
      <c r="HTQ3" s="6"/>
      <c r="HTR3" s="6"/>
      <c r="HTS3" s="6"/>
      <c r="HTT3" s="6"/>
      <c r="HTU3" s="6"/>
      <c r="HTV3" s="6"/>
      <c r="HTW3" s="6"/>
      <c r="HTX3" s="6"/>
      <c r="HTY3" s="6"/>
      <c r="HTZ3" s="6"/>
      <c r="HUA3" s="6"/>
      <c r="HUB3" s="6"/>
      <c r="HUC3" s="6"/>
      <c r="HUD3" s="6"/>
      <c r="HUE3" s="6"/>
      <c r="HUF3" s="6"/>
      <c r="HUG3" s="6"/>
      <c r="HUH3" s="6"/>
      <c r="HUI3" s="6"/>
      <c r="HUJ3" s="6"/>
      <c r="HUK3" s="6"/>
      <c r="HUL3" s="6"/>
      <c r="HUM3" s="6"/>
      <c r="HUN3" s="6"/>
      <c r="HUO3" s="6"/>
      <c r="HUP3" s="6"/>
      <c r="HUQ3" s="6"/>
      <c r="HUR3" s="6"/>
      <c r="HUS3" s="6"/>
      <c r="HUT3" s="6"/>
      <c r="HUU3" s="6"/>
      <c r="HUV3" s="6"/>
      <c r="HUW3" s="6"/>
      <c r="HUX3" s="6"/>
      <c r="HUY3" s="6"/>
      <c r="HUZ3" s="6"/>
      <c r="HVA3" s="6"/>
      <c r="HVB3" s="6"/>
      <c r="HVC3" s="6"/>
      <c r="HVD3" s="6"/>
      <c r="HVE3" s="6"/>
      <c r="HVF3" s="6"/>
      <c r="HVG3" s="6"/>
      <c r="HVH3" s="6"/>
      <c r="HVI3" s="6"/>
      <c r="HVJ3" s="6"/>
      <c r="HVK3" s="6"/>
      <c r="HVL3" s="6"/>
      <c r="HVM3" s="6"/>
      <c r="HVN3" s="6"/>
      <c r="HVO3" s="6"/>
      <c r="HVP3" s="6"/>
      <c r="HVQ3" s="6"/>
      <c r="HVR3" s="6"/>
      <c r="HVS3" s="6"/>
      <c r="HVT3" s="6"/>
      <c r="HVU3" s="6"/>
      <c r="HVV3" s="6"/>
      <c r="HVW3" s="6"/>
      <c r="HVX3" s="6"/>
      <c r="HVY3" s="6"/>
      <c r="HVZ3" s="6"/>
      <c r="HWA3" s="6"/>
      <c r="HWB3" s="6"/>
      <c r="HWC3" s="6"/>
      <c r="HWD3" s="6"/>
      <c r="HWE3" s="6"/>
      <c r="HWF3" s="6"/>
      <c r="HWG3" s="6"/>
      <c r="HWH3" s="6"/>
      <c r="HWI3" s="6"/>
      <c r="HWJ3" s="6"/>
      <c r="HWK3" s="6"/>
      <c r="HWL3" s="6"/>
      <c r="HWM3" s="6"/>
      <c r="HWN3" s="6"/>
      <c r="HWO3" s="6"/>
      <c r="HWP3" s="6"/>
      <c r="HWQ3" s="6"/>
      <c r="HWR3" s="6"/>
      <c r="HWS3" s="6"/>
      <c r="HWT3" s="6"/>
      <c r="HWU3" s="6"/>
      <c r="HWV3" s="6"/>
      <c r="HWW3" s="6"/>
      <c r="HWX3" s="6"/>
      <c r="HWY3" s="6"/>
      <c r="HWZ3" s="6"/>
      <c r="HXA3" s="6"/>
      <c r="HXB3" s="6"/>
      <c r="HXC3" s="6"/>
      <c r="HXD3" s="6"/>
      <c r="HXE3" s="6"/>
      <c r="HXF3" s="6"/>
      <c r="HXG3" s="6"/>
      <c r="HXH3" s="6"/>
      <c r="HXI3" s="6"/>
      <c r="HXJ3" s="6"/>
      <c r="HXK3" s="6"/>
      <c r="HXL3" s="6"/>
      <c r="HXM3" s="6"/>
      <c r="HXN3" s="6"/>
      <c r="HXO3" s="6"/>
      <c r="HXP3" s="6"/>
      <c r="HXQ3" s="6"/>
      <c r="HXR3" s="6"/>
      <c r="HXS3" s="6"/>
      <c r="HXT3" s="6"/>
      <c r="HXU3" s="6"/>
      <c r="HXV3" s="6"/>
      <c r="HXW3" s="6"/>
      <c r="HXX3" s="6"/>
      <c r="HXY3" s="6"/>
      <c r="HXZ3" s="6"/>
      <c r="HYA3" s="6"/>
      <c r="HYB3" s="6"/>
      <c r="HYC3" s="6"/>
      <c r="HYD3" s="6"/>
      <c r="HYE3" s="6"/>
      <c r="HYF3" s="6"/>
      <c r="HYG3" s="6"/>
      <c r="HYH3" s="6"/>
      <c r="HYI3" s="6"/>
      <c r="HYJ3" s="6"/>
      <c r="HYK3" s="6"/>
      <c r="HYL3" s="6"/>
      <c r="HYM3" s="6"/>
      <c r="HYN3" s="6"/>
      <c r="HYO3" s="6"/>
      <c r="HYP3" s="6"/>
      <c r="HYQ3" s="6"/>
      <c r="HYR3" s="6"/>
      <c r="HYS3" s="6"/>
      <c r="HYT3" s="6"/>
      <c r="HYU3" s="6"/>
      <c r="HYV3" s="6"/>
      <c r="HYW3" s="6"/>
      <c r="HYX3" s="6"/>
      <c r="HYY3" s="6"/>
      <c r="HYZ3" s="6"/>
      <c r="HZA3" s="6"/>
      <c r="HZB3" s="6"/>
      <c r="HZC3" s="6"/>
      <c r="HZD3" s="6"/>
      <c r="HZE3" s="6"/>
      <c r="HZF3" s="6"/>
      <c r="HZG3" s="6"/>
      <c r="HZH3" s="6"/>
      <c r="HZI3" s="6"/>
      <c r="HZJ3" s="6"/>
      <c r="HZK3" s="6"/>
      <c r="HZL3" s="6"/>
      <c r="HZM3" s="6"/>
      <c r="HZN3" s="6"/>
      <c r="HZO3" s="6"/>
      <c r="HZP3" s="6"/>
      <c r="HZQ3" s="6"/>
      <c r="HZR3" s="6"/>
      <c r="HZS3" s="6"/>
      <c r="HZT3" s="6"/>
      <c r="HZU3" s="6"/>
      <c r="HZV3" s="6"/>
      <c r="HZW3" s="6"/>
      <c r="HZX3" s="6"/>
      <c r="HZY3" s="6"/>
      <c r="HZZ3" s="6"/>
      <c r="IAA3" s="6"/>
      <c r="IAB3" s="6"/>
      <c r="IAC3" s="6"/>
      <c r="IAD3" s="6"/>
      <c r="IAE3" s="6"/>
      <c r="IAF3" s="6"/>
      <c r="IAG3" s="6"/>
      <c r="IAH3" s="6"/>
      <c r="IAI3" s="6"/>
      <c r="IAJ3" s="6"/>
      <c r="IAK3" s="6"/>
      <c r="IAL3" s="6"/>
      <c r="IAM3" s="6"/>
      <c r="IAN3" s="6"/>
      <c r="IAO3" s="6"/>
      <c r="IAP3" s="6"/>
      <c r="IAQ3" s="6"/>
      <c r="IAR3" s="6"/>
      <c r="IAS3" s="6"/>
      <c r="IAT3" s="6"/>
      <c r="IAU3" s="6"/>
      <c r="IAV3" s="6"/>
      <c r="IAW3" s="6"/>
      <c r="IAX3" s="6"/>
      <c r="IAY3" s="6"/>
      <c r="IAZ3" s="6"/>
      <c r="IBA3" s="6"/>
      <c r="IBB3" s="6"/>
      <c r="IBC3" s="6"/>
      <c r="IBD3" s="6"/>
      <c r="IBE3" s="6"/>
      <c r="IBF3" s="6"/>
      <c r="IBG3" s="6"/>
      <c r="IBH3" s="6"/>
      <c r="IBI3" s="6"/>
      <c r="IBJ3" s="6"/>
      <c r="IBK3" s="6"/>
      <c r="IBL3" s="6"/>
      <c r="IBM3" s="6"/>
      <c r="IBN3" s="6"/>
      <c r="IBO3" s="6"/>
      <c r="IBP3" s="6"/>
      <c r="IBQ3" s="6"/>
      <c r="IBR3" s="6"/>
      <c r="IBS3" s="6"/>
      <c r="IBT3" s="6"/>
      <c r="IBU3" s="6"/>
      <c r="IBV3" s="6"/>
      <c r="IBW3" s="6"/>
      <c r="IBX3" s="6"/>
      <c r="IBY3" s="6"/>
      <c r="IBZ3" s="6"/>
      <c r="ICA3" s="6"/>
      <c r="ICB3" s="6"/>
      <c r="ICC3" s="6"/>
      <c r="ICD3" s="6"/>
      <c r="ICE3" s="6"/>
      <c r="ICF3" s="6"/>
      <c r="ICG3" s="6"/>
      <c r="ICH3" s="6"/>
      <c r="ICI3" s="6"/>
      <c r="ICJ3" s="6"/>
      <c r="ICK3" s="6"/>
      <c r="ICL3" s="6"/>
      <c r="ICM3" s="6"/>
      <c r="ICN3" s="6"/>
      <c r="ICO3" s="6"/>
      <c r="ICP3" s="6"/>
      <c r="ICQ3" s="6"/>
      <c r="ICR3" s="6"/>
      <c r="ICS3" s="6"/>
      <c r="ICT3" s="6"/>
      <c r="ICU3" s="6"/>
      <c r="ICV3" s="6"/>
      <c r="ICW3" s="6"/>
      <c r="ICX3" s="6"/>
      <c r="ICY3" s="6"/>
      <c r="ICZ3" s="6"/>
      <c r="IDA3" s="6"/>
      <c r="IDB3" s="6"/>
      <c r="IDC3" s="6"/>
      <c r="IDD3" s="6"/>
      <c r="IDE3" s="6"/>
      <c r="IDF3" s="6"/>
      <c r="IDG3" s="6"/>
      <c r="IDH3" s="6"/>
      <c r="IDI3" s="6"/>
      <c r="IDJ3" s="6"/>
      <c r="IDK3" s="6"/>
      <c r="IDL3" s="6"/>
      <c r="IDM3" s="6"/>
      <c r="IDN3" s="6"/>
      <c r="IDO3" s="6"/>
      <c r="IDP3" s="6"/>
      <c r="IDQ3" s="6"/>
      <c r="IDR3" s="6"/>
      <c r="IDS3" s="6"/>
      <c r="IDT3" s="6"/>
      <c r="IDU3" s="6"/>
      <c r="IDV3" s="6"/>
      <c r="IDW3" s="6"/>
      <c r="IDX3" s="6"/>
      <c r="IDY3" s="6"/>
      <c r="IDZ3" s="6"/>
      <c r="IEA3" s="6"/>
      <c r="IEB3" s="6"/>
      <c r="IEC3" s="6"/>
      <c r="IED3" s="6"/>
      <c r="IEE3" s="6"/>
      <c r="IEF3" s="6"/>
      <c r="IEG3" s="6"/>
      <c r="IEH3" s="6"/>
      <c r="IEI3" s="6"/>
      <c r="IEJ3" s="6"/>
      <c r="IEK3" s="6"/>
      <c r="IEL3" s="6"/>
      <c r="IEM3" s="6"/>
      <c r="IEN3" s="6"/>
      <c r="IEO3" s="6"/>
      <c r="IEP3" s="6"/>
      <c r="IEQ3" s="6"/>
      <c r="IER3" s="6"/>
      <c r="IES3" s="6"/>
      <c r="IET3" s="6"/>
      <c r="IEU3" s="6"/>
      <c r="IEV3" s="6"/>
      <c r="IEW3" s="6"/>
      <c r="IEX3" s="6"/>
      <c r="IEY3" s="6"/>
      <c r="IEZ3" s="6"/>
      <c r="IFA3" s="6"/>
      <c r="IFB3" s="6"/>
      <c r="IFC3" s="6"/>
      <c r="IFD3" s="6"/>
      <c r="IFE3" s="6"/>
      <c r="IFF3" s="6"/>
      <c r="IFG3" s="6"/>
      <c r="IFH3" s="6"/>
      <c r="IFI3" s="6"/>
      <c r="IFJ3" s="6"/>
      <c r="IFK3" s="6"/>
      <c r="IFL3" s="6"/>
      <c r="IFM3" s="6"/>
      <c r="IFN3" s="6"/>
      <c r="IFO3" s="6"/>
      <c r="IFP3" s="6"/>
      <c r="IFQ3" s="6"/>
      <c r="IFR3" s="6"/>
      <c r="IFS3" s="6"/>
      <c r="IFT3" s="6"/>
      <c r="IFU3" s="6"/>
      <c r="IFV3" s="6"/>
      <c r="IFW3" s="6"/>
      <c r="IFX3" s="6"/>
      <c r="IFY3" s="6"/>
      <c r="IFZ3" s="6"/>
      <c r="IGA3" s="6"/>
      <c r="IGB3" s="6"/>
      <c r="IGC3" s="6"/>
      <c r="IGD3" s="6"/>
      <c r="IGE3" s="6"/>
      <c r="IGF3" s="6"/>
      <c r="IGG3" s="6"/>
      <c r="IGH3" s="6"/>
      <c r="IGI3" s="6"/>
      <c r="IGJ3" s="6"/>
      <c r="IGK3" s="6"/>
      <c r="IGL3" s="6"/>
      <c r="IGM3" s="6"/>
      <c r="IGN3" s="6"/>
      <c r="IGO3" s="6"/>
      <c r="IGP3" s="6"/>
      <c r="IGQ3" s="6"/>
      <c r="IGR3" s="6"/>
      <c r="IGS3" s="6"/>
      <c r="IGT3" s="6"/>
      <c r="IGU3" s="6"/>
      <c r="IGV3" s="6"/>
      <c r="IGW3" s="6"/>
      <c r="IGX3" s="6"/>
      <c r="IGY3" s="6"/>
      <c r="IGZ3" s="6"/>
      <c r="IHA3" s="6"/>
      <c r="IHB3" s="6"/>
      <c r="IHC3" s="6"/>
      <c r="IHD3" s="6"/>
      <c r="IHE3" s="6"/>
      <c r="IHF3" s="6"/>
      <c r="IHG3" s="6"/>
      <c r="IHH3" s="6"/>
      <c r="IHI3" s="6"/>
      <c r="IHJ3" s="6"/>
      <c r="IHK3" s="6"/>
      <c r="IHL3" s="6"/>
      <c r="IHM3" s="6"/>
      <c r="IHN3" s="6"/>
      <c r="IHO3" s="6"/>
      <c r="IHP3" s="6"/>
      <c r="IHQ3" s="6"/>
      <c r="IHR3" s="6"/>
      <c r="IHS3" s="6"/>
      <c r="IHT3" s="6"/>
      <c r="IHU3" s="6"/>
      <c r="IHV3" s="6"/>
      <c r="IHW3" s="6"/>
      <c r="IHX3" s="6"/>
      <c r="IHY3" s="6"/>
      <c r="IHZ3" s="6"/>
      <c r="IIA3" s="6"/>
      <c r="IIB3" s="6"/>
      <c r="IIC3" s="6"/>
      <c r="IID3" s="6"/>
      <c r="IIE3" s="6"/>
      <c r="IIF3" s="6"/>
      <c r="IIG3" s="6"/>
      <c r="IIH3" s="6"/>
      <c r="III3" s="6"/>
      <c r="IIJ3" s="6"/>
      <c r="IIK3" s="6"/>
      <c r="IIL3" s="6"/>
      <c r="IIM3" s="6"/>
      <c r="IIN3" s="6"/>
      <c r="IIO3" s="6"/>
      <c r="IIP3" s="6"/>
      <c r="IIQ3" s="6"/>
      <c r="IIR3" s="6"/>
      <c r="IIS3" s="6"/>
      <c r="IIT3" s="6"/>
      <c r="IIU3" s="6"/>
      <c r="IIV3" s="6"/>
      <c r="IIW3" s="6"/>
      <c r="IIX3" s="6"/>
      <c r="IIY3" s="6"/>
      <c r="IIZ3" s="6"/>
      <c r="IJA3" s="6"/>
      <c r="IJB3" s="6"/>
      <c r="IJC3" s="6"/>
      <c r="IJD3" s="6"/>
      <c r="IJE3" s="6"/>
      <c r="IJF3" s="6"/>
      <c r="IJG3" s="6"/>
      <c r="IJH3" s="6"/>
      <c r="IJI3" s="6"/>
      <c r="IJJ3" s="6"/>
      <c r="IJK3" s="6"/>
      <c r="IJL3" s="6"/>
      <c r="IJM3" s="6"/>
      <c r="IJN3" s="6"/>
      <c r="IJO3" s="6"/>
      <c r="IJP3" s="6"/>
      <c r="IJQ3" s="6"/>
      <c r="IJR3" s="6"/>
      <c r="IJS3" s="6"/>
      <c r="IJT3" s="6"/>
      <c r="IJU3" s="6"/>
      <c r="IJV3" s="6"/>
      <c r="IJW3" s="6"/>
      <c r="IJX3" s="6"/>
      <c r="IJY3" s="6"/>
      <c r="IJZ3" s="6"/>
      <c r="IKA3" s="6"/>
      <c r="IKB3" s="6"/>
      <c r="IKC3" s="6"/>
      <c r="IKD3" s="6"/>
      <c r="IKE3" s="6"/>
      <c r="IKF3" s="6"/>
      <c r="IKG3" s="6"/>
      <c r="IKH3" s="6"/>
      <c r="IKI3" s="6"/>
      <c r="IKJ3" s="6"/>
      <c r="IKK3" s="6"/>
      <c r="IKL3" s="6"/>
      <c r="IKM3" s="6"/>
      <c r="IKN3" s="6"/>
      <c r="IKO3" s="6"/>
      <c r="IKP3" s="6"/>
      <c r="IKQ3" s="6"/>
      <c r="IKR3" s="6"/>
      <c r="IKS3" s="6"/>
      <c r="IKT3" s="6"/>
      <c r="IKU3" s="6"/>
      <c r="IKV3" s="6"/>
      <c r="IKW3" s="6"/>
      <c r="IKX3" s="6"/>
      <c r="IKY3" s="6"/>
      <c r="IKZ3" s="6"/>
      <c r="ILA3" s="6"/>
      <c r="ILB3" s="6"/>
      <c r="ILC3" s="6"/>
      <c r="ILD3" s="6"/>
      <c r="ILE3" s="6"/>
      <c r="ILF3" s="6"/>
      <c r="ILG3" s="6"/>
      <c r="ILH3" s="6"/>
      <c r="ILI3" s="6"/>
      <c r="ILJ3" s="6"/>
      <c r="ILK3" s="6"/>
      <c r="ILL3" s="6"/>
      <c r="ILM3" s="6"/>
      <c r="ILN3" s="6"/>
      <c r="ILO3" s="6"/>
      <c r="ILP3" s="6"/>
      <c r="ILQ3" s="6"/>
      <c r="ILR3" s="6"/>
      <c r="ILS3" s="6"/>
      <c r="ILT3" s="6"/>
      <c r="ILU3" s="6"/>
      <c r="ILV3" s="6"/>
      <c r="ILW3" s="6"/>
      <c r="ILX3" s="6"/>
      <c r="ILY3" s="6"/>
      <c r="ILZ3" s="6"/>
      <c r="IMA3" s="6"/>
      <c r="IMB3" s="6"/>
      <c r="IMC3" s="6"/>
      <c r="IMD3" s="6"/>
      <c r="IME3" s="6"/>
      <c r="IMF3" s="6"/>
      <c r="IMG3" s="6"/>
      <c r="IMH3" s="6"/>
      <c r="IMI3" s="6"/>
      <c r="IMJ3" s="6"/>
      <c r="IMK3" s="6"/>
      <c r="IML3" s="6"/>
      <c r="IMM3" s="6"/>
      <c r="IMN3" s="6"/>
      <c r="IMO3" s="6"/>
      <c r="IMP3" s="6"/>
      <c r="IMQ3" s="6"/>
      <c r="IMR3" s="6"/>
      <c r="IMS3" s="6"/>
      <c r="IMT3" s="6"/>
      <c r="IMU3" s="6"/>
      <c r="IMV3" s="6"/>
      <c r="IMW3" s="6"/>
      <c r="IMX3" s="6"/>
      <c r="IMY3" s="6"/>
      <c r="IMZ3" s="6"/>
      <c r="INA3" s="6"/>
      <c r="INB3" s="6"/>
      <c r="INC3" s="6"/>
      <c r="IND3" s="6"/>
      <c r="INE3" s="6"/>
      <c r="INF3" s="6"/>
      <c r="ING3" s="6"/>
      <c r="INH3" s="6"/>
      <c r="INI3" s="6"/>
      <c r="INJ3" s="6"/>
      <c r="INK3" s="6"/>
      <c r="INL3" s="6"/>
      <c r="INM3" s="6"/>
      <c r="INN3" s="6"/>
      <c r="INO3" s="6"/>
      <c r="INP3" s="6"/>
      <c r="INQ3" s="6"/>
      <c r="INR3" s="6"/>
      <c r="INS3" s="6"/>
      <c r="INT3" s="6"/>
      <c r="INU3" s="6"/>
      <c r="INV3" s="6"/>
      <c r="INW3" s="6"/>
      <c r="INX3" s="6"/>
      <c r="INY3" s="6"/>
      <c r="INZ3" s="6"/>
      <c r="IOA3" s="6"/>
      <c r="IOB3" s="6"/>
      <c r="IOC3" s="6"/>
      <c r="IOD3" s="6"/>
      <c r="IOE3" s="6"/>
      <c r="IOF3" s="6"/>
      <c r="IOG3" s="6"/>
      <c r="IOH3" s="6"/>
      <c r="IOI3" s="6"/>
      <c r="IOJ3" s="6"/>
      <c r="IOK3" s="6"/>
      <c r="IOL3" s="6"/>
      <c r="IOM3" s="6"/>
      <c r="ION3" s="6"/>
      <c r="IOO3" s="6"/>
      <c r="IOP3" s="6"/>
      <c r="IOQ3" s="6"/>
      <c r="IOR3" s="6"/>
      <c r="IOS3" s="6"/>
      <c r="IOT3" s="6"/>
      <c r="IOU3" s="6"/>
      <c r="IOV3" s="6"/>
      <c r="IOW3" s="6"/>
      <c r="IOX3" s="6"/>
      <c r="IOY3" s="6"/>
      <c r="IOZ3" s="6"/>
      <c r="IPA3" s="6"/>
      <c r="IPB3" s="6"/>
      <c r="IPC3" s="6"/>
      <c r="IPD3" s="6"/>
      <c r="IPE3" s="6"/>
      <c r="IPF3" s="6"/>
      <c r="IPG3" s="6"/>
      <c r="IPH3" s="6"/>
      <c r="IPI3" s="6"/>
      <c r="IPJ3" s="6"/>
      <c r="IPK3" s="6"/>
      <c r="IPL3" s="6"/>
      <c r="IPM3" s="6"/>
      <c r="IPN3" s="6"/>
      <c r="IPO3" s="6"/>
      <c r="IPP3" s="6"/>
      <c r="IPQ3" s="6"/>
      <c r="IPR3" s="6"/>
      <c r="IPS3" s="6"/>
      <c r="IPT3" s="6"/>
      <c r="IPU3" s="6"/>
      <c r="IPV3" s="6"/>
      <c r="IPW3" s="6"/>
      <c r="IPX3" s="6"/>
      <c r="IPY3" s="6"/>
      <c r="IPZ3" s="6"/>
      <c r="IQA3" s="6"/>
      <c r="IQB3" s="6"/>
      <c r="IQC3" s="6"/>
      <c r="IQD3" s="6"/>
      <c r="IQE3" s="6"/>
      <c r="IQF3" s="6"/>
      <c r="IQG3" s="6"/>
      <c r="IQH3" s="6"/>
      <c r="IQI3" s="6"/>
      <c r="IQJ3" s="6"/>
      <c r="IQK3" s="6"/>
      <c r="IQL3" s="6"/>
      <c r="IQM3" s="6"/>
      <c r="IQN3" s="6"/>
      <c r="IQO3" s="6"/>
      <c r="IQP3" s="6"/>
      <c r="IQQ3" s="6"/>
      <c r="IQR3" s="6"/>
      <c r="IQS3" s="6"/>
      <c r="IQT3" s="6"/>
      <c r="IQU3" s="6"/>
      <c r="IQV3" s="6"/>
      <c r="IQW3" s="6"/>
      <c r="IQX3" s="6"/>
      <c r="IQY3" s="6"/>
      <c r="IQZ3" s="6"/>
      <c r="IRA3" s="6"/>
      <c r="IRB3" s="6"/>
      <c r="IRC3" s="6"/>
      <c r="IRD3" s="6"/>
      <c r="IRE3" s="6"/>
      <c r="IRF3" s="6"/>
      <c r="IRG3" s="6"/>
      <c r="IRH3" s="6"/>
      <c r="IRI3" s="6"/>
      <c r="IRJ3" s="6"/>
      <c r="IRK3" s="6"/>
      <c r="IRL3" s="6"/>
      <c r="IRM3" s="6"/>
      <c r="IRN3" s="6"/>
      <c r="IRO3" s="6"/>
      <c r="IRP3" s="6"/>
      <c r="IRQ3" s="6"/>
      <c r="IRR3" s="6"/>
      <c r="IRS3" s="6"/>
      <c r="IRT3" s="6"/>
      <c r="IRU3" s="6"/>
      <c r="IRV3" s="6"/>
      <c r="IRW3" s="6"/>
      <c r="IRX3" s="6"/>
      <c r="IRY3" s="6"/>
      <c r="IRZ3" s="6"/>
      <c r="ISA3" s="6"/>
      <c r="ISB3" s="6"/>
      <c r="ISC3" s="6"/>
      <c r="ISD3" s="6"/>
      <c r="ISE3" s="6"/>
      <c r="ISF3" s="6"/>
      <c r="ISG3" s="6"/>
      <c r="ISH3" s="6"/>
      <c r="ISI3" s="6"/>
      <c r="ISJ3" s="6"/>
      <c r="ISK3" s="6"/>
      <c r="ISL3" s="6"/>
      <c r="ISM3" s="6"/>
      <c r="ISN3" s="6"/>
      <c r="ISO3" s="6"/>
      <c r="ISP3" s="6"/>
      <c r="ISQ3" s="6"/>
      <c r="ISR3" s="6"/>
      <c r="ISS3" s="6"/>
      <c r="IST3" s="6"/>
      <c r="ISU3" s="6"/>
      <c r="ISV3" s="6"/>
      <c r="ISW3" s="6"/>
      <c r="ISX3" s="6"/>
      <c r="ISY3" s="6"/>
      <c r="ISZ3" s="6"/>
      <c r="ITA3" s="6"/>
      <c r="ITB3" s="6"/>
      <c r="ITC3" s="6"/>
      <c r="ITD3" s="6"/>
      <c r="ITE3" s="6"/>
      <c r="ITF3" s="6"/>
      <c r="ITG3" s="6"/>
      <c r="ITH3" s="6"/>
      <c r="ITI3" s="6"/>
      <c r="ITJ3" s="6"/>
      <c r="ITK3" s="6"/>
      <c r="ITL3" s="6"/>
      <c r="ITM3" s="6"/>
      <c r="ITN3" s="6"/>
      <c r="ITO3" s="6"/>
      <c r="ITP3" s="6"/>
      <c r="ITQ3" s="6"/>
      <c r="ITR3" s="6"/>
      <c r="ITS3" s="6"/>
      <c r="ITT3" s="6"/>
      <c r="ITU3" s="6"/>
      <c r="ITV3" s="6"/>
      <c r="ITW3" s="6"/>
      <c r="ITX3" s="6"/>
      <c r="ITY3" s="6"/>
      <c r="ITZ3" s="6"/>
      <c r="IUA3" s="6"/>
      <c r="IUB3" s="6"/>
      <c r="IUC3" s="6"/>
      <c r="IUD3" s="6"/>
      <c r="IUE3" s="6"/>
      <c r="IUF3" s="6"/>
      <c r="IUG3" s="6"/>
      <c r="IUH3" s="6"/>
      <c r="IUI3" s="6"/>
      <c r="IUJ3" s="6"/>
      <c r="IUK3" s="6"/>
      <c r="IUL3" s="6"/>
      <c r="IUM3" s="6"/>
      <c r="IUN3" s="6"/>
      <c r="IUO3" s="6"/>
      <c r="IUP3" s="6"/>
      <c r="IUQ3" s="6"/>
      <c r="IUR3" s="6"/>
      <c r="IUS3" s="6"/>
      <c r="IUT3" s="6"/>
      <c r="IUU3" s="6"/>
      <c r="IUV3" s="6"/>
      <c r="IUW3" s="6"/>
      <c r="IUX3" s="6"/>
      <c r="IUY3" s="6"/>
      <c r="IUZ3" s="6"/>
      <c r="IVA3" s="6"/>
      <c r="IVB3" s="6"/>
      <c r="IVC3" s="6"/>
      <c r="IVD3" s="6"/>
      <c r="IVE3" s="6"/>
      <c r="IVF3" s="6"/>
      <c r="IVG3" s="6"/>
      <c r="IVH3" s="6"/>
      <c r="IVI3" s="6"/>
      <c r="IVJ3" s="6"/>
      <c r="IVK3" s="6"/>
      <c r="IVL3" s="6"/>
      <c r="IVM3" s="6"/>
      <c r="IVN3" s="6"/>
      <c r="IVO3" s="6"/>
      <c r="IVP3" s="6"/>
      <c r="IVQ3" s="6"/>
      <c r="IVR3" s="6"/>
      <c r="IVS3" s="6"/>
      <c r="IVT3" s="6"/>
      <c r="IVU3" s="6"/>
      <c r="IVV3" s="6"/>
      <c r="IVW3" s="6"/>
      <c r="IVX3" s="6"/>
      <c r="IVY3" s="6"/>
      <c r="IVZ3" s="6"/>
      <c r="IWA3" s="6"/>
      <c r="IWB3" s="6"/>
      <c r="IWC3" s="6"/>
      <c r="IWD3" s="6"/>
      <c r="IWE3" s="6"/>
      <c r="IWF3" s="6"/>
      <c r="IWG3" s="6"/>
      <c r="IWH3" s="6"/>
      <c r="IWI3" s="6"/>
      <c r="IWJ3" s="6"/>
      <c r="IWK3" s="6"/>
      <c r="IWL3" s="6"/>
      <c r="IWM3" s="6"/>
      <c r="IWN3" s="6"/>
      <c r="IWO3" s="6"/>
      <c r="IWP3" s="6"/>
      <c r="IWQ3" s="6"/>
      <c r="IWR3" s="6"/>
      <c r="IWS3" s="6"/>
      <c r="IWT3" s="6"/>
      <c r="IWU3" s="6"/>
      <c r="IWV3" s="6"/>
      <c r="IWW3" s="6"/>
      <c r="IWX3" s="6"/>
      <c r="IWY3" s="6"/>
      <c r="IWZ3" s="6"/>
      <c r="IXA3" s="6"/>
      <c r="IXB3" s="6"/>
      <c r="IXC3" s="6"/>
      <c r="IXD3" s="6"/>
      <c r="IXE3" s="6"/>
      <c r="IXF3" s="6"/>
      <c r="IXG3" s="6"/>
      <c r="IXH3" s="6"/>
      <c r="IXI3" s="6"/>
      <c r="IXJ3" s="6"/>
      <c r="IXK3" s="6"/>
      <c r="IXL3" s="6"/>
      <c r="IXM3" s="6"/>
      <c r="IXN3" s="6"/>
      <c r="IXO3" s="6"/>
      <c r="IXP3" s="6"/>
      <c r="IXQ3" s="6"/>
      <c r="IXR3" s="6"/>
      <c r="IXS3" s="6"/>
      <c r="IXT3" s="6"/>
      <c r="IXU3" s="6"/>
      <c r="IXV3" s="6"/>
      <c r="IXW3" s="6"/>
      <c r="IXX3" s="6"/>
      <c r="IXY3" s="6"/>
      <c r="IXZ3" s="6"/>
      <c r="IYA3" s="6"/>
      <c r="IYB3" s="6"/>
      <c r="IYC3" s="6"/>
      <c r="IYD3" s="6"/>
      <c r="IYE3" s="6"/>
      <c r="IYF3" s="6"/>
      <c r="IYG3" s="6"/>
      <c r="IYH3" s="6"/>
      <c r="IYI3" s="6"/>
      <c r="IYJ3" s="6"/>
      <c r="IYK3" s="6"/>
      <c r="IYL3" s="6"/>
      <c r="IYM3" s="6"/>
      <c r="IYN3" s="6"/>
      <c r="IYO3" s="6"/>
      <c r="IYP3" s="6"/>
      <c r="IYQ3" s="6"/>
      <c r="IYR3" s="6"/>
      <c r="IYS3" s="6"/>
      <c r="IYT3" s="6"/>
      <c r="IYU3" s="6"/>
      <c r="IYV3" s="6"/>
      <c r="IYW3" s="6"/>
      <c r="IYX3" s="6"/>
      <c r="IYY3" s="6"/>
      <c r="IYZ3" s="6"/>
      <c r="IZA3" s="6"/>
      <c r="IZB3" s="6"/>
      <c r="IZC3" s="6"/>
      <c r="IZD3" s="6"/>
      <c r="IZE3" s="6"/>
      <c r="IZF3" s="6"/>
      <c r="IZG3" s="6"/>
      <c r="IZH3" s="6"/>
      <c r="IZI3" s="6"/>
      <c r="IZJ3" s="6"/>
      <c r="IZK3" s="6"/>
      <c r="IZL3" s="6"/>
      <c r="IZM3" s="6"/>
      <c r="IZN3" s="6"/>
      <c r="IZO3" s="6"/>
      <c r="IZP3" s="6"/>
      <c r="IZQ3" s="6"/>
      <c r="IZR3" s="6"/>
      <c r="IZS3" s="6"/>
      <c r="IZT3" s="6"/>
      <c r="IZU3" s="6"/>
      <c r="IZV3" s="6"/>
      <c r="IZW3" s="6"/>
      <c r="IZX3" s="6"/>
      <c r="IZY3" s="6"/>
      <c r="IZZ3" s="6"/>
      <c r="JAA3" s="6"/>
      <c r="JAB3" s="6"/>
      <c r="JAC3" s="6"/>
      <c r="JAD3" s="6"/>
      <c r="JAE3" s="6"/>
      <c r="JAF3" s="6"/>
      <c r="JAG3" s="6"/>
      <c r="JAH3" s="6"/>
      <c r="JAI3" s="6"/>
      <c r="JAJ3" s="6"/>
      <c r="JAK3" s="6"/>
      <c r="JAL3" s="6"/>
      <c r="JAM3" s="6"/>
      <c r="JAN3" s="6"/>
      <c r="JAO3" s="6"/>
      <c r="JAP3" s="6"/>
      <c r="JAQ3" s="6"/>
      <c r="JAR3" s="6"/>
      <c r="JAS3" s="6"/>
      <c r="JAT3" s="6"/>
      <c r="JAU3" s="6"/>
      <c r="JAV3" s="6"/>
      <c r="JAW3" s="6"/>
      <c r="JAX3" s="6"/>
      <c r="JAY3" s="6"/>
      <c r="JAZ3" s="6"/>
      <c r="JBA3" s="6"/>
      <c r="JBB3" s="6"/>
      <c r="JBC3" s="6"/>
      <c r="JBD3" s="6"/>
      <c r="JBE3" s="6"/>
      <c r="JBF3" s="6"/>
      <c r="JBG3" s="6"/>
      <c r="JBH3" s="6"/>
      <c r="JBI3" s="6"/>
      <c r="JBJ3" s="6"/>
      <c r="JBK3" s="6"/>
      <c r="JBL3" s="6"/>
      <c r="JBM3" s="6"/>
      <c r="JBN3" s="6"/>
      <c r="JBO3" s="6"/>
      <c r="JBP3" s="6"/>
      <c r="JBQ3" s="6"/>
      <c r="JBR3" s="6"/>
      <c r="JBS3" s="6"/>
      <c r="JBT3" s="6"/>
      <c r="JBU3" s="6"/>
      <c r="JBV3" s="6"/>
      <c r="JBW3" s="6"/>
      <c r="JBX3" s="6"/>
      <c r="JBY3" s="6"/>
      <c r="JBZ3" s="6"/>
      <c r="JCA3" s="6"/>
      <c r="JCB3" s="6"/>
      <c r="JCC3" s="6"/>
      <c r="JCD3" s="6"/>
      <c r="JCE3" s="6"/>
      <c r="JCF3" s="6"/>
      <c r="JCG3" s="6"/>
      <c r="JCH3" s="6"/>
      <c r="JCI3" s="6"/>
      <c r="JCJ3" s="6"/>
      <c r="JCK3" s="6"/>
      <c r="JCL3" s="6"/>
      <c r="JCM3" s="6"/>
      <c r="JCN3" s="6"/>
      <c r="JCO3" s="6"/>
      <c r="JCP3" s="6"/>
      <c r="JCQ3" s="6"/>
      <c r="JCR3" s="6"/>
      <c r="JCS3" s="6"/>
      <c r="JCT3" s="6"/>
      <c r="JCU3" s="6"/>
      <c r="JCV3" s="6"/>
      <c r="JCW3" s="6"/>
      <c r="JCX3" s="6"/>
      <c r="JCY3" s="6"/>
      <c r="JCZ3" s="6"/>
      <c r="JDA3" s="6"/>
      <c r="JDB3" s="6"/>
      <c r="JDC3" s="6"/>
      <c r="JDD3" s="6"/>
      <c r="JDE3" s="6"/>
      <c r="JDF3" s="6"/>
      <c r="JDG3" s="6"/>
      <c r="JDH3" s="6"/>
      <c r="JDI3" s="6"/>
      <c r="JDJ3" s="6"/>
      <c r="JDK3" s="6"/>
      <c r="JDL3" s="6"/>
      <c r="JDM3" s="6"/>
      <c r="JDN3" s="6"/>
      <c r="JDO3" s="6"/>
      <c r="JDP3" s="6"/>
      <c r="JDQ3" s="6"/>
      <c r="JDR3" s="6"/>
      <c r="JDS3" s="6"/>
      <c r="JDT3" s="6"/>
      <c r="JDU3" s="6"/>
      <c r="JDV3" s="6"/>
      <c r="JDW3" s="6"/>
      <c r="JDX3" s="6"/>
      <c r="JDY3" s="6"/>
      <c r="JDZ3" s="6"/>
      <c r="JEA3" s="6"/>
      <c r="JEB3" s="6"/>
      <c r="JEC3" s="6"/>
      <c r="JED3" s="6"/>
      <c r="JEE3" s="6"/>
      <c r="JEF3" s="6"/>
      <c r="JEG3" s="6"/>
      <c r="JEH3" s="6"/>
      <c r="JEI3" s="6"/>
      <c r="JEJ3" s="6"/>
      <c r="JEK3" s="6"/>
      <c r="JEL3" s="6"/>
      <c r="JEM3" s="6"/>
      <c r="JEN3" s="6"/>
      <c r="JEO3" s="6"/>
      <c r="JEP3" s="6"/>
      <c r="JEQ3" s="6"/>
      <c r="JER3" s="6"/>
      <c r="JES3" s="6"/>
      <c r="JET3" s="6"/>
      <c r="JEU3" s="6"/>
      <c r="JEV3" s="6"/>
      <c r="JEW3" s="6"/>
      <c r="JEX3" s="6"/>
      <c r="JEY3" s="6"/>
      <c r="JEZ3" s="6"/>
      <c r="JFA3" s="6"/>
      <c r="JFB3" s="6"/>
      <c r="JFC3" s="6"/>
      <c r="JFD3" s="6"/>
      <c r="JFE3" s="6"/>
      <c r="JFF3" s="6"/>
      <c r="JFG3" s="6"/>
      <c r="JFH3" s="6"/>
      <c r="JFI3" s="6"/>
      <c r="JFJ3" s="6"/>
      <c r="JFK3" s="6"/>
      <c r="JFL3" s="6"/>
      <c r="JFM3" s="6"/>
      <c r="JFN3" s="6"/>
      <c r="JFO3" s="6"/>
      <c r="JFP3" s="6"/>
      <c r="JFQ3" s="6"/>
      <c r="JFR3" s="6"/>
      <c r="JFS3" s="6"/>
      <c r="JFT3" s="6"/>
      <c r="JFU3" s="6"/>
      <c r="JFV3" s="6"/>
      <c r="JFW3" s="6"/>
      <c r="JFX3" s="6"/>
      <c r="JFY3" s="6"/>
      <c r="JFZ3" s="6"/>
      <c r="JGA3" s="6"/>
      <c r="JGB3" s="6"/>
      <c r="JGC3" s="6"/>
      <c r="JGD3" s="6"/>
      <c r="JGE3" s="6"/>
      <c r="JGF3" s="6"/>
      <c r="JGG3" s="6"/>
      <c r="JGH3" s="6"/>
      <c r="JGI3" s="6"/>
      <c r="JGJ3" s="6"/>
      <c r="JGK3" s="6"/>
      <c r="JGL3" s="6"/>
      <c r="JGM3" s="6"/>
      <c r="JGN3" s="6"/>
      <c r="JGO3" s="6"/>
      <c r="JGP3" s="6"/>
      <c r="JGQ3" s="6"/>
      <c r="JGR3" s="6"/>
      <c r="JGS3" s="6"/>
      <c r="JGT3" s="6"/>
      <c r="JGU3" s="6"/>
      <c r="JGV3" s="6"/>
      <c r="JGW3" s="6"/>
      <c r="JGX3" s="6"/>
      <c r="JGY3" s="6"/>
      <c r="JGZ3" s="6"/>
      <c r="JHA3" s="6"/>
      <c r="JHB3" s="6"/>
      <c r="JHC3" s="6"/>
      <c r="JHD3" s="6"/>
      <c r="JHE3" s="6"/>
      <c r="JHF3" s="6"/>
      <c r="JHG3" s="6"/>
      <c r="JHH3" s="6"/>
      <c r="JHI3" s="6"/>
      <c r="JHJ3" s="6"/>
      <c r="JHK3" s="6"/>
      <c r="JHL3" s="6"/>
      <c r="JHM3" s="6"/>
      <c r="JHN3" s="6"/>
      <c r="JHO3" s="6"/>
      <c r="JHP3" s="6"/>
      <c r="JHQ3" s="6"/>
      <c r="JHR3" s="6"/>
      <c r="JHS3" s="6"/>
      <c r="JHT3" s="6"/>
      <c r="JHU3" s="6"/>
      <c r="JHV3" s="6"/>
      <c r="JHW3" s="6"/>
      <c r="JHX3" s="6"/>
      <c r="JHY3" s="6"/>
      <c r="JHZ3" s="6"/>
      <c r="JIA3" s="6"/>
      <c r="JIB3" s="6"/>
      <c r="JIC3" s="6"/>
      <c r="JID3" s="6"/>
      <c r="JIE3" s="6"/>
      <c r="JIF3" s="6"/>
      <c r="JIG3" s="6"/>
      <c r="JIH3" s="6"/>
      <c r="JII3" s="6"/>
      <c r="JIJ3" s="6"/>
      <c r="JIK3" s="6"/>
      <c r="JIL3" s="6"/>
      <c r="JIM3" s="6"/>
      <c r="JIN3" s="6"/>
      <c r="JIO3" s="6"/>
      <c r="JIP3" s="6"/>
      <c r="JIQ3" s="6"/>
      <c r="JIR3" s="6"/>
      <c r="JIS3" s="6"/>
      <c r="JIT3" s="6"/>
      <c r="JIU3" s="6"/>
      <c r="JIV3" s="6"/>
      <c r="JIW3" s="6"/>
      <c r="JIX3" s="6"/>
      <c r="JIY3" s="6"/>
      <c r="JIZ3" s="6"/>
      <c r="JJA3" s="6"/>
      <c r="JJB3" s="6"/>
      <c r="JJC3" s="6"/>
      <c r="JJD3" s="6"/>
      <c r="JJE3" s="6"/>
      <c r="JJF3" s="6"/>
      <c r="JJG3" s="6"/>
      <c r="JJH3" s="6"/>
      <c r="JJI3" s="6"/>
      <c r="JJJ3" s="6"/>
      <c r="JJK3" s="6"/>
      <c r="JJL3" s="6"/>
      <c r="JJM3" s="6"/>
      <c r="JJN3" s="6"/>
      <c r="JJO3" s="6"/>
      <c r="JJP3" s="6"/>
      <c r="JJQ3" s="6"/>
      <c r="JJR3" s="6"/>
      <c r="JJS3" s="6"/>
      <c r="JJT3" s="6"/>
      <c r="JJU3" s="6"/>
      <c r="JJV3" s="6"/>
      <c r="JJW3" s="6"/>
      <c r="JJX3" s="6"/>
      <c r="JJY3" s="6"/>
      <c r="JJZ3" s="6"/>
      <c r="JKA3" s="6"/>
      <c r="JKB3" s="6"/>
      <c r="JKC3" s="6"/>
      <c r="JKD3" s="6"/>
      <c r="JKE3" s="6"/>
      <c r="JKF3" s="6"/>
      <c r="JKG3" s="6"/>
      <c r="JKH3" s="6"/>
      <c r="JKI3" s="6"/>
      <c r="JKJ3" s="6"/>
      <c r="JKK3" s="6"/>
      <c r="JKL3" s="6"/>
      <c r="JKM3" s="6"/>
      <c r="JKN3" s="6"/>
      <c r="JKO3" s="6"/>
      <c r="JKP3" s="6"/>
      <c r="JKQ3" s="6"/>
      <c r="JKR3" s="6"/>
      <c r="JKS3" s="6"/>
      <c r="JKT3" s="6"/>
      <c r="JKU3" s="6"/>
      <c r="JKV3" s="6"/>
      <c r="JKW3" s="6"/>
      <c r="JKX3" s="6"/>
      <c r="JKY3" s="6"/>
      <c r="JKZ3" s="6"/>
      <c r="JLA3" s="6"/>
      <c r="JLB3" s="6"/>
      <c r="JLC3" s="6"/>
      <c r="JLD3" s="6"/>
      <c r="JLE3" s="6"/>
      <c r="JLF3" s="6"/>
      <c r="JLG3" s="6"/>
      <c r="JLH3" s="6"/>
      <c r="JLI3" s="6"/>
      <c r="JLJ3" s="6"/>
      <c r="JLK3" s="6"/>
      <c r="JLL3" s="6"/>
      <c r="JLM3" s="6"/>
      <c r="JLN3" s="6"/>
      <c r="JLO3" s="6"/>
      <c r="JLP3" s="6"/>
      <c r="JLQ3" s="6"/>
      <c r="JLR3" s="6"/>
      <c r="JLS3" s="6"/>
      <c r="JLT3" s="6"/>
      <c r="JLU3" s="6"/>
      <c r="JLV3" s="6"/>
      <c r="JLW3" s="6"/>
      <c r="JLX3" s="6"/>
      <c r="JLY3" s="6"/>
      <c r="JLZ3" s="6"/>
      <c r="JMA3" s="6"/>
      <c r="JMB3" s="6"/>
      <c r="JMC3" s="6"/>
      <c r="JMD3" s="6"/>
      <c r="JME3" s="6"/>
      <c r="JMF3" s="6"/>
      <c r="JMG3" s="6"/>
      <c r="JMH3" s="6"/>
      <c r="JMI3" s="6"/>
      <c r="JMJ3" s="6"/>
      <c r="JMK3" s="6"/>
      <c r="JML3" s="6"/>
      <c r="JMM3" s="6"/>
      <c r="JMN3" s="6"/>
      <c r="JMO3" s="6"/>
      <c r="JMP3" s="6"/>
      <c r="JMQ3" s="6"/>
      <c r="JMR3" s="6"/>
      <c r="JMS3" s="6"/>
      <c r="JMT3" s="6"/>
      <c r="JMU3" s="6"/>
      <c r="JMV3" s="6"/>
      <c r="JMW3" s="6"/>
      <c r="JMX3" s="6"/>
      <c r="JMY3" s="6"/>
      <c r="JMZ3" s="6"/>
      <c r="JNA3" s="6"/>
      <c r="JNB3" s="6"/>
      <c r="JNC3" s="6"/>
      <c r="JND3" s="6"/>
      <c r="JNE3" s="6"/>
      <c r="JNF3" s="6"/>
      <c r="JNG3" s="6"/>
      <c r="JNH3" s="6"/>
      <c r="JNI3" s="6"/>
      <c r="JNJ3" s="6"/>
      <c r="JNK3" s="6"/>
      <c r="JNL3" s="6"/>
      <c r="JNM3" s="6"/>
      <c r="JNN3" s="6"/>
      <c r="JNO3" s="6"/>
      <c r="JNP3" s="6"/>
      <c r="JNQ3" s="6"/>
      <c r="JNR3" s="6"/>
      <c r="JNS3" s="6"/>
      <c r="JNT3" s="6"/>
      <c r="JNU3" s="6"/>
      <c r="JNV3" s="6"/>
      <c r="JNW3" s="6"/>
      <c r="JNX3" s="6"/>
      <c r="JNY3" s="6"/>
      <c r="JNZ3" s="6"/>
      <c r="JOA3" s="6"/>
      <c r="JOB3" s="6"/>
      <c r="JOC3" s="6"/>
      <c r="JOD3" s="6"/>
      <c r="JOE3" s="6"/>
      <c r="JOF3" s="6"/>
      <c r="JOG3" s="6"/>
      <c r="JOH3" s="6"/>
      <c r="JOI3" s="6"/>
      <c r="JOJ3" s="6"/>
      <c r="JOK3" s="6"/>
      <c r="JOL3" s="6"/>
      <c r="JOM3" s="6"/>
      <c r="JON3" s="6"/>
      <c r="JOO3" s="6"/>
      <c r="JOP3" s="6"/>
      <c r="JOQ3" s="6"/>
      <c r="JOR3" s="6"/>
      <c r="JOS3" s="6"/>
      <c r="JOT3" s="6"/>
      <c r="JOU3" s="6"/>
      <c r="JOV3" s="6"/>
      <c r="JOW3" s="6"/>
      <c r="JOX3" s="6"/>
      <c r="JOY3" s="6"/>
      <c r="JOZ3" s="6"/>
      <c r="JPA3" s="6"/>
      <c r="JPB3" s="6"/>
      <c r="JPC3" s="6"/>
      <c r="JPD3" s="6"/>
      <c r="JPE3" s="6"/>
      <c r="JPF3" s="6"/>
      <c r="JPG3" s="6"/>
      <c r="JPH3" s="6"/>
      <c r="JPI3" s="6"/>
      <c r="JPJ3" s="6"/>
      <c r="JPK3" s="6"/>
      <c r="JPL3" s="6"/>
      <c r="JPM3" s="6"/>
      <c r="JPN3" s="6"/>
      <c r="JPO3" s="6"/>
      <c r="JPP3" s="6"/>
      <c r="JPQ3" s="6"/>
      <c r="JPR3" s="6"/>
      <c r="JPS3" s="6"/>
      <c r="JPT3" s="6"/>
      <c r="JPU3" s="6"/>
      <c r="JPV3" s="6"/>
      <c r="JPW3" s="6"/>
      <c r="JPX3" s="6"/>
      <c r="JPY3" s="6"/>
      <c r="JPZ3" s="6"/>
      <c r="JQA3" s="6"/>
      <c r="JQB3" s="6"/>
      <c r="JQC3" s="6"/>
      <c r="JQD3" s="6"/>
      <c r="JQE3" s="6"/>
      <c r="JQF3" s="6"/>
      <c r="JQG3" s="6"/>
      <c r="JQH3" s="6"/>
      <c r="JQI3" s="6"/>
      <c r="JQJ3" s="6"/>
      <c r="JQK3" s="6"/>
      <c r="JQL3" s="6"/>
      <c r="JQM3" s="6"/>
      <c r="JQN3" s="6"/>
      <c r="JQO3" s="6"/>
      <c r="JQP3" s="6"/>
      <c r="JQQ3" s="6"/>
      <c r="JQR3" s="6"/>
      <c r="JQS3" s="6"/>
      <c r="JQT3" s="6"/>
      <c r="JQU3" s="6"/>
      <c r="JQV3" s="6"/>
      <c r="JQW3" s="6"/>
      <c r="JQX3" s="6"/>
      <c r="JQY3" s="6"/>
      <c r="JQZ3" s="6"/>
      <c r="JRA3" s="6"/>
      <c r="JRB3" s="6"/>
      <c r="JRC3" s="6"/>
      <c r="JRD3" s="6"/>
      <c r="JRE3" s="6"/>
      <c r="JRF3" s="6"/>
      <c r="JRG3" s="6"/>
      <c r="JRH3" s="6"/>
      <c r="JRI3" s="6"/>
      <c r="JRJ3" s="6"/>
      <c r="JRK3" s="6"/>
      <c r="JRL3" s="6"/>
      <c r="JRM3" s="6"/>
      <c r="JRN3" s="6"/>
      <c r="JRO3" s="6"/>
      <c r="JRP3" s="6"/>
      <c r="JRQ3" s="6"/>
      <c r="JRR3" s="6"/>
      <c r="JRS3" s="6"/>
      <c r="JRT3" s="6"/>
      <c r="JRU3" s="6"/>
      <c r="JRV3" s="6"/>
      <c r="JRW3" s="6"/>
      <c r="JRX3" s="6"/>
      <c r="JRY3" s="6"/>
      <c r="JRZ3" s="6"/>
      <c r="JSA3" s="6"/>
      <c r="JSB3" s="6"/>
      <c r="JSC3" s="6"/>
      <c r="JSD3" s="6"/>
      <c r="JSE3" s="6"/>
      <c r="JSF3" s="6"/>
      <c r="JSG3" s="6"/>
      <c r="JSH3" s="6"/>
      <c r="JSI3" s="6"/>
      <c r="JSJ3" s="6"/>
      <c r="JSK3" s="6"/>
      <c r="JSL3" s="6"/>
      <c r="JSM3" s="6"/>
      <c r="JSN3" s="6"/>
      <c r="JSO3" s="6"/>
      <c r="JSP3" s="6"/>
      <c r="JSQ3" s="6"/>
      <c r="JSR3" s="6"/>
      <c r="JSS3" s="6"/>
      <c r="JST3" s="6"/>
      <c r="JSU3" s="6"/>
      <c r="JSV3" s="6"/>
      <c r="JSW3" s="6"/>
      <c r="JSX3" s="6"/>
      <c r="JSY3" s="6"/>
      <c r="JSZ3" s="6"/>
      <c r="JTA3" s="6"/>
      <c r="JTB3" s="6"/>
      <c r="JTC3" s="6"/>
      <c r="JTD3" s="6"/>
      <c r="JTE3" s="6"/>
      <c r="JTF3" s="6"/>
      <c r="JTG3" s="6"/>
      <c r="JTH3" s="6"/>
      <c r="JTI3" s="6"/>
      <c r="JTJ3" s="6"/>
      <c r="JTK3" s="6"/>
      <c r="JTL3" s="6"/>
      <c r="JTM3" s="6"/>
      <c r="JTN3" s="6"/>
      <c r="JTO3" s="6"/>
      <c r="JTP3" s="6"/>
      <c r="JTQ3" s="6"/>
      <c r="JTR3" s="6"/>
      <c r="JTS3" s="6"/>
      <c r="JTT3" s="6"/>
      <c r="JTU3" s="6"/>
      <c r="JTV3" s="6"/>
      <c r="JTW3" s="6"/>
      <c r="JTX3" s="6"/>
      <c r="JTY3" s="6"/>
      <c r="JTZ3" s="6"/>
      <c r="JUA3" s="6"/>
      <c r="JUB3" s="6"/>
      <c r="JUC3" s="6"/>
      <c r="JUD3" s="6"/>
      <c r="JUE3" s="6"/>
      <c r="JUF3" s="6"/>
      <c r="JUG3" s="6"/>
      <c r="JUH3" s="6"/>
      <c r="JUI3" s="6"/>
      <c r="JUJ3" s="6"/>
      <c r="JUK3" s="6"/>
      <c r="JUL3" s="6"/>
      <c r="JUM3" s="6"/>
      <c r="JUN3" s="6"/>
      <c r="JUO3" s="6"/>
      <c r="JUP3" s="6"/>
      <c r="JUQ3" s="6"/>
      <c r="JUR3" s="6"/>
      <c r="JUS3" s="6"/>
      <c r="JUT3" s="6"/>
      <c r="JUU3" s="6"/>
      <c r="JUV3" s="6"/>
      <c r="JUW3" s="6"/>
      <c r="JUX3" s="6"/>
      <c r="JUY3" s="6"/>
      <c r="JUZ3" s="6"/>
      <c r="JVA3" s="6"/>
      <c r="JVB3" s="6"/>
      <c r="JVC3" s="6"/>
      <c r="JVD3" s="6"/>
      <c r="JVE3" s="6"/>
      <c r="JVF3" s="6"/>
      <c r="JVG3" s="6"/>
      <c r="JVH3" s="6"/>
      <c r="JVI3" s="6"/>
      <c r="JVJ3" s="6"/>
      <c r="JVK3" s="6"/>
      <c r="JVL3" s="6"/>
      <c r="JVM3" s="6"/>
      <c r="JVN3" s="6"/>
      <c r="JVO3" s="6"/>
      <c r="JVP3" s="6"/>
      <c r="JVQ3" s="6"/>
      <c r="JVR3" s="6"/>
      <c r="JVS3" s="6"/>
      <c r="JVT3" s="6"/>
      <c r="JVU3" s="6"/>
      <c r="JVV3" s="6"/>
      <c r="JVW3" s="6"/>
      <c r="JVX3" s="6"/>
      <c r="JVY3" s="6"/>
      <c r="JVZ3" s="6"/>
      <c r="JWA3" s="6"/>
      <c r="JWB3" s="6"/>
      <c r="JWC3" s="6"/>
      <c r="JWD3" s="6"/>
      <c r="JWE3" s="6"/>
      <c r="JWF3" s="6"/>
      <c r="JWG3" s="6"/>
      <c r="JWH3" s="6"/>
      <c r="JWI3" s="6"/>
      <c r="JWJ3" s="6"/>
      <c r="JWK3" s="6"/>
      <c r="JWL3" s="6"/>
      <c r="JWM3" s="6"/>
      <c r="JWN3" s="6"/>
      <c r="JWO3" s="6"/>
      <c r="JWP3" s="6"/>
      <c r="JWQ3" s="6"/>
      <c r="JWR3" s="6"/>
      <c r="JWS3" s="6"/>
      <c r="JWT3" s="6"/>
      <c r="JWU3" s="6"/>
      <c r="JWV3" s="6"/>
      <c r="JWW3" s="6"/>
      <c r="JWX3" s="6"/>
      <c r="JWY3" s="6"/>
      <c r="JWZ3" s="6"/>
      <c r="JXA3" s="6"/>
      <c r="JXB3" s="6"/>
      <c r="JXC3" s="6"/>
      <c r="JXD3" s="6"/>
      <c r="JXE3" s="6"/>
      <c r="JXF3" s="6"/>
      <c r="JXG3" s="6"/>
      <c r="JXH3" s="6"/>
      <c r="JXI3" s="6"/>
      <c r="JXJ3" s="6"/>
      <c r="JXK3" s="6"/>
      <c r="JXL3" s="6"/>
      <c r="JXM3" s="6"/>
      <c r="JXN3" s="6"/>
      <c r="JXO3" s="6"/>
      <c r="JXP3" s="6"/>
      <c r="JXQ3" s="6"/>
      <c r="JXR3" s="6"/>
      <c r="JXS3" s="6"/>
      <c r="JXT3" s="6"/>
      <c r="JXU3" s="6"/>
      <c r="JXV3" s="6"/>
      <c r="JXW3" s="6"/>
      <c r="JXX3" s="6"/>
      <c r="JXY3" s="6"/>
      <c r="JXZ3" s="6"/>
      <c r="JYA3" s="6"/>
      <c r="JYB3" s="6"/>
      <c r="JYC3" s="6"/>
      <c r="JYD3" s="6"/>
      <c r="JYE3" s="6"/>
      <c r="JYF3" s="6"/>
      <c r="JYG3" s="6"/>
      <c r="JYH3" s="6"/>
      <c r="JYI3" s="6"/>
      <c r="JYJ3" s="6"/>
      <c r="JYK3" s="6"/>
      <c r="JYL3" s="6"/>
      <c r="JYM3" s="6"/>
      <c r="JYN3" s="6"/>
      <c r="JYO3" s="6"/>
      <c r="JYP3" s="6"/>
      <c r="JYQ3" s="6"/>
      <c r="JYR3" s="6"/>
      <c r="JYS3" s="6"/>
      <c r="JYT3" s="6"/>
      <c r="JYU3" s="6"/>
      <c r="JYV3" s="6"/>
      <c r="JYW3" s="6"/>
      <c r="JYX3" s="6"/>
      <c r="JYY3" s="6"/>
      <c r="JYZ3" s="6"/>
      <c r="JZA3" s="6"/>
      <c r="JZB3" s="6"/>
      <c r="JZC3" s="6"/>
      <c r="JZD3" s="6"/>
      <c r="JZE3" s="6"/>
      <c r="JZF3" s="6"/>
      <c r="JZG3" s="6"/>
      <c r="JZH3" s="6"/>
      <c r="JZI3" s="6"/>
      <c r="JZJ3" s="6"/>
      <c r="JZK3" s="6"/>
      <c r="JZL3" s="6"/>
      <c r="JZM3" s="6"/>
      <c r="JZN3" s="6"/>
      <c r="JZO3" s="6"/>
      <c r="JZP3" s="6"/>
      <c r="JZQ3" s="6"/>
      <c r="JZR3" s="6"/>
      <c r="JZS3" s="6"/>
      <c r="JZT3" s="6"/>
      <c r="JZU3" s="6"/>
      <c r="JZV3" s="6"/>
      <c r="JZW3" s="6"/>
      <c r="JZX3" s="6"/>
      <c r="JZY3" s="6"/>
      <c r="JZZ3" s="6"/>
      <c r="KAA3" s="6"/>
      <c r="KAB3" s="6"/>
      <c r="KAC3" s="6"/>
      <c r="KAD3" s="6"/>
      <c r="KAE3" s="6"/>
      <c r="KAF3" s="6"/>
      <c r="KAG3" s="6"/>
      <c r="KAH3" s="6"/>
      <c r="KAI3" s="6"/>
      <c r="KAJ3" s="6"/>
      <c r="KAK3" s="6"/>
      <c r="KAL3" s="6"/>
      <c r="KAM3" s="6"/>
      <c r="KAN3" s="6"/>
      <c r="KAO3" s="6"/>
      <c r="KAP3" s="6"/>
      <c r="KAQ3" s="6"/>
      <c r="KAR3" s="6"/>
      <c r="KAS3" s="6"/>
      <c r="KAT3" s="6"/>
      <c r="KAU3" s="6"/>
      <c r="KAV3" s="6"/>
      <c r="KAW3" s="6"/>
      <c r="KAX3" s="6"/>
      <c r="KAY3" s="6"/>
      <c r="KAZ3" s="6"/>
      <c r="KBA3" s="6"/>
      <c r="KBB3" s="6"/>
      <c r="KBC3" s="6"/>
      <c r="KBD3" s="6"/>
      <c r="KBE3" s="6"/>
      <c r="KBF3" s="6"/>
      <c r="KBG3" s="6"/>
      <c r="KBH3" s="6"/>
      <c r="KBI3" s="6"/>
      <c r="KBJ3" s="6"/>
      <c r="KBK3" s="6"/>
      <c r="KBL3" s="6"/>
      <c r="KBM3" s="6"/>
      <c r="KBN3" s="6"/>
      <c r="KBO3" s="6"/>
      <c r="KBP3" s="6"/>
      <c r="KBQ3" s="6"/>
      <c r="KBR3" s="6"/>
      <c r="KBS3" s="6"/>
      <c r="KBT3" s="6"/>
      <c r="KBU3" s="6"/>
      <c r="KBV3" s="6"/>
      <c r="KBW3" s="6"/>
      <c r="KBX3" s="6"/>
      <c r="KBY3" s="6"/>
      <c r="KBZ3" s="6"/>
      <c r="KCA3" s="6"/>
      <c r="KCB3" s="6"/>
      <c r="KCC3" s="6"/>
      <c r="KCD3" s="6"/>
      <c r="KCE3" s="6"/>
      <c r="KCF3" s="6"/>
      <c r="KCG3" s="6"/>
      <c r="KCH3" s="6"/>
      <c r="KCI3" s="6"/>
      <c r="KCJ3" s="6"/>
      <c r="KCK3" s="6"/>
      <c r="KCL3" s="6"/>
      <c r="KCM3" s="6"/>
      <c r="KCN3" s="6"/>
      <c r="KCO3" s="6"/>
      <c r="KCP3" s="6"/>
      <c r="KCQ3" s="6"/>
      <c r="KCR3" s="6"/>
      <c r="KCS3" s="6"/>
      <c r="KCT3" s="6"/>
      <c r="KCU3" s="6"/>
      <c r="KCV3" s="6"/>
      <c r="KCW3" s="6"/>
      <c r="KCX3" s="6"/>
      <c r="KCY3" s="6"/>
      <c r="KCZ3" s="6"/>
      <c r="KDA3" s="6"/>
      <c r="KDB3" s="6"/>
      <c r="KDC3" s="6"/>
      <c r="KDD3" s="6"/>
      <c r="KDE3" s="6"/>
      <c r="KDF3" s="6"/>
      <c r="KDG3" s="6"/>
      <c r="KDH3" s="6"/>
      <c r="KDI3" s="6"/>
      <c r="KDJ3" s="6"/>
      <c r="KDK3" s="6"/>
      <c r="KDL3" s="6"/>
      <c r="KDM3" s="6"/>
      <c r="KDN3" s="6"/>
      <c r="KDO3" s="6"/>
      <c r="KDP3" s="6"/>
      <c r="KDQ3" s="6"/>
      <c r="KDR3" s="6"/>
      <c r="KDS3" s="6"/>
      <c r="KDT3" s="6"/>
      <c r="KDU3" s="6"/>
      <c r="KDV3" s="6"/>
      <c r="KDW3" s="6"/>
      <c r="KDX3" s="6"/>
      <c r="KDY3" s="6"/>
      <c r="KDZ3" s="6"/>
      <c r="KEA3" s="6"/>
      <c r="KEB3" s="6"/>
      <c r="KEC3" s="6"/>
      <c r="KED3" s="6"/>
      <c r="KEE3" s="6"/>
      <c r="KEF3" s="6"/>
      <c r="KEG3" s="6"/>
      <c r="KEH3" s="6"/>
      <c r="KEI3" s="6"/>
      <c r="KEJ3" s="6"/>
      <c r="KEK3" s="6"/>
      <c r="KEL3" s="6"/>
      <c r="KEM3" s="6"/>
      <c r="KEN3" s="6"/>
      <c r="KEO3" s="6"/>
      <c r="KEP3" s="6"/>
      <c r="KEQ3" s="6"/>
      <c r="KER3" s="6"/>
      <c r="KES3" s="6"/>
      <c r="KET3" s="6"/>
      <c r="KEU3" s="6"/>
      <c r="KEV3" s="6"/>
      <c r="KEW3" s="6"/>
      <c r="KEX3" s="6"/>
      <c r="KEY3" s="6"/>
      <c r="KEZ3" s="6"/>
      <c r="KFA3" s="6"/>
      <c r="KFB3" s="6"/>
      <c r="KFC3" s="6"/>
      <c r="KFD3" s="6"/>
      <c r="KFE3" s="6"/>
      <c r="KFF3" s="6"/>
      <c r="KFG3" s="6"/>
      <c r="KFH3" s="6"/>
      <c r="KFI3" s="6"/>
      <c r="KFJ3" s="6"/>
      <c r="KFK3" s="6"/>
      <c r="KFL3" s="6"/>
      <c r="KFM3" s="6"/>
      <c r="KFN3" s="6"/>
      <c r="KFO3" s="6"/>
      <c r="KFP3" s="6"/>
      <c r="KFQ3" s="6"/>
      <c r="KFR3" s="6"/>
      <c r="KFS3" s="6"/>
      <c r="KFT3" s="6"/>
      <c r="KFU3" s="6"/>
      <c r="KFV3" s="6"/>
      <c r="KFW3" s="6"/>
      <c r="KFX3" s="6"/>
      <c r="KFY3" s="6"/>
      <c r="KFZ3" s="6"/>
      <c r="KGA3" s="6"/>
      <c r="KGB3" s="6"/>
      <c r="KGC3" s="6"/>
      <c r="KGD3" s="6"/>
      <c r="KGE3" s="6"/>
      <c r="KGF3" s="6"/>
      <c r="KGG3" s="6"/>
      <c r="KGH3" s="6"/>
      <c r="KGI3" s="6"/>
      <c r="KGJ3" s="6"/>
      <c r="KGK3" s="6"/>
      <c r="KGL3" s="6"/>
      <c r="KGM3" s="6"/>
      <c r="KGN3" s="6"/>
      <c r="KGO3" s="6"/>
      <c r="KGP3" s="6"/>
      <c r="KGQ3" s="6"/>
      <c r="KGR3" s="6"/>
      <c r="KGS3" s="6"/>
      <c r="KGT3" s="6"/>
      <c r="KGU3" s="6"/>
      <c r="KGV3" s="6"/>
      <c r="KGW3" s="6"/>
      <c r="KGX3" s="6"/>
      <c r="KGY3" s="6"/>
      <c r="KGZ3" s="6"/>
      <c r="KHA3" s="6"/>
      <c r="KHB3" s="6"/>
      <c r="KHC3" s="6"/>
      <c r="KHD3" s="6"/>
      <c r="KHE3" s="6"/>
      <c r="KHF3" s="6"/>
      <c r="KHG3" s="6"/>
      <c r="KHH3" s="6"/>
      <c r="KHI3" s="6"/>
      <c r="KHJ3" s="6"/>
      <c r="KHK3" s="6"/>
      <c r="KHL3" s="6"/>
      <c r="KHM3" s="6"/>
      <c r="KHN3" s="6"/>
      <c r="KHO3" s="6"/>
      <c r="KHP3" s="6"/>
      <c r="KHQ3" s="6"/>
      <c r="KHR3" s="6"/>
      <c r="KHS3" s="6"/>
      <c r="KHT3" s="6"/>
      <c r="KHU3" s="6"/>
      <c r="KHV3" s="6"/>
      <c r="KHW3" s="6"/>
      <c r="KHX3" s="6"/>
      <c r="KHY3" s="6"/>
      <c r="KHZ3" s="6"/>
      <c r="KIA3" s="6"/>
      <c r="KIB3" s="6"/>
      <c r="KIC3" s="6"/>
      <c r="KID3" s="6"/>
      <c r="KIE3" s="6"/>
      <c r="KIF3" s="6"/>
      <c r="KIG3" s="6"/>
      <c r="KIH3" s="6"/>
      <c r="KII3" s="6"/>
      <c r="KIJ3" s="6"/>
      <c r="KIK3" s="6"/>
      <c r="KIL3" s="6"/>
      <c r="KIM3" s="6"/>
      <c r="KIN3" s="6"/>
      <c r="KIO3" s="6"/>
      <c r="KIP3" s="6"/>
      <c r="KIQ3" s="6"/>
      <c r="KIR3" s="6"/>
      <c r="KIS3" s="6"/>
      <c r="KIT3" s="6"/>
      <c r="KIU3" s="6"/>
      <c r="KIV3" s="6"/>
      <c r="KIW3" s="6"/>
      <c r="KIX3" s="6"/>
      <c r="KIY3" s="6"/>
      <c r="KIZ3" s="6"/>
      <c r="KJA3" s="6"/>
      <c r="KJB3" s="6"/>
      <c r="KJC3" s="6"/>
      <c r="KJD3" s="6"/>
      <c r="KJE3" s="6"/>
      <c r="KJF3" s="6"/>
      <c r="KJG3" s="6"/>
      <c r="KJH3" s="6"/>
      <c r="KJI3" s="6"/>
      <c r="KJJ3" s="6"/>
      <c r="KJK3" s="6"/>
      <c r="KJL3" s="6"/>
      <c r="KJM3" s="6"/>
      <c r="KJN3" s="6"/>
      <c r="KJO3" s="6"/>
      <c r="KJP3" s="6"/>
      <c r="KJQ3" s="6"/>
      <c r="KJR3" s="6"/>
      <c r="KJS3" s="6"/>
      <c r="KJT3" s="6"/>
      <c r="KJU3" s="6"/>
      <c r="KJV3" s="6"/>
      <c r="KJW3" s="6"/>
      <c r="KJX3" s="6"/>
      <c r="KJY3" s="6"/>
      <c r="KJZ3" s="6"/>
      <c r="KKA3" s="6"/>
      <c r="KKB3" s="6"/>
      <c r="KKC3" s="6"/>
      <c r="KKD3" s="6"/>
      <c r="KKE3" s="6"/>
      <c r="KKF3" s="6"/>
      <c r="KKG3" s="6"/>
      <c r="KKH3" s="6"/>
      <c r="KKI3" s="6"/>
      <c r="KKJ3" s="6"/>
      <c r="KKK3" s="6"/>
      <c r="KKL3" s="6"/>
      <c r="KKM3" s="6"/>
      <c r="KKN3" s="6"/>
      <c r="KKO3" s="6"/>
      <c r="KKP3" s="6"/>
      <c r="KKQ3" s="6"/>
      <c r="KKR3" s="6"/>
      <c r="KKS3" s="6"/>
      <c r="KKT3" s="6"/>
      <c r="KKU3" s="6"/>
      <c r="KKV3" s="6"/>
      <c r="KKW3" s="6"/>
      <c r="KKX3" s="6"/>
      <c r="KKY3" s="6"/>
      <c r="KKZ3" s="6"/>
      <c r="KLA3" s="6"/>
      <c r="KLB3" s="6"/>
      <c r="KLC3" s="6"/>
      <c r="KLD3" s="6"/>
      <c r="KLE3" s="6"/>
      <c r="KLF3" s="6"/>
      <c r="KLG3" s="6"/>
      <c r="KLH3" s="6"/>
      <c r="KLI3" s="6"/>
      <c r="KLJ3" s="6"/>
      <c r="KLK3" s="6"/>
      <c r="KLL3" s="6"/>
      <c r="KLM3" s="6"/>
      <c r="KLN3" s="6"/>
      <c r="KLO3" s="6"/>
      <c r="KLP3" s="6"/>
      <c r="KLQ3" s="6"/>
      <c r="KLR3" s="6"/>
      <c r="KLS3" s="6"/>
      <c r="KLT3" s="6"/>
      <c r="KLU3" s="6"/>
      <c r="KLV3" s="6"/>
      <c r="KLW3" s="6"/>
      <c r="KLX3" s="6"/>
      <c r="KLY3" s="6"/>
      <c r="KLZ3" s="6"/>
      <c r="KMA3" s="6"/>
      <c r="KMB3" s="6"/>
      <c r="KMC3" s="6"/>
      <c r="KMD3" s="6"/>
      <c r="KME3" s="6"/>
      <c r="KMF3" s="6"/>
      <c r="KMG3" s="6"/>
      <c r="KMH3" s="6"/>
      <c r="KMI3" s="6"/>
      <c r="KMJ3" s="6"/>
      <c r="KMK3" s="6"/>
      <c r="KML3" s="6"/>
      <c r="KMM3" s="6"/>
      <c r="KMN3" s="6"/>
      <c r="KMO3" s="6"/>
      <c r="KMP3" s="6"/>
      <c r="KMQ3" s="6"/>
      <c r="KMR3" s="6"/>
      <c r="KMS3" s="6"/>
      <c r="KMT3" s="6"/>
      <c r="KMU3" s="6"/>
      <c r="KMV3" s="6"/>
      <c r="KMW3" s="6"/>
      <c r="KMX3" s="6"/>
      <c r="KMY3" s="6"/>
      <c r="KMZ3" s="6"/>
      <c r="KNA3" s="6"/>
      <c r="KNB3" s="6"/>
      <c r="KNC3" s="6"/>
      <c r="KND3" s="6"/>
      <c r="KNE3" s="6"/>
      <c r="KNF3" s="6"/>
      <c r="KNG3" s="6"/>
      <c r="KNH3" s="6"/>
      <c r="KNI3" s="6"/>
      <c r="KNJ3" s="6"/>
      <c r="KNK3" s="6"/>
      <c r="KNL3" s="6"/>
      <c r="KNM3" s="6"/>
      <c r="KNN3" s="6"/>
      <c r="KNO3" s="6"/>
      <c r="KNP3" s="6"/>
      <c r="KNQ3" s="6"/>
      <c r="KNR3" s="6"/>
      <c r="KNS3" s="6"/>
      <c r="KNT3" s="6"/>
      <c r="KNU3" s="6"/>
      <c r="KNV3" s="6"/>
      <c r="KNW3" s="6"/>
      <c r="KNX3" s="6"/>
      <c r="KNY3" s="6"/>
      <c r="KNZ3" s="6"/>
      <c r="KOA3" s="6"/>
      <c r="KOB3" s="6"/>
      <c r="KOC3" s="6"/>
      <c r="KOD3" s="6"/>
      <c r="KOE3" s="6"/>
      <c r="KOF3" s="6"/>
      <c r="KOG3" s="6"/>
      <c r="KOH3" s="6"/>
      <c r="KOI3" s="6"/>
      <c r="KOJ3" s="6"/>
      <c r="KOK3" s="6"/>
      <c r="KOL3" s="6"/>
      <c r="KOM3" s="6"/>
      <c r="KON3" s="6"/>
      <c r="KOO3" s="6"/>
      <c r="KOP3" s="6"/>
      <c r="KOQ3" s="6"/>
      <c r="KOR3" s="6"/>
      <c r="KOS3" s="6"/>
      <c r="KOT3" s="6"/>
      <c r="KOU3" s="6"/>
      <c r="KOV3" s="6"/>
      <c r="KOW3" s="6"/>
      <c r="KOX3" s="6"/>
      <c r="KOY3" s="6"/>
      <c r="KOZ3" s="6"/>
      <c r="KPA3" s="6"/>
      <c r="KPB3" s="6"/>
      <c r="KPC3" s="6"/>
      <c r="KPD3" s="6"/>
      <c r="KPE3" s="6"/>
      <c r="KPF3" s="6"/>
      <c r="KPG3" s="6"/>
      <c r="KPH3" s="6"/>
      <c r="KPI3" s="6"/>
      <c r="KPJ3" s="6"/>
      <c r="KPK3" s="6"/>
      <c r="KPL3" s="6"/>
      <c r="KPM3" s="6"/>
      <c r="KPN3" s="6"/>
      <c r="KPO3" s="6"/>
      <c r="KPP3" s="6"/>
      <c r="KPQ3" s="6"/>
      <c r="KPR3" s="6"/>
      <c r="KPS3" s="6"/>
      <c r="KPT3" s="6"/>
      <c r="KPU3" s="6"/>
      <c r="KPV3" s="6"/>
      <c r="KPW3" s="6"/>
      <c r="KPX3" s="6"/>
      <c r="KPY3" s="6"/>
      <c r="KPZ3" s="6"/>
      <c r="KQA3" s="6"/>
      <c r="KQB3" s="6"/>
      <c r="KQC3" s="6"/>
      <c r="KQD3" s="6"/>
      <c r="KQE3" s="6"/>
      <c r="KQF3" s="6"/>
      <c r="KQG3" s="6"/>
      <c r="KQH3" s="6"/>
      <c r="KQI3" s="6"/>
      <c r="KQJ3" s="6"/>
      <c r="KQK3" s="6"/>
      <c r="KQL3" s="6"/>
      <c r="KQM3" s="6"/>
      <c r="KQN3" s="6"/>
      <c r="KQO3" s="6"/>
      <c r="KQP3" s="6"/>
      <c r="KQQ3" s="6"/>
      <c r="KQR3" s="6"/>
      <c r="KQS3" s="6"/>
      <c r="KQT3" s="6"/>
      <c r="KQU3" s="6"/>
      <c r="KQV3" s="6"/>
      <c r="KQW3" s="6"/>
      <c r="KQX3" s="6"/>
      <c r="KQY3" s="6"/>
      <c r="KQZ3" s="6"/>
      <c r="KRA3" s="6"/>
      <c r="KRB3" s="6"/>
      <c r="KRC3" s="6"/>
      <c r="KRD3" s="6"/>
      <c r="KRE3" s="6"/>
      <c r="KRF3" s="6"/>
      <c r="KRG3" s="6"/>
      <c r="KRH3" s="6"/>
      <c r="KRI3" s="6"/>
      <c r="KRJ3" s="6"/>
      <c r="KRK3" s="6"/>
      <c r="KRL3" s="6"/>
      <c r="KRM3" s="6"/>
      <c r="KRN3" s="6"/>
      <c r="KRO3" s="6"/>
      <c r="KRP3" s="6"/>
      <c r="KRQ3" s="6"/>
      <c r="KRR3" s="6"/>
      <c r="KRS3" s="6"/>
      <c r="KRT3" s="6"/>
      <c r="KRU3" s="6"/>
      <c r="KRV3" s="6"/>
      <c r="KRW3" s="6"/>
      <c r="KRX3" s="6"/>
      <c r="KRY3" s="6"/>
      <c r="KRZ3" s="6"/>
      <c r="KSA3" s="6"/>
      <c r="KSB3" s="6"/>
      <c r="KSC3" s="6"/>
      <c r="KSD3" s="6"/>
      <c r="KSE3" s="6"/>
      <c r="KSF3" s="6"/>
      <c r="KSG3" s="6"/>
      <c r="KSH3" s="6"/>
      <c r="KSI3" s="6"/>
      <c r="KSJ3" s="6"/>
      <c r="KSK3" s="6"/>
      <c r="KSL3" s="6"/>
      <c r="KSM3" s="6"/>
      <c r="KSN3" s="6"/>
      <c r="KSO3" s="6"/>
      <c r="KSP3" s="6"/>
      <c r="KSQ3" s="6"/>
      <c r="KSR3" s="6"/>
      <c r="KSS3" s="6"/>
      <c r="KST3" s="6"/>
      <c r="KSU3" s="6"/>
      <c r="KSV3" s="6"/>
      <c r="KSW3" s="6"/>
      <c r="KSX3" s="6"/>
      <c r="KSY3" s="6"/>
      <c r="KSZ3" s="6"/>
      <c r="KTA3" s="6"/>
      <c r="KTB3" s="6"/>
      <c r="KTC3" s="6"/>
      <c r="KTD3" s="6"/>
      <c r="KTE3" s="6"/>
      <c r="KTF3" s="6"/>
      <c r="KTG3" s="6"/>
      <c r="KTH3" s="6"/>
      <c r="KTI3" s="6"/>
      <c r="KTJ3" s="6"/>
      <c r="KTK3" s="6"/>
      <c r="KTL3" s="6"/>
      <c r="KTM3" s="6"/>
      <c r="KTN3" s="6"/>
      <c r="KTO3" s="6"/>
      <c r="KTP3" s="6"/>
      <c r="KTQ3" s="6"/>
      <c r="KTR3" s="6"/>
      <c r="KTS3" s="6"/>
      <c r="KTT3" s="6"/>
      <c r="KTU3" s="6"/>
      <c r="KTV3" s="6"/>
      <c r="KTW3" s="6"/>
      <c r="KTX3" s="6"/>
      <c r="KTY3" s="6"/>
      <c r="KTZ3" s="6"/>
      <c r="KUA3" s="6"/>
      <c r="KUB3" s="6"/>
      <c r="KUC3" s="6"/>
      <c r="KUD3" s="6"/>
      <c r="KUE3" s="6"/>
      <c r="KUF3" s="6"/>
      <c r="KUG3" s="6"/>
      <c r="KUH3" s="6"/>
      <c r="KUI3" s="6"/>
      <c r="KUJ3" s="6"/>
      <c r="KUK3" s="6"/>
      <c r="KUL3" s="6"/>
      <c r="KUM3" s="6"/>
      <c r="KUN3" s="6"/>
      <c r="KUO3" s="6"/>
      <c r="KUP3" s="6"/>
      <c r="KUQ3" s="6"/>
      <c r="KUR3" s="6"/>
      <c r="KUS3" s="6"/>
      <c r="KUT3" s="6"/>
      <c r="KUU3" s="6"/>
      <c r="KUV3" s="6"/>
      <c r="KUW3" s="6"/>
      <c r="KUX3" s="6"/>
      <c r="KUY3" s="6"/>
      <c r="KUZ3" s="6"/>
      <c r="KVA3" s="6"/>
      <c r="KVB3" s="6"/>
      <c r="KVC3" s="6"/>
      <c r="KVD3" s="6"/>
      <c r="KVE3" s="6"/>
      <c r="KVF3" s="6"/>
      <c r="KVG3" s="6"/>
      <c r="KVH3" s="6"/>
      <c r="KVI3" s="6"/>
      <c r="KVJ3" s="6"/>
      <c r="KVK3" s="6"/>
      <c r="KVL3" s="6"/>
      <c r="KVM3" s="6"/>
      <c r="KVN3" s="6"/>
      <c r="KVO3" s="6"/>
      <c r="KVP3" s="6"/>
      <c r="KVQ3" s="6"/>
      <c r="KVR3" s="6"/>
      <c r="KVS3" s="6"/>
      <c r="KVT3" s="6"/>
      <c r="KVU3" s="6"/>
      <c r="KVV3" s="6"/>
      <c r="KVW3" s="6"/>
      <c r="KVX3" s="6"/>
      <c r="KVY3" s="6"/>
      <c r="KVZ3" s="6"/>
      <c r="KWA3" s="6"/>
      <c r="KWB3" s="6"/>
      <c r="KWC3" s="6"/>
      <c r="KWD3" s="6"/>
      <c r="KWE3" s="6"/>
      <c r="KWF3" s="6"/>
      <c r="KWG3" s="6"/>
      <c r="KWH3" s="6"/>
      <c r="KWI3" s="6"/>
      <c r="KWJ3" s="6"/>
      <c r="KWK3" s="6"/>
      <c r="KWL3" s="6"/>
      <c r="KWM3" s="6"/>
      <c r="KWN3" s="6"/>
      <c r="KWO3" s="6"/>
      <c r="KWP3" s="6"/>
      <c r="KWQ3" s="6"/>
      <c r="KWR3" s="6"/>
      <c r="KWS3" s="6"/>
      <c r="KWT3" s="6"/>
      <c r="KWU3" s="6"/>
      <c r="KWV3" s="6"/>
      <c r="KWW3" s="6"/>
      <c r="KWX3" s="6"/>
      <c r="KWY3" s="6"/>
      <c r="KWZ3" s="6"/>
      <c r="KXA3" s="6"/>
      <c r="KXB3" s="6"/>
      <c r="KXC3" s="6"/>
      <c r="KXD3" s="6"/>
      <c r="KXE3" s="6"/>
      <c r="KXF3" s="6"/>
      <c r="KXG3" s="6"/>
      <c r="KXH3" s="6"/>
      <c r="KXI3" s="6"/>
      <c r="KXJ3" s="6"/>
      <c r="KXK3" s="6"/>
      <c r="KXL3" s="6"/>
      <c r="KXM3" s="6"/>
      <c r="KXN3" s="6"/>
      <c r="KXO3" s="6"/>
      <c r="KXP3" s="6"/>
      <c r="KXQ3" s="6"/>
      <c r="KXR3" s="6"/>
      <c r="KXS3" s="6"/>
      <c r="KXT3" s="6"/>
      <c r="KXU3" s="6"/>
      <c r="KXV3" s="6"/>
      <c r="KXW3" s="6"/>
      <c r="KXX3" s="6"/>
      <c r="KXY3" s="6"/>
      <c r="KXZ3" s="6"/>
      <c r="KYA3" s="6"/>
      <c r="KYB3" s="6"/>
      <c r="KYC3" s="6"/>
      <c r="KYD3" s="6"/>
      <c r="KYE3" s="6"/>
      <c r="KYF3" s="6"/>
      <c r="KYG3" s="6"/>
      <c r="KYH3" s="6"/>
      <c r="KYI3" s="6"/>
      <c r="KYJ3" s="6"/>
      <c r="KYK3" s="6"/>
      <c r="KYL3" s="6"/>
      <c r="KYM3" s="6"/>
      <c r="KYN3" s="6"/>
      <c r="KYO3" s="6"/>
      <c r="KYP3" s="6"/>
      <c r="KYQ3" s="6"/>
      <c r="KYR3" s="6"/>
      <c r="KYS3" s="6"/>
      <c r="KYT3" s="6"/>
      <c r="KYU3" s="6"/>
      <c r="KYV3" s="6"/>
      <c r="KYW3" s="6"/>
      <c r="KYX3" s="6"/>
      <c r="KYY3" s="6"/>
      <c r="KYZ3" s="6"/>
      <c r="KZA3" s="6"/>
      <c r="KZB3" s="6"/>
      <c r="KZC3" s="6"/>
      <c r="KZD3" s="6"/>
      <c r="KZE3" s="6"/>
      <c r="KZF3" s="6"/>
      <c r="KZG3" s="6"/>
      <c r="KZH3" s="6"/>
      <c r="KZI3" s="6"/>
      <c r="KZJ3" s="6"/>
      <c r="KZK3" s="6"/>
      <c r="KZL3" s="6"/>
      <c r="KZM3" s="6"/>
      <c r="KZN3" s="6"/>
      <c r="KZO3" s="6"/>
      <c r="KZP3" s="6"/>
      <c r="KZQ3" s="6"/>
      <c r="KZR3" s="6"/>
      <c r="KZS3" s="6"/>
      <c r="KZT3" s="6"/>
      <c r="KZU3" s="6"/>
      <c r="KZV3" s="6"/>
      <c r="KZW3" s="6"/>
      <c r="KZX3" s="6"/>
      <c r="KZY3" s="6"/>
      <c r="KZZ3" s="6"/>
      <c r="LAA3" s="6"/>
      <c r="LAB3" s="6"/>
      <c r="LAC3" s="6"/>
      <c r="LAD3" s="6"/>
      <c r="LAE3" s="6"/>
      <c r="LAF3" s="6"/>
      <c r="LAG3" s="6"/>
      <c r="LAH3" s="6"/>
      <c r="LAI3" s="6"/>
      <c r="LAJ3" s="6"/>
      <c r="LAK3" s="6"/>
      <c r="LAL3" s="6"/>
      <c r="LAM3" s="6"/>
      <c r="LAN3" s="6"/>
      <c r="LAO3" s="6"/>
      <c r="LAP3" s="6"/>
      <c r="LAQ3" s="6"/>
      <c r="LAR3" s="6"/>
      <c r="LAS3" s="6"/>
      <c r="LAT3" s="6"/>
      <c r="LAU3" s="6"/>
      <c r="LAV3" s="6"/>
      <c r="LAW3" s="6"/>
      <c r="LAX3" s="6"/>
      <c r="LAY3" s="6"/>
      <c r="LAZ3" s="6"/>
      <c r="LBA3" s="6"/>
      <c r="LBB3" s="6"/>
      <c r="LBC3" s="6"/>
      <c r="LBD3" s="6"/>
      <c r="LBE3" s="6"/>
      <c r="LBF3" s="6"/>
      <c r="LBG3" s="6"/>
      <c r="LBH3" s="6"/>
      <c r="LBI3" s="6"/>
      <c r="LBJ3" s="6"/>
      <c r="LBK3" s="6"/>
      <c r="LBL3" s="6"/>
      <c r="LBM3" s="6"/>
      <c r="LBN3" s="6"/>
      <c r="LBO3" s="6"/>
      <c r="LBP3" s="6"/>
      <c r="LBQ3" s="6"/>
      <c r="LBR3" s="6"/>
      <c r="LBS3" s="6"/>
      <c r="LBT3" s="6"/>
      <c r="LBU3" s="6"/>
      <c r="LBV3" s="6"/>
      <c r="LBW3" s="6"/>
      <c r="LBX3" s="6"/>
      <c r="LBY3" s="6"/>
      <c r="LBZ3" s="6"/>
      <c r="LCA3" s="6"/>
      <c r="LCB3" s="6"/>
      <c r="LCC3" s="6"/>
      <c r="LCD3" s="6"/>
      <c r="LCE3" s="6"/>
      <c r="LCF3" s="6"/>
      <c r="LCG3" s="6"/>
      <c r="LCH3" s="6"/>
      <c r="LCI3" s="6"/>
      <c r="LCJ3" s="6"/>
      <c r="LCK3" s="6"/>
      <c r="LCL3" s="6"/>
      <c r="LCM3" s="6"/>
      <c r="LCN3" s="6"/>
      <c r="LCO3" s="6"/>
      <c r="LCP3" s="6"/>
      <c r="LCQ3" s="6"/>
      <c r="LCR3" s="6"/>
      <c r="LCS3" s="6"/>
      <c r="LCT3" s="6"/>
      <c r="LCU3" s="6"/>
      <c r="LCV3" s="6"/>
      <c r="LCW3" s="6"/>
      <c r="LCX3" s="6"/>
      <c r="LCY3" s="6"/>
      <c r="LCZ3" s="6"/>
      <c r="LDA3" s="6"/>
      <c r="LDB3" s="6"/>
      <c r="LDC3" s="6"/>
      <c r="LDD3" s="6"/>
      <c r="LDE3" s="6"/>
      <c r="LDF3" s="6"/>
      <c r="LDG3" s="6"/>
      <c r="LDH3" s="6"/>
      <c r="LDI3" s="6"/>
      <c r="LDJ3" s="6"/>
      <c r="LDK3" s="6"/>
      <c r="LDL3" s="6"/>
      <c r="LDM3" s="6"/>
      <c r="LDN3" s="6"/>
      <c r="LDO3" s="6"/>
      <c r="LDP3" s="6"/>
      <c r="LDQ3" s="6"/>
      <c r="LDR3" s="6"/>
      <c r="LDS3" s="6"/>
      <c r="LDT3" s="6"/>
      <c r="LDU3" s="6"/>
      <c r="LDV3" s="6"/>
      <c r="LDW3" s="6"/>
      <c r="LDX3" s="6"/>
      <c r="LDY3" s="6"/>
      <c r="LDZ3" s="6"/>
      <c r="LEA3" s="6"/>
      <c r="LEB3" s="6"/>
      <c r="LEC3" s="6"/>
      <c r="LED3" s="6"/>
      <c r="LEE3" s="6"/>
      <c r="LEF3" s="6"/>
      <c r="LEG3" s="6"/>
      <c r="LEH3" s="6"/>
      <c r="LEI3" s="6"/>
      <c r="LEJ3" s="6"/>
      <c r="LEK3" s="6"/>
      <c r="LEL3" s="6"/>
      <c r="LEM3" s="6"/>
      <c r="LEN3" s="6"/>
      <c r="LEO3" s="6"/>
      <c r="LEP3" s="6"/>
      <c r="LEQ3" s="6"/>
      <c r="LER3" s="6"/>
      <c r="LES3" s="6"/>
      <c r="LET3" s="6"/>
      <c r="LEU3" s="6"/>
      <c r="LEV3" s="6"/>
      <c r="LEW3" s="6"/>
      <c r="LEX3" s="6"/>
      <c r="LEY3" s="6"/>
      <c r="LEZ3" s="6"/>
      <c r="LFA3" s="6"/>
      <c r="LFB3" s="6"/>
      <c r="LFC3" s="6"/>
      <c r="LFD3" s="6"/>
      <c r="LFE3" s="6"/>
      <c r="LFF3" s="6"/>
      <c r="LFG3" s="6"/>
      <c r="LFH3" s="6"/>
      <c r="LFI3" s="6"/>
      <c r="LFJ3" s="6"/>
      <c r="LFK3" s="6"/>
      <c r="LFL3" s="6"/>
      <c r="LFM3" s="6"/>
      <c r="LFN3" s="6"/>
      <c r="LFO3" s="6"/>
      <c r="LFP3" s="6"/>
      <c r="LFQ3" s="6"/>
      <c r="LFR3" s="6"/>
      <c r="LFS3" s="6"/>
      <c r="LFT3" s="6"/>
      <c r="LFU3" s="6"/>
      <c r="LFV3" s="6"/>
      <c r="LFW3" s="6"/>
      <c r="LFX3" s="6"/>
      <c r="LFY3" s="6"/>
      <c r="LFZ3" s="6"/>
      <c r="LGA3" s="6"/>
      <c r="LGB3" s="6"/>
      <c r="LGC3" s="6"/>
      <c r="LGD3" s="6"/>
      <c r="LGE3" s="6"/>
      <c r="LGF3" s="6"/>
      <c r="LGG3" s="6"/>
      <c r="LGH3" s="6"/>
      <c r="LGI3" s="6"/>
      <c r="LGJ3" s="6"/>
      <c r="LGK3" s="6"/>
      <c r="LGL3" s="6"/>
      <c r="LGM3" s="6"/>
      <c r="LGN3" s="6"/>
      <c r="LGO3" s="6"/>
      <c r="LGP3" s="6"/>
      <c r="LGQ3" s="6"/>
      <c r="LGR3" s="6"/>
      <c r="LGS3" s="6"/>
      <c r="LGT3" s="6"/>
      <c r="LGU3" s="6"/>
      <c r="LGV3" s="6"/>
      <c r="LGW3" s="6"/>
      <c r="LGX3" s="6"/>
      <c r="LGY3" s="6"/>
      <c r="LGZ3" s="6"/>
      <c r="LHA3" s="6"/>
      <c r="LHB3" s="6"/>
      <c r="LHC3" s="6"/>
      <c r="LHD3" s="6"/>
      <c r="LHE3" s="6"/>
      <c r="LHF3" s="6"/>
      <c r="LHG3" s="6"/>
      <c r="LHH3" s="6"/>
      <c r="LHI3" s="6"/>
      <c r="LHJ3" s="6"/>
      <c r="LHK3" s="6"/>
      <c r="LHL3" s="6"/>
      <c r="LHM3" s="6"/>
      <c r="LHN3" s="6"/>
      <c r="LHO3" s="6"/>
      <c r="LHP3" s="6"/>
      <c r="LHQ3" s="6"/>
      <c r="LHR3" s="6"/>
      <c r="LHS3" s="6"/>
      <c r="LHT3" s="6"/>
      <c r="LHU3" s="6"/>
      <c r="LHV3" s="6"/>
      <c r="LHW3" s="6"/>
      <c r="LHX3" s="6"/>
      <c r="LHY3" s="6"/>
      <c r="LHZ3" s="6"/>
      <c r="LIA3" s="6"/>
      <c r="LIB3" s="6"/>
      <c r="LIC3" s="6"/>
      <c r="LID3" s="6"/>
      <c r="LIE3" s="6"/>
      <c r="LIF3" s="6"/>
      <c r="LIG3" s="6"/>
      <c r="LIH3" s="6"/>
      <c r="LII3" s="6"/>
      <c r="LIJ3" s="6"/>
      <c r="LIK3" s="6"/>
      <c r="LIL3" s="6"/>
      <c r="LIM3" s="6"/>
      <c r="LIN3" s="6"/>
      <c r="LIO3" s="6"/>
      <c r="LIP3" s="6"/>
      <c r="LIQ3" s="6"/>
      <c r="LIR3" s="6"/>
      <c r="LIS3" s="6"/>
      <c r="LIT3" s="6"/>
      <c r="LIU3" s="6"/>
      <c r="LIV3" s="6"/>
      <c r="LIW3" s="6"/>
      <c r="LIX3" s="6"/>
      <c r="LIY3" s="6"/>
      <c r="LIZ3" s="6"/>
      <c r="LJA3" s="6"/>
      <c r="LJB3" s="6"/>
      <c r="LJC3" s="6"/>
      <c r="LJD3" s="6"/>
      <c r="LJE3" s="6"/>
      <c r="LJF3" s="6"/>
      <c r="LJG3" s="6"/>
      <c r="LJH3" s="6"/>
      <c r="LJI3" s="6"/>
      <c r="LJJ3" s="6"/>
      <c r="LJK3" s="6"/>
      <c r="LJL3" s="6"/>
      <c r="LJM3" s="6"/>
      <c r="LJN3" s="6"/>
      <c r="LJO3" s="6"/>
      <c r="LJP3" s="6"/>
      <c r="LJQ3" s="6"/>
      <c r="LJR3" s="6"/>
      <c r="LJS3" s="6"/>
      <c r="LJT3" s="6"/>
      <c r="LJU3" s="6"/>
      <c r="LJV3" s="6"/>
      <c r="LJW3" s="6"/>
      <c r="LJX3" s="6"/>
      <c r="LJY3" s="6"/>
      <c r="LJZ3" s="6"/>
      <c r="LKA3" s="6"/>
      <c r="LKB3" s="6"/>
      <c r="LKC3" s="6"/>
      <c r="LKD3" s="6"/>
      <c r="LKE3" s="6"/>
      <c r="LKF3" s="6"/>
      <c r="LKG3" s="6"/>
      <c r="LKH3" s="6"/>
      <c r="LKI3" s="6"/>
      <c r="LKJ3" s="6"/>
      <c r="LKK3" s="6"/>
      <c r="LKL3" s="6"/>
      <c r="LKM3" s="6"/>
      <c r="LKN3" s="6"/>
      <c r="LKO3" s="6"/>
      <c r="LKP3" s="6"/>
      <c r="LKQ3" s="6"/>
      <c r="LKR3" s="6"/>
      <c r="LKS3" s="6"/>
      <c r="LKT3" s="6"/>
      <c r="LKU3" s="6"/>
      <c r="LKV3" s="6"/>
      <c r="LKW3" s="6"/>
      <c r="LKX3" s="6"/>
      <c r="LKY3" s="6"/>
      <c r="LKZ3" s="6"/>
      <c r="LLA3" s="6"/>
      <c r="LLB3" s="6"/>
      <c r="LLC3" s="6"/>
      <c r="LLD3" s="6"/>
      <c r="LLE3" s="6"/>
      <c r="LLF3" s="6"/>
      <c r="LLG3" s="6"/>
      <c r="LLH3" s="6"/>
      <c r="LLI3" s="6"/>
      <c r="LLJ3" s="6"/>
      <c r="LLK3" s="6"/>
      <c r="LLL3" s="6"/>
      <c r="LLM3" s="6"/>
      <c r="LLN3" s="6"/>
      <c r="LLO3" s="6"/>
      <c r="LLP3" s="6"/>
      <c r="LLQ3" s="6"/>
      <c r="LLR3" s="6"/>
      <c r="LLS3" s="6"/>
      <c r="LLT3" s="6"/>
      <c r="LLU3" s="6"/>
      <c r="LLV3" s="6"/>
      <c r="LLW3" s="6"/>
      <c r="LLX3" s="6"/>
      <c r="LLY3" s="6"/>
      <c r="LLZ3" s="6"/>
      <c r="LMA3" s="6"/>
      <c r="LMB3" s="6"/>
      <c r="LMC3" s="6"/>
      <c r="LMD3" s="6"/>
      <c r="LME3" s="6"/>
      <c r="LMF3" s="6"/>
      <c r="LMG3" s="6"/>
      <c r="LMH3" s="6"/>
      <c r="LMI3" s="6"/>
      <c r="LMJ3" s="6"/>
      <c r="LMK3" s="6"/>
      <c r="LML3" s="6"/>
      <c r="LMM3" s="6"/>
      <c r="LMN3" s="6"/>
      <c r="LMO3" s="6"/>
      <c r="LMP3" s="6"/>
      <c r="LMQ3" s="6"/>
      <c r="LMR3" s="6"/>
      <c r="LMS3" s="6"/>
      <c r="LMT3" s="6"/>
      <c r="LMU3" s="6"/>
      <c r="LMV3" s="6"/>
      <c r="LMW3" s="6"/>
      <c r="LMX3" s="6"/>
      <c r="LMY3" s="6"/>
      <c r="LMZ3" s="6"/>
      <c r="LNA3" s="6"/>
      <c r="LNB3" s="6"/>
      <c r="LNC3" s="6"/>
      <c r="LND3" s="6"/>
      <c r="LNE3" s="6"/>
      <c r="LNF3" s="6"/>
      <c r="LNG3" s="6"/>
      <c r="LNH3" s="6"/>
      <c r="LNI3" s="6"/>
      <c r="LNJ3" s="6"/>
      <c r="LNK3" s="6"/>
      <c r="LNL3" s="6"/>
      <c r="LNM3" s="6"/>
      <c r="LNN3" s="6"/>
      <c r="LNO3" s="6"/>
      <c r="LNP3" s="6"/>
      <c r="LNQ3" s="6"/>
      <c r="LNR3" s="6"/>
      <c r="LNS3" s="6"/>
      <c r="LNT3" s="6"/>
      <c r="LNU3" s="6"/>
      <c r="LNV3" s="6"/>
      <c r="LNW3" s="6"/>
      <c r="LNX3" s="6"/>
      <c r="LNY3" s="6"/>
      <c r="LNZ3" s="6"/>
      <c r="LOA3" s="6"/>
      <c r="LOB3" s="6"/>
      <c r="LOC3" s="6"/>
      <c r="LOD3" s="6"/>
      <c r="LOE3" s="6"/>
      <c r="LOF3" s="6"/>
      <c r="LOG3" s="6"/>
      <c r="LOH3" s="6"/>
      <c r="LOI3" s="6"/>
      <c r="LOJ3" s="6"/>
      <c r="LOK3" s="6"/>
      <c r="LOL3" s="6"/>
      <c r="LOM3" s="6"/>
      <c r="LON3" s="6"/>
      <c r="LOO3" s="6"/>
      <c r="LOP3" s="6"/>
      <c r="LOQ3" s="6"/>
      <c r="LOR3" s="6"/>
      <c r="LOS3" s="6"/>
      <c r="LOT3" s="6"/>
      <c r="LOU3" s="6"/>
      <c r="LOV3" s="6"/>
      <c r="LOW3" s="6"/>
      <c r="LOX3" s="6"/>
      <c r="LOY3" s="6"/>
      <c r="LOZ3" s="6"/>
      <c r="LPA3" s="6"/>
      <c r="LPB3" s="6"/>
      <c r="LPC3" s="6"/>
      <c r="LPD3" s="6"/>
      <c r="LPE3" s="6"/>
      <c r="LPF3" s="6"/>
      <c r="LPG3" s="6"/>
      <c r="LPH3" s="6"/>
      <c r="LPI3" s="6"/>
      <c r="LPJ3" s="6"/>
      <c r="LPK3" s="6"/>
      <c r="LPL3" s="6"/>
      <c r="LPM3" s="6"/>
      <c r="LPN3" s="6"/>
      <c r="LPO3" s="6"/>
      <c r="LPP3" s="6"/>
      <c r="LPQ3" s="6"/>
      <c r="LPR3" s="6"/>
      <c r="LPS3" s="6"/>
      <c r="LPT3" s="6"/>
      <c r="LPU3" s="6"/>
      <c r="LPV3" s="6"/>
      <c r="LPW3" s="6"/>
      <c r="LPX3" s="6"/>
      <c r="LPY3" s="6"/>
      <c r="LPZ3" s="6"/>
      <c r="LQA3" s="6"/>
      <c r="LQB3" s="6"/>
      <c r="LQC3" s="6"/>
      <c r="LQD3" s="6"/>
      <c r="LQE3" s="6"/>
      <c r="LQF3" s="6"/>
      <c r="LQG3" s="6"/>
      <c r="LQH3" s="6"/>
      <c r="LQI3" s="6"/>
      <c r="LQJ3" s="6"/>
      <c r="LQK3" s="6"/>
      <c r="LQL3" s="6"/>
      <c r="LQM3" s="6"/>
      <c r="LQN3" s="6"/>
      <c r="LQO3" s="6"/>
      <c r="LQP3" s="6"/>
      <c r="LQQ3" s="6"/>
      <c r="LQR3" s="6"/>
      <c r="LQS3" s="6"/>
      <c r="LQT3" s="6"/>
      <c r="LQU3" s="6"/>
      <c r="LQV3" s="6"/>
      <c r="LQW3" s="6"/>
      <c r="LQX3" s="6"/>
      <c r="LQY3" s="6"/>
      <c r="LQZ3" s="6"/>
      <c r="LRA3" s="6"/>
      <c r="LRB3" s="6"/>
      <c r="LRC3" s="6"/>
      <c r="LRD3" s="6"/>
      <c r="LRE3" s="6"/>
      <c r="LRF3" s="6"/>
      <c r="LRG3" s="6"/>
      <c r="LRH3" s="6"/>
      <c r="LRI3" s="6"/>
      <c r="LRJ3" s="6"/>
      <c r="LRK3" s="6"/>
      <c r="LRL3" s="6"/>
      <c r="LRM3" s="6"/>
      <c r="LRN3" s="6"/>
      <c r="LRO3" s="6"/>
      <c r="LRP3" s="6"/>
      <c r="LRQ3" s="6"/>
      <c r="LRR3" s="6"/>
      <c r="LRS3" s="6"/>
      <c r="LRT3" s="6"/>
      <c r="LRU3" s="6"/>
      <c r="LRV3" s="6"/>
      <c r="LRW3" s="6"/>
      <c r="LRX3" s="6"/>
      <c r="LRY3" s="6"/>
      <c r="LRZ3" s="6"/>
      <c r="LSA3" s="6"/>
      <c r="LSB3" s="6"/>
      <c r="LSC3" s="6"/>
      <c r="LSD3" s="6"/>
      <c r="LSE3" s="6"/>
      <c r="LSF3" s="6"/>
      <c r="LSG3" s="6"/>
      <c r="LSH3" s="6"/>
      <c r="LSI3" s="6"/>
      <c r="LSJ3" s="6"/>
      <c r="LSK3" s="6"/>
      <c r="LSL3" s="6"/>
      <c r="LSM3" s="6"/>
      <c r="LSN3" s="6"/>
      <c r="LSO3" s="6"/>
      <c r="LSP3" s="6"/>
      <c r="LSQ3" s="6"/>
      <c r="LSR3" s="6"/>
      <c r="LSS3" s="6"/>
      <c r="LST3" s="6"/>
      <c r="LSU3" s="6"/>
      <c r="LSV3" s="6"/>
      <c r="LSW3" s="6"/>
      <c r="LSX3" s="6"/>
      <c r="LSY3" s="6"/>
      <c r="LSZ3" s="6"/>
      <c r="LTA3" s="6"/>
      <c r="LTB3" s="6"/>
      <c r="LTC3" s="6"/>
      <c r="LTD3" s="6"/>
      <c r="LTE3" s="6"/>
      <c r="LTF3" s="6"/>
      <c r="LTG3" s="6"/>
      <c r="LTH3" s="6"/>
      <c r="LTI3" s="6"/>
      <c r="LTJ3" s="6"/>
      <c r="LTK3" s="6"/>
      <c r="LTL3" s="6"/>
      <c r="LTM3" s="6"/>
      <c r="LTN3" s="6"/>
      <c r="LTO3" s="6"/>
      <c r="LTP3" s="6"/>
      <c r="LTQ3" s="6"/>
      <c r="LTR3" s="6"/>
      <c r="LTS3" s="6"/>
      <c r="LTT3" s="6"/>
      <c r="LTU3" s="6"/>
      <c r="LTV3" s="6"/>
      <c r="LTW3" s="6"/>
      <c r="LTX3" s="6"/>
      <c r="LTY3" s="6"/>
      <c r="LTZ3" s="6"/>
      <c r="LUA3" s="6"/>
      <c r="LUB3" s="6"/>
      <c r="LUC3" s="6"/>
      <c r="LUD3" s="6"/>
      <c r="LUE3" s="6"/>
      <c r="LUF3" s="6"/>
      <c r="LUG3" s="6"/>
      <c r="LUH3" s="6"/>
      <c r="LUI3" s="6"/>
      <c r="LUJ3" s="6"/>
      <c r="LUK3" s="6"/>
      <c r="LUL3" s="6"/>
      <c r="LUM3" s="6"/>
      <c r="LUN3" s="6"/>
      <c r="LUO3" s="6"/>
      <c r="LUP3" s="6"/>
      <c r="LUQ3" s="6"/>
      <c r="LUR3" s="6"/>
      <c r="LUS3" s="6"/>
      <c r="LUT3" s="6"/>
      <c r="LUU3" s="6"/>
      <c r="LUV3" s="6"/>
      <c r="LUW3" s="6"/>
      <c r="LUX3" s="6"/>
      <c r="LUY3" s="6"/>
      <c r="LUZ3" s="6"/>
      <c r="LVA3" s="6"/>
      <c r="LVB3" s="6"/>
      <c r="LVC3" s="6"/>
      <c r="LVD3" s="6"/>
      <c r="LVE3" s="6"/>
      <c r="LVF3" s="6"/>
      <c r="LVG3" s="6"/>
      <c r="LVH3" s="6"/>
      <c r="LVI3" s="6"/>
      <c r="LVJ3" s="6"/>
      <c r="LVK3" s="6"/>
      <c r="LVL3" s="6"/>
      <c r="LVM3" s="6"/>
      <c r="LVN3" s="6"/>
      <c r="LVO3" s="6"/>
      <c r="LVP3" s="6"/>
      <c r="LVQ3" s="6"/>
      <c r="LVR3" s="6"/>
      <c r="LVS3" s="6"/>
      <c r="LVT3" s="6"/>
      <c r="LVU3" s="6"/>
      <c r="LVV3" s="6"/>
      <c r="LVW3" s="6"/>
      <c r="LVX3" s="6"/>
      <c r="LVY3" s="6"/>
      <c r="LVZ3" s="6"/>
      <c r="LWA3" s="6"/>
      <c r="LWB3" s="6"/>
      <c r="LWC3" s="6"/>
      <c r="LWD3" s="6"/>
      <c r="LWE3" s="6"/>
      <c r="LWF3" s="6"/>
      <c r="LWG3" s="6"/>
      <c r="LWH3" s="6"/>
      <c r="LWI3" s="6"/>
      <c r="LWJ3" s="6"/>
      <c r="LWK3" s="6"/>
      <c r="LWL3" s="6"/>
      <c r="LWM3" s="6"/>
      <c r="LWN3" s="6"/>
      <c r="LWO3" s="6"/>
      <c r="LWP3" s="6"/>
      <c r="LWQ3" s="6"/>
      <c r="LWR3" s="6"/>
      <c r="LWS3" s="6"/>
      <c r="LWT3" s="6"/>
      <c r="LWU3" s="6"/>
      <c r="LWV3" s="6"/>
      <c r="LWW3" s="6"/>
      <c r="LWX3" s="6"/>
      <c r="LWY3" s="6"/>
      <c r="LWZ3" s="6"/>
      <c r="LXA3" s="6"/>
      <c r="LXB3" s="6"/>
      <c r="LXC3" s="6"/>
      <c r="LXD3" s="6"/>
      <c r="LXE3" s="6"/>
      <c r="LXF3" s="6"/>
      <c r="LXG3" s="6"/>
      <c r="LXH3" s="6"/>
      <c r="LXI3" s="6"/>
      <c r="LXJ3" s="6"/>
      <c r="LXK3" s="6"/>
      <c r="LXL3" s="6"/>
      <c r="LXM3" s="6"/>
      <c r="LXN3" s="6"/>
      <c r="LXO3" s="6"/>
      <c r="LXP3" s="6"/>
      <c r="LXQ3" s="6"/>
      <c r="LXR3" s="6"/>
      <c r="LXS3" s="6"/>
      <c r="LXT3" s="6"/>
      <c r="LXU3" s="6"/>
      <c r="LXV3" s="6"/>
      <c r="LXW3" s="6"/>
      <c r="LXX3" s="6"/>
      <c r="LXY3" s="6"/>
      <c r="LXZ3" s="6"/>
      <c r="LYA3" s="6"/>
      <c r="LYB3" s="6"/>
      <c r="LYC3" s="6"/>
      <c r="LYD3" s="6"/>
      <c r="LYE3" s="6"/>
      <c r="LYF3" s="6"/>
      <c r="LYG3" s="6"/>
      <c r="LYH3" s="6"/>
      <c r="LYI3" s="6"/>
      <c r="LYJ3" s="6"/>
      <c r="LYK3" s="6"/>
      <c r="LYL3" s="6"/>
      <c r="LYM3" s="6"/>
      <c r="LYN3" s="6"/>
      <c r="LYO3" s="6"/>
      <c r="LYP3" s="6"/>
      <c r="LYQ3" s="6"/>
      <c r="LYR3" s="6"/>
      <c r="LYS3" s="6"/>
      <c r="LYT3" s="6"/>
      <c r="LYU3" s="6"/>
      <c r="LYV3" s="6"/>
      <c r="LYW3" s="6"/>
      <c r="LYX3" s="6"/>
      <c r="LYY3" s="6"/>
      <c r="LYZ3" s="6"/>
      <c r="LZA3" s="6"/>
      <c r="LZB3" s="6"/>
      <c r="LZC3" s="6"/>
      <c r="LZD3" s="6"/>
      <c r="LZE3" s="6"/>
      <c r="LZF3" s="6"/>
      <c r="LZG3" s="6"/>
      <c r="LZH3" s="6"/>
      <c r="LZI3" s="6"/>
      <c r="LZJ3" s="6"/>
      <c r="LZK3" s="6"/>
      <c r="LZL3" s="6"/>
      <c r="LZM3" s="6"/>
      <c r="LZN3" s="6"/>
      <c r="LZO3" s="6"/>
      <c r="LZP3" s="6"/>
      <c r="LZQ3" s="6"/>
      <c r="LZR3" s="6"/>
      <c r="LZS3" s="6"/>
      <c r="LZT3" s="6"/>
      <c r="LZU3" s="6"/>
      <c r="LZV3" s="6"/>
      <c r="LZW3" s="6"/>
      <c r="LZX3" s="6"/>
      <c r="LZY3" s="6"/>
      <c r="LZZ3" s="6"/>
      <c r="MAA3" s="6"/>
      <c r="MAB3" s="6"/>
      <c r="MAC3" s="6"/>
      <c r="MAD3" s="6"/>
      <c r="MAE3" s="6"/>
      <c r="MAF3" s="6"/>
      <c r="MAG3" s="6"/>
      <c r="MAH3" s="6"/>
      <c r="MAI3" s="6"/>
      <c r="MAJ3" s="6"/>
      <c r="MAK3" s="6"/>
      <c r="MAL3" s="6"/>
      <c r="MAM3" s="6"/>
      <c r="MAN3" s="6"/>
      <c r="MAO3" s="6"/>
      <c r="MAP3" s="6"/>
      <c r="MAQ3" s="6"/>
      <c r="MAR3" s="6"/>
      <c r="MAS3" s="6"/>
      <c r="MAT3" s="6"/>
      <c r="MAU3" s="6"/>
      <c r="MAV3" s="6"/>
      <c r="MAW3" s="6"/>
      <c r="MAX3" s="6"/>
      <c r="MAY3" s="6"/>
      <c r="MAZ3" s="6"/>
      <c r="MBA3" s="6"/>
      <c r="MBB3" s="6"/>
      <c r="MBC3" s="6"/>
      <c r="MBD3" s="6"/>
      <c r="MBE3" s="6"/>
      <c r="MBF3" s="6"/>
      <c r="MBG3" s="6"/>
      <c r="MBH3" s="6"/>
      <c r="MBI3" s="6"/>
      <c r="MBJ3" s="6"/>
      <c r="MBK3" s="6"/>
      <c r="MBL3" s="6"/>
      <c r="MBM3" s="6"/>
      <c r="MBN3" s="6"/>
      <c r="MBO3" s="6"/>
      <c r="MBP3" s="6"/>
      <c r="MBQ3" s="6"/>
      <c r="MBR3" s="6"/>
      <c r="MBS3" s="6"/>
      <c r="MBT3" s="6"/>
      <c r="MBU3" s="6"/>
      <c r="MBV3" s="6"/>
      <c r="MBW3" s="6"/>
      <c r="MBX3" s="6"/>
      <c r="MBY3" s="6"/>
      <c r="MBZ3" s="6"/>
      <c r="MCA3" s="6"/>
      <c r="MCB3" s="6"/>
      <c r="MCC3" s="6"/>
      <c r="MCD3" s="6"/>
      <c r="MCE3" s="6"/>
      <c r="MCF3" s="6"/>
      <c r="MCG3" s="6"/>
      <c r="MCH3" s="6"/>
      <c r="MCI3" s="6"/>
      <c r="MCJ3" s="6"/>
      <c r="MCK3" s="6"/>
      <c r="MCL3" s="6"/>
      <c r="MCM3" s="6"/>
      <c r="MCN3" s="6"/>
      <c r="MCO3" s="6"/>
      <c r="MCP3" s="6"/>
      <c r="MCQ3" s="6"/>
      <c r="MCR3" s="6"/>
      <c r="MCS3" s="6"/>
      <c r="MCT3" s="6"/>
      <c r="MCU3" s="6"/>
      <c r="MCV3" s="6"/>
      <c r="MCW3" s="6"/>
      <c r="MCX3" s="6"/>
      <c r="MCY3" s="6"/>
      <c r="MCZ3" s="6"/>
      <c r="MDA3" s="6"/>
      <c r="MDB3" s="6"/>
      <c r="MDC3" s="6"/>
      <c r="MDD3" s="6"/>
      <c r="MDE3" s="6"/>
      <c r="MDF3" s="6"/>
      <c r="MDG3" s="6"/>
      <c r="MDH3" s="6"/>
      <c r="MDI3" s="6"/>
      <c r="MDJ3" s="6"/>
      <c r="MDK3" s="6"/>
      <c r="MDL3" s="6"/>
      <c r="MDM3" s="6"/>
      <c r="MDN3" s="6"/>
      <c r="MDO3" s="6"/>
      <c r="MDP3" s="6"/>
      <c r="MDQ3" s="6"/>
      <c r="MDR3" s="6"/>
      <c r="MDS3" s="6"/>
      <c r="MDT3" s="6"/>
      <c r="MDU3" s="6"/>
      <c r="MDV3" s="6"/>
      <c r="MDW3" s="6"/>
      <c r="MDX3" s="6"/>
      <c r="MDY3" s="6"/>
      <c r="MDZ3" s="6"/>
      <c r="MEA3" s="6"/>
      <c r="MEB3" s="6"/>
      <c r="MEC3" s="6"/>
      <c r="MED3" s="6"/>
      <c r="MEE3" s="6"/>
      <c r="MEF3" s="6"/>
      <c r="MEG3" s="6"/>
      <c r="MEH3" s="6"/>
      <c r="MEI3" s="6"/>
      <c r="MEJ3" s="6"/>
      <c r="MEK3" s="6"/>
      <c r="MEL3" s="6"/>
      <c r="MEM3" s="6"/>
      <c r="MEN3" s="6"/>
      <c r="MEO3" s="6"/>
      <c r="MEP3" s="6"/>
      <c r="MEQ3" s="6"/>
      <c r="MER3" s="6"/>
      <c r="MES3" s="6"/>
      <c r="MET3" s="6"/>
      <c r="MEU3" s="6"/>
      <c r="MEV3" s="6"/>
      <c r="MEW3" s="6"/>
      <c r="MEX3" s="6"/>
      <c r="MEY3" s="6"/>
      <c r="MEZ3" s="6"/>
      <c r="MFA3" s="6"/>
      <c r="MFB3" s="6"/>
      <c r="MFC3" s="6"/>
      <c r="MFD3" s="6"/>
      <c r="MFE3" s="6"/>
      <c r="MFF3" s="6"/>
      <c r="MFG3" s="6"/>
      <c r="MFH3" s="6"/>
      <c r="MFI3" s="6"/>
      <c r="MFJ3" s="6"/>
      <c r="MFK3" s="6"/>
      <c r="MFL3" s="6"/>
      <c r="MFM3" s="6"/>
      <c r="MFN3" s="6"/>
      <c r="MFO3" s="6"/>
      <c r="MFP3" s="6"/>
      <c r="MFQ3" s="6"/>
      <c r="MFR3" s="6"/>
      <c r="MFS3" s="6"/>
      <c r="MFT3" s="6"/>
      <c r="MFU3" s="6"/>
      <c r="MFV3" s="6"/>
      <c r="MFW3" s="6"/>
      <c r="MFX3" s="6"/>
      <c r="MFY3" s="6"/>
      <c r="MFZ3" s="6"/>
      <c r="MGA3" s="6"/>
      <c r="MGB3" s="6"/>
      <c r="MGC3" s="6"/>
      <c r="MGD3" s="6"/>
      <c r="MGE3" s="6"/>
      <c r="MGF3" s="6"/>
      <c r="MGG3" s="6"/>
      <c r="MGH3" s="6"/>
      <c r="MGI3" s="6"/>
      <c r="MGJ3" s="6"/>
      <c r="MGK3" s="6"/>
      <c r="MGL3" s="6"/>
      <c r="MGM3" s="6"/>
      <c r="MGN3" s="6"/>
      <c r="MGO3" s="6"/>
      <c r="MGP3" s="6"/>
      <c r="MGQ3" s="6"/>
      <c r="MGR3" s="6"/>
      <c r="MGS3" s="6"/>
      <c r="MGT3" s="6"/>
      <c r="MGU3" s="6"/>
      <c r="MGV3" s="6"/>
      <c r="MGW3" s="6"/>
      <c r="MGX3" s="6"/>
      <c r="MGY3" s="6"/>
      <c r="MGZ3" s="6"/>
      <c r="MHA3" s="6"/>
      <c r="MHB3" s="6"/>
      <c r="MHC3" s="6"/>
      <c r="MHD3" s="6"/>
      <c r="MHE3" s="6"/>
      <c r="MHF3" s="6"/>
      <c r="MHG3" s="6"/>
      <c r="MHH3" s="6"/>
      <c r="MHI3" s="6"/>
      <c r="MHJ3" s="6"/>
      <c r="MHK3" s="6"/>
      <c r="MHL3" s="6"/>
      <c r="MHM3" s="6"/>
      <c r="MHN3" s="6"/>
      <c r="MHO3" s="6"/>
      <c r="MHP3" s="6"/>
      <c r="MHQ3" s="6"/>
      <c r="MHR3" s="6"/>
      <c r="MHS3" s="6"/>
      <c r="MHT3" s="6"/>
      <c r="MHU3" s="6"/>
      <c r="MHV3" s="6"/>
      <c r="MHW3" s="6"/>
      <c r="MHX3" s="6"/>
      <c r="MHY3" s="6"/>
      <c r="MHZ3" s="6"/>
      <c r="MIA3" s="6"/>
      <c r="MIB3" s="6"/>
      <c r="MIC3" s="6"/>
      <c r="MID3" s="6"/>
      <c r="MIE3" s="6"/>
      <c r="MIF3" s="6"/>
      <c r="MIG3" s="6"/>
      <c r="MIH3" s="6"/>
      <c r="MII3" s="6"/>
      <c r="MIJ3" s="6"/>
      <c r="MIK3" s="6"/>
      <c r="MIL3" s="6"/>
      <c r="MIM3" s="6"/>
      <c r="MIN3" s="6"/>
      <c r="MIO3" s="6"/>
      <c r="MIP3" s="6"/>
      <c r="MIQ3" s="6"/>
      <c r="MIR3" s="6"/>
      <c r="MIS3" s="6"/>
      <c r="MIT3" s="6"/>
      <c r="MIU3" s="6"/>
      <c r="MIV3" s="6"/>
      <c r="MIW3" s="6"/>
      <c r="MIX3" s="6"/>
      <c r="MIY3" s="6"/>
      <c r="MIZ3" s="6"/>
      <c r="MJA3" s="6"/>
      <c r="MJB3" s="6"/>
      <c r="MJC3" s="6"/>
      <c r="MJD3" s="6"/>
      <c r="MJE3" s="6"/>
      <c r="MJF3" s="6"/>
      <c r="MJG3" s="6"/>
      <c r="MJH3" s="6"/>
      <c r="MJI3" s="6"/>
      <c r="MJJ3" s="6"/>
      <c r="MJK3" s="6"/>
      <c r="MJL3" s="6"/>
      <c r="MJM3" s="6"/>
      <c r="MJN3" s="6"/>
      <c r="MJO3" s="6"/>
      <c r="MJP3" s="6"/>
      <c r="MJQ3" s="6"/>
      <c r="MJR3" s="6"/>
      <c r="MJS3" s="6"/>
      <c r="MJT3" s="6"/>
      <c r="MJU3" s="6"/>
      <c r="MJV3" s="6"/>
      <c r="MJW3" s="6"/>
      <c r="MJX3" s="6"/>
      <c r="MJY3" s="6"/>
      <c r="MJZ3" s="6"/>
      <c r="MKA3" s="6"/>
      <c r="MKB3" s="6"/>
      <c r="MKC3" s="6"/>
      <c r="MKD3" s="6"/>
      <c r="MKE3" s="6"/>
      <c r="MKF3" s="6"/>
      <c r="MKG3" s="6"/>
      <c r="MKH3" s="6"/>
      <c r="MKI3" s="6"/>
      <c r="MKJ3" s="6"/>
      <c r="MKK3" s="6"/>
      <c r="MKL3" s="6"/>
      <c r="MKM3" s="6"/>
      <c r="MKN3" s="6"/>
      <c r="MKO3" s="6"/>
      <c r="MKP3" s="6"/>
      <c r="MKQ3" s="6"/>
      <c r="MKR3" s="6"/>
      <c r="MKS3" s="6"/>
      <c r="MKT3" s="6"/>
      <c r="MKU3" s="6"/>
      <c r="MKV3" s="6"/>
      <c r="MKW3" s="6"/>
      <c r="MKX3" s="6"/>
      <c r="MKY3" s="6"/>
      <c r="MKZ3" s="6"/>
      <c r="MLA3" s="6"/>
      <c r="MLB3" s="6"/>
      <c r="MLC3" s="6"/>
      <c r="MLD3" s="6"/>
      <c r="MLE3" s="6"/>
      <c r="MLF3" s="6"/>
      <c r="MLG3" s="6"/>
      <c r="MLH3" s="6"/>
      <c r="MLI3" s="6"/>
      <c r="MLJ3" s="6"/>
      <c r="MLK3" s="6"/>
      <c r="MLL3" s="6"/>
      <c r="MLM3" s="6"/>
      <c r="MLN3" s="6"/>
      <c r="MLO3" s="6"/>
      <c r="MLP3" s="6"/>
      <c r="MLQ3" s="6"/>
      <c r="MLR3" s="6"/>
      <c r="MLS3" s="6"/>
      <c r="MLT3" s="6"/>
      <c r="MLU3" s="6"/>
      <c r="MLV3" s="6"/>
      <c r="MLW3" s="6"/>
      <c r="MLX3" s="6"/>
      <c r="MLY3" s="6"/>
      <c r="MLZ3" s="6"/>
      <c r="MMA3" s="6"/>
      <c r="MMB3" s="6"/>
      <c r="MMC3" s="6"/>
      <c r="MMD3" s="6"/>
      <c r="MME3" s="6"/>
      <c r="MMF3" s="6"/>
      <c r="MMG3" s="6"/>
      <c r="MMH3" s="6"/>
      <c r="MMI3" s="6"/>
      <c r="MMJ3" s="6"/>
      <c r="MMK3" s="6"/>
      <c r="MML3" s="6"/>
      <c r="MMM3" s="6"/>
      <c r="MMN3" s="6"/>
      <c r="MMO3" s="6"/>
      <c r="MMP3" s="6"/>
      <c r="MMQ3" s="6"/>
      <c r="MMR3" s="6"/>
      <c r="MMS3" s="6"/>
      <c r="MMT3" s="6"/>
      <c r="MMU3" s="6"/>
      <c r="MMV3" s="6"/>
      <c r="MMW3" s="6"/>
      <c r="MMX3" s="6"/>
      <c r="MMY3" s="6"/>
      <c r="MMZ3" s="6"/>
      <c r="MNA3" s="6"/>
      <c r="MNB3" s="6"/>
      <c r="MNC3" s="6"/>
      <c r="MND3" s="6"/>
      <c r="MNE3" s="6"/>
      <c r="MNF3" s="6"/>
      <c r="MNG3" s="6"/>
      <c r="MNH3" s="6"/>
      <c r="MNI3" s="6"/>
      <c r="MNJ3" s="6"/>
      <c r="MNK3" s="6"/>
      <c r="MNL3" s="6"/>
      <c r="MNM3" s="6"/>
      <c r="MNN3" s="6"/>
      <c r="MNO3" s="6"/>
      <c r="MNP3" s="6"/>
      <c r="MNQ3" s="6"/>
      <c r="MNR3" s="6"/>
      <c r="MNS3" s="6"/>
      <c r="MNT3" s="6"/>
      <c r="MNU3" s="6"/>
      <c r="MNV3" s="6"/>
      <c r="MNW3" s="6"/>
      <c r="MNX3" s="6"/>
      <c r="MNY3" s="6"/>
      <c r="MNZ3" s="6"/>
      <c r="MOA3" s="6"/>
      <c r="MOB3" s="6"/>
      <c r="MOC3" s="6"/>
      <c r="MOD3" s="6"/>
      <c r="MOE3" s="6"/>
      <c r="MOF3" s="6"/>
      <c r="MOG3" s="6"/>
      <c r="MOH3" s="6"/>
      <c r="MOI3" s="6"/>
      <c r="MOJ3" s="6"/>
      <c r="MOK3" s="6"/>
      <c r="MOL3" s="6"/>
      <c r="MOM3" s="6"/>
      <c r="MON3" s="6"/>
      <c r="MOO3" s="6"/>
      <c r="MOP3" s="6"/>
      <c r="MOQ3" s="6"/>
      <c r="MOR3" s="6"/>
      <c r="MOS3" s="6"/>
      <c r="MOT3" s="6"/>
      <c r="MOU3" s="6"/>
      <c r="MOV3" s="6"/>
      <c r="MOW3" s="6"/>
      <c r="MOX3" s="6"/>
      <c r="MOY3" s="6"/>
      <c r="MOZ3" s="6"/>
      <c r="MPA3" s="6"/>
      <c r="MPB3" s="6"/>
      <c r="MPC3" s="6"/>
      <c r="MPD3" s="6"/>
      <c r="MPE3" s="6"/>
      <c r="MPF3" s="6"/>
      <c r="MPG3" s="6"/>
      <c r="MPH3" s="6"/>
      <c r="MPI3" s="6"/>
      <c r="MPJ3" s="6"/>
      <c r="MPK3" s="6"/>
      <c r="MPL3" s="6"/>
      <c r="MPM3" s="6"/>
      <c r="MPN3" s="6"/>
      <c r="MPO3" s="6"/>
      <c r="MPP3" s="6"/>
      <c r="MPQ3" s="6"/>
      <c r="MPR3" s="6"/>
      <c r="MPS3" s="6"/>
      <c r="MPT3" s="6"/>
      <c r="MPU3" s="6"/>
      <c r="MPV3" s="6"/>
      <c r="MPW3" s="6"/>
      <c r="MPX3" s="6"/>
      <c r="MPY3" s="6"/>
      <c r="MPZ3" s="6"/>
      <c r="MQA3" s="6"/>
      <c r="MQB3" s="6"/>
      <c r="MQC3" s="6"/>
      <c r="MQD3" s="6"/>
      <c r="MQE3" s="6"/>
      <c r="MQF3" s="6"/>
      <c r="MQG3" s="6"/>
      <c r="MQH3" s="6"/>
      <c r="MQI3" s="6"/>
      <c r="MQJ3" s="6"/>
      <c r="MQK3" s="6"/>
      <c r="MQL3" s="6"/>
      <c r="MQM3" s="6"/>
      <c r="MQN3" s="6"/>
      <c r="MQO3" s="6"/>
      <c r="MQP3" s="6"/>
      <c r="MQQ3" s="6"/>
      <c r="MQR3" s="6"/>
      <c r="MQS3" s="6"/>
      <c r="MQT3" s="6"/>
      <c r="MQU3" s="6"/>
      <c r="MQV3" s="6"/>
      <c r="MQW3" s="6"/>
      <c r="MQX3" s="6"/>
      <c r="MQY3" s="6"/>
      <c r="MQZ3" s="6"/>
      <c r="MRA3" s="6"/>
      <c r="MRB3" s="6"/>
      <c r="MRC3" s="6"/>
      <c r="MRD3" s="6"/>
      <c r="MRE3" s="6"/>
      <c r="MRF3" s="6"/>
      <c r="MRG3" s="6"/>
      <c r="MRH3" s="6"/>
      <c r="MRI3" s="6"/>
      <c r="MRJ3" s="6"/>
      <c r="MRK3" s="6"/>
      <c r="MRL3" s="6"/>
      <c r="MRM3" s="6"/>
      <c r="MRN3" s="6"/>
      <c r="MRO3" s="6"/>
      <c r="MRP3" s="6"/>
      <c r="MRQ3" s="6"/>
      <c r="MRR3" s="6"/>
      <c r="MRS3" s="6"/>
      <c r="MRT3" s="6"/>
      <c r="MRU3" s="6"/>
      <c r="MRV3" s="6"/>
      <c r="MRW3" s="6"/>
      <c r="MRX3" s="6"/>
      <c r="MRY3" s="6"/>
      <c r="MRZ3" s="6"/>
      <c r="MSA3" s="6"/>
      <c r="MSB3" s="6"/>
      <c r="MSC3" s="6"/>
      <c r="MSD3" s="6"/>
      <c r="MSE3" s="6"/>
      <c r="MSF3" s="6"/>
      <c r="MSG3" s="6"/>
      <c r="MSH3" s="6"/>
      <c r="MSI3" s="6"/>
      <c r="MSJ3" s="6"/>
      <c r="MSK3" s="6"/>
      <c r="MSL3" s="6"/>
      <c r="MSM3" s="6"/>
      <c r="MSN3" s="6"/>
      <c r="MSO3" s="6"/>
      <c r="MSP3" s="6"/>
      <c r="MSQ3" s="6"/>
      <c r="MSR3" s="6"/>
      <c r="MSS3" s="6"/>
      <c r="MST3" s="6"/>
      <c r="MSU3" s="6"/>
      <c r="MSV3" s="6"/>
      <c r="MSW3" s="6"/>
      <c r="MSX3" s="6"/>
      <c r="MSY3" s="6"/>
      <c r="MSZ3" s="6"/>
      <c r="MTA3" s="6"/>
      <c r="MTB3" s="6"/>
      <c r="MTC3" s="6"/>
      <c r="MTD3" s="6"/>
      <c r="MTE3" s="6"/>
      <c r="MTF3" s="6"/>
      <c r="MTG3" s="6"/>
      <c r="MTH3" s="6"/>
      <c r="MTI3" s="6"/>
      <c r="MTJ3" s="6"/>
      <c r="MTK3" s="6"/>
      <c r="MTL3" s="6"/>
      <c r="MTM3" s="6"/>
      <c r="MTN3" s="6"/>
      <c r="MTO3" s="6"/>
      <c r="MTP3" s="6"/>
      <c r="MTQ3" s="6"/>
      <c r="MTR3" s="6"/>
      <c r="MTS3" s="6"/>
      <c r="MTT3" s="6"/>
      <c r="MTU3" s="6"/>
      <c r="MTV3" s="6"/>
      <c r="MTW3" s="6"/>
      <c r="MTX3" s="6"/>
      <c r="MTY3" s="6"/>
      <c r="MTZ3" s="6"/>
      <c r="MUA3" s="6"/>
      <c r="MUB3" s="6"/>
      <c r="MUC3" s="6"/>
      <c r="MUD3" s="6"/>
      <c r="MUE3" s="6"/>
      <c r="MUF3" s="6"/>
      <c r="MUG3" s="6"/>
      <c r="MUH3" s="6"/>
      <c r="MUI3" s="6"/>
      <c r="MUJ3" s="6"/>
      <c r="MUK3" s="6"/>
      <c r="MUL3" s="6"/>
      <c r="MUM3" s="6"/>
      <c r="MUN3" s="6"/>
      <c r="MUO3" s="6"/>
      <c r="MUP3" s="6"/>
      <c r="MUQ3" s="6"/>
      <c r="MUR3" s="6"/>
      <c r="MUS3" s="6"/>
      <c r="MUT3" s="6"/>
      <c r="MUU3" s="6"/>
      <c r="MUV3" s="6"/>
      <c r="MUW3" s="6"/>
      <c r="MUX3" s="6"/>
      <c r="MUY3" s="6"/>
      <c r="MUZ3" s="6"/>
      <c r="MVA3" s="6"/>
      <c r="MVB3" s="6"/>
      <c r="MVC3" s="6"/>
      <c r="MVD3" s="6"/>
      <c r="MVE3" s="6"/>
      <c r="MVF3" s="6"/>
      <c r="MVG3" s="6"/>
      <c r="MVH3" s="6"/>
      <c r="MVI3" s="6"/>
      <c r="MVJ3" s="6"/>
      <c r="MVK3" s="6"/>
      <c r="MVL3" s="6"/>
      <c r="MVM3" s="6"/>
      <c r="MVN3" s="6"/>
      <c r="MVO3" s="6"/>
      <c r="MVP3" s="6"/>
      <c r="MVQ3" s="6"/>
      <c r="MVR3" s="6"/>
      <c r="MVS3" s="6"/>
      <c r="MVT3" s="6"/>
      <c r="MVU3" s="6"/>
      <c r="MVV3" s="6"/>
      <c r="MVW3" s="6"/>
      <c r="MVX3" s="6"/>
      <c r="MVY3" s="6"/>
      <c r="MVZ3" s="6"/>
      <c r="MWA3" s="6"/>
      <c r="MWB3" s="6"/>
      <c r="MWC3" s="6"/>
      <c r="MWD3" s="6"/>
      <c r="MWE3" s="6"/>
      <c r="MWF3" s="6"/>
      <c r="MWG3" s="6"/>
      <c r="MWH3" s="6"/>
      <c r="MWI3" s="6"/>
      <c r="MWJ3" s="6"/>
      <c r="MWK3" s="6"/>
      <c r="MWL3" s="6"/>
      <c r="MWM3" s="6"/>
      <c r="MWN3" s="6"/>
      <c r="MWO3" s="6"/>
      <c r="MWP3" s="6"/>
      <c r="MWQ3" s="6"/>
      <c r="MWR3" s="6"/>
      <c r="MWS3" s="6"/>
      <c r="MWT3" s="6"/>
      <c r="MWU3" s="6"/>
      <c r="MWV3" s="6"/>
      <c r="MWW3" s="6"/>
      <c r="MWX3" s="6"/>
      <c r="MWY3" s="6"/>
      <c r="MWZ3" s="6"/>
      <c r="MXA3" s="6"/>
      <c r="MXB3" s="6"/>
      <c r="MXC3" s="6"/>
      <c r="MXD3" s="6"/>
      <c r="MXE3" s="6"/>
      <c r="MXF3" s="6"/>
      <c r="MXG3" s="6"/>
      <c r="MXH3" s="6"/>
      <c r="MXI3" s="6"/>
      <c r="MXJ3" s="6"/>
      <c r="MXK3" s="6"/>
      <c r="MXL3" s="6"/>
      <c r="MXM3" s="6"/>
      <c r="MXN3" s="6"/>
      <c r="MXO3" s="6"/>
      <c r="MXP3" s="6"/>
      <c r="MXQ3" s="6"/>
      <c r="MXR3" s="6"/>
      <c r="MXS3" s="6"/>
      <c r="MXT3" s="6"/>
      <c r="MXU3" s="6"/>
      <c r="MXV3" s="6"/>
      <c r="MXW3" s="6"/>
      <c r="MXX3" s="6"/>
      <c r="MXY3" s="6"/>
      <c r="MXZ3" s="6"/>
      <c r="MYA3" s="6"/>
      <c r="MYB3" s="6"/>
      <c r="MYC3" s="6"/>
      <c r="MYD3" s="6"/>
      <c r="MYE3" s="6"/>
      <c r="MYF3" s="6"/>
      <c r="MYG3" s="6"/>
      <c r="MYH3" s="6"/>
      <c r="MYI3" s="6"/>
      <c r="MYJ3" s="6"/>
      <c r="MYK3" s="6"/>
      <c r="MYL3" s="6"/>
      <c r="MYM3" s="6"/>
      <c r="MYN3" s="6"/>
      <c r="MYO3" s="6"/>
      <c r="MYP3" s="6"/>
      <c r="MYQ3" s="6"/>
      <c r="MYR3" s="6"/>
      <c r="MYS3" s="6"/>
      <c r="MYT3" s="6"/>
      <c r="MYU3" s="6"/>
      <c r="MYV3" s="6"/>
      <c r="MYW3" s="6"/>
      <c r="MYX3" s="6"/>
      <c r="MYY3" s="6"/>
      <c r="MYZ3" s="6"/>
      <c r="MZA3" s="6"/>
      <c r="MZB3" s="6"/>
      <c r="MZC3" s="6"/>
      <c r="MZD3" s="6"/>
      <c r="MZE3" s="6"/>
      <c r="MZF3" s="6"/>
      <c r="MZG3" s="6"/>
      <c r="MZH3" s="6"/>
      <c r="MZI3" s="6"/>
      <c r="MZJ3" s="6"/>
      <c r="MZK3" s="6"/>
      <c r="MZL3" s="6"/>
      <c r="MZM3" s="6"/>
      <c r="MZN3" s="6"/>
      <c r="MZO3" s="6"/>
      <c r="MZP3" s="6"/>
      <c r="MZQ3" s="6"/>
      <c r="MZR3" s="6"/>
      <c r="MZS3" s="6"/>
      <c r="MZT3" s="6"/>
      <c r="MZU3" s="6"/>
      <c r="MZV3" s="6"/>
      <c r="MZW3" s="6"/>
      <c r="MZX3" s="6"/>
      <c r="MZY3" s="6"/>
      <c r="MZZ3" s="6"/>
      <c r="NAA3" s="6"/>
      <c r="NAB3" s="6"/>
      <c r="NAC3" s="6"/>
      <c r="NAD3" s="6"/>
      <c r="NAE3" s="6"/>
      <c r="NAF3" s="6"/>
      <c r="NAG3" s="6"/>
      <c r="NAH3" s="6"/>
      <c r="NAI3" s="6"/>
      <c r="NAJ3" s="6"/>
      <c r="NAK3" s="6"/>
      <c r="NAL3" s="6"/>
      <c r="NAM3" s="6"/>
      <c r="NAN3" s="6"/>
      <c r="NAO3" s="6"/>
      <c r="NAP3" s="6"/>
      <c r="NAQ3" s="6"/>
      <c r="NAR3" s="6"/>
      <c r="NAS3" s="6"/>
      <c r="NAT3" s="6"/>
      <c r="NAU3" s="6"/>
      <c r="NAV3" s="6"/>
      <c r="NAW3" s="6"/>
      <c r="NAX3" s="6"/>
      <c r="NAY3" s="6"/>
      <c r="NAZ3" s="6"/>
      <c r="NBA3" s="6"/>
      <c r="NBB3" s="6"/>
      <c r="NBC3" s="6"/>
      <c r="NBD3" s="6"/>
      <c r="NBE3" s="6"/>
      <c r="NBF3" s="6"/>
      <c r="NBG3" s="6"/>
      <c r="NBH3" s="6"/>
      <c r="NBI3" s="6"/>
      <c r="NBJ3" s="6"/>
      <c r="NBK3" s="6"/>
      <c r="NBL3" s="6"/>
      <c r="NBM3" s="6"/>
      <c r="NBN3" s="6"/>
      <c r="NBO3" s="6"/>
      <c r="NBP3" s="6"/>
      <c r="NBQ3" s="6"/>
      <c r="NBR3" s="6"/>
      <c r="NBS3" s="6"/>
      <c r="NBT3" s="6"/>
      <c r="NBU3" s="6"/>
      <c r="NBV3" s="6"/>
      <c r="NBW3" s="6"/>
      <c r="NBX3" s="6"/>
      <c r="NBY3" s="6"/>
      <c r="NBZ3" s="6"/>
      <c r="NCA3" s="6"/>
      <c r="NCB3" s="6"/>
      <c r="NCC3" s="6"/>
      <c r="NCD3" s="6"/>
      <c r="NCE3" s="6"/>
      <c r="NCF3" s="6"/>
      <c r="NCG3" s="6"/>
      <c r="NCH3" s="6"/>
      <c r="NCI3" s="6"/>
      <c r="NCJ3" s="6"/>
      <c r="NCK3" s="6"/>
      <c r="NCL3" s="6"/>
      <c r="NCM3" s="6"/>
      <c r="NCN3" s="6"/>
      <c r="NCO3" s="6"/>
      <c r="NCP3" s="6"/>
      <c r="NCQ3" s="6"/>
      <c r="NCR3" s="6"/>
      <c r="NCS3" s="6"/>
      <c r="NCT3" s="6"/>
      <c r="NCU3" s="6"/>
      <c r="NCV3" s="6"/>
      <c r="NCW3" s="6"/>
      <c r="NCX3" s="6"/>
      <c r="NCY3" s="6"/>
      <c r="NCZ3" s="6"/>
      <c r="NDA3" s="6"/>
      <c r="NDB3" s="6"/>
      <c r="NDC3" s="6"/>
      <c r="NDD3" s="6"/>
      <c r="NDE3" s="6"/>
      <c r="NDF3" s="6"/>
      <c r="NDG3" s="6"/>
      <c r="NDH3" s="6"/>
      <c r="NDI3" s="6"/>
      <c r="NDJ3" s="6"/>
      <c r="NDK3" s="6"/>
      <c r="NDL3" s="6"/>
      <c r="NDM3" s="6"/>
      <c r="NDN3" s="6"/>
      <c r="NDO3" s="6"/>
      <c r="NDP3" s="6"/>
      <c r="NDQ3" s="6"/>
      <c r="NDR3" s="6"/>
      <c r="NDS3" s="6"/>
      <c r="NDT3" s="6"/>
      <c r="NDU3" s="6"/>
      <c r="NDV3" s="6"/>
      <c r="NDW3" s="6"/>
      <c r="NDX3" s="6"/>
      <c r="NDY3" s="6"/>
      <c r="NDZ3" s="6"/>
      <c r="NEA3" s="6"/>
      <c r="NEB3" s="6"/>
      <c r="NEC3" s="6"/>
      <c r="NED3" s="6"/>
      <c r="NEE3" s="6"/>
      <c r="NEF3" s="6"/>
      <c r="NEG3" s="6"/>
      <c r="NEH3" s="6"/>
      <c r="NEI3" s="6"/>
      <c r="NEJ3" s="6"/>
      <c r="NEK3" s="6"/>
      <c r="NEL3" s="6"/>
      <c r="NEM3" s="6"/>
      <c r="NEN3" s="6"/>
      <c r="NEO3" s="6"/>
      <c r="NEP3" s="6"/>
      <c r="NEQ3" s="6"/>
      <c r="NER3" s="6"/>
      <c r="NES3" s="6"/>
      <c r="NET3" s="6"/>
      <c r="NEU3" s="6"/>
      <c r="NEV3" s="6"/>
      <c r="NEW3" s="6"/>
      <c r="NEX3" s="6"/>
      <c r="NEY3" s="6"/>
      <c r="NEZ3" s="6"/>
      <c r="NFA3" s="6"/>
      <c r="NFB3" s="6"/>
      <c r="NFC3" s="6"/>
      <c r="NFD3" s="6"/>
      <c r="NFE3" s="6"/>
      <c r="NFF3" s="6"/>
      <c r="NFG3" s="6"/>
      <c r="NFH3" s="6"/>
      <c r="NFI3" s="6"/>
      <c r="NFJ3" s="6"/>
      <c r="NFK3" s="6"/>
      <c r="NFL3" s="6"/>
      <c r="NFM3" s="6"/>
      <c r="NFN3" s="6"/>
      <c r="NFO3" s="6"/>
      <c r="NFP3" s="6"/>
      <c r="NFQ3" s="6"/>
      <c r="NFR3" s="6"/>
      <c r="NFS3" s="6"/>
      <c r="NFT3" s="6"/>
      <c r="NFU3" s="6"/>
      <c r="NFV3" s="6"/>
      <c r="NFW3" s="6"/>
      <c r="NFX3" s="6"/>
      <c r="NFY3" s="6"/>
      <c r="NFZ3" s="6"/>
      <c r="NGA3" s="6"/>
      <c r="NGB3" s="6"/>
      <c r="NGC3" s="6"/>
      <c r="NGD3" s="6"/>
      <c r="NGE3" s="6"/>
      <c r="NGF3" s="6"/>
      <c r="NGG3" s="6"/>
      <c r="NGH3" s="6"/>
      <c r="NGI3" s="6"/>
      <c r="NGJ3" s="6"/>
      <c r="NGK3" s="6"/>
      <c r="NGL3" s="6"/>
      <c r="NGM3" s="6"/>
      <c r="NGN3" s="6"/>
      <c r="NGO3" s="6"/>
      <c r="NGP3" s="6"/>
      <c r="NGQ3" s="6"/>
      <c r="NGR3" s="6"/>
      <c r="NGS3" s="6"/>
      <c r="NGT3" s="6"/>
      <c r="NGU3" s="6"/>
      <c r="NGV3" s="6"/>
      <c r="NGW3" s="6"/>
      <c r="NGX3" s="6"/>
      <c r="NGY3" s="6"/>
      <c r="NGZ3" s="6"/>
      <c r="NHA3" s="6"/>
      <c r="NHB3" s="6"/>
      <c r="NHC3" s="6"/>
      <c r="NHD3" s="6"/>
      <c r="NHE3" s="6"/>
      <c r="NHF3" s="6"/>
      <c r="NHG3" s="6"/>
      <c r="NHH3" s="6"/>
      <c r="NHI3" s="6"/>
      <c r="NHJ3" s="6"/>
      <c r="NHK3" s="6"/>
      <c r="NHL3" s="6"/>
      <c r="NHM3" s="6"/>
      <c r="NHN3" s="6"/>
      <c r="NHO3" s="6"/>
      <c r="NHP3" s="6"/>
      <c r="NHQ3" s="6"/>
      <c r="NHR3" s="6"/>
      <c r="NHS3" s="6"/>
      <c r="NHT3" s="6"/>
      <c r="NHU3" s="6"/>
      <c r="NHV3" s="6"/>
      <c r="NHW3" s="6"/>
      <c r="NHX3" s="6"/>
      <c r="NHY3" s="6"/>
      <c r="NHZ3" s="6"/>
      <c r="NIA3" s="6"/>
      <c r="NIB3" s="6"/>
      <c r="NIC3" s="6"/>
      <c r="NID3" s="6"/>
      <c r="NIE3" s="6"/>
      <c r="NIF3" s="6"/>
      <c r="NIG3" s="6"/>
      <c r="NIH3" s="6"/>
      <c r="NII3" s="6"/>
      <c r="NIJ3" s="6"/>
      <c r="NIK3" s="6"/>
      <c r="NIL3" s="6"/>
      <c r="NIM3" s="6"/>
      <c r="NIN3" s="6"/>
      <c r="NIO3" s="6"/>
      <c r="NIP3" s="6"/>
      <c r="NIQ3" s="6"/>
      <c r="NIR3" s="6"/>
      <c r="NIS3" s="6"/>
      <c r="NIT3" s="6"/>
      <c r="NIU3" s="6"/>
      <c r="NIV3" s="6"/>
      <c r="NIW3" s="6"/>
      <c r="NIX3" s="6"/>
      <c r="NIY3" s="6"/>
      <c r="NIZ3" s="6"/>
      <c r="NJA3" s="6"/>
      <c r="NJB3" s="6"/>
      <c r="NJC3" s="6"/>
      <c r="NJD3" s="6"/>
      <c r="NJE3" s="6"/>
      <c r="NJF3" s="6"/>
      <c r="NJG3" s="6"/>
      <c r="NJH3" s="6"/>
      <c r="NJI3" s="6"/>
      <c r="NJJ3" s="6"/>
      <c r="NJK3" s="6"/>
      <c r="NJL3" s="6"/>
      <c r="NJM3" s="6"/>
      <c r="NJN3" s="6"/>
      <c r="NJO3" s="6"/>
      <c r="NJP3" s="6"/>
      <c r="NJQ3" s="6"/>
      <c r="NJR3" s="6"/>
      <c r="NJS3" s="6"/>
      <c r="NJT3" s="6"/>
      <c r="NJU3" s="6"/>
      <c r="NJV3" s="6"/>
      <c r="NJW3" s="6"/>
      <c r="NJX3" s="6"/>
      <c r="NJY3" s="6"/>
      <c r="NJZ3" s="6"/>
      <c r="NKA3" s="6"/>
      <c r="NKB3" s="6"/>
      <c r="NKC3" s="6"/>
      <c r="NKD3" s="6"/>
      <c r="NKE3" s="6"/>
      <c r="NKF3" s="6"/>
      <c r="NKG3" s="6"/>
      <c r="NKH3" s="6"/>
      <c r="NKI3" s="6"/>
      <c r="NKJ3" s="6"/>
      <c r="NKK3" s="6"/>
      <c r="NKL3" s="6"/>
      <c r="NKM3" s="6"/>
      <c r="NKN3" s="6"/>
      <c r="NKO3" s="6"/>
      <c r="NKP3" s="6"/>
      <c r="NKQ3" s="6"/>
      <c r="NKR3" s="6"/>
      <c r="NKS3" s="6"/>
      <c r="NKT3" s="6"/>
      <c r="NKU3" s="6"/>
      <c r="NKV3" s="6"/>
      <c r="NKW3" s="6"/>
      <c r="NKX3" s="6"/>
      <c r="NKY3" s="6"/>
      <c r="NKZ3" s="6"/>
      <c r="NLA3" s="6"/>
      <c r="NLB3" s="6"/>
      <c r="NLC3" s="6"/>
      <c r="NLD3" s="6"/>
      <c r="NLE3" s="6"/>
      <c r="NLF3" s="6"/>
      <c r="NLG3" s="6"/>
      <c r="NLH3" s="6"/>
      <c r="NLI3" s="6"/>
      <c r="NLJ3" s="6"/>
      <c r="NLK3" s="6"/>
      <c r="NLL3" s="6"/>
      <c r="NLM3" s="6"/>
      <c r="NLN3" s="6"/>
      <c r="NLO3" s="6"/>
      <c r="NLP3" s="6"/>
      <c r="NLQ3" s="6"/>
      <c r="NLR3" s="6"/>
      <c r="NLS3" s="6"/>
      <c r="NLT3" s="6"/>
      <c r="NLU3" s="6"/>
      <c r="NLV3" s="6"/>
      <c r="NLW3" s="6"/>
      <c r="NLX3" s="6"/>
      <c r="NLY3" s="6"/>
      <c r="NLZ3" s="6"/>
      <c r="NMA3" s="6"/>
      <c r="NMB3" s="6"/>
      <c r="NMC3" s="6"/>
      <c r="NMD3" s="6"/>
      <c r="NME3" s="6"/>
      <c r="NMF3" s="6"/>
      <c r="NMG3" s="6"/>
      <c r="NMH3" s="6"/>
      <c r="NMI3" s="6"/>
      <c r="NMJ3" s="6"/>
      <c r="NMK3" s="6"/>
      <c r="NML3" s="6"/>
      <c r="NMM3" s="6"/>
      <c r="NMN3" s="6"/>
      <c r="NMO3" s="6"/>
      <c r="NMP3" s="6"/>
      <c r="NMQ3" s="6"/>
      <c r="NMR3" s="6"/>
      <c r="NMS3" s="6"/>
      <c r="NMT3" s="6"/>
      <c r="NMU3" s="6"/>
      <c r="NMV3" s="6"/>
      <c r="NMW3" s="6"/>
      <c r="NMX3" s="6"/>
      <c r="NMY3" s="6"/>
      <c r="NMZ3" s="6"/>
      <c r="NNA3" s="6"/>
      <c r="NNB3" s="6"/>
      <c r="NNC3" s="6"/>
      <c r="NND3" s="6"/>
      <c r="NNE3" s="6"/>
      <c r="NNF3" s="6"/>
      <c r="NNG3" s="6"/>
      <c r="NNH3" s="6"/>
      <c r="NNI3" s="6"/>
      <c r="NNJ3" s="6"/>
      <c r="NNK3" s="6"/>
      <c r="NNL3" s="6"/>
      <c r="NNM3" s="6"/>
      <c r="NNN3" s="6"/>
      <c r="NNO3" s="6"/>
      <c r="NNP3" s="6"/>
      <c r="NNQ3" s="6"/>
      <c r="NNR3" s="6"/>
      <c r="NNS3" s="6"/>
      <c r="NNT3" s="6"/>
      <c r="NNU3" s="6"/>
      <c r="NNV3" s="6"/>
      <c r="NNW3" s="6"/>
      <c r="NNX3" s="6"/>
      <c r="NNY3" s="6"/>
      <c r="NNZ3" s="6"/>
      <c r="NOA3" s="6"/>
      <c r="NOB3" s="6"/>
      <c r="NOC3" s="6"/>
      <c r="NOD3" s="6"/>
      <c r="NOE3" s="6"/>
      <c r="NOF3" s="6"/>
      <c r="NOG3" s="6"/>
      <c r="NOH3" s="6"/>
      <c r="NOI3" s="6"/>
      <c r="NOJ3" s="6"/>
      <c r="NOK3" s="6"/>
      <c r="NOL3" s="6"/>
      <c r="NOM3" s="6"/>
      <c r="NON3" s="6"/>
      <c r="NOO3" s="6"/>
      <c r="NOP3" s="6"/>
      <c r="NOQ3" s="6"/>
      <c r="NOR3" s="6"/>
      <c r="NOS3" s="6"/>
      <c r="NOT3" s="6"/>
      <c r="NOU3" s="6"/>
      <c r="NOV3" s="6"/>
      <c r="NOW3" s="6"/>
      <c r="NOX3" s="6"/>
      <c r="NOY3" s="6"/>
      <c r="NOZ3" s="6"/>
      <c r="NPA3" s="6"/>
      <c r="NPB3" s="6"/>
      <c r="NPC3" s="6"/>
      <c r="NPD3" s="6"/>
      <c r="NPE3" s="6"/>
      <c r="NPF3" s="6"/>
      <c r="NPG3" s="6"/>
      <c r="NPH3" s="6"/>
      <c r="NPI3" s="6"/>
      <c r="NPJ3" s="6"/>
      <c r="NPK3" s="6"/>
      <c r="NPL3" s="6"/>
      <c r="NPM3" s="6"/>
      <c r="NPN3" s="6"/>
      <c r="NPO3" s="6"/>
      <c r="NPP3" s="6"/>
      <c r="NPQ3" s="6"/>
      <c r="NPR3" s="6"/>
      <c r="NPS3" s="6"/>
      <c r="NPT3" s="6"/>
      <c r="NPU3" s="6"/>
      <c r="NPV3" s="6"/>
      <c r="NPW3" s="6"/>
      <c r="NPX3" s="6"/>
      <c r="NPY3" s="6"/>
      <c r="NPZ3" s="6"/>
      <c r="NQA3" s="6"/>
      <c r="NQB3" s="6"/>
      <c r="NQC3" s="6"/>
      <c r="NQD3" s="6"/>
      <c r="NQE3" s="6"/>
      <c r="NQF3" s="6"/>
      <c r="NQG3" s="6"/>
      <c r="NQH3" s="6"/>
      <c r="NQI3" s="6"/>
      <c r="NQJ3" s="6"/>
      <c r="NQK3" s="6"/>
      <c r="NQL3" s="6"/>
      <c r="NQM3" s="6"/>
      <c r="NQN3" s="6"/>
      <c r="NQO3" s="6"/>
      <c r="NQP3" s="6"/>
      <c r="NQQ3" s="6"/>
      <c r="NQR3" s="6"/>
      <c r="NQS3" s="6"/>
      <c r="NQT3" s="6"/>
      <c r="NQU3" s="6"/>
      <c r="NQV3" s="6"/>
      <c r="NQW3" s="6"/>
      <c r="NQX3" s="6"/>
      <c r="NQY3" s="6"/>
      <c r="NQZ3" s="6"/>
      <c r="NRA3" s="6"/>
      <c r="NRB3" s="6"/>
      <c r="NRC3" s="6"/>
      <c r="NRD3" s="6"/>
      <c r="NRE3" s="6"/>
      <c r="NRF3" s="6"/>
      <c r="NRG3" s="6"/>
      <c r="NRH3" s="6"/>
      <c r="NRI3" s="6"/>
      <c r="NRJ3" s="6"/>
      <c r="NRK3" s="6"/>
      <c r="NRL3" s="6"/>
      <c r="NRM3" s="6"/>
      <c r="NRN3" s="6"/>
      <c r="NRO3" s="6"/>
      <c r="NRP3" s="6"/>
      <c r="NRQ3" s="6"/>
      <c r="NRR3" s="6"/>
      <c r="NRS3" s="6"/>
      <c r="NRT3" s="6"/>
      <c r="NRU3" s="6"/>
      <c r="NRV3" s="6"/>
      <c r="NRW3" s="6"/>
      <c r="NRX3" s="6"/>
      <c r="NRY3" s="6"/>
      <c r="NRZ3" s="6"/>
      <c r="NSA3" s="6"/>
      <c r="NSB3" s="6"/>
      <c r="NSC3" s="6"/>
      <c r="NSD3" s="6"/>
      <c r="NSE3" s="6"/>
      <c r="NSF3" s="6"/>
      <c r="NSG3" s="6"/>
      <c r="NSH3" s="6"/>
      <c r="NSI3" s="6"/>
      <c r="NSJ3" s="6"/>
      <c r="NSK3" s="6"/>
      <c r="NSL3" s="6"/>
      <c r="NSM3" s="6"/>
      <c r="NSN3" s="6"/>
      <c r="NSO3" s="6"/>
      <c r="NSP3" s="6"/>
      <c r="NSQ3" s="6"/>
      <c r="NSR3" s="6"/>
      <c r="NSS3" s="6"/>
      <c r="NST3" s="6"/>
      <c r="NSU3" s="6"/>
      <c r="NSV3" s="6"/>
      <c r="NSW3" s="6"/>
      <c r="NSX3" s="6"/>
      <c r="NSY3" s="6"/>
      <c r="NSZ3" s="6"/>
      <c r="NTA3" s="6"/>
      <c r="NTB3" s="6"/>
      <c r="NTC3" s="6"/>
      <c r="NTD3" s="6"/>
      <c r="NTE3" s="6"/>
      <c r="NTF3" s="6"/>
      <c r="NTG3" s="6"/>
      <c r="NTH3" s="6"/>
      <c r="NTI3" s="6"/>
      <c r="NTJ3" s="6"/>
      <c r="NTK3" s="6"/>
      <c r="NTL3" s="6"/>
      <c r="NTM3" s="6"/>
      <c r="NTN3" s="6"/>
      <c r="NTO3" s="6"/>
      <c r="NTP3" s="6"/>
      <c r="NTQ3" s="6"/>
      <c r="NTR3" s="6"/>
      <c r="NTS3" s="6"/>
      <c r="NTT3" s="6"/>
      <c r="NTU3" s="6"/>
      <c r="NTV3" s="6"/>
      <c r="NTW3" s="6"/>
      <c r="NTX3" s="6"/>
      <c r="NTY3" s="6"/>
      <c r="NTZ3" s="6"/>
      <c r="NUA3" s="6"/>
      <c r="NUB3" s="6"/>
      <c r="NUC3" s="6"/>
      <c r="NUD3" s="6"/>
      <c r="NUE3" s="6"/>
      <c r="NUF3" s="6"/>
      <c r="NUG3" s="6"/>
      <c r="NUH3" s="6"/>
      <c r="NUI3" s="6"/>
      <c r="NUJ3" s="6"/>
      <c r="NUK3" s="6"/>
      <c r="NUL3" s="6"/>
      <c r="NUM3" s="6"/>
      <c r="NUN3" s="6"/>
      <c r="NUO3" s="6"/>
      <c r="NUP3" s="6"/>
      <c r="NUQ3" s="6"/>
      <c r="NUR3" s="6"/>
      <c r="NUS3" s="6"/>
      <c r="NUT3" s="6"/>
      <c r="NUU3" s="6"/>
      <c r="NUV3" s="6"/>
      <c r="NUW3" s="6"/>
      <c r="NUX3" s="6"/>
      <c r="NUY3" s="6"/>
      <c r="NUZ3" s="6"/>
      <c r="NVA3" s="6"/>
      <c r="NVB3" s="6"/>
      <c r="NVC3" s="6"/>
      <c r="NVD3" s="6"/>
      <c r="NVE3" s="6"/>
      <c r="NVF3" s="6"/>
      <c r="NVG3" s="6"/>
      <c r="NVH3" s="6"/>
      <c r="NVI3" s="6"/>
      <c r="NVJ3" s="6"/>
      <c r="NVK3" s="6"/>
      <c r="NVL3" s="6"/>
      <c r="NVM3" s="6"/>
      <c r="NVN3" s="6"/>
      <c r="NVO3" s="6"/>
      <c r="NVP3" s="6"/>
      <c r="NVQ3" s="6"/>
      <c r="NVR3" s="6"/>
      <c r="NVS3" s="6"/>
      <c r="NVT3" s="6"/>
      <c r="NVU3" s="6"/>
      <c r="NVV3" s="6"/>
      <c r="NVW3" s="6"/>
      <c r="NVX3" s="6"/>
      <c r="NVY3" s="6"/>
      <c r="NVZ3" s="6"/>
      <c r="NWA3" s="6"/>
      <c r="NWB3" s="6"/>
      <c r="NWC3" s="6"/>
      <c r="NWD3" s="6"/>
      <c r="NWE3" s="6"/>
      <c r="NWF3" s="6"/>
      <c r="NWG3" s="6"/>
      <c r="NWH3" s="6"/>
      <c r="NWI3" s="6"/>
      <c r="NWJ3" s="6"/>
      <c r="NWK3" s="6"/>
      <c r="NWL3" s="6"/>
      <c r="NWM3" s="6"/>
      <c r="NWN3" s="6"/>
      <c r="NWO3" s="6"/>
      <c r="NWP3" s="6"/>
      <c r="NWQ3" s="6"/>
      <c r="NWR3" s="6"/>
      <c r="NWS3" s="6"/>
      <c r="NWT3" s="6"/>
      <c r="NWU3" s="6"/>
      <c r="NWV3" s="6"/>
      <c r="NWW3" s="6"/>
      <c r="NWX3" s="6"/>
      <c r="NWY3" s="6"/>
      <c r="NWZ3" s="6"/>
      <c r="NXA3" s="6"/>
      <c r="NXB3" s="6"/>
      <c r="NXC3" s="6"/>
      <c r="NXD3" s="6"/>
      <c r="NXE3" s="6"/>
      <c r="NXF3" s="6"/>
      <c r="NXG3" s="6"/>
      <c r="NXH3" s="6"/>
      <c r="NXI3" s="6"/>
      <c r="NXJ3" s="6"/>
      <c r="NXK3" s="6"/>
      <c r="NXL3" s="6"/>
      <c r="NXM3" s="6"/>
      <c r="NXN3" s="6"/>
      <c r="NXO3" s="6"/>
      <c r="NXP3" s="6"/>
      <c r="NXQ3" s="6"/>
      <c r="NXR3" s="6"/>
      <c r="NXS3" s="6"/>
      <c r="NXT3" s="6"/>
      <c r="NXU3" s="6"/>
      <c r="NXV3" s="6"/>
      <c r="NXW3" s="6"/>
      <c r="NXX3" s="6"/>
      <c r="NXY3" s="6"/>
      <c r="NXZ3" s="6"/>
      <c r="NYA3" s="6"/>
      <c r="NYB3" s="6"/>
      <c r="NYC3" s="6"/>
      <c r="NYD3" s="6"/>
      <c r="NYE3" s="6"/>
      <c r="NYF3" s="6"/>
      <c r="NYG3" s="6"/>
      <c r="NYH3" s="6"/>
      <c r="NYI3" s="6"/>
      <c r="NYJ3" s="6"/>
      <c r="NYK3" s="6"/>
      <c r="NYL3" s="6"/>
      <c r="NYM3" s="6"/>
      <c r="NYN3" s="6"/>
      <c r="NYO3" s="6"/>
      <c r="NYP3" s="6"/>
      <c r="NYQ3" s="6"/>
      <c r="NYR3" s="6"/>
      <c r="NYS3" s="6"/>
      <c r="NYT3" s="6"/>
      <c r="NYU3" s="6"/>
      <c r="NYV3" s="6"/>
      <c r="NYW3" s="6"/>
      <c r="NYX3" s="6"/>
      <c r="NYY3" s="6"/>
      <c r="NYZ3" s="6"/>
      <c r="NZA3" s="6"/>
      <c r="NZB3" s="6"/>
      <c r="NZC3" s="6"/>
      <c r="NZD3" s="6"/>
      <c r="NZE3" s="6"/>
      <c r="NZF3" s="6"/>
      <c r="NZG3" s="6"/>
      <c r="NZH3" s="6"/>
      <c r="NZI3" s="6"/>
      <c r="NZJ3" s="6"/>
      <c r="NZK3" s="6"/>
      <c r="NZL3" s="6"/>
      <c r="NZM3" s="6"/>
      <c r="NZN3" s="6"/>
      <c r="NZO3" s="6"/>
      <c r="NZP3" s="6"/>
      <c r="NZQ3" s="6"/>
      <c r="NZR3" s="6"/>
      <c r="NZS3" s="6"/>
      <c r="NZT3" s="6"/>
      <c r="NZU3" s="6"/>
      <c r="NZV3" s="6"/>
      <c r="NZW3" s="6"/>
      <c r="NZX3" s="6"/>
      <c r="NZY3" s="6"/>
      <c r="NZZ3" s="6"/>
      <c r="OAA3" s="6"/>
      <c r="OAB3" s="6"/>
      <c r="OAC3" s="6"/>
      <c r="OAD3" s="6"/>
      <c r="OAE3" s="6"/>
      <c r="OAF3" s="6"/>
      <c r="OAG3" s="6"/>
      <c r="OAH3" s="6"/>
      <c r="OAI3" s="6"/>
      <c r="OAJ3" s="6"/>
      <c r="OAK3" s="6"/>
      <c r="OAL3" s="6"/>
      <c r="OAM3" s="6"/>
      <c r="OAN3" s="6"/>
      <c r="OAO3" s="6"/>
      <c r="OAP3" s="6"/>
      <c r="OAQ3" s="6"/>
      <c r="OAR3" s="6"/>
      <c r="OAS3" s="6"/>
      <c r="OAT3" s="6"/>
      <c r="OAU3" s="6"/>
      <c r="OAV3" s="6"/>
      <c r="OAW3" s="6"/>
      <c r="OAX3" s="6"/>
      <c r="OAY3" s="6"/>
      <c r="OAZ3" s="6"/>
      <c r="OBA3" s="6"/>
      <c r="OBB3" s="6"/>
      <c r="OBC3" s="6"/>
      <c r="OBD3" s="6"/>
      <c r="OBE3" s="6"/>
      <c r="OBF3" s="6"/>
      <c r="OBG3" s="6"/>
      <c r="OBH3" s="6"/>
      <c r="OBI3" s="6"/>
      <c r="OBJ3" s="6"/>
      <c r="OBK3" s="6"/>
      <c r="OBL3" s="6"/>
      <c r="OBM3" s="6"/>
      <c r="OBN3" s="6"/>
      <c r="OBO3" s="6"/>
      <c r="OBP3" s="6"/>
      <c r="OBQ3" s="6"/>
      <c r="OBR3" s="6"/>
      <c r="OBS3" s="6"/>
      <c r="OBT3" s="6"/>
      <c r="OBU3" s="6"/>
      <c r="OBV3" s="6"/>
      <c r="OBW3" s="6"/>
      <c r="OBX3" s="6"/>
      <c r="OBY3" s="6"/>
      <c r="OBZ3" s="6"/>
      <c r="OCA3" s="6"/>
      <c r="OCB3" s="6"/>
      <c r="OCC3" s="6"/>
      <c r="OCD3" s="6"/>
      <c r="OCE3" s="6"/>
      <c r="OCF3" s="6"/>
      <c r="OCG3" s="6"/>
      <c r="OCH3" s="6"/>
      <c r="OCI3" s="6"/>
      <c r="OCJ3" s="6"/>
      <c r="OCK3" s="6"/>
      <c r="OCL3" s="6"/>
      <c r="OCM3" s="6"/>
      <c r="OCN3" s="6"/>
      <c r="OCO3" s="6"/>
      <c r="OCP3" s="6"/>
      <c r="OCQ3" s="6"/>
      <c r="OCR3" s="6"/>
      <c r="OCS3" s="6"/>
      <c r="OCT3" s="6"/>
      <c r="OCU3" s="6"/>
      <c r="OCV3" s="6"/>
      <c r="OCW3" s="6"/>
      <c r="OCX3" s="6"/>
      <c r="OCY3" s="6"/>
      <c r="OCZ3" s="6"/>
      <c r="ODA3" s="6"/>
      <c r="ODB3" s="6"/>
      <c r="ODC3" s="6"/>
      <c r="ODD3" s="6"/>
      <c r="ODE3" s="6"/>
      <c r="ODF3" s="6"/>
      <c r="ODG3" s="6"/>
      <c r="ODH3" s="6"/>
      <c r="ODI3" s="6"/>
      <c r="ODJ3" s="6"/>
      <c r="ODK3" s="6"/>
      <c r="ODL3" s="6"/>
      <c r="ODM3" s="6"/>
      <c r="ODN3" s="6"/>
      <c r="ODO3" s="6"/>
      <c r="ODP3" s="6"/>
      <c r="ODQ3" s="6"/>
      <c r="ODR3" s="6"/>
      <c r="ODS3" s="6"/>
      <c r="ODT3" s="6"/>
      <c r="ODU3" s="6"/>
      <c r="ODV3" s="6"/>
      <c r="ODW3" s="6"/>
      <c r="ODX3" s="6"/>
      <c r="ODY3" s="6"/>
      <c r="ODZ3" s="6"/>
      <c r="OEA3" s="6"/>
      <c r="OEB3" s="6"/>
      <c r="OEC3" s="6"/>
      <c r="OED3" s="6"/>
      <c r="OEE3" s="6"/>
      <c r="OEF3" s="6"/>
      <c r="OEG3" s="6"/>
      <c r="OEH3" s="6"/>
      <c r="OEI3" s="6"/>
      <c r="OEJ3" s="6"/>
      <c r="OEK3" s="6"/>
      <c r="OEL3" s="6"/>
      <c r="OEM3" s="6"/>
      <c r="OEN3" s="6"/>
      <c r="OEO3" s="6"/>
      <c r="OEP3" s="6"/>
      <c r="OEQ3" s="6"/>
      <c r="OER3" s="6"/>
      <c r="OES3" s="6"/>
      <c r="OET3" s="6"/>
      <c r="OEU3" s="6"/>
      <c r="OEV3" s="6"/>
      <c r="OEW3" s="6"/>
      <c r="OEX3" s="6"/>
      <c r="OEY3" s="6"/>
      <c r="OEZ3" s="6"/>
      <c r="OFA3" s="6"/>
      <c r="OFB3" s="6"/>
      <c r="OFC3" s="6"/>
      <c r="OFD3" s="6"/>
      <c r="OFE3" s="6"/>
      <c r="OFF3" s="6"/>
      <c r="OFG3" s="6"/>
      <c r="OFH3" s="6"/>
      <c r="OFI3" s="6"/>
      <c r="OFJ3" s="6"/>
      <c r="OFK3" s="6"/>
      <c r="OFL3" s="6"/>
      <c r="OFM3" s="6"/>
      <c r="OFN3" s="6"/>
      <c r="OFO3" s="6"/>
      <c r="OFP3" s="6"/>
      <c r="OFQ3" s="6"/>
      <c r="OFR3" s="6"/>
      <c r="OFS3" s="6"/>
      <c r="OFT3" s="6"/>
      <c r="OFU3" s="6"/>
      <c r="OFV3" s="6"/>
      <c r="OFW3" s="6"/>
      <c r="OFX3" s="6"/>
      <c r="OFY3" s="6"/>
      <c r="OFZ3" s="6"/>
      <c r="OGA3" s="6"/>
      <c r="OGB3" s="6"/>
      <c r="OGC3" s="6"/>
      <c r="OGD3" s="6"/>
      <c r="OGE3" s="6"/>
      <c r="OGF3" s="6"/>
      <c r="OGG3" s="6"/>
      <c r="OGH3" s="6"/>
      <c r="OGI3" s="6"/>
      <c r="OGJ3" s="6"/>
      <c r="OGK3" s="6"/>
      <c r="OGL3" s="6"/>
      <c r="OGM3" s="6"/>
      <c r="OGN3" s="6"/>
      <c r="OGO3" s="6"/>
      <c r="OGP3" s="6"/>
      <c r="OGQ3" s="6"/>
      <c r="OGR3" s="6"/>
      <c r="OGS3" s="6"/>
      <c r="OGT3" s="6"/>
      <c r="OGU3" s="6"/>
      <c r="OGV3" s="6"/>
      <c r="OGW3" s="6"/>
      <c r="OGX3" s="6"/>
      <c r="OGY3" s="6"/>
      <c r="OGZ3" s="6"/>
      <c r="OHA3" s="6"/>
      <c r="OHB3" s="6"/>
      <c r="OHC3" s="6"/>
      <c r="OHD3" s="6"/>
      <c r="OHE3" s="6"/>
      <c r="OHF3" s="6"/>
      <c r="OHG3" s="6"/>
      <c r="OHH3" s="6"/>
      <c r="OHI3" s="6"/>
      <c r="OHJ3" s="6"/>
      <c r="OHK3" s="6"/>
      <c r="OHL3" s="6"/>
      <c r="OHM3" s="6"/>
      <c r="OHN3" s="6"/>
      <c r="OHO3" s="6"/>
      <c r="OHP3" s="6"/>
      <c r="OHQ3" s="6"/>
      <c r="OHR3" s="6"/>
      <c r="OHS3" s="6"/>
      <c r="OHT3" s="6"/>
      <c r="OHU3" s="6"/>
      <c r="OHV3" s="6"/>
      <c r="OHW3" s="6"/>
      <c r="OHX3" s="6"/>
      <c r="OHY3" s="6"/>
      <c r="OHZ3" s="6"/>
      <c r="OIA3" s="6"/>
      <c r="OIB3" s="6"/>
      <c r="OIC3" s="6"/>
      <c r="OID3" s="6"/>
      <c r="OIE3" s="6"/>
      <c r="OIF3" s="6"/>
      <c r="OIG3" s="6"/>
      <c r="OIH3" s="6"/>
      <c r="OII3" s="6"/>
      <c r="OIJ3" s="6"/>
      <c r="OIK3" s="6"/>
      <c r="OIL3" s="6"/>
      <c r="OIM3" s="6"/>
      <c r="OIN3" s="6"/>
      <c r="OIO3" s="6"/>
      <c r="OIP3" s="6"/>
      <c r="OIQ3" s="6"/>
      <c r="OIR3" s="6"/>
      <c r="OIS3" s="6"/>
      <c r="OIT3" s="6"/>
      <c r="OIU3" s="6"/>
      <c r="OIV3" s="6"/>
      <c r="OIW3" s="6"/>
      <c r="OIX3" s="6"/>
      <c r="OIY3" s="6"/>
      <c r="OIZ3" s="6"/>
      <c r="OJA3" s="6"/>
      <c r="OJB3" s="6"/>
      <c r="OJC3" s="6"/>
      <c r="OJD3" s="6"/>
      <c r="OJE3" s="6"/>
      <c r="OJF3" s="6"/>
      <c r="OJG3" s="6"/>
      <c r="OJH3" s="6"/>
      <c r="OJI3" s="6"/>
      <c r="OJJ3" s="6"/>
      <c r="OJK3" s="6"/>
      <c r="OJL3" s="6"/>
      <c r="OJM3" s="6"/>
      <c r="OJN3" s="6"/>
      <c r="OJO3" s="6"/>
      <c r="OJP3" s="6"/>
      <c r="OJQ3" s="6"/>
      <c r="OJR3" s="6"/>
      <c r="OJS3" s="6"/>
      <c r="OJT3" s="6"/>
      <c r="OJU3" s="6"/>
      <c r="OJV3" s="6"/>
      <c r="OJW3" s="6"/>
      <c r="OJX3" s="6"/>
      <c r="OJY3" s="6"/>
      <c r="OJZ3" s="6"/>
      <c r="OKA3" s="6"/>
      <c r="OKB3" s="6"/>
      <c r="OKC3" s="6"/>
      <c r="OKD3" s="6"/>
      <c r="OKE3" s="6"/>
      <c r="OKF3" s="6"/>
      <c r="OKG3" s="6"/>
      <c r="OKH3" s="6"/>
      <c r="OKI3" s="6"/>
      <c r="OKJ3" s="6"/>
      <c r="OKK3" s="6"/>
      <c r="OKL3" s="6"/>
      <c r="OKM3" s="6"/>
      <c r="OKN3" s="6"/>
      <c r="OKO3" s="6"/>
      <c r="OKP3" s="6"/>
      <c r="OKQ3" s="6"/>
      <c r="OKR3" s="6"/>
      <c r="OKS3" s="6"/>
      <c r="OKT3" s="6"/>
      <c r="OKU3" s="6"/>
      <c r="OKV3" s="6"/>
      <c r="OKW3" s="6"/>
      <c r="OKX3" s="6"/>
      <c r="OKY3" s="6"/>
      <c r="OKZ3" s="6"/>
      <c r="OLA3" s="6"/>
      <c r="OLB3" s="6"/>
      <c r="OLC3" s="6"/>
      <c r="OLD3" s="6"/>
      <c r="OLE3" s="6"/>
      <c r="OLF3" s="6"/>
      <c r="OLG3" s="6"/>
      <c r="OLH3" s="6"/>
      <c r="OLI3" s="6"/>
      <c r="OLJ3" s="6"/>
      <c r="OLK3" s="6"/>
      <c r="OLL3" s="6"/>
      <c r="OLM3" s="6"/>
      <c r="OLN3" s="6"/>
      <c r="OLO3" s="6"/>
      <c r="OLP3" s="6"/>
      <c r="OLQ3" s="6"/>
      <c r="OLR3" s="6"/>
      <c r="OLS3" s="6"/>
      <c r="OLT3" s="6"/>
      <c r="OLU3" s="6"/>
      <c r="OLV3" s="6"/>
      <c r="OLW3" s="6"/>
      <c r="OLX3" s="6"/>
      <c r="OLY3" s="6"/>
      <c r="OLZ3" s="6"/>
      <c r="OMA3" s="6"/>
      <c r="OMB3" s="6"/>
      <c r="OMC3" s="6"/>
      <c r="OMD3" s="6"/>
      <c r="OME3" s="6"/>
      <c r="OMF3" s="6"/>
      <c r="OMG3" s="6"/>
      <c r="OMH3" s="6"/>
      <c r="OMI3" s="6"/>
      <c r="OMJ3" s="6"/>
      <c r="OMK3" s="6"/>
      <c r="OML3" s="6"/>
      <c r="OMM3" s="6"/>
      <c r="OMN3" s="6"/>
      <c r="OMO3" s="6"/>
      <c r="OMP3" s="6"/>
      <c r="OMQ3" s="6"/>
      <c r="OMR3" s="6"/>
      <c r="OMS3" s="6"/>
      <c r="OMT3" s="6"/>
      <c r="OMU3" s="6"/>
      <c r="OMV3" s="6"/>
      <c r="OMW3" s="6"/>
      <c r="OMX3" s="6"/>
      <c r="OMY3" s="6"/>
      <c r="OMZ3" s="6"/>
      <c r="ONA3" s="6"/>
      <c r="ONB3" s="6"/>
      <c r="ONC3" s="6"/>
      <c r="OND3" s="6"/>
      <c r="ONE3" s="6"/>
      <c r="ONF3" s="6"/>
      <c r="ONG3" s="6"/>
      <c r="ONH3" s="6"/>
      <c r="ONI3" s="6"/>
      <c r="ONJ3" s="6"/>
      <c r="ONK3" s="6"/>
      <c r="ONL3" s="6"/>
      <c r="ONM3" s="6"/>
      <c r="ONN3" s="6"/>
      <c r="ONO3" s="6"/>
      <c r="ONP3" s="6"/>
      <c r="ONQ3" s="6"/>
      <c r="ONR3" s="6"/>
      <c r="ONS3" s="6"/>
      <c r="ONT3" s="6"/>
      <c r="ONU3" s="6"/>
      <c r="ONV3" s="6"/>
      <c r="ONW3" s="6"/>
      <c r="ONX3" s="6"/>
      <c r="ONY3" s="6"/>
      <c r="ONZ3" s="6"/>
      <c r="OOA3" s="6"/>
      <c r="OOB3" s="6"/>
      <c r="OOC3" s="6"/>
      <c r="OOD3" s="6"/>
      <c r="OOE3" s="6"/>
      <c r="OOF3" s="6"/>
      <c r="OOG3" s="6"/>
      <c r="OOH3" s="6"/>
      <c r="OOI3" s="6"/>
      <c r="OOJ3" s="6"/>
      <c r="OOK3" s="6"/>
      <c r="OOL3" s="6"/>
      <c r="OOM3" s="6"/>
      <c r="OON3" s="6"/>
      <c r="OOO3" s="6"/>
      <c r="OOP3" s="6"/>
      <c r="OOQ3" s="6"/>
      <c r="OOR3" s="6"/>
      <c r="OOS3" s="6"/>
      <c r="OOT3" s="6"/>
      <c r="OOU3" s="6"/>
      <c r="OOV3" s="6"/>
      <c r="OOW3" s="6"/>
      <c r="OOX3" s="6"/>
      <c r="OOY3" s="6"/>
      <c r="OOZ3" s="6"/>
      <c r="OPA3" s="6"/>
      <c r="OPB3" s="6"/>
      <c r="OPC3" s="6"/>
      <c r="OPD3" s="6"/>
      <c r="OPE3" s="6"/>
      <c r="OPF3" s="6"/>
      <c r="OPG3" s="6"/>
      <c r="OPH3" s="6"/>
      <c r="OPI3" s="6"/>
      <c r="OPJ3" s="6"/>
      <c r="OPK3" s="6"/>
      <c r="OPL3" s="6"/>
      <c r="OPM3" s="6"/>
      <c r="OPN3" s="6"/>
      <c r="OPO3" s="6"/>
      <c r="OPP3" s="6"/>
      <c r="OPQ3" s="6"/>
      <c r="OPR3" s="6"/>
      <c r="OPS3" s="6"/>
      <c r="OPT3" s="6"/>
      <c r="OPU3" s="6"/>
      <c r="OPV3" s="6"/>
      <c r="OPW3" s="6"/>
      <c r="OPX3" s="6"/>
      <c r="OPY3" s="6"/>
      <c r="OPZ3" s="6"/>
      <c r="OQA3" s="6"/>
      <c r="OQB3" s="6"/>
      <c r="OQC3" s="6"/>
      <c r="OQD3" s="6"/>
      <c r="OQE3" s="6"/>
      <c r="OQF3" s="6"/>
      <c r="OQG3" s="6"/>
      <c r="OQH3" s="6"/>
      <c r="OQI3" s="6"/>
      <c r="OQJ3" s="6"/>
      <c r="OQK3" s="6"/>
      <c r="OQL3" s="6"/>
      <c r="OQM3" s="6"/>
      <c r="OQN3" s="6"/>
      <c r="OQO3" s="6"/>
      <c r="OQP3" s="6"/>
      <c r="OQQ3" s="6"/>
      <c r="OQR3" s="6"/>
      <c r="OQS3" s="6"/>
      <c r="OQT3" s="6"/>
      <c r="OQU3" s="6"/>
      <c r="OQV3" s="6"/>
      <c r="OQW3" s="6"/>
      <c r="OQX3" s="6"/>
      <c r="OQY3" s="6"/>
      <c r="OQZ3" s="6"/>
      <c r="ORA3" s="6"/>
      <c r="ORB3" s="6"/>
      <c r="ORC3" s="6"/>
      <c r="ORD3" s="6"/>
      <c r="ORE3" s="6"/>
      <c r="ORF3" s="6"/>
      <c r="ORG3" s="6"/>
      <c r="ORH3" s="6"/>
      <c r="ORI3" s="6"/>
      <c r="ORJ3" s="6"/>
      <c r="ORK3" s="6"/>
      <c r="ORL3" s="6"/>
      <c r="ORM3" s="6"/>
      <c r="ORN3" s="6"/>
      <c r="ORO3" s="6"/>
      <c r="ORP3" s="6"/>
      <c r="ORQ3" s="6"/>
      <c r="ORR3" s="6"/>
      <c r="ORS3" s="6"/>
      <c r="ORT3" s="6"/>
      <c r="ORU3" s="6"/>
      <c r="ORV3" s="6"/>
      <c r="ORW3" s="6"/>
      <c r="ORX3" s="6"/>
      <c r="ORY3" s="6"/>
      <c r="ORZ3" s="6"/>
      <c r="OSA3" s="6"/>
      <c r="OSB3" s="6"/>
      <c r="OSC3" s="6"/>
      <c r="OSD3" s="6"/>
      <c r="OSE3" s="6"/>
      <c r="OSF3" s="6"/>
      <c r="OSG3" s="6"/>
      <c r="OSH3" s="6"/>
      <c r="OSI3" s="6"/>
      <c r="OSJ3" s="6"/>
      <c r="OSK3" s="6"/>
      <c r="OSL3" s="6"/>
      <c r="OSM3" s="6"/>
      <c r="OSN3" s="6"/>
      <c r="OSO3" s="6"/>
      <c r="OSP3" s="6"/>
      <c r="OSQ3" s="6"/>
      <c r="OSR3" s="6"/>
      <c r="OSS3" s="6"/>
      <c r="OST3" s="6"/>
      <c r="OSU3" s="6"/>
      <c r="OSV3" s="6"/>
      <c r="OSW3" s="6"/>
      <c r="OSX3" s="6"/>
      <c r="OSY3" s="6"/>
      <c r="OSZ3" s="6"/>
      <c r="OTA3" s="6"/>
      <c r="OTB3" s="6"/>
      <c r="OTC3" s="6"/>
      <c r="OTD3" s="6"/>
      <c r="OTE3" s="6"/>
      <c r="OTF3" s="6"/>
      <c r="OTG3" s="6"/>
      <c r="OTH3" s="6"/>
      <c r="OTI3" s="6"/>
      <c r="OTJ3" s="6"/>
      <c r="OTK3" s="6"/>
      <c r="OTL3" s="6"/>
      <c r="OTM3" s="6"/>
      <c r="OTN3" s="6"/>
      <c r="OTO3" s="6"/>
      <c r="OTP3" s="6"/>
      <c r="OTQ3" s="6"/>
      <c r="OTR3" s="6"/>
      <c r="OTS3" s="6"/>
      <c r="OTT3" s="6"/>
      <c r="OTU3" s="6"/>
      <c r="OTV3" s="6"/>
      <c r="OTW3" s="6"/>
      <c r="OTX3" s="6"/>
      <c r="OTY3" s="6"/>
      <c r="OTZ3" s="6"/>
      <c r="OUA3" s="6"/>
      <c r="OUB3" s="6"/>
      <c r="OUC3" s="6"/>
      <c r="OUD3" s="6"/>
      <c r="OUE3" s="6"/>
      <c r="OUF3" s="6"/>
      <c r="OUG3" s="6"/>
      <c r="OUH3" s="6"/>
      <c r="OUI3" s="6"/>
      <c r="OUJ3" s="6"/>
      <c r="OUK3" s="6"/>
      <c r="OUL3" s="6"/>
      <c r="OUM3" s="6"/>
      <c r="OUN3" s="6"/>
      <c r="OUO3" s="6"/>
      <c r="OUP3" s="6"/>
      <c r="OUQ3" s="6"/>
      <c r="OUR3" s="6"/>
      <c r="OUS3" s="6"/>
      <c r="OUT3" s="6"/>
      <c r="OUU3" s="6"/>
      <c r="OUV3" s="6"/>
      <c r="OUW3" s="6"/>
      <c r="OUX3" s="6"/>
      <c r="OUY3" s="6"/>
      <c r="OUZ3" s="6"/>
      <c r="OVA3" s="6"/>
      <c r="OVB3" s="6"/>
      <c r="OVC3" s="6"/>
      <c r="OVD3" s="6"/>
      <c r="OVE3" s="6"/>
      <c r="OVF3" s="6"/>
      <c r="OVG3" s="6"/>
      <c r="OVH3" s="6"/>
      <c r="OVI3" s="6"/>
      <c r="OVJ3" s="6"/>
      <c r="OVK3" s="6"/>
      <c r="OVL3" s="6"/>
      <c r="OVM3" s="6"/>
      <c r="OVN3" s="6"/>
      <c r="OVO3" s="6"/>
      <c r="OVP3" s="6"/>
      <c r="OVQ3" s="6"/>
      <c r="OVR3" s="6"/>
      <c r="OVS3" s="6"/>
      <c r="OVT3" s="6"/>
      <c r="OVU3" s="6"/>
      <c r="OVV3" s="6"/>
      <c r="OVW3" s="6"/>
      <c r="OVX3" s="6"/>
      <c r="OVY3" s="6"/>
      <c r="OVZ3" s="6"/>
      <c r="OWA3" s="6"/>
      <c r="OWB3" s="6"/>
      <c r="OWC3" s="6"/>
      <c r="OWD3" s="6"/>
      <c r="OWE3" s="6"/>
      <c r="OWF3" s="6"/>
      <c r="OWG3" s="6"/>
      <c r="OWH3" s="6"/>
      <c r="OWI3" s="6"/>
      <c r="OWJ3" s="6"/>
      <c r="OWK3" s="6"/>
      <c r="OWL3" s="6"/>
      <c r="OWM3" s="6"/>
      <c r="OWN3" s="6"/>
      <c r="OWO3" s="6"/>
      <c r="OWP3" s="6"/>
      <c r="OWQ3" s="6"/>
      <c r="OWR3" s="6"/>
      <c r="OWS3" s="6"/>
      <c r="OWT3" s="6"/>
      <c r="OWU3" s="6"/>
      <c r="OWV3" s="6"/>
      <c r="OWW3" s="6"/>
      <c r="OWX3" s="6"/>
      <c r="OWY3" s="6"/>
      <c r="OWZ3" s="6"/>
      <c r="OXA3" s="6"/>
      <c r="OXB3" s="6"/>
      <c r="OXC3" s="6"/>
      <c r="OXD3" s="6"/>
      <c r="OXE3" s="6"/>
      <c r="OXF3" s="6"/>
      <c r="OXG3" s="6"/>
      <c r="OXH3" s="6"/>
      <c r="OXI3" s="6"/>
      <c r="OXJ3" s="6"/>
      <c r="OXK3" s="6"/>
      <c r="OXL3" s="6"/>
      <c r="OXM3" s="6"/>
      <c r="OXN3" s="6"/>
      <c r="OXO3" s="6"/>
      <c r="OXP3" s="6"/>
      <c r="OXQ3" s="6"/>
      <c r="OXR3" s="6"/>
      <c r="OXS3" s="6"/>
      <c r="OXT3" s="6"/>
      <c r="OXU3" s="6"/>
      <c r="OXV3" s="6"/>
      <c r="OXW3" s="6"/>
      <c r="OXX3" s="6"/>
      <c r="OXY3" s="6"/>
      <c r="OXZ3" s="6"/>
      <c r="OYA3" s="6"/>
      <c r="OYB3" s="6"/>
      <c r="OYC3" s="6"/>
      <c r="OYD3" s="6"/>
      <c r="OYE3" s="6"/>
      <c r="OYF3" s="6"/>
      <c r="OYG3" s="6"/>
      <c r="OYH3" s="6"/>
      <c r="OYI3" s="6"/>
      <c r="OYJ3" s="6"/>
      <c r="OYK3" s="6"/>
      <c r="OYL3" s="6"/>
      <c r="OYM3" s="6"/>
      <c r="OYN3" s="6"/>
      <c r="OYO3" s="6"/>
      <c r="OYP3" s="6"/>
      <c r="OYQ3" s="6"/>
      <c r="OYR3" s="6"/>
      <c r="OYS3" s="6"/>
      <c r="OYT3" s="6"/>
      <c r="OYU3" s="6"/>
      <c r="OYV3" s="6"/>
      <c r="OYW3" s="6"/>
      <c r="OYX3" s="6"/>
      <c r="OYY3" s="6"/>
      <c r="OYZ3" s="6"/>
      <c r="OZA3" s="6"/>
      <c r="OZB3" s="6"/>
      <c r="OZC3" s="6"/>
      <c r="OZD3" s="6"/>
      <c r="OZE3" s="6"/>
      <c r="OZF3" s="6"/>
      <c r="OZG3" s="6"/>
      <c r="OZH3" s="6"/>
      <c r="OZI3" s="6"/>
      <c r="OZJ3" s="6"/>
      <c r="OZK3" s="6"/>
      <c r="OZL3" s="6"/>
      <c r="OZM3" s="6"/>
      <c r="OZN3" s="6"/>
      <c r="OZO3" s="6"/>
      <c r="OZP3" s="6"/>
      <c r="OZQ3" s="6"/>
      <c r="OZR3" s="6"/>
      <c r="OZS3" s="6"/>
      <c r="OZT3" s="6"/>
      <c r="OZU3" s="6"/>
      <c r="OZV3" s="6"/>
      <c r="OZW3" s="6"/>
      <c r="OZX3" s="6"/>
      <c r="OZY3" s="6"/>
      <c r="OZZ3" s="6"/>
      <c r="PAA3" s="6"/>
      <c r="PAB3" s="6"/>
      <c r="PAC3" s="6"/>
      <c r="PAD3" s="6"/>
      <c r="PAE3" s="6"/>
      <c r="PAF3" s="6"/>
      <c r="PAG3" s="6"/>
      <c r="PAH3" s="6"/>
      <c r="PAI3" s="6"/>
      <c r="PAJ3" s="6"/>
      <c r="PAK3" s="6"/>
      <c r="PAL3" s="6"/>
      <c r="PAM3" s="6"/>
      <c r="PAN3" s="6"/>
      <c r="PAO3" s="6"/>
      <c r="PAP3" s="6"/>
      <c r="PAQ3" s="6"/>
      <c r="PAR3" s="6"/>
      <c r="PAS3" s="6"/>
      <c r="PAT3" s="6"/>
      <c r="PAU3" s="6"/>
      <c r="PAV3" s="6"/>
      <c r="PAW3" s="6"/>
      <c r="PAX3" s="6"/>
      <c r="PAY3" s="6"/>
      <c r="PAZ3" s="6"/>
      <c r="PBA3" s="6"/>
      <c r="PBB3" s="6"/>
      <c r="PBC3" s="6"/>
      <c r="PBD3" s="6"/>
      <c r="PBE3" s="6"/>
      <c r="PBF3" s="6"/>
      <c r="PBG3" s="6"/>
      <c r="PBH3" s="6"/>
      <c r="PBI3" s="6"/>
      <c r="PBJ3" s="6"/>
      <c r="PBK3" s="6"/>
      <c r="PBL3" s="6"/>
      <c r="PBM3" s="6"/>
      <c r="PBN3" s="6"/>
      <c r="PBO3" s="6"/>
      <c r="PBP3" s="6"/>
      <c r="PBQ3" s="6"/>
      <c r="PBR3" s="6"/>
      <c r="PBS3" s="6"/>
      <c r="PBT3" s="6"/>
      <c r="PBU3" s="6"/>
      <c r="PBV3" s="6"/>
      <c r="PBW3" s="6"/>
      <c r="PBX3" s="6"/>
      <c r="PBY3" s="6"/>
      <c r="PBZ3" s="6"/>
      <c r="PCA3" s="6"/>
      <c r="PCB3" s="6"/>
      <c r="PCC3" s="6"/>
      <c r="PCD3" s="6"/>
      <c r="PCE3" s="6"/>
      <c r="PCF3" s="6"/>
      <c r="PCG3" s="6"/>
      <c r="PCH3" s="6"/>
      <c r="PCI3" s="6"/>
      <c r="PCJ3" s="6"/>
      <c r="PCK3" s="6"/>
      <c r="PCL3" s="6"/>
      <c r="PCM3" s="6"/>
      <c r="PCN3" s="6"/>
      <c r="PCO3" s="6"/>
      <c r="PCP3" s="6"/>
      <c r="PCQ3" s="6"/>
      <c r="PCR3" s="6"/>
      <c r="PCS3" s="6"/>
      <c r="PCT3" s="6"/>
      <c r="PCU3" s="6"/>
      <c r="PCV3" s="6"/>
      <c r="PCW3" s="6"/>
      <c r="PCX3" s="6"/>
      <c r="PCY3" s="6"/>
      <c r="PCZ3" s="6"/>
      <c r="PDA3" s="6"/>
      <c r="PDB3" s="6"/>
      <c r="PDC3" s="6"/>
      <c r="PDD3" s="6"/>
      <c r="PDE3" s="6"/>
      <c r="PDF3" s="6"/>
      <c r="PDG3" s="6"/>
      <c r="PDH3" s="6"/>
      <c r="PDI3" s="6"/>
      <c r="PDJ3" s="6"/>
      <c r="PDK3" s="6"/>
      <c r="PDL3" s="6"/>
      <c r="PDM3" s="6"/>
      <c r="PDN3" s="6"/>
      <c r="PDO3" s="6"/>
      <c r="PDP3" s="6"/>
      <c r="PDQ3" s="6"/>
      <c r="PDR3" s="6"/>
      <c r="PDS3" s="6"/>
      <c r="PDT3" s="6"/>
      <c r="PDU3" s="6"/>
      <c r="PDV3" s="6"/>
      <c r="PDW3" s="6"/>
      <c r="PDX3" s="6"/>
      <c r="PDY3" s="6"/>
      <c r="PDZ3" s="6"/>
      <c r="PEA3" s="6"/>
      <c r="PEB3" s="6"/>
      <c r="PEC3" s="6"/>
      <c r="PED3" s="6"/>
      <c r="PEE3" s="6"/>
      <c r="PEF3" s="6"/>
      <c r="PEG3" s="6"/>
      <c r="PEH3" s="6"/>
      <c r="PEI3" s="6"/>
      <c r="PEJ3" s="6"/>
      <c r="PEK3" s="6"/>
      <c r="PEL3" s="6"/>
      <c r="PEM3" s="6"/>
      <c r="PEN3" s="6"/>
      <c r="PEO3" s="6"/>
      <c r="PEP3" s="6"/>
      <c r="PEQ3" s="6"/>
      <c r="PER3" s="6"/>
      <c r="PES3" s="6"/>
      <c r="PET3" s="6"/>
      <c r="PEU3" s="6"/>
      <c r="PEV3" s="6"/>
      <c r="PEW3" s="6"/>
      <c r="PEX3" s="6"/>
      <c r="PEY3" s="6"/>
      <c r="PEZ3" s="6"/>
      <c r="PFA3" s="6"/>
      <c r="PFB3" s="6"/>
      <c r="PFC3" s="6"/>
      <c r="PFD3" s="6"/>
      <c r="PFE3" s="6"/>
      <c r="PFF3" s="6"/>
      <c r="PFG3" s="6"/>
      <c r="PFH3" s="6"/>
      <c r="PFI3" s="6"/>
      <c r="PFJ3" s="6"/>
      <c r="PFK3" s="6"/>
      <c r="PFL3" s="6"/>
      <c r="PFM3" s="6"/>
      <c r="PFN3" s="6"/>
      <c r="PFO3" s="6"/>
      <c r="PFP3" s="6"/>
      <c r="PFQ3" s="6"/>
      <c r="PFR3" s="6"/>
      <c r="PFS3" s="6"/>
      <c r="PFT3" s="6"/>
      <c r="PFU3" s="6"/>
      <c r="PFV3" s="6"/>
      <c r="PFW3" s="6"/>
      <c r="PFX3" s="6"/>
      <c r="PFY3" s="6"/>
      <c r="PFZ3" s="6"/>
      <c r="PGA3" s="6"/>
      <c r="PGB3" s="6"/>
      <c r="PGC3" s="6"/>
      <c r="PGD3" s="6"/>
      <c r="PGE3" s="6"/>
      <c r="PGF3" s="6"/>
      <c r="PGG3" s="6"/>
      <c r="PGH3" s="6"/>
      <c r="PGI3" s="6"/>
      <c r="PGJ3" s="6"/>
      <c r="PGK3" s="6"/>
      <c r="PGL3" s="6"/>
      <c r="PGM3" s="6"/>
      <c r="PGN3" s="6"/>
      <c r="PGO3" s="6"/>
      <c r="PGP3" s="6"/>
      <c r="PGQ3" s="6"/>
      <c r="PGR3" s="6"/>
      <c r="PGS3" s="6"/>
      <c r="PGT3" s="6"/>
      <c r="PGU3" s="6"/>
      <c r="PGV3" s="6"/>
      <c r="PGW3" s="6"/>
      <c r="PGX3" s="6"/>
      <c r="PGY3" s="6"/>
      <c r="PGZ3" s="6"/>
      <c r="PHA3" s="6"/>
      <c r="PHB3" s="6"/>
      <c r="PHC3" s="6"/>
      <c r="PHD3" s="6"/>
      <c r="PHE3" s="6"/>
      <c r="PHF3" s="6"/>
      <c r="PHG3" s="6"/>
      <c r="PHH3" s="6"/>
      <c r="PHI3" s="6"/>
      <c r="PHJ3" s="6"/>
      <c r="PHK3" s="6"/>
      <c r="PHL3" s="6"/>
      <c r="PHM3" s="6"/>
      <c r="PHN3" s="6"/>
      <c r="PHO3" s="6"/>
      <c r="PHP3" s="6"/>
      <c r="PHQ3" s="6"/>
      <c r="PHR3" s="6"/>
      <c r="PHS3" s="6"/>
      <c r="PHT3" s="6"/>
      <c r="PHU3" s="6"/>
      <c r="PHV3" s="6"/>
      <c r="PHW3" s="6"/>
      <c r="PHX3" s="6"/>
      <c r="PHY3" s="6"/>
      <c r="PHZ3" s="6"/>
      <c r="PIA3" s="6"/>
      <c r="PIB3" s="6"/>
      <c r="PIC3" s="6"/>
      <c r="PID3" s="6"/>
      <c r="PIE3" s="6"/>
      <c r="PIF3" s="6"/>
      <c r="PIG3" s="6"/>
      <c r="PIH3" s="6"/>
      <c r="PII3" s="6"/>
      <c r="PIJ3" s="6"/>
      <c r="PIK3" s="6"/>
      <c r="PIL3" s="6"/>
      <c r="PIM3" s="6"/>
      <c r="PIN3" s="6"/>
      <c r="PIO3" s="6"/>
      <c r="PIP3" s="6"/>
      <c r="PIQ3" s="6"/>
      <c r="PIR3" s="6"/>
      <c r="PIS3" s="6"/>
      <c r="PIT3" s="6"/>
      <c r="PIU3" s="6"/>
      <c r="PIV3" s="6"/>
      <c r="PIW3" s="6"/>
      <c r="PIX3" s="6"/>
      <c r="PIY3" s="6"/>
      <c r="PIZ3" s="6"/>
      <c r="PJA3" s="6"/>
      <c r="PJB3" s="6"/>
      <c r="PJC3" s="6"/>
      <c r="PJD3" s="6"/>
      <c r="PJE3" s="6"/>
      <c r="PJF3" s="6"/>
      <c r="PJG3" s="6"/>
      <c r="PJH3" s="6"/>
      <c r="PJI3" s="6"/>
      <c r="PJJ3" s="6"/>
      <c r="PJK3" s="6"/>
      <c r="PJL3" s="6"/>
      <c r="PJM3" s="6"/>
      <c r="PJN3" s="6"/>
      <c r="PJO3" s="6"/>
      <c r="PJP3" s="6"/>
      <c r="PJQ3" s="6"/>
      <c r="PJR3" s="6"/>
      <c r="PJS3" s="6"/>
      <c r="PJT3" s="6"/>
      <c r="PJU3" s="6"/>
      <c r="PJV3" s="6"/>
      <c r="PJW3" s="6"/>
      <c r="PJX3" s="6"/>
      <c r="PJY3" s="6"/>
      <c r="PJZ3" s="6"/>
      <c r="PKA3" s="6"/>
      <c r="PKB3" s="6"/>
      <c r="PKC3" s="6"/>
      <c r="PKD3" s="6"/>
      <c r="PKE3" s="6"/>
      <c r="PKF3" s="6"/>
      <c r="PKG3" s="6"/>
      <c r="PKH3" s="6"/>
      <c r="PKI3" s="6"/>
      <c r="PKJ3" s="6"/>
      <c r="PKK3" s="6"/>
      <c r="PKL3" s="6"/>
      <c r="PKM3" s="6"/>
      <c r="PKN3" s="6"/>
      <c r="PKO3" s="6"/>
      <c r="PKP3" s="6"/>
      <c r="PKQ3" s="6"/>
      <c r="PKR3" s="6"/>
      <c r="PKS3" s="6"/>
      <c r="PKT3" s="6"/>
      <c r="PKU3" s="6"/>
      <c r="PKV3" s="6"/>
      <c r="PKW3" s="6"/>
      <c r="PKX3" s="6"/>
      <c r="PKY3" s="6"/>
      <c r="PKZ3" s="6"/>
      <c r="PLA3" s="6"/>
      <c r="PLB3" s="6"/>
      <c r="PLC3" s="6"/>
      <c r="PLD3" s="6"/>
      <c r="PLE3" s="6"/>
      <c r="PLF3" s="6"/>
      <c r="PLG3" s="6"/>
      <c r="PLH3" s="6"/>
      <c r="PLI3" s="6"/>
      <c r="PLJ3" s="6"/>
      <c r="PLK3" s="6"/>
      <c r="PLL3" s="6"/>
      <c r="PLM3" s="6"/>
      <c r="PLN3" s="6"/>
      <c r="PLO3" s="6"/>
      <c r="PLP3" s="6"/>
      <c r="PLQ3" s="6"/>
      <c r="PLR3" s="6"/>
      <c r="PLS3" s="6"/>
      <c r="PLT3" s="6"/>
      <c r="PLU3" s="6"/>
      <c r="PLV3" s="6"/>
      <c r="PLW3" s="6"/>
      <c r="PLX3" s="6"/>
      <c r="PLY3" s="6"/>
      <c r="PLZ3" s="6"/>
      <c r="PMA3" s="6"/>
      <c r="PMB3" s="6"/>
      <c r="PMC3" s="6"/>
      <c r="PMD3" s="6"/>
      <c r="PME3" s="6"/>
      <c r="PMF3" s="6"/>
      <c r="PMG3" s="6"/>
      <c r="PMH3" s="6"/>
      <c r="PMI3" s="6"/>
      <c r="PMJ3" s="6"/>
      <c r="PMK3" s="6"/>
      <c r="PML3" s="6"/>
      <c r="PMM3" s="6"/>
      <c r="PMN3" s="6"/>
      <c r="PMO3" s="6"/>
      <c r="PMP3" s="6"/>
      <c r="PMQ3" s="6"/>
      <c r="PMR3" s="6"/>
      <c r="PMS3" s="6"/>
      <c r="PMT3" s="6"/>
      <c r="PMU3" s="6"/>
      <c r="PMV3" s="6"/>
      <c r="PMW3" s="6"/>
      <c r="PMX3" s="6"/>
      <c r="PMY3" s="6"/>
      <c r="PMZ3" s="6"/>
      <c r="PNA3" s="6"/>
      <c r="PNB3" s="6"/>
      <c r="PNC3" s="6"/>
      <c r="PND3" s="6"/>
      <c r="PNE3" s="6"/>
      <c r="PNF3" s="6"/>
      <c r="PNG3" s="6"/>
      <c r="PNH3" s="6"/>
      <c r="PNI3" s="6"/>
      <c r="PNJ3" s="6"/>
      <c r="PNK3" s="6"/>
      <c r="PNL3" s="6"/>
      <c r="PNM3" s="6"/>
      <c r="PNN3" s="6"/>
      <c r="PNO3" s="6"/>
      <c r="PNP3" s="6"/>
      <c r="PNQ3" s="6"/>
      <c r="PNR3" s="6"/>
      <c r="PNS3" s="6"/>
      <c r="PNT3" s="6"/>
      <c r="PNU3" s="6"/>
      <c r="PNV3" s="6"/>
      <c r="PNW3" s="6"/>
      <c r="PNX3" s="6"/>
      <c r="PNY3" s="6"/>
      <c r="PNZ3" s="6"/>
      <c r="POA3" s="6"/>
      <c r="POB3" s="6"/>
      <c r="POC3" s="6"/>
      <c r="POD3" s="6"/>
      <c r="POE3" s="6"/>
      <c r="POF3" s="6"/>
      <c r="POG3" s="6"/>
      <c r="POH3" s="6"/>
      <c r="POI3" s="6"/>
      <c r="POJ3" s="6"/>
      <c r="POK3" s="6"/>
      <c r="POL3" s="6"/>
      <c r="POM3" s="6"/>
      <c r="PON3" s="6"/>
      <c r="POO3" s="6"/>
      <c r="POP3" s="6"/>
      <c r="POQ3" s="6"/>
      <c r="POR3" s="6"/>
      <c r="POS3" s="6"/>
      <c r="POT3" s="6"/>
      <c r="POU3" s="6"/>
      <c r="POV3" s="6"/>
      <c r="POW3" s="6"/>
      <c r="POX3" s="6"/>
      <c r="POY3" s="6"/>
      <c r="POZ3" s="6"/>
      <c r="PPA3" s="6"/>
      <c r="PPB3" s="6"/>
      <c r="PPC3" s="6"/>
      <c r="PPD3" s="6"/>
      <c r="PPE3" s="6"/>
      <c r="PPF3" s="6"/>
      <c r="PPG3" s="6"/>
      <c r="PPH3" s="6"/>
      <c r="PPI3" s="6"/>
      <c r="PPJ3" s="6"/>
      <c r="PPK3" s="6"/>
      <c r="PPL3" s="6"/>
      <c r="PPM3" s="6"/>
      <c r="PPN3" s="6"/>
      <c r="PPO3" s="6"/>
      <c r="PPP3" s="6"/>
      <c r="PPQ3" s="6"/>
      <c r="PPR3" s="6"/>
      <c r="PPS3" s="6"/>
      <c r="PPT3" s="6"/>
      <c r="PPU3" s="6"/>
      <c r="PPV3" s="6"/>
      <c r="PPW3" s="6"/>
      <c r="PPX3" s="6"/>
      <c r="PPY3" s="6"/>
      <c r="PPZ3" s="6"/>
      <c r="PQA3" s="6"/>
      <c r="PQB3" s="6"/>
      <c r="PQC3" s="6"/>
      <c r="PQD3" s="6"/>
      <c r="PQE3" s="6"/>
      <c r="PQF3" s="6"/>
      <c r="PQG3" s="6"/>
      <c r="PQH3" s="6"/>
      <c r="PQI3" s="6"/>
      <c r="PQJ3" s="6"/>
      <c r="PQK3" s="6"/>
      <c r="PQL3" s="6"/>
      <c r="PQM3" s="6"/>
      <c r="PQN3" s="6"/>
      <c r="PQO3" s="6"/>
      <c r="PQP3" s="6"/>
      <c r="PQQ3" s="6"/>
      <c r="PQR3" s="6"/>
      <c r="PQS3" s="6"/>
      <c r="PQT3" s="6"/>
      <c r="PQU3" s="6"/>
      <c r="PQV3" s="6"/>
      <c r="PQW3" s="6"/>
      <c r="PQX3" s="6"/>
      <c r="PQY3" s="6"/>
      <c r="PQZ3" s="6"/>
      <c r="PRA3" s="6"/>
      <c r="PRB3" s="6"/>
      <c r="PRC3" s="6"/>
      <c r="PRD3" s="6"/>
      <c r="PRE3" s="6"/>
      <c r="PRF3" s="6"/>
      <c r="PRG3" s="6"/>
      <c r="PRH3" s="6"/>
      <c r="PRI3" s="6"/>
      <c r="PRJ3" s="6"/>
      <c r="PRK3" s="6"/>
      <c r="PRL3" s="6"/>
      <c r="PRM3" s="6"/>
      <c r="PRN3" s="6"/>
      <c r="PRO3" s="6"/>
      <c r="PRP3" s="6"/>
      <c r="PRQ3" s="6"/>
      <c r="PRR3" s="6"/>
      <c r="PRS3" s="6"/>
      <c r="PRT3" s="6"/>
      <c r="PRU3" s="6"/>
      <c r="PRV3" s="6"/>
      <c r="PRW3" s="6"/>
      <c r="PRX3" s="6"/>
      <c r="PRY3" s="6"/>
      <c r="PRZ3" s="6"/>
      <c r="PSA3" s="6"/>
      <c r="PSB3" s="6"/>
      <c r="PSC3" s="6"/>
      <c r="PSD3" s="6"/>
      <c r="PSE3" s="6"/>
      <c r="PSF3" s="6"/>
      <c r="PSG3" s="6"/>
      <c r="PSH3" s="6"/>
      <c r="PSI3" s="6"/>
      <c r="PSJ3" s="6"/>
      <c r="PSK3" s="6"/>
      <c r="PSL3" s="6"/>
      <c r="PSM3" s="6"/>
      <c r="PSN3" s="6"/>
      <c r="PSO3" s="6"/>
      <c r="PSP3" s="6"/>
      <c r="PSQ3" s="6"/>
      <c r="PSR3" s="6"/>
      <c r="PSS3" s="6"/>
      <c r="PST3" s="6"/>
      <c r="PSU3" s="6"/>
      <c r="PSV3" s="6"/>
      <c r="PSW3" s="6"/>
      <c r="PSX3" s="6"/>
      <c r="PSY3" s="6"/>
      <c r="PSZ3" s="6"/>
      <c r="PTA3" s="6"/>
      <c r="PTB3" s="6"/>
      <c r="PTC3" s="6"/>
      <c r="PTD3" s="6"/>
      <c r="PTE3" s="6"/>
      <c r="PTF3" s="6"/>
      <c r="PTG3" s="6"/>
      <c r="PTH3" s="6"/>
      <c r="PTI3" s="6"/>
      <c r="PTJ3" s="6"/>
      <c r="PTK3" s="6"/>
      <c r="PTL3" s="6"/>
      <c r="PTM3" s="6"/>
      <c r="PTN3" s="6"/>
      <c r="PTO3" s="6"/>
      <c r="PTP3" s="6"/>
      <c r="PTQ3" s="6"/>
      <c r="PTR3" s="6"/>
      <c r="PTS3" s="6"/>
      <c r="PTT3" s="6"/>
      <c r="PTU3" s="6"/>
      <c r="PTV3" s="6"/>
      <c r="PTW3" s="6"/>
      <c r="PTX3" s="6"/>
      <c r="PTY3" s="6"/>
      <c r="PTZ3" s="6"/>
      <c r="PUA3" s="6"/>
      <c r="PUB3" s="6"/>
      <c r="PUC3" s="6"/>
      <c r="PUD3" s="6"/>
      <c r="PUE3" s="6"/>
      <c r="PUF3" s="6"/>
      <c r="PUG3" s="6"/>
      <c r="PUH3" s="6"/>
      <c r="PUI3" s="6"/>
      <c r="PUJ3" s="6"/>
      <c r="PUK3" s="6"/>
      <c r="PUL3" s="6"/>
      <c r="PUM3" s="6"/>
      <c r="PUN3" s="6"/>
      <c r="PUO3" s="6"/>
      <c r="PUP3" s="6"/>
      <c r="PUQ3" s="6"/>
      <c r="PUR3" s="6"/>
      <c r="PUS3" s="6"/>
      <c r="PUT3" s="6"/>
      <c r="PUU3" s="6"/>
      <c r="PUV3" s="6"/>
      <c r="PUW3" s="6"/>
      <c r="PUX3" s="6"/>
      <c r="PUY3" s="6"/>
      <c r="PUZ3" s="6"/>
      <c r="PVA3" s="6"/>
      <c r="PVB3" s="6"/>
      <c r="PVC3" s="6"/>
      <c r="PVD3" s="6"/>
      <c r="PVE3" s="6"/>
      <c r="PVF3" s="6"/>
      <c r="PVG3" s="6"/>
      <c r="PVH3" s="6"/>
      <c r="PVI3" s="6"/>
      <c r="PVJ3" s="6"/>
      <c r="PVK3" s="6"/>
      <c r="PVL3" s="6"/>
      <c r="PVM3" s="6"/>
      <c r="PVN3" s="6"/>
      <c r="PVO3" s="6"/>
      <c r="PVP3" s="6"/>
      <c r="PVQ3" s="6"/>
      <c r="PVR3" s="6"/>
      <c r="PVS3" s="6"/>
      <c r="PVT3" s="6"/>
      <c r="PVU3" s="6"/>
      <c r="PVV3" s="6"/>
      <c r="PVW3" s="6"/>
      <c r="PVX3" s="6"/>
      <c r="PVY3" s="6"/>
      <c r="PVZ3" s="6"/>
      <c r="PWA3" s="6"/>
      <c r="PWB3" s="6"/>
      <c r="PWC3" s="6"/>
      <c r="PWD3" s="6"/>
      <c r="PWE3" s="6"/>
      <c r="PWF3" s="6"/>
      <c r="PWG3" s="6"/>
      <c r="PWH3" s="6"/>
      <c r="PWI3" s="6"/>
      <c r="PWJ3" s="6"/>
      <c r="PWK3" s="6"/>
      <c r="PWL3" s="6"/>
      <c r="PWM3" s="6"/>
      <c r="PWN3" s="6"/>
      <c r="PWO3" s="6"/>
      <c r="PWP3" s="6"/>
      <c r="PWQ3" s="6"/>
      <c r="PWR3" s="6"/>
      <c r="PWS3" s="6"/>
      <c r="PWT3" s="6"/>
      <c r="PWU3" s="6"/>
      <c r="PWV3" s="6"/>
      <c r="PWW3" s="6"/>
      <c r="PWX3" s="6"/>
      <c r="PWY3" s="6"/>
      <c r="PWZ3" s="6"/>
      <c r="PXA3" s="6"/>
      <c r="PXB3" s="6"/>
      <c r="PXC3" s="6"/>
      <c r="PXD3" s="6"/>
      <c r="PXE3" s="6"/>
      <c r="PXF3" s="6"/>
      <c r="PXG3" s="6"/>
      <c r="PXH3" s="6"/>
      <c r="PXI3" s="6"/>
      <c r="PXJ3" s="6"/>
      <c r="PXK3" s="6"/>
      <c r="PXL3" s="6"/>
      <c r="PXM3" s="6"/>
      <c r="PXN3" s="6"/>
      <c r="PXO3" s="6"/>
      <c r="PXP3" s="6"/>
      <c r="PXQ3" s="6"/>
      <c r="PXR3" s="6"/>
      <c r="PXS3" s="6"/>
      <c r="PXT3" s="6"/>
      <c r="PXU3" s="6"/>
      <c r="PXV3" s="6"/>
      <c r="PXW3" s="6"/>
      <c r="PXX3" s="6"/>
      <c r="PXY3" s="6"/>
      <c r="PXZ3" s="6"/>
      <c r="PYA3" s="6"/>
      <c r="PYB3" s="6"/>
      <c r="PYC3" s="6"/>
      <c r="PYD3" s="6"/>
      <c r="PYE3" s="6"/>
      <c r="PYF3" s="6"/>
      <c r="PYG3" s="6"/>
      <c r="PYH3" s="6"/>
      <c r="PYI3" s="6"/>
      <c r="PYJ3" s="6"/>
      <c r="PYK3" s="6"/>
      <c r="PYL3" s="6"/>
      <c r="PYM3" s="6"/>
      <c r="PYN3" s="6"/>
      <c r="PYO3" s="6"/>
      <c r="PYP3" s="6"/>
      <c r="PYQ3" s="6"/>
      <c r="PYR3" s="6"/>
      <c r="PYS3" s="6"/>
      <c r="PYT3" s="6"/>
      <c r="PYU3" s="6"/>
      <c r="PYV3" s="6"/>
      <c r="PYW3" s="6"/>
      <c r="PYX3" s="6"/>
      <c r="PYY3" s="6"/>
      <c r="PYZ3" s="6"/>
      <c r="PZA3" s="6"/>
      <c r="PZB3" s="6"/>
      <c r="PZC3" s="6"/>
      <c r="PZD3" s="6"/>
      <c r="PZE3" s="6"/>
      <c r="PZF3" s="6"/>
      <c r="PZG3" s="6"/>
      <c r="PZH3" s="6"/>
      <c r="PZI3" s="6"/>
      <c r="PZJ3" s="6"/>
      <c r="PZK3" s="6"/>
      <c r="PZL3" s="6"/>
      <c r="PZM3" s="6"/>
      <c r="PZN3" s="6"/>
      <c r="PZO3" s="6"/>
      <c r="PZP3" s="6"/>
      <c r="PZQ3" s="6"/>
      <c r="PZR3" s="6"/>
      <c r="PZS3" s="6"/>
      <c r="PZT3" s="6"/>
      <c r="PZU3" s="6"/>
      <c r="PZV3" s="6"/>
      <c r="PZW3" s="6"/>
      <c r="PZX3" s="6"/>
      <c r="PZY3" s="6"/>
      <c r="PZZ3" s="6"/>
      <c r="QAA3" s="6"/>
      <c r="QAB3" s="6"/>
      <c r="QAC3" s="6"/>
      <c r="QAD3" s="6"/>
      <c r="QAE3" s="6"/>
      <c r="QAF3" s="6"/>
      <c r="QAG3" s="6"/>
      <c r="QAH3" s="6"/>
      <c r="QAI3" s="6"/>
      <c r="QAJ3" s="6"/>
      <c r="QAK3" s="6"/>
      <c r="QAL3" s="6"/>
      <c r="QAM3" s="6"/>
      <c r="QAN3" s="6"/>
      <c r="QAO3" s="6"/>
      <c r="QAP3" s="6"/>
      <c r="QAQ3" s="6"/>
      <c r="QAR3" s="6"/>
      <c r="QAS3" s="6"/>
      <c r="QAT3" s="6"/>
      <c r="QAU3" s="6"/>
      <c r="QAV3" s="6"/>
      <c r="QAW3" s="6"/>
      <c r="QAX3" s="6"/>
      <c r="QAY3" s="6"/>
      <c r="QAZ3" s="6"/>
      <c r="QBA3" s="6"/>
      <c r="QBB3" s="6"/>
      <c r="QBC3" s="6"/>
      <c r="QBD3" s="6"/>
      <c r="QBE3" s="6"/>
      <c r="QBF3" s="6"/>
      <c r="QBG3" s="6"/>
      <c r="QBH3" s="6"/>
      <c r="QBI3" s="6"/>
      <c r="QBJ3" s="6"/>
      <c r="QBK3" s="6"/>
      <c r="QBL3" s="6"/>
      <c r="QBM3" s="6"/>
      <c r="QBN3" s="6"/>
      <c r="QBO3" s="6"/>
      <c r="QBP3" s="6"/>
      <c r="QBQ3" s="6"/>
      <c r="QBR3" s="6"/>
      <c r="QBS3" s="6"/>
      <c r="QBT3" s="6"/>
      <c r="QBU3" s="6"/>
      <c r="QBV3" s="6"/>
      <c r="QBW3" s="6"/>
      <c r="QBX3" s="6"/>
      <c r="QBY3" s="6"/>
      <c r="QBZ3" s="6"/>
      <c r="QCA3" s="6"/>
      <c r="QCB3" s="6"/>
      <c r="QCC3" s="6"/>
      <c r="QCD3" s="6"/>
      <c r="QCE3" s="6"/>
      <c r="QCF3" s="6"/>
      <c r="QCG3" s="6"/>
      <c r="QCH3" s="6"/>
      <c r="QCI3" s="6"/>
      <c r="QCJ3" s="6"/>
      <c r="QCK3" s="6"/>
      <c r="QCL3" s="6"/>
      <c r="QCM3" s="6"/>
      <c r="QCN3" s="6"/>
      <c r="QCO3" s="6"/>
      <c r="QCP3" s="6"/>
      <c r="QCQ3" s="6"/>
      <c r="QCR3" s="6"/>
      <c r="QCS3" s="6"/>
      <c r="QCT3" s="6"/>
      <c r="QCU3" s="6"/>
      <c r="QCV3" s="6"/>
      <c r="QCW3" s="6"/>
      <c r="QCX3" s="6"/>
      <c r="QCY3" s="6"/>
      <c r="QCZ3" s="6"/>
      <c r="QDA3" s="6"/>
      <c r="QDB3" s="6"/>
      <c r="QDC3" s="6"/>
      <c r="QDD3" s="6"/>
      <c r="QDE3" s="6"/>
      <c r="QDF3" s="6"/>
      <c r="QDG3" s="6"/>
      <c r="QDH3" s="6"/>
      <c r="QDI3" s="6"/>
      <c r="QDJ3" s="6"/>
      <c r="QDK3" s="6"/>
      <c r="QDL3" s="6"/>
      <c r="QDM3" s="6"/>
      <c r="QDN3" s="6"/>
      <c r="QDO3" s="6"/>
      <c r="QDP3" s="6"/>
      <c r="QDQ3" s="6"/>
      <c r="QDR3" s="6"/>
      <c r="QDS3" s="6"/>
      <c r="QDT3" s="6"/>
      <c r="QDU3" s="6"/>
      <c r="QDV3" s="6"/>
      <c r="QDW3" s="6"/>
      <c r="QDX3" s="6"/>
      <c r="QDY3" s="6"/>
      <c r="QDZ3" s="6"/>
      <c r="QEA3" s="6"/>
      <c r="QEB3" s="6"/>
      <c r="QEC3" s="6"/>
      <c r="QED3" s="6"/>
      <c r="QEE3" s="6"/>
      <c r="QEF3" s="6"/>
      <c r="QEG3" s="6"/>
      <c r="QEH3" s="6"/>
      <c r="QEI3" s="6"/>
      <c r="QEJ3" s="6"/>
      <c r="QEK3" s="6"/>
      <c r="QEL3" s="6"/>
      <c r="QEM3" s="6"/>
      <c r="QEN3" s="6"/>
      <c r="QEO3" s="6"/>
      <c r="QEP3" s="6"/>
      <c r="QEQ3" s="6"/>
      <c r="QER3" s="6"/>
      <c r="QES3" s="6"/>
      <c r="QET3" s="6"/>
      <c r="QEU3" s="6"/>
      <c r="QEV3" s="6"/>
      <c r="QEW3" s="6"/>
      <c r="QEX3" s="6"/>
      <c r="QEY3" s="6"/>
      <c r="QEZ3" s="6"/>
      <c r="QFA3" s="6"/>
      <c r="QFB3" s="6"/>
      <c r="QFC3" s="6"/>
      <c r="QFD3" s="6"/>
      <c r="QFE3" s="6"/>
      <c r="QFF3" s="6"/>
      <c r="QFG3" s="6"/>
      <c r="QFH3" s="6"/>
      <c r="QFI3" s="6"/>
      <c r="QFJ3" s="6"/>
      <c r="QFK3" s="6"/>
      <c r="QFL3" s="6"/>
      <c r="QFM3" s="6"/>
      <c r="QFN3" s="6"/>
      <c r="QFO3" s="6"/>
      <c r="QFP3" s="6"/>
      <c r="QFQ3" s="6"/>
      <c r="QFR3" s="6"/>
      <c r="QFS3" s="6"/>
      <c r="QFT3" s="6"/>
      <c r="QFU3" s="6"/>
      <c r="QFV3" s="6"/>
      <c r="QFW3" s="6"/>
      <c r="QFX3" s="6"/>
      <c r="QFY3" s="6"/>
      <c r="QFZ3" s="6"/>
      <c r="QGA3" s="6"/>
      <c r="QGB3" s="6"/>
      <c r="QGC3" s="6"/>
      <c r="QGD3" s="6"/>
      <c r="QGE3" s="6"/>
      <c r="QGF3" s="6"/>
      <c r="QGG3" s="6"/>
      <c r="QGH3" s="6"/>
      <c r="QGI3" s="6"/>
      <c r="QGJ3" s="6"/>
      <c r="QGK3" s="6"/>
      <c r="QGL3" s="6"/>
      <c r="QGM3" s="6"/>
      <c r="QGN3" s="6"/>
      <c r="QGO3" s="6"/>
      <c r="QGP3" s="6"/>
      <c r="QGQ3" s="6"/>
      <c r="QGR3" s="6"/>
      <c r="QGS3" s="6"/>
      <c r="QGT3" s="6"/>
      <c r="QGU3" s="6"/>
      <c r="QGV3" s="6"/>
      <c r="QGW3" s="6"/>
      <c r="QGX3" s="6"/>
      <c r="QGY3" s="6"/>
      <c r="QGZ3" s="6"/>
      <c r="QHA3" s="6"/>
      <c r="QHB3" s="6"/>
      <c r="QHC3" s="6"/>
      <c r="QHD3" s="6"/>
      <c r="QHE3" s="6"/>
      <c r="QHF3" s="6"/>
      <c r="QHG3" s="6"/>
      <c r="QHH3" s="6"/>
      <c r="QHI3" s="6"/>
      <c r="QHJ3" s="6"/>
      <c r="QHK3" s="6"/>
      <c r="QHL3" s="6"/>
      <c r="QHM3" s="6"/>
      <c r="QHN3" s="6"/>
      <c r="QHO3" s="6"/>
      <c r="QHP3" s="6"/>
      <c r="QHQ3" s="6"/>
      <c r="QHR3" s="6"/>
      <c r="QHS3" s="6"/>
      <c r="QHT3" s="6"/>
      <c r="QHU3" s="6"/>
      <c r="QHV3" s="6"/>
      <c r="QHW3" s="6"/>
      <c r="QHX3" s="6"/>
      <c r="QHY3" s="6"/>
      <c r="QHZ3" s="6"/>
      <c r="QIA3" s="6"/>
      <c r="QIB3" s="6"/>
      <c r="QIC3" s="6"/>
      <c r="QID3" s="6"/>
      <c r="QIE3" s="6"/>
      <c r="QIF3" s="6"/>
      <c r="QIG3" s="6"/>
      <c r="QIH3" s="6"/>
      <c r="QII3" s="6"/>
      <c r="QIJ3" s="6"/>
      <c r="QIK3" s="6"/>
      <c r="QIL3" s="6"/>
      <c r="QIM3" s="6"/>
      <c r="QIN3" s="6"/>
      <c r="QIO3" s="6"/>
      <c r="QIP3" s="6"/>
      <c r="QIQ3" s="6"/>
      <c r="QIR3" s="6"/>
      <c r="QIS3" s="6"/>
      <c r="QIT3" s="6"/>
      <c r="QIU3" s="6"/>
      <c r="QIV3" s="6"/>
      <c r="QIW3" s="6"/>
      <c r="QIX3" s="6"/>
      <c r="QIY3" s="6"/>
      <c r="QIZ3" s="6"/>
      <c r="QJA3" s="6"/>
      <c r="QJB3" s="6"/>
      <c r="QJC3" s="6"/>
      <c r="QJD3" s="6"/>
      <c r="QJE3" s="6"/>
      <c r="QJF3" s="6"/>
      <c r="QJG3" s="6"/>
      <c r="QJH3" s="6"/>
      <c r="QJI3" s="6"/>
      <c r="QJJ3" s="6"/>
      <c r="QJK3" s="6"/>
      <c r="QJL3" s="6"/>
      <c r="QJM3" s="6"/>
      <c r="QJN3" s="6"/>
      <c r="QJO3" s="6"/>
      <c r="QJP3" s="6"/>
      <c r="QJQ3" s="6"/>
      <c r="QJR3" s="6"/>
      <c r="QJS3" s="6"/>
      <c r="QJT3" s="6"/>
      <c r="QJU3" s="6"/>
      <c r="QJV3" s="6"/>
      <c r="QJW3" s="6"/>
      <c r="QJX3" s="6"/>
      <c r="QJY3" s="6"/>
      <c r="QJZ3" s="6"/>
      <c r="QKA3" s="6"/>
      <c r="QKB3" s="6"/>
      <c r="QKC3" s="6"/>
      <c r="QKD3" s="6"/>
      <c r="QKE3" s="6"/>
      <c r="QKF3" s="6"/>
      <c r="QKG3" s="6"/>
      <c r="QKH3" s="6"/>
      <c r="QKI3" s="6"/>
      <c r="QKJ3" s="6"/>
      <c r="QKK3" s="6"/>
      <c r="QKL3" s="6"/>
      <c r="QKM3" s="6"/>
      <c r="QKN3" s="6"/>
      <c r="QKO3" s="6"/>
      <c r="QKP3" s="6"/>
      <c r="QKQ3" s="6"/>
      <c r="QKR3" s="6"/>
      <c r="QKS3" s="6"/>
      <c r="QKT3" s="6"/>
      <c r="QKU3" s="6"/>
      <c r="QKV3" s="6"/>
      <c r="QKW3" s="6"/>
      <c r="QKX3" s="6"/>
      <c r="QKY3" s="6"/>
      <c r="QKZ3" s="6"/>
      <c r="QLA3" s="6"/>
      <c r="QLB3" s="6"/>
      <c r="QLC3" s="6"/>
      <c r="QLD3" s="6"/>
      <c r="QLE3" s="6"/>
      <c r="QLF3" s="6"/>
      <c r="QLG3" s="6"/>
      <c r="QLH3" s="6"/>
      <c r="QLI3" s="6"/>
      <c r="QLJ3" s="6"/>
      <c r="QLK3" s="6"/>
      <c r="QLL3" s="6"/>
      <c r="QLM3" s="6"/>
      <c r="QLN3" s="6"/>
      <c r="QLO3" s="6"/>
      <c r="QLP3" s="6"/>
      <c r="QLQ3" s="6"/>
      <c r="QLR3" s="6"/>
      <c r="QLS3" s="6"/>
      <c r="QLT3" s="6"/>
      <c r="QLU3" s="6"/>
      <c r="QLV3" s="6"/>
      <c r="QLW3" s="6"/>
      <c r="QLX3" s="6"/>
      <c r="QLY3" s="6"/>
      <c r="QLZ3" s="6"/>
      <c r="QMA3" s="6"/>
      <c r="QMB3" s="6"/>
      <c r="QMC3" s="6"/>
      <c r="QMD3" s="6"/>
      <c r="QME3" s="6"/>
      <c r="QMF3" s="6"/>
      <c r="QMG3" s="6"/>
      <c r="QMH3" s="6"/>
      <c r="QMI3" s="6"/>
      <c r="QMJ3" s="6"/>
      <c r="QMK3" s="6"/>
      <c r="QML3" s="6"/>
      <c r="QMM3" s="6"/>
      <c r="QMN3" s="6"/>
      <c r="QMO3" s="6"/>
      <c r="QMP3" s="6"/>
      <c r="QMQ3" s="6"/>
      <c r="QMR3" s="6"/>
      <c r="QMS3" s="6"/>
      <c r="QMT3" s="6"/>
      <c r="QMU3" s="6"/>
      <c r="QMV3" s="6"/>
      <c r="QMW3" s="6"/>
      <c r="QMX3" s="6"/>
      <c r="QMY3" s="6"/>
      <c r="QMZ3" s="6"/>
      <c r="QNA3" s="6"/>
      <c r="QNB3" s="6"/>
      <c r="QNC3" s="6"/>
      <c r="QND3" s="6"/>
      <c r="QNE3" s="6"/>
      <c r="QNF3" s="6"/>
      <c r="QNG3" s="6"/>
      <c r="QNH3" s="6"/>
      <c r="QNI3" s="6"/>
      <c r="QNJ3" s="6"/>
      <c r="QNK3" s="6"/>
      <c r="QNL3" s="6"/>
      <c r="QNM3" s="6"/>
      <c r="QNN3" s="6"/>
      <c r="QNO3" s="6"/>
      <c r="QNP3" s="6"/>
      <c r="QNQ3" s="6"/>
      <c r="QNR3" s="6"/>
      <c r="QNS3" s="6"/>
      <c r="QNT3" s="6"/>
      <c r="QNU3" s="6"/>
      <c r="QNV3" s="6"/>
      <c r="QNW3" s="6"/>
      <c r="QNX3" s="6"/>
      <c r="QNY3" s="6"/>
      <c r="QNZ3" s="6"/>
      <c r="QOA3" s="6"/>
      <c r="QOB3" s="6"/>
      <c r="QOC3" s="6"/>
      <c r="QOD3" s="6"/>
      <c r="QOE3" s="6"/>
      <c r="QOF3" s="6"/>
      <c r="QOG3" s="6"/>
      <c r="QOH3" s="6"/>
      <c r="QOI3" s="6"/>
      <c r="QOJ3" s="6"/>
      <c r="QOK3" s="6"/>
      <c r="QOL3" s="6"/>
      <c r="QOM3" s="6"/>
      <c r="QON3" s="6"/>
      <c r="QOO3" s="6"/>
      <c r="QOP3" s="6"/>
      <c r="QOQ3" s="6"/>
      <c r="QOR3" s="6"/>
      <c r="QOS3" s="6"/>
      <c r="QOT3" s="6"/>
      <c r="QOU3" s="6"/>
      <c r="QOV3" s="6"/>
      <c r="QOW3" s="6"/>
      <c r="QOX3" s="6"/>
      <c r="QOY3" s="6"/>
      <c r="QOZ3" s="6"/>
      <c r="QPA3" s="6"/>
      <c r="QPB3" s="6"/>
      <c r="QPC3" s="6"/>
      <c r="QPD3" s="6"/>
      <c r="QPE3" s="6"/>
      <c r="QPF3" s="6"/>
      <c r="QPG3" s="6"/>
      <c r="QPH3" s="6"/>
      <c r="QPI3" s="6"/>
      <c r="QPJ3" s="6"/>
      <c r="QPK3" s="6"/>
      <c r="QPL3" s="6"/>
      <c r="QPM3" s="6"/>
      <c r="QPN3" s="6"/>
      <c r="QPO3" s="6"/>
      <c r="QPP3" s="6"/>
      <c r="QPQ3" s="6"/>
      <c r="QPR3" s="6"/>
      <c r="QPS3" s="6"/>
      <c r="QPT3" s="6"/>
      <c r="QPU3" s="6"/>
      <c r="QPV3" s="6"/>
      <c r="QPW3" s="6"/>
      <c r="QPX3" s="6"/>
      <c r="QPY3" s="6"/>
      <c r="QPZ3" s="6"/>
      <c r="QQA3" s="6"/>
      <c r="QQB3" s="6"/>
      <c r="QQC3" s="6"/>
      <c r="QQD3" s="6"/>
      <c r="QQE3" s="6"/>
      <c r="QQF3" s="6"/>
      <c r="QQG3" s="6"/>
      <c r="QQH3" s="6"/>
      <c r="QQI3" s="6"/>
      <c r="QQJ3" s="6"/>
      <c r="QQK3" s="6"/>
      <c r="QQL3" s="6"/>
      <c r="QQM3" s="6"/>
      <c r="QQN3" s="6"/>
      <c r="QQO3" s="6"/>
      <c r="QQP3" s="6"/>
      <c r="QQQ3" s="6"/>
      <c r="QQR3" s="6"/>
      <c r="QQS3" s="6"/>
      <c r="QQT3" s="6"/>
      <c r="QQU3" s="6"/>
      <c r="QQV3" s="6"/>
      <c r="QQW3" s="6"/>
      <c r="QQX3" s="6"/>
      <c r="QQY3" s="6"/>
      <c r="QQZ3" s="6"/>
      <c r="QRA3" s="6"/>
      <c r="QRB3" s="6"/>
      <c r="QRC3" s="6"/>
      <c r="QRD3" s="6"/>
      <c r="QRE3" s="6"/>
      <c r="QRF3" s="6"/>
      <c r="QRG3" s="6"/>
      <c r="QRH3" s="6"/>
      <c r="QRI3" s="6"/>
      <c r="QRJ3" s="6"/>
      <c r="QRK3" s="6"/>
      <c r="QRL3" s="6"/>
      <c r="QRM3" s="6"/>
      <c r="QRN3" s="6"/>
      <c r="QRO3" s="6"/>
      <c r="QRP3" s="6"/>
      <c r="QRQ3" s="6"/>
      <c r="QRR3" s="6"/>
      <c r="QRS3" s="6"/>
      <c r="QRT3" s="6"/>
      <c r="QRU3" s="6"/>
      <c r="QRV3" s="6"/>
      <c r="QRW3" s="6"/>
      <c r="QRX3" s="6"/>
      <c r="QRY3" s="6"/>
      <c r="QRZ3" s="6"/>
      <c r="QSA3" s="6"/>
      <c r="QSB3" s="6"/>
      <c r="QSC3" s="6"/>
      <c r="QSD3" s="6"/>
      <c r="QSE3" s="6"/>
      <c r="QSF3" s="6"/>
      <c r="QSG3" s="6"/>
      <c r="QSH3" s="6"/>
      <c r="QSI3" s="6"/>
      <c r="QSJ3" s="6"/>
      <c r="QSK3" s="6"/>
      <c r="QSL3" s="6"/>
      <c r="QSM3" s="6"/>
      <c r="QSN3" s="6"/>
      <c r="QSO3" s="6"/>
      <c r="QSP3" s="6"/>
      <c r="QSQ3" s="6"/>
      <c r="QSR3" s="6"/>
      <c r="QSS3" s="6"/>
      <c r="QST3" s="6"/>
      <c r="QSU3" s="6"/>
      <c r="QSV3" s="6"/>
      <c r="QSW3" s="6"/>
      <c r="QSX3" s="6"/>
      <c r="QSY3" s="6"/>
      <c r="QSZ3" s="6"/>
      <c r="QTA3" s="6"/>
      <c r="QTB3" s="6"/>
      <c r="QTC3" s="6"/>
      <c r="QTD3" s="6"/>
      <c r="QTE3" s="6"/>
      <c r="QTF3" s="6"/>
      <c r="QTG3" s="6"/>
      <c r="QTH3" s="6"/>
      <c r="QTI3" s="6"/>
      <c r="QTJ3" s="6"/>
      <c r="QTK3" s="6"/>
      <c r="QTL3" s="6"/>
      <c r="QTM3" s="6"/>
      <c r="QTN3" s="6"/>
      <c r="QTO3" s="6"/>
      <c r="QTP3" s="6"/>
      <c r="QTQ3" s="6"/>
      <c r="QTR3" s="6"/>
      <c r="QTS3" s="6"/>
      <c r="QTT3" s="6"/>
      <c r="QTU3" s="6"/>
      <c r="QTV3" s="6"/>
      <c r="QTW3" s="6"/>
      <c r="QTX3" s="6"/>
      <c r="QTY3" s="6"/>
      <c r="QTZ3" s="6"/>
      <c r="QUA3" s="6"/>
      <c r="QUB3" s="6"/>
      <c r="QUC3" s="6"/>
      <c r="QUD3" s="6"/>
      <c r="QUE3" s="6"/>
      <c r="QUF3" s="6"/>
      <c r="QUG3" s="6"/>
      <c r="QUH3" s="6"/>
      <c r="QUI3" s="6"/>
      <c r="QUJ3" s="6"/>
      <c r="QUK3" s="6"/>
      <c r="QUL3" s="6"/>
      <c r="QUM3" s="6"/>
      <c r="QUN3" s="6"/>
      <c r="QUO3" s="6"/>
      <c r="QUP3" s="6"/>
      <c r="QUQ3" s="6"/>
      <c r="QUR3" s="6"/>
      <c r="QUS3" s="6"/>
      <c r="QUT3" s="6"/>
      <c r="QUU3" s="6"/>
      <c r="QUV3" s="6"/>
      <c r="QUW3" s="6"/>
      <c r="QUX3" s="6"/>
      <c r="QUY3" s="6"/>
      <c r="QUZ3" s="6"/>
      <c r="QVA3" s="6"/>
      <c r="QVB3" s="6"/>
      <c r="QVC3" s="6"/>
      <c r="QVD3" s="6"/>
      <c r="QVE3" s="6"/>
      <c r="QVF3" s="6"/>
      <c r="QVG3" s="6"/>
      <c r="QVH3" s="6"/>
      <c r="QVI3" s="6"/>
      <c r="QVJ3" s="6"/>
      <c r="QVK3" s="6"/>
      <c r="QVL3" s="6"/>
      <c r="QVM3" s="6"/>
      <c r="QVN3" s="6"/>
      <c r="QVO3" s="6"/>
      <c r="QVP3" s="6"/>
      <c r="QVQ3" s="6"/>
      <c r="QVR3" s="6"/>
      <c r="QVS3" s="6"/>
      <c r="QVT3" s="6"/>
      <c r="QVU3" s="6"/>
      <c r="QVV3" s="6"/>
      <c r="QVW3" s="6"/>
      <c r="QVX3" s="6"/>
      <c r="QVY3" s="6"/>
      <c r="QVZ3" s="6"/>
      <c r="QWA3" s="6"/>
      <c r="QWB3" s="6"/>
      <c r="QWC3" s="6"/>
      <c r="QWD3" s="6"/>
      <c r="QWE3" s="6"/>
      <c r="QWF3" s="6"/>
      <c r="QWG3" s="6"/>
      <c r="QWH3" s="6"/>
      <c r="QWI3" s="6"/>
      <c r="QWJ3" s="6"/>
      <c r="QWK3" s="6"/>
      <c r="QWL3" s="6"/>
      <c r="QWM3" s="6"/>
      <c r="QWN3" s="6"/>
      <c r="QWO3" s="6"/>
      <c r="QWP3" s="6"/>
      <c r="QWQ3" s="6"/>
      <c r="QWR3" s="6"/>
      <c r="QWS3" s="6"/>
      <c r="QWT3" s="6"/>
      <c r="QWU3" s="6"/>
      <c r="QWV3" s="6"/>
      <c r="QWW3" s="6"/>
      <c r="QWX3" s="6"/>
      <c r="QWY3" s="6"/>
      <c r="QWZ3" s="6"/>
      <c r="QXA3" s="6"/>
      <c r="QXB3" s="6"/>
      <c r="QXC3" s="6"/>
      <c r="QXD3" s="6"/>
      <c r="QXE3" s="6"/>
      <c r="QXF3" s="6"/>
      <c r="QXG3" s="6"/>
      <c r="QXH3" s="6"/>
      <c r="QXI3" s="6"/>
      <c r="QXJ3" s="6"/>
      <c r="QXK3" s="6"/>
      <c r="QXL3" s="6"/>
      <c r="QXM3" s="6"/>
      <c r="QXN3" s="6"/>
      <c r="QXO3" s="6"/>
      <c r="QXP3" s="6"/>
      <c r="QXQ3" s="6"/>
      <c r="QXR3" s="6"/>
      <c r="QXS3" s="6"/>
      <c r="QXT3" s="6"/>
      <c r="QXU3" s="6"/>
      <c r="QXV3" s="6"/>
      <c r="QXW3" s="6"/>
      <c r="QXX3" s="6"/>
      <c r="QXY3" s="6"/>
      <c r="QXZ3" s="6"/>
      <c r="QYA3" s="6"/>
      <c r="QYB3" s="6"/>
      <c r="QYC3" s="6"/>
      <c r="QYD3" s="6"/>
      <c r="QYE3" s="6"/>
      <c r="QYF3" s="6"/>
      <c r="QYG3" s="6"/>
      <c r="QYH3" s="6"/>
      <c r="QYI3" s="6"/>
      <c r="QYJ3" s="6"/>
      <c r="QYK3" s="6"/>
      <c r="QYL3" s="6"/>
      <c r="QYM3" s="6"/>
      <c r="QYN3" s="6"/>
      <c r="QYO3" s="6"/>
      <c r="QYP3" s="6"/>
      <c r="QYQ3" s="6"/>
      <c r="QYR3" s="6"/>
      <c r="QYS3" s="6"/>
      <c r="QYT3" s="6"/>
      <c r="QYU3" s="6"/>
      <c r="QYV3" s="6"/>
      <c r="QYW3" s="6"/>
      <c r="QYX3" s="6"/>
      <c r="QYY3" s="6"/>
      <c r="QYZ3" s="6"/>
      <c r="QZA3" s="6"/>
      <c r="QZB3" s="6"/>
      <c r="QZC3" s="6"/>
      <c r="QZD3" s="6"/>
      <c r="QZE3" s="6"/>
      <c r="QZF3" s="6"/>
      <c r="QZG3" s="6"/>
      <c r="QZH3" s="6"/>
      <c r="QZI3" s="6"/>
      <c r="QZJ3" s="6"/>
      <c r="QZK3" s="6"/>
      <c r="QZL3" s="6"/>
      <c r="QZM3" s="6"/>
      <c r="QZN3" s="6"/>
      <c r="QZO3" s="6"/>
      <c r="QZP3" s="6"/>
      <c r="QZQ3" s="6"/>
      <c r="QZR3" s="6"/>
      <c r="QZS3" s="6"/>
      <c r="QZT3" s="6"/>
      <c r="QZU3" s="6"/>
      <c r="QZV3" s="6"/>
      <c r="QZW3" s="6"/>
      <c r="QZX3" s="6"/>
      <c r="QZY3" s="6"/>
      <c r="QZZ3" s="6"/>
      <c r="RAA3" s="6"/>
      <c r="RAB3" s="6"/>
      <c r="RAC3" s="6"/>
      <c r="RAD3" s="6"/>
      <c r="RAE3" s="6"/>
      <c r="RAF3" s="6"/>
      <c r="RAG3" s="6"/>
      <c r="RAH3" s="6"/>
      <c r="RAI3" s="6"/>
      <c r="RAJ3" s="6"/>
      <c r="RAK3" s="6"/>
      <c r="RAL3" s="6"/>
      <c r="RAM3" s="6"/>
      <c r="RAN3" s="6"/>
      <c r="RAO3" s="6"/>
      <c r="RAP3" s="6"/>
      <c r="RAQ3" s="6"/>
      <c r="RAR3" s="6"/>
      <c r="RAS3" s="6"/>
      <c r="RAT3" s="6"/>
      <c r="RAU3" s="6"/>
      <c r="RAV3" s="6"/>
      <c r="RAW3" s="6"/>
      <c r="RAX3" s="6"/>
      <c r="RAY3" s="6"/>
      <c r="RAZ3" s="6"/>
      <c r="RBA3" s="6"/>
      <c r="RBB3" s="6"/>
      <c r="RBC3" s="6"/>
      <c r="RBD3" s="6"/>
      <c r="RBE3" s="6"/>
      <c r="RBF3" s="6"/>
      <c r="RBG3" s="6"/>
      <c r="RBH3" s="6"/>
      <c r="RBI3" s="6"/>
      <c r="RBJ3" s="6"/>
      <c r="RBK3" s="6"/>
      <c r="RBL3" s="6"/>
      <c r="RBM3" s="6"/>
      <c r="RBN3" s="6"/>
      <c r="RBO3" s="6"/>
      <c r="RBP3" s="6"/>
      <c r="RBQ3" s="6"/>
      <c r="RBR3" s="6"/>
      <c r="RBS3" s="6"/>
      <c r="RBT3" s="6"/>
      <c r="RBU3" s="6"/>
      <c r="RBV3" s="6"/>
      <c r="RBW3" s="6"/>
      <c r="RBX3" s="6"/>
      <c r="RBY3" s="6"/>
      <c r="RBZ3" s="6"/>
      <c r="RCA3" s="6"/>
      <c r="RCB3" s="6"/>
      <c r="RCC3" s="6"/>
      <c r="RCD3" s="6"/>
      <c r="RCE3" s="6"/>
      <c r="RCF3" s="6"/>
      <c r="RCG3" s="6"/>
      <c r="RCH3" s="6"/>
      <c r="RCI3" s="6"/>
      <c r="RCJ3" s="6"/>
      <c r="RCK3" s="6"/>
      <c r="RCL3" s="6"/>
      <c r="RCM3" s="6"/>
      <c r="RCN3" s="6"/>
      <c r="RCO3" s="6"/>
      <c r="RCP3" s="6"/>
      <c r="RCQ3" s="6"/>
      <c r="RCR3" s="6"/>
      <c r="RCS3" s="6"/>
      <c r="RCT3" s="6"/>
      <c r="RCU3" s="6"/>
      <c r="RCV3" s="6"/>
      <c r="RCW3" s="6"/>
      <c r="RCX3" s="6"/>
      <c r="RCY3" s="6"/>
      <c r="RCZ3" s="6"/>
      <c r="RDA3" s="6"/>
      <c r="RDB3" s="6"/>
      <c r="RDC3" s="6"/>
      <c r="RDD3" s="6"/>
      <c r="RDE3" s="6"/>
      <c r="RDF3" s="6"/>
      <c r="RDG3" s="6"/>
      <c r="RDH3" s="6"/>
      <c r="RDI3" s="6"/>
      <c r="RDJ3" s="6"/>
      <c r="RDK3" s="6"/>
      <c r="RDL3" s="6"/>
      <c r="RDM3" s="6"/>
      <c r="RDN3" s="6"/>
      <c r="RDO3" s="6"/>
      <c r="RDP3" s="6"/>
      <c r="RDQ3" s="6"/>
      <c r="RDR3" s="6"/>
      <c r="RDS3" s="6"/>
      <c r="RDT3" s="6"/>
      <c r="RDU3" s="6"/>
      <c r="RDV3" s="6"/>
      <c r="RDW3" s="6"/>
      <c r="RDX3" s="6"/>
      <c r="RDY3" s="6"/>
      <c r="RDZ3" s="6"/>
      <c r="REA3" s="6"/>
      <c r="REB3" s="6"/>
      <c r="REC3" s="6"/>
      <c r="RED3" s="6"/>
      <c r="REE3" s="6"/>
      <c r="REF3" s="6"/>
      <c r="REG3" s="6"/>
      <c r="REH3" s="6"/>
      <c r="REI3" s="6"/>
      <c r="REJ3" s="6"/>
      <c r="REK3" s="6"/>
      <c r="REL3" s="6"/>
      <c r="REM3" s="6"/>
      <c r="REN3" s="6"/>
      <c r="REO3" s="6"/>
      <c r="REP3" s="6"/>
      <c r="REQ3" s="6"/>
      <c r="RER3" s="6"/>
      <c r="RES3" s="6"/>
      <c r="RET3" s="6"/>
      <c r="REU3" s="6"/>
      <c r="REV3" s="6"/>
      <c r="REW3" s="6"/>
      <c r="REX3" s="6"/>
      <c r="REY3" s="6"/>
      <c r="REZ3" s="6"/>
      <c r="RFA3" s="6"/>
      <c r="RFB3" s="6"/>
      <c r="RFC3" s="6"/>
      <c r="RFD3" s="6"/>
      <c r="RFE3" s="6"/>
      <c r="RFF3" s="6"/>
      <c r="RFG3" s="6"/>
      <c r="RFH3" s="6"/>
      <c r="RFI3" s="6"/>
      <c r="RFJ3" s="6"/>
      <c r="RFK3" s="6"/>
      <c r="RFL3" s="6"/>
      <c r="RFM3" s="6"/>
      <c r="RFN3" s="6"/>
      <c r="RFO3" s="6"/>
      <c r="RFP3" s="6"/>
      <c r="RFQ3" s="6"/>
      <c r="RFR3" s="6"/>
      <c r="RFS3" s="6"/>
      <c r="RFT3" s="6"/>
      <c r="RFU3" s="6"/>
      <c r="RFV3" s="6"/>
      <c r="RFW3" s="6"/>
      <c r="RFX3" s="6"/>
      <c r="RFY3" s="6"/>
      <c r="RFZ3" s="6"/>
      <c r="RGA3" s="6"/>
      <c r="RGB3" s="6"/>
      <c r="RGC3" s="6"/>
      <c r="RGD3" s="6"/>
      <c r="RGE3" s="6"/>
      <c r="RGF3" s="6"/>
      <c r="RGG3" s="6"/>
      <c r="RGH3" s="6"/>
      <c r="RGI3" s="6"/>
      <c r="RGJ3" s="6"/>
      <c r="RGK3" s="6"/>
      <c r="RGL3" s="6"/>
      <c r="RGM3" s="6"/>
      <c r="RGN3" s="6"/>
      <c r="RGO3" s="6"/>
      <c r="RGP3" s="6"/>
      <c r="RGQ3" s="6"/>
      <c r="RGR3" s="6"/>
      <c r="RGS3" s="6"/>
      <c r="RGT3" s="6"/>
      <c r="RGU3" s="6"/>
      <c r="RGV3" s="6"/>
      <c r="RGW3" s="6"/>
      <c r="RGX3" s="6"/>
      <c r="RGY3" s="6"/>
      <c r="RGZ3" s="6"/>
      <c r="RHA3" s="6"/>
      <c r="RHB3" s="6"/>
      <c r="RHC3" s="6"/>
      <c r="RHD3" s="6"/>
      <c r="RHE3" s="6"/>
      <c r="RHF3" s="6"/>
      <c r="RHG3" s="6"/>
      <c r="RHH3" s="6"/>
      <c r="RHI3" s="6"/>
      <c r="RHJ3" s="6"/>
      <c r="RHK3" s="6"/>
      <c r="RHL3" s="6"/>
      <c r="RHM3" s="6"/>
      <c r="RHN3" s="6"/>
      <c r="RHO3" s="6"/>
      <c r="RHP3" s="6"/>
      <c r="RHQ3" s="6"/>
      <c r="RHR3" s="6"/>
      <c r="RHS3" s="6"/>
      <c r="RHT3" s="6"/>
      <c r="RHU3" s="6"/>
      <c r="RHV3" s="6"/>
      <c r="RHW3" s="6"/>
      <c r="RHX3" s="6"/>
      <c r="RHY3" s="6"/>
      <c r="RHZ3" s="6"/>
      <c r="RIA3" s="6"/>
      <c r="RIB3" s="6"/>
      <c r="RIC3" s="6"/>
      <c r="RID3" s="6"/>
      <c r="RIE3" s="6"/>
      <c r="RIF3" s="6"/>
      <c r="RIG3" s="6"/>
      <c r="RIH3" s="6"/>
      <c r="RII3" s="6"/>
      <c r="RIJ3" s="6"/>
      <c r="RIK3" s="6"/>
      <c r="RIL3" s="6"/>
      <c r="RIM3" s="6"/>
      <c r="RIN3" s="6"/>
      <c r="RIO3" s="6"/>
      <c r="RIP3" s="6"/>
      <c r="RIQ3" s="6"/>
      <c r="RIR3" s="6"/>
      <c r="RIS3" s="6"/>
      <c r="RIT3" s="6"/>
      <c r="RIU3" s="6"/>
      <c r="RIV3" s="6"/>
      <c r="RIW3" s="6"/>
      <c r="RIX3" s="6"/>
      <c r="RIY3" s="6"/>
      <c r="RIZ3" s="6"/>
      <c r="RJA3" s="6"/>
      <c r="RJB3" s="6"/>
      <c r="RJC3" s="6"/>
      <c r="RJD3" s="6"/>
      <c r="RJE3" s="6"/>
      <c r="RJF3" s="6"/>
      <c r="RJG3" s="6"/>
      <c r="RJH3" s="6"/>
      <c r="RJI3" s="6"/>
      <c r="RJJ3" s="6"/>
      <c r="RJK3" s="6"/>
      <c r="RJL3" s="6"/>
      <c r="RJM3" s="6"/>
      <c r="RJN3" s="6"/>
      <c r="RJO3" s="6"/>
      <c r="RJP3" s="6"/>
      <c r="RJQ3" s="6"/>
      <c r="RJR3" s="6"/>
      <c r="RJS3" s="6"/>
      <c r="RJT3" s="6"/>
      <c r="RJU3" s="6"/>
      <c r="RJV3" s="6"/>
      <c r="RJW3" s="6"/>
      <c r="RJX3" s="6"/>
      <c r="RJY3" s="6"/>
      <c r="RJZ3" s="6"/>
      <c r="RKA3" s="6"/>
      <c r="RKB3" s="6"/>
      <c r="RKC3" s="6"/>
      <c r="RKD3" s="6"/>
      <c r="RKE3" s="6"/>
      <c r="RKF3" s="6"/>
      <c r="RKG3" s="6"/>
      <c r="RKH3" s="6"/>
      <c r="RKI3" s="6"/>
      <c r="RKJ3" s="6"/>
      <c r="RKK3" s="6"/>
      <c r="RKL3" s="6"/>
      <c r="RKM3" s="6"/>
      <c r="RKN3" s="6"/>
      <c r="RKO3" s="6"/>
      <c r="RKP3" s="6"/>
      <c r="RKQ3" s="6"/>
      <c r="RKR3" s="6"/>
      <c r="RKS3" s="6"/>
      <c r="RKT3" s="6"/>
      <c r="RKU3" s="6"/>
      <c r="RKV3" s="6"/>
      <c r="RKW3" s="6"/>
      <c r="RKX3" s="6"/>
      <c r="RKY3" s="6"/>
      <c r="RKZ3" s="6"/>
      <c r="RLA3" s="6"/>
      <c r="RLB3" s="6"/>
      <c r="RLC3" s="6"/>
      <c r="RLD3" s="6"/>
      <c r="RLE3" s="6"/>
      <c r="RLF3" s="6"/>
      <c r="RLG3" s="6"/>
      <c r="RLH3" s="6"/>
      <c r="RLI3" s="6"/>
      <c r="RLJ3" s="6"/>
      <c r="RLK3" s="6"/>
      <c r="RLL3" s="6"/>
      <c r="RLM3" s="6"/>
      <c r="RLN3" s="6"/>
      <c r="RLO3" s="6"/>
      <c r="RLP3" s="6"/>
      <c r="RLQ3" s="6"/>
      <c r="RLR3" s="6"/>
      <c r="RLS3" s="6"/>
      <c r="RLT3" s="6"/>
      <c r="RLU3" s="6"/>
      <c r="RLV3" s="6"/>
      <c r="RLW3" s="6"/>
      <c r="RLX3" s="6"/>
      <c r="RLY3" s="6"/>
      <c r="RLZ3" s="6"/>
      <c r="RMA3" s="6"/>
      <c r="RMB3" s="6"/>
      <c r="RMC3" s="6"/>
      <c r="RMD3" s="6"/>
      <c r="RME3" s="6"/>
      <c r="RMF3" s="6"/>
      <c r="RMG3" s="6"/>
      <c r="RMH3" s="6"/>
      <c r="RMI3" s="6"/>
      <c r="RMJ3" s="6"/>
      <c r="RMK3" s="6"/>
      <c r="RML3" s="6"/>
      <c r="RMM3" s="6"/>
      <c r="RMN3" s="6"/>
      <c r="RMO3" s="6"/>
      <c r="RMP3" s="6"/>
      <c r="RMQ3" s="6"/>
      <c r="RMR3" s="6"/>
      <c r="RMS3" s="6"/>
      <c r="RMT3" s="6"/>
      <c r="RMU3" s="6"/>
      <c r="RMV3" s="6"/>
      <c r="RMW3" s="6"/>
      <c r="RMX3" s="6"/>
      <c r="RMY3" s="6"/>
      <c r="RMZ3" s="6"/>
      <c r="RNA3" s="6"/>
      <c r="RNB3" s="6"/>
      <c r="RNC3" s="6"/>
      <c r="RND3" s="6"/>
      <c r="RNE3" s="6"/>
      <c r="RNF3" s="6"/>
      <c r="RNG3" s="6"/>
      <c r="RNH3" s="6"/>
      <c r="RNI3" s="6"/>
      <c r="RNJ3" s="6"/>
      <c r="RNK3" s="6"/>
      <c r="RNL3" s="6"/>
      <c r="RNM3" s="6"/>
      <c r="RNN3" s="6"/>
      <c r="RNO3" s="6"/>
      <c r="RNP3" s="6"/>
      <c r="RNQ3" s="6"/>
      <c r="RNR3" s="6"/>
      <c r="RNS3" s="6"/>
      <c r="RNT3" s="6"/>
      <c r="RNU3" s="6"/>
      <c r="RNV3" s="6"/>
      <c r="RNW3" s="6"/>
      <c r="RNX3" s="6"/>
      <c r="RNY3" s="6"/>
      <c r="RNZ3" s="6"/>
      <c r="ROA3" s="6"/>
      <c r="ROB3" s="6"/>
      <c r="ROC3" s="6"/>
      <c r="ROD3" s="6"/>
      <c r="ROE3" s="6"/>
      <c r="ROF3" s="6"/>
      <c r="ROG3" s="6"/>
      <c r="ROH3" s="6"/>
      <c r="ROI3" s="6"/>
      <c r="ROJ3" s="6"/>
      <c r="ROK3" s="6"/>
      <c r="ROL3" s="6"/>
      <c r="ROM3" s="6"/>
      <c r="RON3" s="6"/>
      <c r="ROO3" s="6"/>
      <c r="ROP3" s="6"/>
      <c r="ROQ3" s="6"/>
      <c r="ROR3" s="6"/>
      <c r="ROS3" s="6"/>
      <c r="ROT3" s="6"/>
      <c r="ROU3" s="6"/>
      <c r="ROV3" s="6"/>
      <c r="ROW3" s="6"/>
      <c r="ROX3" s="6"/>
      <c r="ROY3" s="6"/>
      <c r="ROZ3" s="6"/>
      <c r="RPA3" s="6"/>
      <c r="RPB3" s="6"/>
      <c r="RPC3" s="6"/>
      <c r="RPD3" s="6"/>
      <c r="RPE3" s="6"/>
      <c r="RPF3" s="6"/>
      <c r="RPG3" s="6"/>
      <c r="RPH3" s="6"/>
      <c r="RPI3" s="6"/>
      <c r="RPJ3" s="6"/>
      <c r="RPK3" s="6"/>
      <c r="RPL3" s="6"/>
      <c r="RPM3" s="6"/>
      <c r="RPN3" s="6"/>
      <c r="RPO3" s="6"/>
      <c r="RPP3" s="6"/>
      <c r="RPQ3" s="6"/>
      <c r="RPR3" s="6"/>
      <c r="RPS3" s="6"/>
      <c r="RPT3" s="6"/>
      <c r="RPU3" s="6"/>
      <c r="RPV3" s="6"/>
      <c r="RPW3" s="6"/>
      <c r="RPX3" s="6"/>
      <c r="RPY3" s="6"/>
      <c r="RPZ3" s="6"/>
      <c r="RQA3" s="6"/>
      <c r="RQB3" s="6"/>
      <c r="RQC3" s="6"/>
      <c r="RQD3" s="6"/>
      <c r="RQE3" s="6"/>
      <c r="RQF3" s="6"/>
      <c r="RQG3" s="6"/>
      <c r="RQH3" s="6"/>
      <c r="RQI3" s="6"/>
      <c r="RQJ3" s="6"/>
      <c r="RQK3" s="6"/>
      <c r="RQL3" s="6"/>
      <c r="RQM3" s="6"/>
      <c r="RQN3" s="6"/>
      <c r="RQO3" s="6"/>
      <c r="RQP3" s="6"/>
      <c r="RQQ3" s="6"/>
      <c r="RQR3" s="6"/>
      <c r="RQS3" s="6"/>
      <c r="RQT3" s="6"/>
      <c r="RQU3" s="6"/>
      <c r="RQV3" s="6"/>
      <c r="RQW3" s="6"/>
      <c r="RQX3" s="6"/>
      <c r="RQY3" s="6"/>
      <c r="RQZ3" s="6"/>
      <c r="RRA3" s="6"/>
      <c r="RRB3" s="6"/>
      <c r="RRC3" s="6"/>
      <c r="RRD3" s="6"/>
      <c r="RRE3" s="6"/>
      <c r="RRF3" s="6"/>
      <c r="RRG3" s="6"/>
      <c r="RRH3" s="6"/>
      <c r="RRI3" s="6"/>
      <c r="RRJ3" s="6"/>
      <c r="RRK3" s="6"/>
      <c r="RRL3" s="6"/>
      <c r="RRM3" s="6"/>
      <c r="RRN3" s="6"/>
      <c r="RRO3" s="6"/>
      <c r="RRP3" s="6"/>
      <c r="RRQ3" s="6"/>
      <c r="RRR3" s="6"/>
      <c r="RRS3" s="6"/>
      <c r="RRT3" s="6"/>
      <c r="RRU3" s="6"/>
      <c r="RRV3" s="6"/>
      <c r="RRW3" s="6"/>
      <c r="RRX3" s="6"/>
      <c r="RRY3" s="6"/>
      <c r="RRZ3" s="6"/>
      <c r="RSA3" s="6"/>
      <c r="RSB3" s="6"/>
      <c r="RSC3" s="6"/>
      <c r="RSD3" s="6"/>
      <c r="RSE3" s="6"/>
      <c r="RSF3" s="6"/>
      <c r="RSG3" s="6"/>
      <c r="RSH3" s="6"/>
      <c r="RSI3" s="6"/>
      <c r="RSJ3" s="6"/>
      <c r="RSK3" s="6"/>
      <c r="RSL3" s="6"/>
      <c r="RSM3" s="6"/>
      <c r="RSN3" s="6"/>
      <c r="RSO3" s="6"/>
      <c r="RSP3" s="6"/>
      <c r="RSQ3" s="6"/>
      <c r="RSR3" s="6"/>
      <c r="RSS3" s="6"/>
      <c r="RST3" s="6"/>
      <c r="RSU3" s="6"/>
      <c r="RSV3" s="6"/>
      <c r="RSW3" s="6"/>
      <c r="RSX3" s="6"/>
      <c r="RSY3" s="6"/>
      <c r="RSZ3" s="6"/>
      <c r="RTA3" s="6"/>
      <c r="RTB3" s="6"/>
      <c r="RTC3" s="6"/>
      <c r="RTD3" s="6"/>
      <c r="RTE3" s="6"/>
      <c r="RTF3" s="6"/>
      <c r="RTG3" s="6"/>
      <c r="RTH3" s="6"/>
      <c r="RTI3" s="6"/>
      <c r="RTJ3" s="6"/>
      <c r="RTK3" s="6"/>
      <c r="RTL3" s="6"/>
      <c r="RTM3" s="6"/>
      <c r="RTN3" s="6"/>
      <c r="RTO3" s="6"/>
      <c r="RTP3" s="6"/>
      <c r="RTQ3" s="6"/>
      <c r="RTR3" s="6"/>
      <c r="RTS3" s="6"/>
      <c r="RTT3" s="6"/>
      <c r="RTU3" s="6"/>
      <c r="RTV3" s="6"/>
      <c r="RTW3" s="6"/>
      <c r="RTX3" s="6"/>
      <c r="RTY3" s="6"/>
      <c r="RTZ3" s="6"/>
      <c r="RUA3" s="6"/>
      <c r="RUB3" s="6"/>
      <c r="RUC3" s="6"/>
      <c r="RUD3" s="6"/>
      <c r="RUE3" s="6"/>
      <c r="RUF3" s="6"/>
      <c r="RUG3" s="6"/>
      <c r="RUH3" s="6"/>
      <c r="RUI3" s="6"/>
      <c r="RUJ3" s="6"/>
      <c r="RUK3" s="6"/>
      <c r="RUL3" s="6"/>
      <c r="RUM3" s="6"/>
      <c r="RUN3" s="6"/>
      <c r="RUO3" s="6"/>
      <c r="RUP3" s="6"/>
      <c r="RUQ3" s="6"/>
      <c r="RUR3" s="6"/>
      <c r="RUS3" s="6"/>
      <c r="RUT3" s="6"/>
      <c r="RUU3" s="6"/>
      <c r="RUV3" s="6"/>
      <c r="RUW3" s="6"/>
      <c r="RUX3" s="6"/>
      <c r="RUY3" s="6"/>
      <c r="RUZ3" s="6"/>
      <c r="RVA3" s="6"/>
      <c r="RVB3" s="6"/>
      <c r="RVC3" s="6"/>
      <c r="RVD3" s="6"/>
      <c r="RVE3" s="6"/>
      <c r="RVF3" s="6"/>
      <c r="RVG3" s="6"/>
      <c r="RVH3" s="6"/>
      <c r="RVI3" s="6"/>
      <c r="RVJ3" s="6"/>
      <c r="RVK3" s="6"/>
      <c r="RVL3" s="6"/>
      <c r="RVM3" s="6"/>
      <c r="RVN3" s="6"/>
      <c r="RVO3" s="6"/>
      <c r="RVP3" s="6"/>
      <c r="RVQ3" s="6"/>
      <c r="RVR3" s="6"/>
      <c r="RVS3" s="6"/>
      <c r="RVT3" s="6"/>
      <c r="RVU3" s="6"/>
      <c r="RVV3" s="6"/>
      <c r="RVW3" s="6"/>
      <c r="RVX3" s="6"/>
      <c r="RVY3" s="6"/>
      <c r="RVZ3" s="6"/>
      <c r="RWA3" s="6"/>
      <c r="RWB3" s="6"/>
      <c r="RWC3" s="6"/>
      <c r="RWD3" s="6"/>
      <c r="RWE3" s="6"/>
      <c r="RWF3" s="6"/>
      <c r="RWG3" s="6"/>
      <c r="RWH3" s="6"/>
      <c r="RWI3" s="6"/>
      <c r="RWJ3" s="6"/>
      <c r="RWK3" s="6"/>
      <c r="RWL3" s="6"/>
      <c r="RWM3" s="6"/>
      <c r="RWN3" s="6"/>
      <c r="RWO3" s="6"/>
      <c r="RWP3" s="6"/>
      <c r="RWQ3" s="6"/>
      <c r="RWR3" s="6"/>
      <c r="RWS3" s="6"/>
      <c r="RWT3" s="6"/>
      <c r="RWU3" s="6"/>
      <c r="RWV3" s="6"/>
      <c r="RWW3" s="6"/>
      <c r="RWX3" s="6"/>
      <c r="RWY3" s="6"/>
      <c r="RWZ3" s="6"/>
      <c r="RXA3" s="6"/>
      <c r="RXB3" s="6"/>
      <c r="RXC3" s="6"/>
      <c r="RXD3" s="6"/>
      <c r="RXE3" s="6"/>
      <c r="RXF3" s="6"/>
      <c r="RXG3" s="6"/>
      <c r="RXH3" s="6"/>
      <c r="RXI3" s="6"/>
      <c r="RXJ3" s="6"/>
      <c r="RXK3" s="6"/>
      <c r="RXL3" s="6"/>
      <c r="RXM3" s="6"/>
      <c r="RXN3" s="6"/>
      <c r="RXO3" s="6"/>
      <c r="RXP3" s="6"/>
      <c r="RXQ3" s="6"/>
      <c r="RXR3" s="6"/>
      <c r="RXS3" s="6"/>
      <c r="RXT3" s="6"/>
      <c r="RXU3" s="6"/>
      <c r="RXV3" s="6"/>
      <c r="RXW3" s="6"/>
      <c r="RXX3" s="6"/>
      <c r="RXY3" s="6"/>
      <c r="RXZ3" s="6"/>
      <c r="RYA3" s="6"/>
      <c r="RYB3" s="6"/>
      <c r="RYC3" s="6"/>
      <c r="RYD3" s="6"/>
      <c r="RYE3" s="6"/>
      <c r="RYF3" s="6"/>
      <c r="RYG3" s="6"/>
      <c r="RYH3" s="6"/>
      <c r="RYI3" s="6"/>
      <c r="RYJ3" s="6"/>
      <c r="RYK3" s="6"/>
      <c r="RYL3" s="6"/>
      <c r="RYM3" s="6"/>
      <c r="RYN3" s="6"/>
      <c r="RYO3" s="6"/>
      <c r="RYP3" s="6"/>
      <c r="RYQ3" s="6"/>
      <c r="RYR3" s="6"/>
      <c r="RYS3" s="6"/>
      <c r="RYT3" s="6"/>
      <c r="RYU3" s="6"/>
      <c r="RYV3" s="6"/>
      <c r="RYW3" s="6"/>
      <c r="RYX3" s="6"/>
      <c r="RYY3" s="6"/>
      <c r="RYZ3" s="6"/>
      <c r="RZA3" s="6"/>
      <c r="RZB3" s="6"/>
      <c r="RZC3" s="6"/>
      <c r="RZD3" s="6"/>
      <c r="RZE3" s="6"/>
      <c r="RZF3" s="6"/>
      <c r="RZG3" s="6"/>
      <c r="RZH3" s="6"/>
      <c r="RZI3" s="6"/>
      <c r="RZJ3" s="6"/>
      <c r="RZK3" s="6"/>
      <c r="RZL3" s="6"/>
      <c r="RZM3" s="6"/>
      <c r="RZN3" s="6"/>
      <c r="RZO3" s="6"/>
      <c r="RZP3" s="6"/>
      <c r="RZQ3" s="6"/>
      <c r="RZR3" s="6"/>
      <c r="RZS3" s="6"/>
      <c r="RZT3" s="6"/>
      <c r="RZU3" s="6"/>
      <c r="RZV3" s="6"/>
      <c r="RZW3" s="6"/>
      <c r="RZX3" s="6"/>
      <c r="RZY3" s="6"/>
      <c r="RZZ3" s="6"/>
      <c r="SAA3" s="6"/>
      <c r="SAB3" s="6"/>
      <c r="SAC3" s="6"/>
      <c r="SAD3" s="6"/>
      <c r="SAE3" s="6"/>
      <c r="SAF3" s="6"/>
      <c r="SAG3" s="6"/>
      <c r="SAH3" s="6"/>
      <c r="SAI3" s="6"/>
      <c r="SAJ3" s="6"/>
      <c r="SAK3" s="6"/>
      <c r="SAL3" s="6"/>
      <c r="SAM3" s="6"/>
      <c r="SAN3" s="6"/>
      <c r="SAO3" s="6"/>
      <c r="SAP3" s="6"/>
      <c r="SAQ3" s="6"/>
      <c r="SAR3" s="6"/>
      <c r="SAS3" s="6"/>
      <c r="SAT3" s="6"/>
      <c r="SAU3" s="6"/>
      <c r="SAV3" s="6"/>
      <c r="SAW3" s="6"/>
      <c r="SAX3" s="6"/>
      <c r="SAY3" s="6"/>
      <c r="SAZ3" s="6"/>
      <c r="SBA3" s="6"/>
      <c r="SBB3" s="6"/>
      <c r="SBC3" s="6"/>
      <c r="SBD3" s="6"/>
      <c r="SBE3" s="6"/>
      <c r="SBF3" s="6"/>
      <c r="SBG3" s="6"/>
      <c r="SBH3" s="6"/>
      <c r="SBI3" s="6"/>
      <c r="SBJ3" s="6"/>
      <c r="SBK3" s="6"/>
      <c r="SBL3" s="6"/>
      <c r="SBM3" s="6"/>
      <c r="SBN3" s="6"/>
      <c r="SBO3" s="6"/>
      <c r="SBP3" s="6"/>
      <c r="SBQ3" s="6"/>
      <c r="SBR3" s="6"/>
      <c r="SBS3" s="6"/>
      <c r="SBT3" s="6"/>
      <c r="SBU3" s="6"/>
      <c r="SBV3" s="6"/>
      <c r="SBW3" s="6"/>
      <c r="SBX3" s="6"/>
      <c r="SBY3" s="6"/>
      <c r="SBZ3" s="6"/>
      <c r="SCA3" s="6"/>
      <c r="SCB3" s="6"/>
      <c r="SCC3" s="6"/>
      <c r="SCD3" s="6"/>
      <c r="SCE3" s="6"/>
      <c r="SCF3" s="6"/>
      <c r="SCG3" s="6"/>
      <c r="SCH3" s="6"/>
      <c r="SCI3" s="6"/>
      <c r="SCJ3" s="6"/>
      <c r="SCK3" s="6"/>
      <c r="SCL3" s="6"/>
      <c r="SCM3" s="6"/>
      <c r="SCN3" s="6"/>
      <c r="SCO3" s="6"/>
      <c r="SCP3" s="6"/>
      <c r="SCQ3" s="6"/>
      <c r="SCR3" s="6"/>
      <c r="SCS3" s="6"/>
      <c r="SCT3" s="6"/>
      <c r="SCU3" s="6"/>
      <c r="SCV3" s="6"/>
      <c r="SCW3" s="6"/>
      <c r="SCX3" s="6"/>
      <c r="SCY3" s="6"/>
      <c r="SCZ3" s="6"/>
      <c r="SDA3" s="6"/>
      <c r="SDB3" s="6"/>
      <c r="SDC3" s="6"/>
      <c r="SDD3" s="6"/>
      <c r="SDE3" s="6"/>
      <c r="SDF3" s="6"/>
      <c r="SDG3" s="6"/>
      <c r="SDH3" s="6"/>
      <c r="SDI3" s="6"/>
      <c r="SDJ3" s="6"/>
      <c r="SDK3" s="6"/>
      <c r="SDL3" s="6"/>
      <c r="SDM3" s="6"/>
      <c r="SDN3" s="6"/>
      <c r="SDO3" s="6"/>
      <c r="SDP3" s="6"/>
      <c r="SDQ3" s="6"/>
      <c r="SDR3" s="6"/>
      <c r="SDS3" s="6"/>
      <c r="SDT3" s="6"/>
      <c r="SDU3" s="6"/>
      <c r="SDV3" s="6"/>
      <c r="SDW3" s="6"/>
      <c r="SDX3" s="6"/>
      <c r="SDY3" s="6"/>
      <c r="SDZ3" s="6"/>
      <c r="SEA3" s="6"/>
      <c r="SEB3" s="6"/>
      <c r="SEC3" s="6"/>
      <c r="SED3" s="6"/>
      <c r="SEE3" s="6"/>
      <c r="SEF3" s="6"/>
      <c r="SEG3" s="6"/>
      <c r="SEH3" s="6"/>
      <c r="SEI3" s="6"/>
      <c r="SEJ3" s="6"/>
      <c r="SEK3" s="6"/>
      <c r="SEL3" s="6"/>
      <c r="SEM3" s="6"/>
      <c r="SEN3" s="6"/>
      <c r="SEO3" s="6"/>
      <c r="SEP3" s="6"/>
      <c r="SEQ3" s="6"/>
      <c r="SER3" s="6"/>
      <c r="SES3" s="6"/>
      <c r="SET3" s="6"/>
      <c r="SEU3" s="6"/>
      <c r="SEV3" s="6"/>
      <c r="SEW3" s="6"/>
      <c r="SEX3" s="6"/>
      <c r="SEY3" s="6"/>
      <c r="SEZ3" s="6"/>
      <c r="SFA3" s="6"/>
      <c r="SFB3" s="6"/>
      <c r="SFC3" s="6"/>
      <c r="SFD3" s="6"/>
      <c r="SFE3" s="6"/>
      <c r="SFF3" s="6"/>
      <c r="SFG3" s="6"/>
      <c r="SFH3" s="6"/>
      <c r="SFI3" s="6"/>
      <c r="SFJ3" s="6"/>
      <c r="SFK3" s="6"/>
      <c r="SFL3" s="6"/>
      <c r="SFM3" s="6"/>
      <c r="SFN3" s="6"/>
      <c r="SFO3" s="6"/>
      <c r="SFP3" s="6"/>
      <c r="SFQ3" s="6"/>
      <c r="SFR3" s="6"/>
      <c r="SFS3" s="6"/>
      <c r="SFT3" s="6"/>
      <c r="SFU3" s="6"/>
      <c r="SFV3" s="6"/>
      <c r="SFW3" s="6"/>
      <c r="SFX3" s="6"/>
      <c r="SFY3" s="6"/>
      <c r="SFZ3" s="6"/>
      <c r="SGA3" s="6"/>
      <c r="SGB3" s="6"/>
      <c r="SGC3" s="6"/>
      <c r="SGD3" s="6"/>
      <c r="SGE3" s="6"/>
      <c r="SGF3" s="6"/>
      <c r="SGG3" s="6"/>
      <c r="SGH3" s="6"/>
      <c r="SGI3" s="6"/>
      <c r="SGJ3" s="6"/>
      <c r="SGK3" s="6"/>
      <c r="SGL3" s="6"/>
      <c r="SGM3" s="6"/>
      <c r="SGN3" s="6"/>
      <c r="SGO3" s="6"/>
      <c r="SGP3" s="6"/>
      <c r="SGQ3" s="6"/>
      <c r="SGR3" s="6"/>
      <c r="SGS3" s="6"/>
      <c r="SGT3" s="6"/>
      <c r="SGU3" s="6"/>
      <c r="SGV3" s="6"/>
      <c r="SGW3" s="6"/>
      <c r="SGX3" s="6"/>
      <c r="SGY3" s="6"/>
      <c r="SGZ3" s="6"/>
      <c r="SHA3" s="6"/>
      <c r="SHB3" s="6"/>
      <c r="SHC3" s="6"/>
      <c r="SHD3" s="6"/>
      <c r="SHE3" s="6"/>
      <c r="SHF3" s="6"/>
      <c r="SHG3" s="6"/>
      <c r="SHH3" s="6"/>
      <c r="SHI3" s="6"/>
      <c r="SHJ3" s="6"/>
      <c r="SHK3" s="6"/>
      <c r="SHL3" s="6"/>
      <c r="SHM3" s="6"/>
      <c r="SHN3" s="6"/>
      <c r="SHO3" s="6"/>
      <c r="SHP3" s="6"/>
      <c r="SHQ3" s="6"/>
      <c r="SHR3" s="6"/>
      <c r="SHS3" s="6"/>
      <c r="SHT3" s="6"/>
      <c r="SHU3" s="6"/>
      <c r="SHV3" s="6"/>
      <c r="SHW3" s="6"/>
      <c r="SHX3" s="6"/>
      <c r="SHY3" s="6"/>
      <c r="SHZ3" s="6"/>
      <c r="SIA3" s="6"/>
      <c r="SIB3" s="6"/>
      <c r="SIC3" s="6"/>
      <c r="SID3" s="6"/>
      <c r="SIE3" s="6"/>
      <c r="SIF3" s="6"/>
      <c r="SIG3" s="6"/>
      <c r="SIH3" s="6"/>
      <c r="SII3" s="6"/>
      <c r="SIJ3" s="6"/>
      <c r="SIK3" s="6"/>
      <c r="SIL3" s="6"/>
      <c r="SIM3" s="6"/>
      <c r="SIN3" s="6"/>
      <c r="SIO3" s="6"/>
      <c r="SIP3" s="6"/>
      <c r="SIQ3" s="6"/>
      <c r="SIR3" s="6"/>
      <c r="SIS3" s="6"/>
      <c r="SIT3" s="6"/>
      <c r="SIU3" s="6"/>
      <c r="SIV3" s="6"/>
      <c r="SIW3" s="6"/>
      <c r="SIX3" s="6"/>
      <c r="SIY3" s="6"/>
      <c r="SIZ3" s="6"/>
      <c r="SJA3" s="6"/>
      <c r="SJB3" s="6"/>
      <c r="SJC3" s="6"/>
      <c r="SJD3" s="6"/>
      <c r="SJE3" s="6"/>
      <c r="SJF3" s="6"/>
      <c r="SJG3" s="6"/>
      <c r="SJH3" s="6"/>
      <c r="SJI3" s="6"/>
      <c r="SJJ3" s="6"/>
      <c r="SJK3" s="6"/>
      <c r="SJL3" s="6"/>
      <c r="SJM3" s="6"/>
      <c r="SJN3" s="6"/>
      <c r="SJO3" s="6"/>
      <c r="SJP3" s="6"/>
      <c r="SJQ3" s="6"/>
      <c r="SJR3" s="6"/>
      <c r="SJS3" s="6"/>
      <c r="SJT3" s="6"/>
      <c r="SJU3" s="6"/>
      <c r="SJV3" s="6"/>
      <c r="SJW3" s="6"/>
      <c r="SJX3" s="6"/>
      <c r="SJY3" s="6"/>
      <c r="SJZ3" s="6"/>
      <c r="SKA3" s="6"/>
      <c r="SKB3" s="6"/>
      <c r="SKC3" s="6"/>
      <c r="SKD3" s="6"/>
      <c r="SKE3" s="6"/>
      <c r="SKF3" s="6"/>
      <c r="SKG3" s="6"/>
      <c r="SKH3" s="6"/>
      <c r="SKI3" s="6"/>
      <c r="SKJ3" s="6"/>
      <c r="SKK3" s="6"/>
      <c r="SKL3" s="6"/>
      <c r="SKM3" s="6"/>
      <c r="SKN3" s="6"/>
      <c r="SKO3" s="6"/>
      <c r="SKP3" s="6"/>
      <c r="SKQ3" s="6"/>
      <c r="SKR3" s="6"/>
      <c r="SKS3" s="6"/>
      <c r="SKT3" s="6"/>
      <c r="SKU3" s="6"/>
      <c r="SKV3" s="6"/>
      <c r="SKW3" s="6"/>
      <c r="SKX3" s="6"/>
      <c r="SKY3" s="6"/>
      <c r="SKZ3" s="6"/>
      <c r="SLA3" s="6"/>
      <c r="SLB3" s="6"/>
      <c r="SLC3" s="6"/>
      <c r="SLD3" s="6"/>
      <c r="SLE3" s="6"/>
      <c r="SLF3" s="6"/>
      <c r="SLG3" s="6"/>
      <c r="SLH3" s="6"/>
      <c r="SLI3" s="6"/>
      <c r="SLJ3" s="6"/>
      <c r="SLK3" s="6"/>
      <c r="SLL3" s="6"/>
      <c r="SLM3" s="6"/>
      <c r="SLN3" s="6"/>
      <c r="SLO3" s="6"/>
      <c r="SLP3" s="6"/>
      <c r="SLQ3" s="6"/>
      <c r="SLR3" s="6"/>
      <c r="SLS3" s="6"/>
      <c r="SLT3" s="6"/>
      <c r="SLU3" s="6"/>
      <c r="SLV3" s="6"/>
      <c r="SLW3" s="6"/>
      <c r="SLX3" s="6"/>
      <c r="SLY3" s="6"/>
      <c r="SLZ3" s="6"/>
      <c r="SMA3" s="6"/>
      <c r="SMB3" s="6"/>
      <c r="SMC3" s="6"/>
      <c r="SMD3" s="6"/>
      <c r="SME3" s="6"/>
      <c r="SMF3" s="6"/>
      <c r="SMG3" s="6"/>
      <c r="SMH3" s="6"/>
      <c r="SMI3" s="6"/>
      <c r="SMJ3" s="6"/>
      <c r="SMK3" s="6"/>
      <c r="SML3" s="6"/>
      <c r="SMM3" s="6"/>
      <c r="SMN3" s="6"/>
      <c r="SMO3" s="6"/>
      <c r="SMP3" s="6"/>
      <c r="SMQ3" s="6"/>
      <c r="SMR3" s="6"/>
      <c r="SMS3" s="6"/>
      <c r="SMT3" s="6"/>
      <c r="SMU3" s="6"/>
      <c r="SMV3" s="6"/>
      <c r="SMW3" s="6"/>
      <c r="SMX3" s="6"/>
      <c r="SMY3" s="6"/>
      <c r="SMZ3" s="6"/>
      <c r="SNA3" s="6"/>
      <c r="SNB3" s="6"/>
      <c r="SNC3" s="6"/>
      <c r="SND3" s="6"/>
      <c r="SNE3" s="6"/>
      <c r="SNF3" s="6"/>
      <c r="SNG3" s="6"/>
      <c r="SNH3" s="6"/>
      <c r="SNI3" s="6"/>
      <c r="SNJ3" s="6"/>
      <c r="SNK3" s="6"/>
      <c r="SNL3" s="6"/>
      <c r="SNM3" s="6"/>
      <c r="SNN3" s="6"/>
      <c r="SNO3" s="6"/>
      <c r="SNP3" s="6"/>
      <c r="SNQ3" s="6"/>
      <c r="SNR3" s="6"/>
      <c r="SNS3" s="6"/>
      <c r="SNT3" s="6"/>
      <c r="SNU3" s="6"/>
      <c r="SNV3" s="6"/>
      <c r="SNW3" s="6"/>
      <c r="SNX3" s="6"/>
      <c r="SNY3" s="6"/>
      <c r="SNZ3" s="6"/>
      <c r="SOA3" s="6"/>
      <c r="SOB3" s="6"/>
      <c r="SOC3" s="6"/>
      <c r="SOD3" s="6"/>
      <c r="SOE3" s="6"/>
      <c r="SOF3" s="6"/>
      <c r="SOG3" s="6"/>
      <c r="SOH3" s="6"/>
      <c r="SOI3" s="6"/>
      <c r="SOJ3" s="6"/>
      <c r="SOK3" s="6"/>
      <c r="SOL3" s="6"/>
      <c r="SOM3" s="6"/>
      <c r="SON3" s="6"/>
      <c r="SOO3" s="6"/>
      <c r="SOP3" s="6"/>
      <c r="SOQ3" s="6"/>
      <c r="SOR3" s="6"/>
      <c r="SOS3" s="6"/>
      <c r="SOT3" s="6"/>
      <c r="SOU3" s="6"/>
      <c r="SOV3" s="6"/>
      <c r="SOW3" s="6"/>
      <c r="SOX3" s="6"/>
      <c r="SOY3" s="6"/>
      <c r="SOZ3" s="6"/>
      <c r="SPA3" s="6"/>
      <c r="SPB3" s="6"/>
      <c r="SPC3" s="6"/>
      <c r="SPD3" s="6"/>
      <c r="SPE3" s="6"/>
      <c r="SPF3" s="6"/>
      <c r="SPG3" s="6"/>
      <c r="SPH3" s="6"/>
      <c r="SPI3" s="6"/>
      <c r="SPJ3" s="6"/>
      <c r="SPK3" s="6"/>
      <c r="SPL3" s="6"/>
      <c r="SPM3" s="6"/>
      <c r="SPN3" s="6"/>
      <c r="SPO3" s="6"/>
      <c r="SPP3" s="6"/>
      <c r="SPQ3" s="6"/>
      <c r="SPR3" s="6"/>
      <c r="SPS3" s="6"/>
      <c r="SPT3" s="6"/>
      <c r="SPU3" s="6"/>
      <c r="SPV3" s="6"/>
      <c r="SPW3" s="6"/>
      <c r="SPX3" s="6"/>
      <c r="SPY3" s="6"/>
      <c r="SPZ3" s="6"/>
      <c r="SQA3" s="6"/>
      <c r="SQB3" s="6"/>
      <c r="SQC3" s="6"/>
      <c r="SQD3" s="6"/>
      <c r="SQE3" s="6"/>
      <c r="SQF3" s="6"/>
      <c r="SQG3" s="6"/>
      <c r="SQH3" s="6"/>
      <c r="SQI3" s="6"/>
      <c r="SQJ3" s="6"/>
      <c r="SQK3" s="6"/>
      <c r="SQL3" s="6"/>
      <c r="SQM3" s="6"/>
      <c r="SQN3" s="6"/>
      <c r="SQO3" s="6"/>
      <c r="SQP3" s="6"/>
      <c r="SQQ3" s="6"/>
      <c r="SQR3" s="6"/>
      <c r="SQS3" s="6"/>
      <c r="SQT3" s="6"/>
      <c r="SQU3" s="6"/>
      <c r="SQV3" s="6"/>
      <c r="SQW3" s="6"/>
      <c r="SQX3" s="6"/>
      <c r="SQY3" s="6"/>
      <c r="SQZ3" s="6"/>
      <c r="SRA3" s="6"/>
      <c r="SRB3" s="6"/>
      <c r="SRC3" s="6"/>
      <c r="SRD3" s="6"/>
      <c r="SRE3" s="6"/>
      <c r="SRF3" s="6"/>
      <c r="SRG3" s="6"/>
      <c r="SRH3" s="6"/>
      <c r="SRI3" s="6"/>
      <c r="SRJ3" s="6"/>
      <c r="SRK3" s="6"/>
      <c r="SRL3" s="6"/>
      <c r="SRM3" s="6"/>
      <c r="SRN3" s="6"/>
      <c r="SRO3" s="6"/>
      <c r="SRP3" s="6"/>
      <c r="SRQ3" s="6"/>
      <c r="SRR3" s="6"/>
      <c r="SRS3" s="6"/>
      <c r="SRT3" s="6"/>
      <c r="SRU3" s="6"/>
      <c r="SRV3" s="6"/>
      <c r="SRW3" s="6"/>
      <c r="SRX3" s="6"/>
      <c r="SRY3" s="6"/>
      <c r="SRZ3" s="6"/>
      <c r="SSA3" s="6"/>
      <c r="SSB3" s="6"/>
      <c r="SSC3" s="6"/>
      <c r="SSD3" s="6"/>
      <c r="SSE3" s="6"/>
      <c r="SSF3" s="6"/>
      <c r="SSG3" s="6"/>
      <c r="SSH3" s="6"/>
      <c r="SSI3" s="6"/>
      <c r="SSJ3" s="6"/>
      <c r="SSK3" s="6"/>
      <c r="SSL3" s="6"/>
      <c r="SSM3" s="6"/>
      <c r="SSN3" s="6"/>
      <c r="SSO3" s="6"/>
      <c r="SSP3" s="6"/>
      <c r="SSQ3" s="6"/>
      <c r="SSR3" s="6"/>
      <c r="SSS3" s="6"/>
      <c r="SST3" s="6"/>
      <c r="SSU3" s="6"/>
      <c r="SSV3" s="6"/>
      <c r="SSW3" s="6"/>
      <c r="SSX3" s="6"/>
      <c r="SSY3" s="6"/>
      <c r="SSZ3" s="6"/>
      <c r="STA3" s="6"/>
      <c r="STB3" s="6"/>
      <c r="STC3" s="6"/>
      <c r="STD3" s="6"/>
      <c r="STE3" s="6"/>
      <c r="STF3" s="6"/>
      <c r="STG3" s="6"/>
      <c r="STH3" s="6"/>
      <c r="STI3" s="6"/>
      <c r="STJ3" s="6"/>
      <c r="STK3" s="6"/>
      <c r="STL3" s="6"/>
      <c r="STM3" s="6"/>
      <c r="STN3" s="6"/>
      <c r="STO3" s="6"/>
      <c r="STP3" s="6"/>
      <c r="STQ3" s="6"/>
      <c r="STR3" s="6"/>
      <c r="STS3" s="6"/>
      <c r="STT3" s="6"/>
      <c r="STU3" s="6"/>
      <c r="STV3" s="6"/>
      <c r="STW3" s="6"/>
      <c r="STX3" s="6"/>
      <c r="STY3" s="6"/>
      <c r="STZ3" s="6"/>
      <c r="SUA3" s="6"/>
      <c r="SUB3" s="6"/>
      <c r="SUC3" s="6"/>
      <c r="SUD3" s="6"/>
      <c r="SUE3" s="6"/>
      <c r="SUF3" s="6"/>
      <c r="SUG3" s="6"/>
      <c r="SUH3" s="6"/>
      <c r="SUI3" s="6"/>
      <c r="SUJ3" s="6"/>
      <c r="SUK3" s="6"/>
      <c r="SUL3" s="6"/>
      <c r="SUM3" s="6"/>
      <c r="SUN3" s="6"/>
      <c r="SUO3" s="6"/>
      <c r="SUP3" s="6"/>
      <c r="SUQ3" s="6"/>
      <c r="SUR3" s="6"/>
      <c r="SUS3" s="6"/>
      <c r="SUT3" s="6"/>
      <c r="SUU3" s="6"/>
      <c r="SUV3" s="6"/>
      <c r="SUW3" s="6"/>
      <c r="SUX3" s="6"/>
      <c r="SUY3" s="6"/>
      <c r="SUZ3" s="6"/>
      <c r="SVA3" s="6"/>
      <c r="SVB3" s="6"/>
      <c r="SVC3" s="6"/>
      <c r="SVD3" s="6"/>
      <c r="SVE3" s="6"/>
      <c r="SVF3" s="6"/>
      <c r="SVG3" s="6"/>
      <c r="SVH3" s="6"/>
      <c r="SVI3" s="6"/>
      <c r="SVJ3" s="6"/>
      <c r="SVK3" s="6"/>
      <c r="SVL3" s="6"/>
      <c r="SVM3" s="6"/>
      <c r="SVN3" s="6"/>
      <c r="SVO3" s="6"/>
      <c r="SVP3" s="6"/>
      <c r="SVQ3" s="6"/>
      <c r="SVR3" s="6"/>
      <c r="SVS3" s="6"/>
      <c r="SVT3" s="6"/>
      <c r="SVU3" s="6"/>
      <c r="SVV3" s="6"/>
      <c r="SVW3" s="6"/>
      <c r="SVX3" s="6"/>
      <c r="SVY3" s="6"/>
      <c r="SVZ3" s="6"/>
      <c r="SWA3" s="6"/>
      <c r="SWB3" s="6"/>
      <c r="SWC3" s="6"/>
      <c r="SWD3" s="6"/>
      <c r="SWE3" s="6"/>
      <c r="SWF3" s="6"/>
      <c r="SWG3" s="6"/>
      <c r="SWH3" s="6"/>
      <c r="SWI3" s="6"/>
      <c r="SWJ3" s="6"/>
      <c r="SWK3" s="6"/>
      <c r="SWL3" s="6"/>
      <c r="SWM3" s="6"/>
      <c r="SWN3" s="6"/>
      <c r="SWO3" s="6"/>
      <c r="SWP3" s="6"/>
      <c r="SWQ3" s="6"/>
      <c r="SWR3" s="6"/>
      <c r="SWS3" s="6"/>
      <c r="SWT3" s="6"/>
      <c r="SWU3" s="6"/>
      <c r="SWV3" s="6"/>
      <c r="SWW3" s="6"/>
      <c r="SWX3" s="6"/>
      <c r="SWY3" s="6"/>
      <c r="SWZ3" s="6"/>
      <c r="SXA3" s="6"/>
      <c r="SXB3" s="6"/>
      <c r="SXC3" s="6"/>
      <c r="SXD3" s="6"/>
      <c r="SXE3" s="6"/>
      <c r="SXF3" s="6"/>
      <c r="SXG3" s="6"/>
      <c r="SXH3" s="6"/>
      <c r="SXI3" s="6"/>
      <c r="SXJ3" s="6"/>
      <c r="SXK3" s="6"/>
      <c r="SXL3" s="6"/>
      <c r="SXM3" s="6"/>
      <c r="SXN3" s="6"/>
      <c r="SXO3" s="6"/>
      <c r="SXP3" s="6"/>
      <c r="SXQ3" s="6"/>
      <c r="SXR3" s="6"/>
      <c r="SXS3" s="6"/>
      <c r="SXT3" s="6"/>
      <c r="SXU3" s="6"/>
      <c r="SXV3" s="6"/>
      <c r="SXW3" s="6"/>
      <c r="SXX3" s="6"/>
      <c r="SXY3" s="6"/>
      <c r="SXZ3" s="6"/>
      <c r="SYA3" s="6"/>
      <c r="SYB3" s="6"/>
      <c r="SYC3" s="6"/>
      <c r="SYD3" s="6"/>
      <c r="SYE3" s="6"/>
      <c r="SYF3" s="6"/>
      <c r="SYG3" s="6"/>
      <c r="SYH3" s="6"/>
      <c r="SYI3" s="6"/>
      <c r="SYJ3" s="6"/>
      <c r="SYK3" s="6"/>
      <c r="SYL3" s="6"/>
      <c r="SYM3" s="6"/>
      <c r="SYN3" s="6"/>
      <c r="SYO3" s="6"/>
      <c r="SYP3" s="6"/>
      <c r="SYQ3" s="6"/>
      <c r="SYR3" s="6"/>
      <c r="SYS3" s="6"/>
      <c r="SYT3" s="6"/>
      <c r="SYU3" s="6"/>
      <c r="SYV3" s="6"/>
      <c r="SYW3" s="6"/>
      <c r="SYX3" s="6"/>
      <c r="SYY3" s="6"/>
      <c r="SYZ3" s="6"/>
      <c r="SZA3" s="6"/>
      <c r="SZB3" s="6"/>
      <c r="SZC3" s="6"/>
      <c r="SZD3" s="6"/>
      <c r="SZE3" s="6"/>
      <c r="SZF3" s="6"/>
      <c r="SZG3" s="6"/>
      <c r="SZH3" s="6"/>
      <c r="SZI3" s="6"/>
      <c r="SZJ3" s="6"/>
      <c r="SZK3" s="6"/>
      <c r="SZL3" s="6"/>
      <c r="SZM3" s="6"/>
      <c r="SZN3" s="6"/>
      <c r="SZO3" s="6"/>
      <c r="SZP3" s="6"/>
      <c r="SZQ3" s="6"/>
      <c r="SZR3" s="6"/>
      <c r="SZS3" s="6"/>
      <c r="SZT3" s="6"/>
      <c r="SZU3" s="6"/>
      <c r="SZV3" s="6"/>
      <c r="SZW3" s="6"/>
      <c r="SZX3" s="6"/>
      <c r="SZY3" s="6"/>
      <c r="SZZ3" s="6"/>
      <c r="TAA3" s="6"/>
      <c r="TAB3" s="6"/>
      <c r="TAC3" s="6"/>
      <c r="TAD3" s="6"/>
      <c r="TAE3" s="6"/>
      <c r="TAF3" s="6"/>
      <c r="TAG3" s="6"/>
      <c r="TAH3" s="6"/>
      <c r="TAI3" s="6"/>
      <c r="TAJ3" s="6"/>
      <c r="TAK3" s="6"/>
      <c r="TAL3" s="6"/>
      <c r="TAM3" s="6"/>
      <c r="TAN3" s="6"/>
      <c r="TAO3" s="6"/>
      <c r="TAP3" s="6"/>
      <c r="TAQ3" s="6"/>
      <c r="TAR3" s="6"/>
      <c r="TAS3" s="6"/>
      <c r="TAT3" s="6"/>
      <c r="TAU3" s="6"/>
      <c r="TAV3" s="6"/>
      <c r="TAW3" s="6"/>
      <c r="TAX3" s="6"/>
      <c r="TAY3" s="6"/>
      <c r="TAZ3" s="6"/>
      <c r="TBA3" s="6"/>
      <c r="TBB3" s="6"/>
      <c r="TBC3" s="6"/>
      <c r="TBD3" s="6"/>
      <c r="TBE3" s="6"/>
      <c r="TBF3" s="6"/>
      <c r="TBG3" s="6"/>
      <c r="TBH3" s="6"/>
      <c r="TBI3" s="6"/>
      <c r="TBJ3" s="6"/>
      <c r="TBK3" s="6"/>
      <c r="TBL3" s="6"/>
      <c r="TBM3" s="6"/>
      <c r="TBN3" s="6"/>
      <c r="TBO3" s="6"/>
      <c r="TBP3" s="6"/>
      <c r="TBQ3" s="6"/>
      <c r="TBR3" s="6"/>
      <c r="TBS3" s="6"/>
      <c r="TBT3" s="6"/>
      <c r="TBU3" s="6"/>
      <c r="TBV3" s="6"/>
      <c r="TBW3" s="6"/>
      <c r="TBX3" s="6"/>
      <c r="TBY3" s="6"/>
      <c r="TBZ3" s="6"/>
      <c r="TCA3" s="6"/>
      <c r="TCB3" s="6"/>
      <c r="TCC3" s="6"/>
      <c r="TCD3" s="6"/>
      <c r="TCE3" s="6"/>
      <c r="TCF3" s="6"/>
      <c r="TCG3" s="6"/>
      <c r="TCH3" s="6"/>
      <c r="TCI3" s="6"/>
      <c r="TCJ3" s="6"/>
      <c r="TCK3" s="6"/>
      <c r="TCL3" s="6"/>
      <c r="TCM3" s="6"/>
      <c r="TCN3" s="6"/>
      <c r="TCO3" s="6"/>
      <c r="TCP3" s="6"/>
      <c r="TCQ3" s="6"/>
      <c r="TCR3" s="6"/>
      <c r="TCS3" s="6"/>
      <c r="TCT3" s="6"/>
      <c r="TCU3" s="6"/>
      <c r="TCV3" s="6"/>
      <c r="TCW3" s="6"/>
      <c r="TCX3" s="6"/>
      <c r="TCY3" s="6"/>
      <c r="TCZ3" s="6"/>
      <c r="TDA3" s="6"/>
      <c r="TDB3" s="6"/>
      <c r="TDC3" s="6"/>
      <c r="TDD3" s="6"/>
      <c r="TDE3" s="6"/>
      <c r="TDF3" s="6"/>
      <c r="TDG3" s="6"/>
      <c r="TDH3" s="6"/>
      <c r="TDI3" s="6"/>
      <c r="TDJ3" s="6"/>
      <c r="TDK3" s="6"/>
      <c r="TDL3" s="6"/>
      <c r="TDM3" s="6"/>
      <c r="TDN3" s="6"/>
      <c r="TDO3" s="6"/>
      <c r="TDP3" s="6"/>
      <c r="TDQ3" s="6"/>
      <c r="TDR3" s="6"/>
      <c r="TDS3" s="6"/>
      <c r="TDT3" s="6"/>
      <c r="TDU3" s="6"/>
      <c r="TDV3" s="6"/>
      <c r="TDW3" s="6"/>
      <c r="TDX3" s="6"/>
      <c r="TDY3" s="6"/>
      <c r="TDZ3" s="6"/>
      <c r="TEA3" s="6"/>
      <c r="TEB3" s="6"/>
      <c r="TEC3" s="6"/>
      <c r="TED3" s="6"/>
      <c r="TEE3" s="6"/>
      <c r="TEF3" s="6"/>
      <c r="TEG3" s="6"/>
      <c r="TEH3" s="6"/>
      <c r="TEI3" s="6"/>
      <c r="TEJ3" s="6"/>
      <c r="TEK3" s="6"/>
      <c r="TEL3" s="6"/>
      <c r="TEM3" s="6"/>
      <c r="TEN3" s="6"/>
      <c r="TEO3" s="6"/>
      <c r="TEP3" s="6"/>
      <c r="TEQ3" s="6"/>
      <c r="TER3" s="6"/>
      <c r="TES3" s="6"/>
      <c r="TET3" s="6"/>
      <c r="TEU3" s="6"/>
      <c r="TEV3" s="6"/>
      <c r="TEW3" s="6"/>
      <c r="TEX3" s="6"/>
      <c r="TEY3" s="6"/>
      <c r="TEZ3" s="6"/>
      <c r="TFA3" s="6"/>
      <c r="TFB3" s="6"/>
      <c r="TFC3" s="6"/>
      <c r="TFD3" s="6"/>
      <c r="TFE3" s="6"/>
      <c r="TFF3" s="6"/>
      <c r="TFG3" s="6"/>
      <c r="TFH3" s="6"/>
      <c r="TFI3" s="6"/>
      <c r="TFJ3" s="6"/>
      <c r="TFK3" s="6"/>
      <c r="TFL3" s="6"/>
      <c r="TFM3" s="6"/>
      <c r="TFN3" s="6"/>
      <c r="TFO3" s="6"/>
      <c r="TFP3" s="6"/>
      <c r="TFQ3" s="6"/>
      <c r="TFR3" s="6"/>
      <c r="TFS3" s="6"/>
      <c r="TFT3" s="6"/>
      <c r="TFU3" s="6"/>
      <c r="TFV3" s="6"/>
      <c r="TFW3" s="6"/>
      <c r="TFX3" s="6"/>
      <c r="TFY3" s="6"/>
      <c r="TFZ3" s="6"/>
      <c r="TGA3" s="6"/>
      <c r="TGB3" s="6"/>
      <c r="TGC3" s="6"/>
      <c r="TGD3" s="6"/>
      <c r="TGE3" s="6"/>
      <c r="TGF3" s="6"/>
      <c r="TGG3" s="6"/>
      <c r="TGH3" s="6"/>
      <c r="TGI3" s="6"/>
      <c r="TGJ3" s="6"/>
      <c r="TGK3" s="6"/>
      <c r="TGL3" s="6"/>
      <c r="TGM3" s="6"/>
      <c r="TGN3" s="6"/>
      <c r="TGO3" s="6"/>
      <c r="TGP3" s="6"/>
      <c r="TGQ3" s="6"/>
      <c r="TGR3" s="6"/>
      <c r="TGS3" s="6"/>
      <c r="TGT3" s="6"/>
      <c r="TGU3" s="6"/>
      <c r="TGV3" s="6"/>
      <c r="TGW3" s="6"/>
      <c r="TGX3" s="6"/>
      <c r="TGY3" s="6"/>
      <c r="TGZ3" s="6"/>
      <c r="THA3" s="6"/>
      <c r="THB3" s="6"/>
      <c r="THC3" s="6"/>
      <c r="THD3" s="6"/>
      <c r="THE3" s="6"/>
      <c r="THF3" s="6"/>
      <c r="THG3" s="6"/>
      <c r="THH3" s="6"/>
      <c r="THI3" s="6"/>
      <c r="THJ3" s="6"/>
      <c r="THK3" s="6"/>
      <c r="THL3" s="6"/>
      <c r="THM3" s="6"/>
      <c r="THN3" s="6"/>
      <c r="THO3" s="6"/>
      <c r="THP3" s="6"/>
      <c r="THQ3" s="6"/>
      <c r="THR3" s="6"/>
      <c r="THS3" s="6"/>
      <c r="THT3" s="6"/>
      <c r="THU3" s="6"/>
      <c r="THV3" s="6"/>
      <c r="THW3" s="6"/>
      <c r="THX3" s="6"/>
      <c r="THY3" s="6"/>
      <c r="THZ3" s="6"/>
      <c r="TIA3" s="6"/>
      <c r="TIB3" s="6"/>
      <c r="TIC3" s="6"/>
      <c r="TID3" s="6"/>
      <c r="TIE3" s="6"/>
      <c r="TIF3" s="6"/>
      <c r="TIG3" s="6"/>
      <c r="TIH3" s="6"/>
      <c r="TII3" s="6"/>
      <c r="TIJ3" s="6"/>
      <c r="TIK3" s="6"/>
      <c r="TIL3" s="6"/>
      <c r="TIM3" s="6"/>
      <c r="TIN3" s="6"/>
      <c r="TIO3" s="6"/>
      <c r="TIP3" s="6"/>
      <c r="TIQ3" s="6"/>
      <c r="TIR3" s="6"/>
      <c r="TIS3" s="6"/>
      <c r="TIT3" s="6"/>
      <c r="TIU3" s="6"/>
      <c r="TIV3" s="6"/>
      <c r="TIW3" s="6"/>
      <c r="TIX3" s="6"/>
      <c r="TIY3" s="6"/>
      <c r="TIZ3" s="6"/>
      <c r="TJA3" s="6"/>
      <c r="TJB3" s="6"/>
      <c r="TJC3" s="6"/>
      <c r="TJD3" s="6"/>
      <c r="TJE3" s="6"/>
      <c r="TJF3" s="6"/>
      <c r="TJG3" s="6"/>
      <c r="TJH3" s="6"/>
      <c r="TJI3" s="6"/>
      <c r="TJJ3" s="6"/>
      <c r="TJK3" s="6"/>
      <c r="TJL3" s="6"/>
      <c r="TJM3" s="6"/>
      <c r="TJN3" s="6"/>
      <c r="TJO3" s="6"/>
      <c r="TJP3" s="6"/>
      <c r="TJQ3" s="6"/>
      <c r="TJR3" s="6"/>
      <c r="TJS3" s="6"/>
      <c r="TJT3" s="6"/>
      <c r="TJU3" s="6"/>
      <c r="TJV3" s="6"/>
      <c r="TJW3" s="6"/>
      <c r="TJX3" s="6"/>
      <c r="TJY3" s="6"/>
      <c r="TJZ3" s="6"/>
      <c r="TKA3" s="6"/>
      <c r="TKB3" s="6"/>
      <c r="TKC3" s="6"/>
      <c r="TKD3" s="6"/>
      <c r="TKE3" s="6"/>
      <c r="TKF3" s="6"/>
      <c r="TKG3" s="6"/>
      <c r="TKH3" s="6"/>
      <c r="TKI3" s="6"/>
      <c r="TKJ3" s="6"/>
      <c r="TKK3" s="6"/>
      <c r="TKL3" s="6"/>
      <c r="TKM3" s="6"/>
      <c r="TKN3" s="6"/>
      <c r="TKO3" s="6"/>
      <c r="TKP3" s="6"/>
      <c r="TKQ3" s="6"/>
      <c r="TKR3" s="6"/>
      <c r="TKS3" s="6"/>
      <c r="TKT3" s="6"/>
      <c r="TKU3" s="6"/>
      <c r="TKV3" s="6"/>
      <c r="TKW3" s="6"/>
      <c r="TKX3" s="6"/>
      <c r="TKY3" s="6"/>
      <c r="TKZ3" s="6"/>
      <c r="TLA3" s="6"/>
      <c r="TLB3" s="6"/>
      <c r="TLC3" s="6"/>
      <c r="TLD3" s="6"/>
      <c r="TLE3" s="6"/>
      <c r="TLF3" s="6"/>
      <c r="TLG3" s="6"/>
      <c r="TLH3" s="6"/>
      <c r="TLI3" s="6"/>
      <c r="TLJ3" s="6"/>
      <c r="TLK3" s="6"/>
      <c r="TLL3" s="6"/>
      <c r="TLM3" s="6"/>
      <c r="TLN3" s="6"/>
      <c r="TLO3" s="6"/>
      <c r="TLP3" s="6"/>
      <c r="TLQ3" s="6"/>
      <c r="TLR3" s="6"/>
      <c r="TLS3" s="6"/>
      <c r="TLT3" s="6"/>
      <c r="TLU3" s="6"/>
      <c r="TLV3" s="6"/>
      <c r="TLW3" s="6"/>
      <c r="TLX3" s="6"/>
      <c r="TLY3" s="6"/>
      <c r="TLZ3" s="6"/>
      <c r="TMA3" s="6"/>
      <c r="TMB3" s="6"/>
      <c r="TMC3" s="6"/>
      <c r="TMD3" s="6"/>
      <c r="TME3" s="6"/>
      <c r="TMF3" s="6"/>
      <c r="TMG3" s="6"/>
      <c r="TMH3" s="6"/>
      <c r="TMI3" s="6"/>
      <c r="TMJ3" s="6"/>
      <c r="TMK3" s="6"/>
      <c r="TML3" s="6"/>
      <c r="TMM3" s="6"/>
      <c r="TMN3" s="6"/>
      <c r="TMO3" s="6"/>
      <c r="TMP3" s="6"/>
      <c r="TMQ3" s="6"/>
      <c r="TMR3" s="6"/>
      <c r="TMS3" s="6"/>
      <c r="TMT3" s="6"/>
      <c r="TMU3" s="6"/>
      <c r="TMV3" s="6"/>
      <c r="TMW3" s="6"/>
      <c r="TMX3" s="6"/>
      <c r="TMY3" s="6"/>
      <c r="TMZ3" s="6"/>
      <c r="TNA3" s="6"/>
      <c r="TNB3" s="6"/>
      <c r="TNC3" s="6"/>
      <c r="TND3" s="6"/>
      <c r="TNE3" s="6"/>
      <c r="TNF3" s="6"/>
      <c r="TNG3" s="6"/>
      <c r="TNH3" s="6"/>
      <c r="TNI3" s="6"/>
      <c r="TNJ3" s="6"/>
      <c r="TNK3" s="6"/>
      <c r="TNL3" s="6"/>
      <c r="TNM3" s="6"/>
      <c r="TNN3" s="6"/>
      <c r="TNO3" s="6"/>
      <c r="TNP3" s="6"/>
      <c r="TNQ3" s="6"/>
      <c r="TNR3" s="6"/>
      <c r="TNS3" s="6"/>
      <c r="TNT3" s="6"/>
      <c r="TNU3" s="6"/>
      <c r="TNV3" s="6"/>
      <c r="TNW3" s="6"/>
      <c r="TNX3" s="6"/>
      <c r="TNY3" s="6"/>
      <c r="TNZ3" s="6"/>
      <c r="TOA3" s="6"/>
      <c r="TOB3" s="6"/>
      <c r="TOC3" s="6"/>
      <c r="TOD3" s="6"/>
      <c r="TOE3" s="6"/>
      <c r="TOF3" s="6"/>
      <c r="TOG3" s="6"/>
      <c r="TOH3" s="6"/>
      <c r="TOI3" s="6"/>
      <c r="TOJ3" s="6"/>
      <c r="TOK3" s="6"/>
      <c r="TOL3" s="6"/>
      <c r="TOM3" s="6"/>
      <c r="TON3" s="6"/>
      <c r="TOO3" s="6"/>
      <c r="TOP3" s="6"/>
      <c r="TOQ3" s="6"/>
      <c r="TOR3" s="6"/>
      <c r="TOS3" s="6"/>
      <c r="TOT3" s="6"/>
      <c r="TOU3" s="6"/>
      <c r="TOV3" s="6"/>
      <c r="TOW3" s="6"/>
      <c r="TOX3" s="6"/>
      <c r="TOY3" s="6"/>
      <c r="TOZ3" s="6"/>
      <c r="TPA3" s="6"/>
      <c r="TPB3" s="6"/>
      <c r="TPC3" s="6"/>
      <c r="TPD3" s="6"/>
      <c r="TPE3" s="6"/>
      <c r="TPF3" s="6"/>
      <c r="TPG3" s="6"/>
      <c r="TPH3" s="6"/>
      <c r="TPI3" s="6"/>
      <c r="TPJ3" s="6"/>
      <c r="TPK3" s="6"/>
      <c r="TPL3" s="6"/>
      <c r="TPM3" s="6"/>
      <c r="TPN3" s="6"/>
      <c r="TPO3" s="6"/>
      <c r="TPP3" s="6"/>
      <c r="TPQ3" s="6"/>
      <c r="TPR3" s="6"/>
      <c r="TPS3" s="6"/>
      <c r="TPT3" s="6"/>
      <c r="TPU3" s="6"/>
      <c r="TPV3" s="6"/>
      <c r="TPW3" s="6"/>
      <c r="TPX3" s="6"/>
      <c r="TPY3" s="6"/>
      <c r="TPZ3" s="6"/>
      <c r="TQA3" s="6"/>
      <c r="TQB3" s="6"/>
      <c r="TQC3" s="6"/>
      <c r="TQD3" s="6"/>
      <c r="TQE3" s="6"/>
      <c r="TQF3" s="6"/>
      <c r="TQG3" s="6"/>
      <c r="TQH3" s="6"/>
      <c r="TQI3" s="6"/>
      <c r="TQJ3" s="6"/>
      <c r="TQK3" s="6"/>
      <c r="TQL3" s="6"/>
      <c r="TQM3" s="6"/>
      <c r="TQN3" s="6"/>
      <c r="TQO3" s="6"/>
      <c r="TQP3" s="6"/>
      <c r="TQQ3" s="6"/>
      <c r="TQR3" s="6"/>
      <c r="TQS3" s="6"/>
      <c r="TQT3" s="6"/>
      <c r="TQU3" s="6"/>
      <c r="TQV3" s="6"/>
      <c r="TQW3" s="6"/>
      <c r="TQX3" s="6"/>
      <c r="TQY3" s="6"/>
      <c r="TQZ3" s="6"/>
      <c r="TRA3" s="6"/>
      <c r="TRB3" s="6"/>
      <c r="TRC3" s="6"/>
      <c r="TRD3" s="6"/>
      <c r="TRE3" s="6"/>
      <c r="TRF3" s="6"/>
      <c r="TRG3" s="6"/>
      <c r="TRH3" s="6"/>
      <c r="TRI3" s="6"/>
      <c r="TRJ3" s="6"/>
      <c r="TRK3" s="6"/>
      <c r="TRL3" s="6"/>
      <c r="TRM3" s="6"/>
      <c r="TRN3" s="6"/>
      <c r="TRO3" s="6"/>
      <c r="TRP3" s="6"/>
      <c r="TRQ3" s="6"/>
      <c r="TRR3" s="6"/>
      <c r="TRS3" s="6"/>
      <c r="TRT3" s="6"/>
      <c r="TRU3" s="6"/>
      <c r="TRV3" s="6"/>
      <c r="TRW3" s="6"/>
      <c r="TRX3" s="6"/>
      <c r="TRY3" s="6"/>
      <c r="TRZ3" s="6"/>
      <c r="TSA3" s="6"/>
      <c r="TSB3" s="6"/>
      <c r="TSC3" s="6"/>
      <c r="TSD3" s="6"/>
      <c r="TSE3" s="6"/>
      <c r="TSF3" s="6"/>
      <c r="TSG3" s="6"/>
      <c r="TSH3" s="6"/>
      <c r="TSI3" s="6"/>
      <c r="TSJ3" s="6"/>
      <c r="TSK3" s="6"/>
      <c r="TSL3" s="6"/>
      <c r="TSM3" s="6"/>
      <c r="TSN3" s="6"/>
      <c r="TSO3" s="6"/>
      <c r="TSP3" s="6"/>
      <c r="TSQ3" s="6"/>
      <c r="TSR3" s="6"/>
      <c r="TSS3" s="6"/>
      <c r="TST3" s="6"/>
      <c r="TSU3" s="6"/>
      <c r="TSV3" s="6"/>
      <c r="TSW3" s="6"/>
      <c r="TSX3" s="6"/>
      <c r="TSY3" s="6"/>
      <c r="TSZ3" s="6"/>
      <c r="TTA3" s="6"/>
      <c r="TTB3" s="6"/>
      <c r="TTC3" s="6"/>
      <c r="TTD3" s="6"/>
      <c r="TTE3" s="6"/>
      <c r="TTF3" s="6"/>
      <c r="TTG3" s="6"/>
      <c r="TTH3" s="6"/>
      <c r="TTI3" s="6"/>
      <c r="TTJ3" s="6"/>
      <c r="TTK3" s="6"/>
      <c r="TTL3" s="6"/>
      <c r="TTM3" s="6"/>
      <c r="TTN3" s="6"/>
      <c r="TTO3" s="6"/>
      <c r="TTP3" s="6"/>
      <c r="TTQ3" s="6"/>
      <c r="TTR3" s="6"/>
      <c r="TTS3" s="6"/>
      <c r="TTT3" s="6"/>
      <c r="TTU3" s="6"/>
      <c r="TTV3" s="6"/>
      <c r="TTW3" s="6"/>
      <c r="TTX3" s="6"/>
      <c r="TTY3" s="6"/>
      <c r="TTZ3" s="6"/>
      <c r="TUA3" s="6"/>
      <c r="TUB3" s="6"/>
      <c r="TUC3" s="6"/>
      <c r="TUD3" s="6"/>
      <c r="TUE3" s="6"/>
      <c r="TUF3" s="6"/>
      <c r="TUG3" s="6"/>
      <c r="TUH3" s="6"/>
      <c r="TUI3" s="6"/>
      <c r="TUJ3" s="6"/>
      <c r="TUK3" s="6"/>
      <c r="TUL3" s="6"/>
      <c r="TUM3" s="6"/>
      <c r="TUN3" s="6"/>
      <c r="TUO3" s="6"/>
      <c r="TUP3" s="6"/>
      <c r="TUQ3" s="6"/>
      <c r="TUR3" s="6"/>
      <c r="TUS3" s="6"/>
      <c r="TUT3" s="6"/>
      <c r="TUU3" s="6"/>
      <c r="TUV3" s="6"/>
      <c r="TUW3" s="6"/>
      <c r="TUX3" s="6"/>
      <c r="TUY3" s="6"/>
      <c r="TUZ3" s="6"/>
      <c r="TVA3" s="6"/>
      <c r="TVB3" s="6"/>
      <c r="TVC3" s="6"/>
      <c r="TVD3" s="6"/>
      <c r="TVE3" s="6"/>
      <c r="TVF3" s="6"/>
      <c r="TVG3" s="6"/>
      <c r="TVH3" s="6"/>
      <c r="TVI3" s="6"/>
      <c r="TVJ3" s="6"/>
      <c r="TVK3" s="6"/>
      <c r="TVL3" s="6"/>
      <c r="TVM3" s="6"/>
      <c r="TVN3" s="6"/>
      <c r="TVO3" s="6"/>
      <c r="TVP3" s="6"/>
      <c r="TVQ3" s="6"/>
      <c r="TVR3" s="6"/>
      <c r="TVS3" s="6"/>
      <c r="TVT3" s="6"/>
      <c r="TVU3" s="6"/>
      <c r="TVV3" s="6"/>
      <c r="TVW3" s="6"/>
      <c r="TVX3" s="6"/>
      <c r="TVY3" s="6"/>
      <c r="TVZ3" s="6"/>
      <c r="TWA3" s="6"/>
      <c r="TWB3" s="6"/>
      <c r="TWC3" s="6"/>
      <c r="TWD3" s="6"/>
      <c r="TWE3" s="6"/>
      <c r="TWF3" s="6"/>
      <c r="TWG3" s="6"/>
      <c r="TWH3" s="6"/>
      <c r="TWI3" s="6"/>
      <c r="TWJ3" s="6"/>
      <c r="TWK3" s="6"/>
      <c r="TWL3" s="6"/>
      <c r="TWM3" s="6"/>
      <c r="TWN3" s="6"/>
      <c r="TWO3" s="6"/>
      <c r="TWP3" s="6"/>
      <c r="TWQ3" s="6"/>
      <c r="TWR3" s="6"/>
      <c r="TWS3" s="6"/>
      <c r="TWT3" s="6"/>
      <c r="TWU3" s="6"/>
      <c r="TWV3" s="6"/>
      <c r="TWW3" s="6"/>
      <c r="TWX3" s="6"/>
      <c r="TWY3" s="6"/>
      <c r="TWZ3" s="6"/>
      <c r="TXA3" s="6"/>
      <c r="TXB3" s="6"/>
      <c r="TXC3" s="6"/>
      <c r="TXD3" s="6"/>
      <c r="TXE3" s="6"/>
      <c r="TXF3" s="6"/>
      <c r="TXG3" s="6"/>
      <c r="TXH3" s="6"/>
      <c r="TXI3" s="6"/>
      <c r="TXJ3" s="6"/>
      <c r="TXK3" s="6"/>
      <c r="TXL3" s="6"/>
      <c r="TXM3" s="6"/>
      <c r="TXN3" s="6"/>
      <c r="TXO3" s="6"/>
      <c r="TXP3" s="6"/>
      <c r="TXQ3" s="6"/>
      <c r="TXR3" s="6"/>
      <c r="TXS3" s="6"/>
      <c r="TXT3" s="6"/>
      <c r="TXU3" s="6"/>
      <c r="TXV3" s="6"/>
      <c r="TXW3" s="6"/>
      <c r="TXX3" s="6"/>
      <c r="TXY3" s="6"/>
      <c r="TXZ3" s="6"/>
      <c r="TYA3" s="6"/>
      <c r="TYB3" s="6"/>
      <c r="TYC3" s="6"/>
      <c r="TYD3" s="6"/>
      <c r="TYE3" s="6"/>
      <c r="TYF3" s="6"/>
      <c r="TYG3" s="6"/>
      <c r="TYH3" s="6"/>
      <c r="TYI3" s="6"/>
      <c r="TYJ3" s="6"/>
      <c r="TYK3" s="6"/>
      <c r="TYL3" s="6"/>
      <c r="TYM3" s="6"/>
      <c r="TYN3" s="6"/>
      <c r="TYO3" s="6"/>
      <c r="TYP3" s="6"/>
      <c r="TYQ3" s="6"/>
      <c r="TYR3" s="6"/>
      <c r="TYS3" s="6"/>
      <c r="TYT3" s="6"/>
      <c r="TYU3" s="6"/>
      <c r="TYV3" s="6"/>
      <c r="TYW3" s="6"/>
      <c r="TYX3" s="6"/>
      <c r="TYY3" s="6"/>
      <c r="TYZ3" s="6"/>
      <c r="TZA3" s="6"/>
      <c r="TZB3" s="6"/>
      <c r="TZC3" s="6"/>
      <c r="TZD3" s="6"/>
      <c r="TZE3" s="6"/>
      <c r="TZF3" s="6"/>
      <c r="TZG3" s="6"/>
      <c r="TZH3" s="6"/>
      <c r="TZI3" s="6"/>
      <c r="TZJ3" s="6"/>
      <c r="TZK3" s="6"/>
      <c r="TZL3" s="6"/>
      <c r="TZM3" s="6"/>
      <c r="TZN3" s="6"/>
      <c r="TZO3" s="6"/>
      <c r="TZP3" s="6"/>
      <c r="TZQ3" s="6"/>
      <c r="TZR3" s="6"/>
      <c r="TZS3" s="6"/>
      <c r="TZT3" s="6"/>
      <c r="TZU3" s="6"/>
      <c r="TZV3" s="6"/>
      <c r="TZW3" s="6"/>
      <c r="TZX3" s="6"/>
      <c r="TZY3" s="6"/>
      <c r="TZZ3" s="6"/>
      <c r="UAA3" s="6"/>
      <c r="UAB3" s="6"/>
      <c r="UAC3" s="6"/>
      <c r="UAD3" s="6"/>
      <c r="UAE3" s="6"/>
      <c r="UAF3" s="6"/>
      <c r="UAG3" s="6"/>
      <c r="UAH3" s="6"/>
      <c r="UAI3" s="6"/>
      <c r="UAJ3" s="6"/>
      <c r="UAK3" s="6"/>
      <c r="UAL3" s="6"/>
      <c r="UAM3" s="6"/>
      <c r="UAN3" s="6"/>
      <c r="UAO3" s="6"/>
      <c r="UAP3" s="6"/>
      <c r="UAQ3" s="6"/>
      <c r="UAR3" s="6"/>
      <c r="UAS3" s="6"/>
      <c r="UAT3" s="6"/>
      <c r="UAU3" s="6"/>
      <c r="UAV3" s="6"/>
      <c r="UAW3" s="6"/>
      <c r="UAX3" s="6"/>
      <c r="UAY3" s="6"/>
      <c r="UAZ3" s="6"/>
      <c r="UBA3" s="6"/>
      <c r="UBB3" s="6"/>
      <c r="UBC3" s="6"/>
      <c r="UBD3" s="6"/>
      <c r="UBE3" s="6"/>
      <c r="UBF3" s="6"/>
      <c r="UBG3" s="6"/>
      <c r="UBH3" s="6"/>
      <c r="UBI3" s="6"/>
      <c r="UBJ3" s="6"/>
      <c r="UBK3" s="6"/>
      <c r="UBL3" s="6"/>
      <c r="UBM3" s="6"/>
      <c r="UBN3" s="6"/>
      <c r="UBO3" s="6"/>
      <c r="UBP3" s="6"/>
      <c r="UBQ3" s="6"/>
      <c r="UBR3" s="6"/>
      <c r="UBS3" s="6"/>
      <c r="UBT3" s="6"/>
      <c r="UBU3" s="6"/>
      <c r="UBV3" s="6"/>
      <c r="UBW3" s="6"/>
      <c r="UBX3" s="6"/>
      <c r="UBY3" s="6"/>
      <c r="UBZ3" s="6"/>
      <c r="UCA3" s="6"/>
      <c r="UCB3" s="6"/>
      <c r="UCC3" s="6"/>
      <c r="UCD3" s="6"/>
      <c r="UCE3" s="6"/>
      <c r="UCF3" s="6"/>
      <c r="UCG3" s="6"/>
      <c r="UCH3" s="6"/>
      <c r="UCI3" s="6"/>
      <c r="UCJ3" s="6"/>
      <c r="UCK3" s="6"/>
      <c r="UCL3" s="6"/>
      <c r="UCM3" s="6"/>
      <c r="UCN3" s="6"/>
      <c r="UCO3" s="6"/>
      <c r="UCP3" s="6"/>
      <c r="UCQ3" s="6"/>
      <c r="UCR3" s="6"/>
      <c r="UCS3" s="6"/>
      <c r="UCT3" s="6"/>
      <c r="UCU3" s="6"/>
      <c r="UCV3" s="6"/>
      <c r="UCW3" s="6"/>
      <c r="UCX3" s="6"/>
      <c r="UCY3" s="6"/>
      <c r="UCZ3" s="6"/>
      <c r="UDA3" s="6"/>
      <c r="UDB3" s="6"/>
      <c r="UDC3" s="6"/>
      <c r="UDD3" s="6"/>
      <c r="UDE3" s="6"/>
      <c r="UDF3" s="6"/>
      <c r="UDG3" s="6"/>
      <c r="UDH3" s="6"/>
      <c r="UDI3" s="6"/>
      <c r="UDJ3" s="6"/>
      <c r="UDK3" s="6"/>
      <c r="UDL3" s="6"/>
      <c r="UDM3" s="6"/>
      <c r="UDN3" s="6"/>
      <c r="UDO3" s="6"/>
      <c r="UDP3" s="6"/>
      <c r="UDQ3" s="6"/>
      <c r="UDR3" s="6"/>
      <c r="UDS3" s="6"/>
      <c r="UDT3" s="6"/>
      <c r="UDU3" s="6"/>
      <c r="UDV3" s="6"/>
      <c r="UDW3" s="6"/>
      <c r="UDX3" s="6"/>
      <c r="UDY3" s="6"/>
      <c r="UDZ3" s="6"/>
      <c r="UEA3" s="6"/>
      <c r="UEB3" s="6"/>
      <c r="UEC3" s="6"/>
      <c r="UED3" s="6"/>
      <c r="UEE3" s="6"/>
      <c r="UEF3" s="6"/>
      <c r="UEG3" s="6"/>
      <c r="UEH3" s="6"/>
      <c r="UEI3" s="6"/>
      <c r="UEJ3" s="6"/>
      <c r="UEK3" s="6"/>
      <c r="UEL3" s="6"/>
      <c r="UEM3" s="6"/>
      <c r="UEN3" s="6"/>
      <c r="UEO3" s="6"/>
      <c r="UEP3" s="6"/>
      <c r="UEQ3" s="6"/>
      <c r="UER3" s="6"/>
      <c r="UES3" s="6"/>
      <c r="UET3" s="6"/>
      <c r="UEU3" s="6"/>
      <c r="UEV3" s="6"/>
      <c r="UEW3" s="6"/>
      <c r="UEX3" s="6"/>
      <c r="UEY3" s="6"/>
      <c r="UEZ3" s="6"/>
      <c r="UFA3" s="6"/>
      <c r="UFB3" s="6"/>
      <c r="UFC3" s="6"/>
      <c r="UFD3" s="6"/>
      <c r="UFE3" s="6"/>
      <c r="UFF3" s="6"/>
      <c r="UFG3" s="6"/>
      <c r="UFH3" s="6"/>
      <c r="UFI3" s="6"/>
      <c r="UFJ3" s="6"/>
      <c r="UFK3" s="6"/>
      <c r="UFL3" s="6"/>
      <c r="UFM3" s="6"/>
      <c r="UFN3" s="6"/>
      <c r="UFO3" s="6"/>
      <c r="UFP3" s="6"/>
      <c r="UFQ3" s="6"/>
      <c r="UFR3" s="6"/>
      <c r="UFS3" s="6"/>
      <c r="UFT3" s="6"/>
      <c r="UFU3" s="6"/>
      <c r="UFV3" s="6"/>
      <c r="UFW3" s="6"/>
      <c r="UFX3" s="6"/>
      <c r="UFY3" s="6"/>
      <c r="UFZ3" s="6"/>
      <c r="UGA3" s="6"/>
      <c r="UGB3" s="6"/>
      <c r="UGC3" s="6"/>
      <c r="UGD3" s="6"/>
      <c r="UGE3" s="6"/>
      <c r="UGF3" s="6"/>
      <c r="UGG3" s="6"/>
      <c r="UGH3" s="6"/>
      <c r="UGI3" s="6"/>
      <c r="UGJ3" s="6"/>
      <c r="UGK3" s="6"/>
      <c r="UGL3" s="6"/>
      <c r="UGM3" s="6"/>
      <c r="UGN3" s="6"/>
      <c r="UGO3" s="6"/>
      <c r="UGP3" s="6"/>
      <c r="UGQ3" s="6"/>
      <c r="UGR3" s="6"/>
      <c r="UGS3" s="6"/>
      <c r="UGT3" s="6"/>
      <c r="UGU3" s="6"/>
      <c r="UGV3" s="6"/>
      <c r="UGW3" s="6"/>
      <c r="UGX3" s="6"/>
      <c r="UGY3" s="6"/>
      <c r="UGZ3" s="6"/>
      <c r="UHA3" s="6"/>
      <c r="UHB3" s="6"/>
      <c r="UHC3" s="6"/>
      <c r="UHD3" s="6"/>
      <c r="UHE3" s="6"/>
      <c r="UHF3" s="6"/>
      <c r="UHG3" s="6"/>
      <c r="UHH3" s="6"/>
      <c r="UHI3" s="6"/>
      <c r="UHJ3" s="6"/>
      <c r="UHK3" s="6"/>
      <c r="UHL3" s="6"/>
      <c r="UHM3" s="6"/>
      <c r="UHN3" s="6"/>
      <c r="UHO3" s="6"/>
      <c r="UHP3" s="6"/>
      <c r="UHQ3" s="6"/>
      <c r="UHR3" s="6"/>
      <c r="UHS3" s="6"/>
      <c r="UHT3" s="6"/>
      <c r="UHU3" s="6"/>
      <c r="UHV3" s="6"/>
      <c r="UHW3" s="6"/>
      <c r="UHX3" s="6"/>
      <c r="UHY3" s="6"/>
      <c r="UHZ3" s="6"/>
      <c r="UIA3" s="6"/>
      <c r="UIB3" s="6"/>
      <c r="UIC3" s="6"/>
      <c r="UID3" s="6"/>
      <c r="UIE3" s="6"/>
      <c r="UIF3" s="6"/>
      <c r="UIG3" s="6"/>
      <c r="UIH3" s="6"/>
      <c r="UII3" s="6"/>
      <c r="UIJ3" s="6"/>
      <c r="UIK3" s="6"/>
      <c r="UIL3" s="6"/>
      <c r="UIM3" s="6"/>
      <c r="UIN3" s="6"/>
      <c r="UIO3" s="6"/>
      <c r="UIP3" s="6"/>
      <c r="UIQ3" s="6"/>
      <c r="UIR3" s="6"/>
      <c r="UIS3" s="6"/>
      <c r="UIT3" s="6"/>
      <c r="UIU3" s="6"/>
      <c r="UIV3" s="6"/>
      <c r="UIW3" s="6"/>
      <c r="UIX3" s="6"/>
      <c r="UIY3" s="6"/>
      <c r="UIZ3" s="6"/>
      <c r="UJA3" s="6"/>
      <c r="UJB3" s="6"/>
      <c r="UJC3" s="6"/>
      <c r="UJD3" s="6"/>
      <c r="UJE3" s="6"/>
      <c r="UJF3" s="6"/>
      <c r="UJG3" s="6"/>
      <c r="UJH3" s="6"/>
      <c r="UJI3" s="6"/>
      <c r="UJJ3" s="6"/>
      <c r="UJK3" s="6"/>
      <c r="UJL3" s="6"/>
      <c r="UJM3" s="6"/>
      <c r="UJN3" s="6"/>
      <c r="UJO3" s="6"/>
      <c r="UJP3" s="6"/>
      <c r="UJQ3" s="6"/>
      <c r="UJR3" s="6"/>
      <c r="UJS3" s="6"/>
      <c r="UJT3" s="6"/>
      <c r="UJU3" s="6"/>
      <c r="UJV3" s="6"/>
      <c r="UJW3" s="6"/>
      <c r="UJX3" s="6"/>
      <c r="UJY3" s="6"/>
      <c r="UJZ3" s="6"/>
      <c r="UKA3" s="6"/>
      <c r="UKB3" s="6"/>
      <c r="UKC3" s="6"/>
      <c r="UKD3" s="6"/>
      <c r="UKE3" s="6"/>
      <c r="UKF3" s="6"/>
      <c r="UKG3" s="6"/>
      <c r="UKH3" s="6"/>
      <c r="UKI3" s="6"/>
      <c r="UKJ3" s="6"/>
      <c r="UKK3" s="6"/>
      <c r="UKL3" s="6"/>
      <c r="UKM3" s="6"/>
      <c r="UKN3" s="6"/>
      <c r="UKO3" s="6"/>
      <c r="UKP3" s="6"/>
      <c r="UKQ3" s="6"/>
      <c r="UKR3" s="6"/>
      <c r="UKS3" s="6"/>
      <c r="UKT3" s="6"/>
      <c r="UKU3" s="6"/>
      <c r="UKV3" s="6"/>
      <c r="UKW3" s="6"/>
      <c r="UKX3" s="6"/>
      <c r="UKY3" s="6"/>
      <c r="UKZ3" s="6"/>
      <c r="ULA3" s="6"/>
      <c r="ULB3" s="6"/>
      <c r="ULC3" s="6"/>
      <c r="ULD3" s="6"/>
      <c r="ULE3" s="6"/>
      <c r="ULF3" s="6"/>
      <c r="ULG3" s="6"/>
      <c r="ULH3" s="6"/>
      <c r="ULI3" s="6"/>
      <c r="ULJ3" s="6"/>
      <c r="ULK3" s="6"/>
      <c r="ULL3" s="6"/>
      <c r="ULM3" s="6"/>
      <c r="ULN3" s="6"/>
      <c r="ULO3" s="6"/>
      <c r="ULP3" s="6"/>
      <c r="ULQ3" s="6"/>
      <c r="ULR3" s="6"/>
      <c r="ULS3" s="6"/>
      <c r="ULT3" s="6"/>
      <c r="ULU3" s="6"/>
      <c r="ULV3" s="6"/>
      <c r="ULW3" s="6"/>
      <c r="ULX3" s="6"/>
      <c r="ULY3" s="6"/>
      <c r="ULZ3" s="6"/>
      <c r="UMA3" s="6"/>
      <c r="UMB3" s="6"/>
      <c r="UMC3" s="6"/>
      <c r="UMD3" s="6"/>
      <c r="UME3" s="6"/>
      <c r="UMF3" s="6"/>
      <c r="UMG3" s="6"/>
      <c r="UMH3" s="6"/>
      <c r="UMI3" s="6"/>
      <c r="UMJ3" s="6"/>
      <c r="UMK3" s="6"/>
      <c r="UML3" s="6"/>
      <c r="UMM3" s="6"/>
      <c r="UMN3" s="6"/>
      <c r="UMO3" s="6"/>
      <c r="UMP3" s="6"/>
      <c r="UMQ3" s="6"/>
      <c r="UMR3" s="6"/>
      <c r="UMS3" s="6"/>
      <c r="UMT3" s="6"/>
      <c r="UMU3" s="6"/>
      <c r="UMV3" s="6"/>
      <c r="UMW3" s="6"/>
      <c r="UMX3" s="6"/>
      <c r="UMY3" s="6"/>
      <c r="UMZ3" s="6"/>
      <c r="UNA3" s="6"/>
      <c r="UNB3" s="6"/>
      <c r="UNC3" s="6"/>
      <c r="UND3" s="6"/>
      <c r="UNE3" s="6"/>
      <c r="UNF3" s="6"/>
      <c r="UNG3" s="6"/>
      <c r="UNH3" s="6"/>
      <c r="UNI3" s="6"/>
      <c r="UNJ3" s="6"/>
      <c r="UNK3" s="6"/>
      <c r="UNL3" s="6"/>
      <c r="UNM3" s="6"/>
      <c r="UNN3" s="6"/>
      <c r="UNO3" s="6"/>
      <c r="UNP3" s="6"/>
      <c r="UNQ3" s="6"/>
      <c r="UNR3" s="6"/>
      <c r="UNS3" s="6"/>
      <c r="UNT3" s="6"/>
      <c r="UNU3" s="6"/>
      <c r="UNV3" s="6"/>
      <c r="UNW3" s="6"/>
      <c r="UNX3" s="6"/>
      <c r="UNY3" s="6"/>
      <c r="UNZ3" s="6"/>
      <c r="UOA3" s="6"/>
      <c r="UOB3" s="6"/>
      <c r="UOC3" s="6"/>
      <c r="UOD3" s="6"/>
      <c r="UOE3" s="6"/>
      <c r="UOF3" s="6"/>
      <c r="UOG3" s="6"/>
      <c r="UOH3" s="6"/>
      <c r="UOI3" s="6"/>
      <c r="UOJ3" s="6"/>
      <c r="UOK3" s="6"/>
      <c r="UOL3" s="6"/>
      <c r="UOM3" s="6"/>
      <c r="UON3" s="6"/>
      <c r="UOO3" s="6"/>
      <c r="UOP3" s="6"/>
      <c r="UOQ3" s="6"/>
      <c r="UOR3" s="6"/>
      <c r="UOS3" s="6"/>
      <c r="UOT3" s="6"/>
      <c r="UOU3" s="6"/>
      <c r="UOV3" s="6"/>
      <c r="UOW3" s="6"/>
      <c r="UOX3" s="6"/>
      <c r="UOY3" s="6"/>
      <c r="UOZ3" s="6"/>
      <c r="UPA3" s="6"/>
      <c r="UPB3" s="6"/>
      <c r="UPC3" s="6"/>
      <c r="UPD3" s="6"/>
      <c r="UPE3" s="6"/>
      <c r="UPF3" s="6"/>
      <c r="UPG3" s="6"/>
      <c r="UPH3" s="6"/>
      <c r="UPI3" s="6"/>
      <c r="UPJ3" s="6"/>
      <c r="UPK3" s="6"/>
      <c r="UPL3" s="6"/>
      <c r="UPM3" s="6"/>
      <c r="UPN3" s="6"/>
      <c r="UPO3" s="6"/>
      <c r="UPP3" s="6"/>
      <c r="UPQ3" s="6"/>
      <c r="UPR3" s="6"/>
      <c r="UPS3" s="6"/>
      <c r="UPT3" s="6"/>
      <c r="UPU3" s="6"/>
      <c r="UPV3" s="6"/>
      <c r="UPW3" s="6"/>
      <c r="UPX3" s="6"/>
      <c r="UPY3" s="6"/>
      <c r="UPZ3" s="6"/>
      <c r="UQA3" s="6"/>
      <c r="UQB3" s="6"/>
      <c r="UQC3" s="6"/>
      <c r="UQD3" s="6"/>
      <c r="UQE3" s="6"/>
      <c r="UQF3" s="6"/>
      <c r="UQG3" s="6"/>
      <c r="UQH3" s="6"/>
      <c r="UQI3" s="6"/>
      <c r="UQJ3" s="6"/>
      <c r="UQK3" s="6"/>
      <c r="UQL3" s="6"/>
      <c r="UQM3" s="6"/>
      <c r="UQN3" s="6"/>
      <c r="UQO3" s="6"/>
      <c r="UQP3" s="6"/>
      <c r="UQQ3" s="6"/>
      <c r="UQR3" s="6"/>
      <c r="UQS3" s="6"/>
      <c r="UQT3" s="6"/>
      <c r="UQU3" s="6"/>
      <c r="UQV3" s="6"/>
      <c r="UQW3" s="6"/>
      <c r="UQX3" s="6"/>
      <c r="UQY3" s="6"/>
      <c r="UQZ3" s="6"/>
      <c r="URA3" s="6"/>
      <c r="URB3" s="6"/>
      <c r="URC3" s="6"/>
      <c r="URD3" s="6"/>
      <c r="URE3" s="6"/>
      <c r="URF3" s="6"/>
      <c r="URG3" s="6"/>
      <c r="URH3" s="6"/>
      <c r="URI3" s="6"/>
      <c r="URJ3" s="6"/>
      <c r="URK3" s="6"/>
      <c r="URL3" s="6"/>
      <c r="URM3" s="6"/>
      <c r="URN3" s="6"/>
      <c r="URO3" s="6"/>
      <c r="URP3" s="6"/>
      <c r="URQ3" s="6"/>
      <c r="URR3" s="6"/>
      <c r="URS3" s="6"/>
      <c r="URT3" s="6"/>
      <c r="URU3" s="6"/>
      <c r="URV3" s="6"/>
      <c r="URW3" s="6"/>
      <c r="URX3" s="6"/>
      <c r="URY3" s="6"/>
      <c r="URZ3" s="6"/>
      <c r="USA3" s="6"/>
      <c r="USB3" s="6"/>
      <c r="USC3" s="6"/>
      <c r="USD3" s="6"/>
      <c r="USE3" s="6"/>
      <c r="USF3" s="6"/>
      <c r="USG3" s="6"/>
      <c r="USH3" s="6"/>
      <c r="USI3" s="6"/>
      <c r="USJ3" s="6"/>
      <c r="USK3" s="6"/>
      <c r="USL3" s="6"/>
      <c r="USM3" s="6"/>
      <c r="USN3" s="6"/>
      <c r="USO3" s="6"/>
      <c r="USP3" s="6"/>
      <c r="USQ3" s="6"/>
      <c r="USR3" s="6"/>
      <c r="USS3" s="6"/>
      <c r="UST3" s="6"/>
      <c r="USU3" s="6"/>
      <c r="USV3" s="6"/>
      <c r="USW3" s="6"/>
      <c r="USX3" s="6"/>
      <c r="USY3" s="6"/>
      <c r="USZ3" s="6"/>
      <c r="UTA3" s="6"/>
      <c r="UTB3" s="6"/>
      <c r="UTC3" s="6"/>
      <c r="UTD3" s="6"/>
      <c r="UTE3" s="6"/>
      <c r="UTF3" s="6"/>
      <c r="UTG3" s="6"/>
      <c r="UTH3" s="6"/>
      <c r="UTI3" s="6"/>
      <c r="UTJ3" s="6"/>
      <c r="UTK3" s="6"/>
      <c r="UTL3" s="6"/>
      <c r="UTM3" s="6"/>
      <c r="UTN3" s="6"/>
      <c r="UTO3" s="6"/>
      <c r="UTP3" s="6"/>
      <c r="UTQ3" s="6"/>
      <c r="UTR3" s="6"/>
      <c r="UTS3" s="6"/>
      <c r="UTT3" s="6"/>
      <c r="UTU3" s="6"/>
      <c r="UTV3" s="6"/>
      <c r="UTW3" s="6"/>
      <c r="UTX3" s="6"/>
      <c r="UTY3" s="6"/>
      <c r="UTZ3" s="6"/>
      <c r="UUA3" s="6"/>
      <c r="UUB3" s="6"/>
      <c r="UUC3" s="6"/>
      <c r="UUD3" s="6"/>
      <c r="UUE3" s="6"/>
      <c r="UUF3" s="6"/>
      <c r="UUG3" s="6"/>
      <c r="UUH3" s="6"/>
      <c r="UUI3" s="6"/>
      <c r="UUJ3" s="6"/>
      <c r="UUK3" s="6"/>
      <c r="UUL3" s="6"/>
      <c r="UUM3" s="6"/>
      <c r="UUN3" s="6"/>
      <c r="UUO3" s="6"/>
      <c r="UUP3" s="6"/>
      <c r="UUQ3" s="6"/>
      <c r="UUR3" s="6"/>
      <c r="UUS3" s="6"/>
      <c r="UUT3" s="6"/>
      <c r="UUU3" s="6"/>
      <c r="UUV3" s="6"/>
      <c r="UUW3" s="6"/>
      <c r="UUX3" s="6"/>
      <c r="UUY3" s="6"/>
      <c r="UUZ3" s="6"/>
      <c r="UVA3" s="6"/>
      <c r="UVB3" s="6"/>
      <c r="UVC3" s="6"/>
      <c r="UVD3" s="6"/>
      <c r="UVE3" s="6"/>
      <c r="UVF3" s="6"/>
      <c r="UVG3" s="6"/>
      <c r="UVH3" s="6"/>
      <c r="UVI3" s="6"/>
      <c r="UVJ3" s="6"/>
      <c r="UVK3" s="6"/>
      <c r="UVL3" s="6"/>
      <c r="UVM3" s="6"/>
      <c r="UVN3" s="6"/>
      <c r="UVO3" s="6"/>
      <c r="UVP3" s="6"/>
      <c r="UVQ3" s="6"/>
      <c r="UVR3" s="6"/>
      <c r="UVS3" s="6"/>
      <c r="UVT3" s="6"/>
      <c r="UVU3" s="6"/>
      <c r="UVV3" s="6"/>
      <c r="UVW3" s="6"/>
      <c r="UVX3" s="6"/>
      <c r="UVY3" s="6"/>
      <c r="UVZ3" s="6"/>
      <c r="UWA3" s="6"/>
      <c r="UWB3" s="6"/>
      <c r="UWC3" s="6"/>
      <c r="UWD3" s="6"/>
      <c r="UWE3" s="6"/>
      <c r="UWF3" s="6"/>
      <c r="UWG3" s="6"/>
      <c r="UWH3" s="6"/>
      <c r="UWI3" s="6"/>
      <c r="UWJ3" s="6"/>
      <c r="UWK3" s="6"/>
      <c r="UWL3" s="6"/>
      <c r="UWM3" s="6"/>
      <c r="UWN3" s="6"/>
      <c r="UWO3" s="6"/>
      <c r="UWP3" s="6"/>
      <c r="UWQ3" s="6"/>
      <c r="UWR3" s="6"/>
      <c r="UWS3" s="6"/>
      <c r="UWT3" s="6"/>
      <c r="UWU3" s="6"/>
      <c r="UWV3" s="6"/>
      <c r="UWW3" s="6"/>
      <c r="UWX3" s="6"/>
      <c r="UWY3" s="6"/>
      <c r="UWZ3" s="6"/>
      <c r="UXA3" s="6"/>
      <c r="UXB3" s="6"/>
      <c r="UXC3" s="6"/>
      <c r="UXD3" s="6"/>
      <c r="UXE3" s="6"/>
      <c r="UXF3" s="6"/>
      <c r="UXG3" s="6"/>
      <c r="UXH3" s="6"/>
      <c r="UXI3" s="6"/>
      <c r="UXJ3" s="6"/>
      <c r="UXK3" s="6"/>
      <c r="UXL3" s="6"/>
      <c r="UXM3" s="6"/>
      <c r="UXN3" s="6"/>
      <c r="UXO3" s="6"/>
      <c r="UXP3" s="6"/>
      <c r="UXQ3" s="6"/>
      <c r="UXR3" s="6"/>
      <c r="UXS3" s="6"/>
      <c r="UXT3" s="6"/>
      <c r="UXU3" s="6"/>
      <c r="UXV3" s="6"/>
      <c r="UXW3" s="6"/>
      <c r="UXX3" s="6"/>
      <c r="UXY3" s="6"/>
      <c r="UXZ3" s="6"/>
      <c r="UYA3" s="6"/>
      <c r="UYB3" s="6"/>
      <c r="UYC3" s="6"/>
      <c r="UYD3" s="6"/>
      <c r="UYE3" s="6"/>
      <c r="UYF3" s="6"/>
      <c r="UYG3" s="6"/>
      <c r="UYH3" s="6"/>
      <c r="UYI3" s="6"/>
      <c r="UYJ3" s="6"/>
      <c r="UYK3" s="6"/>
      <c r="UYL3" s="6"/>
      <c r="UYM3" s="6"/>
      <c r="UYN3" s="6"/>
      <c r="UYO3" s="6"/>
      <c r="UYP3" s="6"/>
      <c r="UYQ3" s="6"/>
      <c r="UYR3" s="6"/>
      <c r="UYS3" s="6"/>
      <c r="UYT3" s="6"/>
      <c r="UYU3" s="6"/>
      <c r="UYV3" s="6"/>
      <c r="UYW3" s="6"/>
      <c r="UYX3" s="6"/>
      <c r="UYY3" s="6"/>
      <c r="UYZ3" s="6"/>
      <c r="UZA3" s="6"/>
      <c r="UZB3" s="6"/>
      <c r="UZC3" s="6"/>
      <c r="UZD3" s="6"/>
      <c r="UZE3" s="6"/>
      <c r="UZF3" s="6"/>
      <c r="UZG3" s="6"/>
      <c r="UZH3" s="6"/>
      <c r="UZI3" s="6"/>
      <c r="UZJ3" s="6"/>
      <c r="UZK3" s="6"/>
      <c r="UZL3" s="6"/>
      <c r="UZM3" s="6"/>
      <c r="UZN3" s="6"/>
      <c r="UZO3" s="6"/>
      <c r="UZP3" s="6"/>
      <c r="UZQ3" s="6"/>
      <c r="UZR3" s="6"/>
      <c r="UZS3" s="6"/>
      <c r="UZT3" s="6"/>
      <c r="UZU3" s="6"/>
      <c r="UZV3" s="6"/>
      <c r="UZW3" s="6"/>
      <c r="UZX3" s="6"/>
      <c r="UZY3" s="6"/>
      <c r="UZZ3" s="6"/>
      <c r="VAA3" s="6"/>
      <c r="VAB3" s="6"/>
      <c r="VAC3" s="6"/>
      <c r="VAD3" s="6"/>
      <c r="VAE3" s="6"/>
      <c r="VAF3" s="6"/>
      <c r="VAG3" s="6"/>
      <c r="VAH3" s="6"/>
      <c r="VAI3" s="6"/>
      <c r="VAJ3" s="6"/>
      <c r="VAK3" s="6"/>
      <c r="VAL3" s="6"/>
      <c r="VAM3" s="6"/>
      <c r="VAN3" s="6"/>
      <c r="VAO3" s="6"/>
      <c r="VAP3" s="6"/>
      <c r="VAQ3" s="6"/>
      <c r="VAR3" s="6"/>
      <c r="VAS3" s="6"/>
      <c r="VAT3" s="6"/>
      <c r="VAU3" s="6"/>
      <c r="VAV3" s="6"/>
      <c r="VAW3" s="6"/>
      <c r="VAX3" s="6"/>
      <c r="VAY3" s="6"/>
      <c r="VAZ3" s="6"/>
      <c r="VBA3" s="6"/>
      <c r="VBB3" s="6"/>
      <c r="VBC3" s="6"/>
      <c r="VBD3" s="6"/>
      <c r="VBE3" s="6"/>
      <c r="VBF3" s="6"/>
      <c r="VBG3" s="6"/>
      <c r="VBH3" s="6"/>
      <c r="VBI3" s="6"/>
      <c r="VBJ3" s="6"/>
      <c r="VBK3" s="6"/>
      <c r="VBL3" s="6"/>
      <c r="VBM3" s="6"/>
      <c r="VBN3" s="6"/>
      <c r="VBO3" s="6"/>
      <c r="VBP3" s="6"/>
      <c r="VBQ3" s="6"/>
      <c r="VBR3" s="6"/>
      <c r="VBS3" s="6"/>
      <c r="VBT3" s="6"/>
      <c r="VBU3" s="6"/>
      <c r="VBV3" s="6"/>
      <c r="VBW3" s="6"/>
      <c r="VBX3" s="6"/>
      <c r="VBY3" s="6"/>
      <c r="VBZ3" s="6"/>
      <c r="VCA3" s="6"/>
      <c r="VCB3" s="6"/>
      <c r="VCC3" s="6"/>
      <c r="VCD3" s="6"/>
      <c r="VCE3" s="6"/>
      <c r="VCF3" s="6"/>
      <c r="VCG3" s="6"/>
      <c r="VCH3" s="6"/>
      <c r="VCI3" s="6"/>
      <c r="VCJ3" s="6"/>
      <c r="VCK3" s="6"/>
      <c r="VCL3" s="6"/>
      <c r="VCM3" s="6"/>
      <c r="VCN3" s="6"/>
      <c r="VCO3" s="6"/>
      <c r="VCP3" s="6"/>
      <c r="VCQ3" s="6"/>
      <c r="VCR3" s="6"/>
      <c r="VCS3" s="6"/>
      <c r="VCT3" s="6"/>
      <c r="VCU3" s="6"/>
      <c r="VCV3" s="6"/>
      <c r="VCW3" s="6"/>
      <c r="VCX3" s="6"/>
      <c r="VCY3" s="6"/>
      <c r="VCZ3" s="6"/>
      <c r="VDA3" s="6"/>
      <c r="VDB3" s="6"/>
      <c r="VDC3" s="6"/>
      <c r="VDD3" s="6"/>
      <c r="VDE3" s="6"/>
      <c r="VDF3" s="6"/>
      <c r="VDG3" s="6"/>
      <c r="VDH3" s="6"/>
      <c r="VDI3" s="6"/>
      <c r="VDJ3" s="6"/>
      <c r="VDK3" s="6"/>
      <c r="VDL3" s="6"/>
      <c r="VDM3" s="6"/>
      <c r="VDN3" s="6"/>
      <c r="VDO3" s="6"/>
      <c r="VDP3" s="6"/>
      <c r="VDQ3" s="6"/>
      <c r="VDR3" s="6"/>
      <c r="VDS3" s="6"/>
      <c r="VDT3" s="6"/>
      <c r="VDU3" s="6"/>
      <c r="VDV3" s="6"/>
      <c r="VDW3" s="6"/>
      <c r="VDX3" s="6"/>
      <c r="VDY3" s="6"/>
      <c r="VDZ3" s="6"/>
      <c r="VEA3" s="6"/>
      <c r="VEB3" s="6"/>
      <c r="VEC3" s="6"/>
      <c r="VED3" s="6"/>
      <c r="VEE3" s="6"/>
      <c r="VEF3" s="6"/>
      <c r="VEG3" s="6"/>
      <c r="VEH3" s="6"/>
      <c r="VEI3" s="6"/>
      <c r="VEJ3" s="6"/>
      <c r="VEK3" s="6"/>
      <c r="VEL3" s="6"/>
      <c r="VEM3" s="6"/>
      <c r="VEN3" s="6"/>
      <c r="VEO3" s="6"/>
      <c r="VEP3" s="6"/>
      <c r="VEQ3" s="6"/>
      <c r="VER3" s="6"/>
      <c r="VES3" s="6"/>
      <c r="VET3" s="6"/>
      <c r="VEU3" s="6"/>
      <c r="VEV3" s="6"/>
      <c r="VEW3" s="6"/>
      <c r="VEX3" s="6"/>
      <c r="VEY3" s="6"/>
      <c r="VEZ3" s="6"/>
      <c r="VFA3" s="6"/>
      <c r="VFB3" s="6"/>
      <c r="VFC3" s="6"/>
      <c r="VFD3" s="6"/>
      <c r="VFE3" s="6"/>
      <c r="VFF3" s="6"/>
      <c r="VFG3" s="6"/>
      <c r="VFH3" s="6"/>
      <c r="VFI3" s="6"/>
      <c r="VFJ3" s="6"/>
      <c r="VFK3" s="6"/>
      <c r="VFL3" s="6"/>
      <c r="VFM3" s="6"/>
      <c r="VFN3" s="6"/>
      <c r="VFO3" s="6"/>
      <c r="VFP3" s="6"/>
      <c r="VFQ3" s="6"/>
      <c r="VFR3" s="6"/>
      <c r="VFS3" s="6"/>
      <c r="VFT3" s="6"/>
      <c r="VFU3" s="6"/>
      <c r="VFV3" s="6"/>
      <c r="VFW3" s="6"/>
      <c r="VFX3" s="6"/>
      <c r="VFY3" s="6"/>
      <c r="VFZ3" s="6"/>
      <c r="VGA3" s="6"/>
      <c r="VGB3" s="6"/>
      <c r="VGC3" s="6"/>
      <c r="VGD3" s="6"/>
      <c r="VGE3" s="6"/>
      <c r="VGF3" s="6"/>
      <c r="VGG3" s="6"/>
      <c r="VGH3" s="6"/>
      <c r="VGI3" s="6"/>
      <c r="VGJ3" s="6"/>
      <c r="VGK3" s="6"/>
      <c r="VGL3" s="6"/>
      <c r="VGM3" s="6"/>
      <c r="VGN3" s="6"/>
      <c r="VGO3" s="6"/>
      <c r="VGP3" s="6"/>
      <c r="VGQ3" s="6"/>
      <c r="VGR3" s="6"/>
      <c r="VGS3" s="6"/>
      <c r="VGT3" s="6"/>
      <c r="VGU3" s="6"/>
      <c r="VGV3" s="6"/>
      <c r="VGW3" s="6"/>
      <c r="VGX3" s="6"/>
      <c r="VGY3" s="6"/>
      <c r="VGZ3" s="6"/>
      <c r="VHA3" s="6"/>
      <c r="VHB3" s="6"/>
      <c r="VHC3" s="6"/>
      <c r="VHD3" s="6"/>
      <c r="VHE3" s="6"/>
      <c r="VHF3" s="6"/>
      <c r="VHG3" s="6"/>
      <c r="VHH3" s="6"/>
      <c r="VHI3" s="6"/>
      <c r="VHJ3" s="6"/>
      <c r="VHK3" s="6"/>
      <c r="VHL3" s="6"/>
      <c r="VHM3" s="6"/>
      <c r="VHN3" s="6"/>
      <c r="VHO3" s="6"/>
      <c r="VHP3" s="6"/>
      <c r="VHQ3" s="6"/>
      <c r="VHR3" s="6"/>
      <c r="VHS3" s="6"/>
      <c r="VHT3" s="6"/>
      <c r="VHU3" s="6"/>
      <c r="VHV3" s="6"/>
      <c r="VHW3" s="6"/>
      <c r="VHX3" s="6"/>
      <c r="VHY3" s="6"/>
      <c r="VHZ3" s="6"/>
      <c r="VIA3" s="6"/>
      <c r="VIB3" s="6"/>
      <c r="VIC3" s="6"/>
      <c r="VID3" s="6"/>
      <c r="VIE3" s="6"/>
      <c r="VIF3" s="6"/>
      <c r="VIG3" s="6"/>
      <c r="VIH3" s="6"/>
      <c r="VII3" s="6"/>
      <c r="VIJ3" s="6"/>
      <c r="VIK3" s="6"/>
      <c r="VIL3" s="6"/>
      <c r="VIM3" s="6"/>
      <c r="VIN3" s="6"/>
      <c r="VIO3" s="6"/>
      <c r="VIP3" s="6"/>
      <c r="VIQ3" s="6"/>
      <c r="VIR3" s="6"/>
      <c r="VIS3" s="6"/>
      <c r="VIT3" s="6"/>
      <c r="VIU3" s="6"/>
      <c r="VIV3" s="6"/>
      <c r="VIW3" s="6"/>
      <c r="VIX3" s="6"/>
      <c r="VIY3" s="6"/>
      <c r="VIZ3" s="6"/>
      <c r="VJA3" s="6"/>
      <c r="VJB3" s="6"/>
      <c r="VJC3" s="6"/>
      <c r="VJD3" s="6"/>
      <c r="VJE3" s="6"/>
      <c r="VJF3" s="6"/>
      <c r="VJG3" s="6"/>
      <c r="VJH3" s="6"/>
      <c r="VJI3" s="6"/>
      <c r="VJJ3" s="6"/>
      <c r="VJK3" s="6"/>
      <c r="VJL3" s="6"/>
      <c r="VJM3" s="6"/>
      <c r="VJN3" s="6"/>
      <c r="VJO3" s="6"/>
      <c r="VJP3" s="6"/>
      <c r="VJQ3" s="6"/>
      <c r="VJR3" s="6"/>
      <c r="VJS3" s="6"/>
      <c r="VJT3" s="6"/>
      <c r="VJU3" s="6"/>
      <c r="VJV3" s="6"/>
      <c r="VJW3" s="6"/>
      <c r="VJX3" s="6"/>
      <c r="VJY3" s="6"/>
      <c r="VJZ3" s="6"/>
      <c r="VKA3" s="6"/>
      <c r="VKB3" s="6"/>
      <c r="VKC3" s="6"/>
      <c r="VKD3" s="6"/>
      <c r="VKE3" s="6"/>
      <c r="VKF3" s="6"/>
      <c r="VKG3" s="6"/>
      <c r="VKH3" s="6"/>
      <c r="VKI3" s="6"/>
      <c r="VKJ3" s="6"/>
      <c r="VKK3" s="6"/>
      <c r="VKL3" s="6"/>
      <c r="VKM3" s="6"/>
      <c r="VKN3" s="6"/>
      <c r="VKO3" s="6"/>
      <c r="VKP3" s="6"/>
      <c r="VKQ3" s="6"/>
      <c r="VKR3" s="6"/>
      <c r="VKS3" s="6"/>
      <c r="VKT3" s="6"/>
      <c r="VKU3" s="6"/>
      <c r="VKV3" s="6"/>
      <c r="VKW3" s="6"/>
      <c r="VKX3" s="6"/>
      <c r="VKY3" s="6"/>
      <c r="VKZ3" s="6"/>
      <c r="VLA3" s="6"/>
      <c r="VLB3" s="6"/>
      <c r="VLC3" s="6"/>
      <c r="VLD3" s="6"/>
      <c r="VLE3" s="6"/>
      <c r="VLF3" s="6"/>
      <c r="VLG3" s="6"/>
      <c r="VLH3" s="6"/>
      <c r="VLI3" s="6"/>
      <c r="VLJ3" s="6"/>
      <c r="VLK3" s="6"/>
      <c r="VLL3" s="6"/>
      <c r="VLM3" s="6"/>
      <c r="VLN3" s="6"/>
      <c r="VLO3" s="6"/>
      <c r="VLP3" s="6"/>
      <c r="VLQ3" s="6"/>
      <c r="VLR3" s="6"/>
      <c r="VLS3" s="6"/>
      <c r="VLT3" s="6"/>
      <c r="VLU3" s="6"/>
      <c r="VLV3" s="6"/>
      <c r="VLW3" s="6"/>
      <c r="VLX3" s="6"/>
      <c r="VLY3" s="6"/>
      <c r="VLZ3" s="6"/>
      <c r="VMA3" s="6"/>
      <c r="VMB3" s="6"/>
      <c r="VMC3" s="6"/>
      <c r="VMD3" s="6"/>
      <c r="VME3" s="6"/>
      <c r="VMF3" s="6"/>
      <c r="VMG3" s="6"/>
      <c r="VMH3" s="6"/>
      <c r="VMI3" s="6"/>
      <c r="VMJ3" s="6"/>
      <c r="VMK3" s="6"/>
      <c r="VML3" s="6"/>
      <c r="VMM3" s="6"/>
      <c r="VMN3" s="6"/>
      <c r="VMO3" s="6"/>
      <c r="VMP3" s="6"/>
      <c r="VMQ3" s="6"/>
      <c r="VMR3" s="6"/>
      <c r="VMS3" s="6"/>
      <c r="VMT3" s="6"/>
      <c r="VMU3" s="6"/>
      <c r="VMV3" s="6"/>
      <c r="VMW3" s="6"/>
      <c r="VMX3" s="6"/>
      <c r="VMY3" s="6"/>
      <c r="VMZ3" s="6"/>
      <c r="VNA3" s="6"/>
      <c r="VNB3" s="6"/>
      <c r="VNC3" s="6"/>
      <c r="VND3" s="6"/>
      <c r="VNE3" s="6"/>
      <c r="VNF3" s="6"/>
      <c r="VNG3" s="6"/>
      <c r="VNH3" s="6"/>
      <c r="VNI3" s="6"/>
      <c r="VNJ3" s="6"/>
      <c r="VNK3" s="6"/>
      <c r="VNL3" s="6"/>
      <c r="VNM3" s="6"/>
      <c r="VNN3" s="6"/>
      <c r="VNO3" s="6"/>
      <c r="VNP3" s="6"/>
      <c r="VNQ3" s="6"/>
      <c r="VNR3" s="6"/>
      <c r="VNS3" s="6"/>
      <c r="VNT3" s="6"/>
      <c r="VNU3" s="6"/>
      <c r="VNV3" s="6"/>
      <c r="VNW3" s="6"/>
      <c r="VNX3" s="6"/>
      <c r="VNY3" s="6"/>
      <c r="VNZ3" s="6"/>
      <c r="VOA3" s="6"/>
      <c r="VOB3" s="6"/>
      <c r="VOC3" s="6"/>
      <c r="VOD3" s="6"/>
      <c r="VOE3" s="6"/>
      <c r="VOF3" s="6"/>
      <c r="VOG3" s="6"/>
      <c r="VOH3" s="6"/>
      <c r="VOI3" s="6"/>
      <c r="VOJ3" s="6"/>
      <c r="VOK3" s="6"/>
      <c r="VOL3" s="6"/>
      <c r="VOM3" s="6"/>
      <c r="VON3" s="6"/>
      <c r="VOO3" s="6"/>
      <c r="VOP3" s="6"/>
      <c r="VOQ3" s="6"/>
      <c r="VOR3" s="6"/>
      <c r="VOS3" s="6"/>
      <c r="VOT3" s="6"/>
      <c r="VOU3" s="6"/>
      <c r="VOV3" s="6"/>
      <c r="VOW3" s="6"/>
      <c r="VOX3" s="6"/>
      <c r="VOY3" s="6"/>
      <c r="VOZ3" s="6"/>
      <c r="VPA3" s="6"/>
      <c r="VPB3" s="6"/>
      <c r="VPC3" s="6"/>
      <c r="VPD3" s="6"/>
      <c r="VPE3" s="6"/>
      <c r="VPF3" s="6"/>
      <c r="VPG3" s="6"/>
      <c r="VPH3" s="6"/>
      <c r="VPI3" s="6"/>
      <c r="VPJ3" s="6"/>
      <c r="VPK3" s="6"/>
      <c r="VPL3" s="6"/>
      <c r="VPM3" s="6"/>
      <c r="VPN3" s="6"/>
      <c r="VPO3" s="6"/>
      <c r="VPP3" s="6"/>
      <c r="VPQ3" s="6"/>
      <c r="VPR3" s="6"/>
      <c r="VPS3" s="6"/>
      <c r="VPT3" s="6"/>
      <c r="VPU3" s="6"/>
      <c r="VPV3" s="6"/>
      <c r="VPW3" s="6"/>
      <c r="VPX3" s="6"/>
      <c r="VPY3" s="6"/>
      <c r="VPZ3" s="6"/>
      <c r="VQA3" s="6"/>
      <c r="VQB3" s="6"/>
      <c r="VQC3" s="6"/>
      <c r="VQD3" s="6"/>
      <c r="VQE3" s="6"/>
      <c r="VQF3" s="6"/>
      <c r="VQG3" s="6"/>
      <c r="VQH3" s="6"/>
      <c r="VQI3" s="6"/>
      <c r="VQJ3" s="6"/>
      <c r="VQK3" s="6"/>
      <c r="VQL3" s="6"/>
      <c r="VQM3" s="6"/>
      <c r="VQN3" s="6"/>
      <c r="VQO3" s="6"/>
      <c r="VQP3" s="6"/>
      <c r="VQQ3" s="6"/>
      <c r="VQR3" s="6"/>
      <c r="VQS3" s="6"/>
      <c r="VQT3" s="6"/>
      <c r="VQU3" s="6"/>
      <c r="VQV3" s="6"/>
      <c r="VQW3" s="6"/>
      <c r="VQX3" s="6"/>
      <c r="VQY3" s="6"/>
      <c r="VQZ3" s="6"/>
      <c r="VRA3" s="6"/>
      <c r="VRB3" s="6"/>
      <c r="VRC3" s="6"/>
      <c r="VRD3" s="6"/>
      <c r="VRE3" s="6"/>
      <c r="VRF3" s="6"/>
      <c r="VRG3" s="6"/>
      <c r="VRH3" s="6"/>
      <c r="VRI3" s="6"/>
      <c r="VRJ3" s="6"/>
      <c r="VRK3" s="6"/>
      <c r="VRL3" s="6"/>
      <c r="VRM3" s="6"/>
      <c r="VRN3" s="6"/>
      <c r="VRO3" s="6"/>
      <c r="VRP3" s="6"/>
      <c r="VRQ3" s="6"/>
      <c r="VRR3" s="6"/>
      <c r="VRS3" s="6"/>
      <c r="VRT3" s="6"/>
      <c r="VRU3" s="6"/>
      <c r="VRV3" s="6"/>
      <c r="VRW3" s="6"/>
      <c r="VRX3" s="6"/>
      <c r="VRY3" s="6"/>
      <c r="VRZ3" s="6"/>
      <c r="VSA3" s="6"/>
      <c r="VSB3" s="6"/>
      <c r="VSC3" s="6"/>
      <c r="VSD3" s="6"/>
      <c r="VSE3" s="6"/>
      <c r="VSF3" s="6"/>
      <c r="VSG3" s="6"/>
      <c r="VSH3" s="6"/>
      <c r="VSI3" s="6"/>
      <c r="VSJ3" s="6"/>
      <c r="VSK3" s="6"/>
      <c r="VSL3" s="6"/>
      <c r="VSM3" s="6"/>
      <c r="VSN3" s="6"/>
      <c r="VSO3" s="6"/>
      <c r="VSP3" s="6"/>
      <c r="VSQ3" s="6"/>
      <c r="VSR3" s="6"/>
      <c r="VSS3" s="6"/>
      <c r="VST3" s="6"/>
      <c r="VSU3" s="6"/>
      <c r="VSV3" s="6"/>
      <c r="VSW3" s="6"/>
      <c r="VSX3" s="6"/>
      <c r="VSY3" s="6"/>
      <c r="VSZ3" s="6"/>
      <c r="VTA3" s="6"/>
      <c r="VTB3" s="6"/>
      <c r="VTC3" s="6"/>
      <c r="VTD3" s="6"/>
      <c r="VTE3" s="6"/>
      <c r="VTF3" s="6"/>
      <c r="VTG3" s="6"/>
      <c r="VTH3" s="6"/>
      <c r="VTI3" s="6"/>
      <c r="VTJ3" s="6"/>
      <c r="VTK3" s="6"/>
      <c r="VTL3" s="6"/>
      <c r="VTM3" s="6"/>
      <c r="VTN3" s="6"/>
      <c r="VTO3" s="6"/>
      <c r="VTP3" s="6"/>
      <c r="VTQ3" s="6"/>
      <c r="VTR3" s="6"/>
      <c r="VTS3" s="6"/>
      <c r="VTT3" s="6"/>
      <c r="VTU3" s="6"/>
      <c r="VTV3" s="6"/>
      <c r="VTW3" s="6"/>
      <c r="VTX3" s="6"/>
      <c r="VTY3" s="6"/>
      <c r="VTZ3" s="6"/>
      <c r="VUA3" s="6"/>
      <c r="VUB3" s="6"/>
      <c r="VUC3" s="6"/>
      <c r="VUD3" s="6"/>
      <c r="VUE3" s="6"/>
      <c r="VUF3" s="6"/>
      <c r="VUG3" s="6"/>
      <c r="VUH3" s="6"/>
      <c r="VUI3" s="6"/>
      <c r="VUJ3" s="6"/>
      <c r="VUK3" s="6"/>
      <c r="VUL3" s="6"/>
      <c r="VUM3" s="6"/>
      <c r="VUN3" s="6"/>
      <c r="VUO3" s="6"/>
      <c r="VUP3" s="6"/>
      <c r="VUQ3" s="6"/>
      <c r="VUR3" s="6"/>
      <c r="VUS3" s="6"/>
      <c r="VUT3" s="6"/>
      <c r="VUU3" s="6"/>
      <c r="VUV3" s="6"/>
      <c r="VUW3" s="6"/>
      <c r="VUX3" s="6"/>
      <c r="VUY3" s="6"/>
      <c r="VUZ3" s="6"/>
      <c r="VVA3" s="6"/>
      <c r="VVB3" s="6"/>
      <c r="VVC3" s="6"/>
      <c r="VVD3" s="6"/>
      <c r="VVE3" s="6"/>
      <c r="VVF3" s="6"/>
      <c r="VVG3" s="6"/>
      <c r="VVH3" s="6"/>
      <c r="VVI3" s="6"/>
      <c r="VVJ3" s="6"/>
      <c r="VVK3" s="6"/>
      <c r="VVL3" s="6"/>
      <c r="VVM3" s="6"/>
      <c r="VVN3" s="6"/>
      <c r="VVO3" s="6"/>
      <c r="VVP3" s="6"/>
      <c r="VVQ3" s="6"/>
      <c r="VVR3" s="6"/>
      <c r="VVS3" s="6"/>
      <c r="VVT3" s="6"/>
      <c r="VVU3" s="6"/>
      <c r="VVV3" s="6"/>
      <c r="VVW3" s="6"/>
      <c r="VVX3" s="6"/>
      <c r="VVY3" s="6"/>
      <c r="VVZ3" s="6"/>
      <c r="VWA3" s="6"/>
      <c r="VWB3" s="6"/>
      <c r="VWC3" s="6"/>
      <c r="VWD3" s="6"/>
      <c r="VWE3" s="6"/>
      <c r="VWF3" s="6"/>
      <c r="VWG3" s="6"/>
      <c r="VWH3" s="6"/>
      <c r="VWI3" s="6"/>
      <c r="VWJ3" s="6"/>
      <c r="VWK3" s="6"/>
      <c r="VWL3" s="6"/>
      <c r="VWM3" s="6"/>
      <c r="VWN3" s="6"/>
      <c r="VWO3" s="6"/>
      <c r="VWP3" s="6"/>
      <c r="VWQ3" s="6"/>
      <c r="VWR3" s="6"/>
      <c r="VWS3" s="6"/>
      <c r="VWT3" s="6"/>
      <c r="VWU3" s="6"/>
      <c r="VWV3" s="6"/>
      <c r="VWW3" s="6"/>
      <c r="VWX3" s="6"/>
      <c r="VWY3" s="6"/>
      <c r="VWZ3" s="6"/>
      <c r="VXA3" s="6"/>
      <c r="VXB3" s="6"/>
      <c r="VXC3" s="6"/>
      <c r="VXD3" s="6"/>
      <c r="VXE3" s="6"/>
      <c r="VXF3" s="6"/>
      <c r="VXG3" s="6"/>
      <c r="VXH3" s="6"/>
      <c r="VXI3" s="6"/>
      <c r="VXJ3" s="6"/>
      <c r="VXK3" s="6"/>
      <c r="VXL3" s="6"/>
      <c r="VXM3" s="6"/>
      <c r="VXN3" s="6"/>
      <c r="VXO3" s="6"/>
      <c r="VXP3" s="6"/>
      <c r="VXQ3" s="6"/>
      <c r="VXR3" s="6"/>
      <c r="VXS3" s="6"/>
      <c r="VXT3" s="6"/>
      <c r="VXU3" s="6"/>
      <c r="VXV3" s="6"/>
      <c r="VXW3" s="6"/>
      <c r="VXX3" s="6"/>
      <c r="VXY3" s="6"/>
      <c r="VXZ3" s="6"/>
      <c r="VYA3" s="6"/>
      <c r="VYB3" s="6"/>
      <c r="VYC3" s="6"/>
      <c r="VYD3" s="6"/>
      <c r="VYE3" s="6"/>
      <c r="VYF3" s="6"/>
      <c r="VYG3" s="6"/>
      <c r="VYH3" s="6"/>
      <c r="VYI3" s="6"/>
      <c r="VYJ3" s="6"/>
      <c r="VYK3" s="6"/>
      <c r="VYL3" s="6"/>
      <c r="VYM3" s="6"/>
      <c r="VYN3" s="6"/>
      <c r="VYO3" s="6"/>
      <c r="VYP3" s="6"/>
      <c r="VYQ3" s="6"/>
      <c r="VYR3" s="6"/>
      <c r="VYS3" s="6"/>
      <c r="VYT3" s="6"/>
      <c r="VYU3" s="6"/>
      <c r="VYV3" s="6"/>
      <c r="VYW3" s="6"/>
      <c r="VYX3" s="6"/>
      <c r="VYY3" s="6"/>
      <c r="VYZ3" s="6"/>
      <c r="VZA3" s="6"/>
      <c r="VZB3" s="6"/>
      <c r="VZC3" s="6"/>
      <c r="VZD3" s="6"/>
      <c r="VZE3" s="6"/>
      <c r="VZF3" s="6"/>
      <c r="VZG3" s="6"/>
      <c r="VZH3" s="6"/>
      <c r="VZI3" s="6"/>
      <c r="VZJ3" s="6"/>
      <c r="VZK3" s="6"/>
      <c r="VZL3" s="6"/>
      <c r="VZM3" s="6"/>
      <c r="VZN3" s="6"/>
      <c r="VZO3" s="6"/>
      <c r="VZP3" s="6"/>
      <c r="VZQ3" s="6"/>
      <c r="VZR3" s="6"/>
      <c r="VZS3" s="6"/>
      <c r="VZT3" s="6"/>
      <c r="VZU3" s="6"/>
      <c r="VZV3" s="6"/>
      <c r="VZW3" s="6"/>
      <c r="VZX3" s="6"/>
      <c r="VZY3" s="6"/>
      <c r="VZZ3" s="6"/>
      <c r="WAA3" s="6"/>
      <c r="WAB3" s="6"/>
      <c r="WAC3" s="6"/>
      <c r="WAD3" s="6"/>
      <c r="WAE3" s="6"/>
      <c r="WAF3" s="6"/>
      <c r="WAG3" s="6"/>
      <c r="WAH3" s="6"/>
      <c r="WAI3" s="6"/>
      <c r="WAJ3" s="6"/>
      <c r="WAK3" s="6"/>
      <c r="WAL3" s="6"/>
      <c r="WAM3" s="6"/>
      <c r="WAN3" s="6"/>
      <c r="WAO3" s="6"/>
      <c r="WAP3" s="6"/>
      <c r="WAQ3" s="6"/>
      <c r="WAR3" s="6"/>
      <c r="WAS3" s="6"/>
      <c r="WAT3" s="6"/>
      <c r="WAU3" s="6"/>
      <c r="WAV3" s="6"/>
      <c r="WAW3" s="6"/>
      <c r="WAX3" s="6"/>
      <c r="WAY3" s="6"/>
      <c r="WAZ3" s="6"/>
      <c r="WBA3" s="6"/>
      <c r="WBB3" s="6"/>
      <c r="WBC3" s="6"/>
      <c r="WBD3" s="6"/>
      <c r="WBE3" s="6"/>
      <c r="WBF3" s="6"/>
      <c r="WBG3" s="6"/>
      <c r="WBH3" s="6"/>
      <c r="WBI3" s="6"/>
      <c r="WBJ3" s="6"/>
      <c r="WBK3" s="6"/>
      <c r="WBL3" s="6"/>
      <c r="WBM3" s="6"/>
      <c r="WBN3" s="6"/>
      <c r="WBO3" s="6"/>
      <c r="WBP3" s="6"/>
      <c r="WBQ3" s="6"/>
      <c r="WBR3" s="6"/>
      <c r="WBS3" s="6"/>
      <c r="WBT3" s="6"/>
      <c r="WBU3" s="6"/>
      <c r="WBV3" s="6"/>
      <c r="WBW3" s="6"/>
      <c r="WBX3" s="6"/>
      <c r="WBY3" s="6"/>
      <c r="WBZ3" s="6"/>
      <c r="WCA3" s="6"/>
      <c r="WCB3" s="6"/>
      <c r="WCC3" s="6"/>
      <c r="WCD3" s="6"/>
      <c r="WCE3" s="6"/>
      <c r="WCF3" s="6"/>
      <c r="WCG3" s="6"/>
      <c r="WCH3" s="6"/>
      <c r="WCI3" s="6"/>
      <c r="WCJ3" s="6"/>
      <c r="WCK3" s="6"/>
      <c r="WCL3" s="6"/>
      <c r="WCM3" s="6"/>
      <c r="WCN3" s="6"/>
      <c r="WCO3" s="6"/>
      <c r="WCP3" s="6"/>
      <c r="WCQ3" s="6"/>
      <c r="WCR3" s="6"/>
      <c r="WCS3" s="6"/>
      <c r="WCT3" s="6"/>
      <c r="WCU3" s="6"/>
      <c r="WCV3" s="6"/>
      <c r="WCW3" s="6"/>
      <c r="WCX3" s="6"/>
      <c r="WCY3" s="6"/>
      <c r="WCZ3" s="6"/>
      <c r="WDA3" s="6"/>
      <c r="WDB3" s="6"/>
      <c r="WDC3" s="6"/>
      <c r="WDD3" s="6"/>
      <c r="WDE3" s="6"/>
      <c r="WDF3" s="6"/>
      <c r="WDG3" s="6"/>
      <c r="WDH3" s="6"/>
      <c r="WDI3" s="6"/>
      <c r="WDJ3" s="6"/>
      <c r="WDK3" s="6"/>
      <c r="WDL3" s="6"/>
      <c r="WDM3" s="6"/>
      <c r="WDN3" s="6"/>
      <c r="WDO3" s="6"/>
      <c r="WDP3" s="6"/>
      <c r="WDQ3" s="6"/>
      <c r="WDR3" s="6"/>
      <c r="WDS3" s="6"/>
      <c r="WDT3" s="6"/>
      <c r="WDU3" s="6"/>
      <c r="WDV3" s="6"/>
      <c r="WDW3" s="6"/>
      <c r="WDX3" s="6"/>
      <c r="WDY3" s="6"/>
      <c r="WDZ3" s="6"/>
      <c r="WEA3" s="6"/>
      <c r="WEB3" s="6"/>
      <c r="WEC3" s="6"/>
      <c r="WED3" s="6"/>
      <c r="WEE3" s="6"/>
      <c r="WEF3" s="6"/>
      <c r="WEG3" s="6"/>
      <c r="WEH3" s="6"/>
      <c r="WEI3" s="6"/>
      <c r="WEJ3" s="6"/>
      <c r="WEK3" s="6"/>
      <c r="WEL3" s="6"/>
      <c r="WEM3" s="6"/>
      <c r="WEN3" s="6"/>
      <c r="WEO3" s="6"/>
      <c r="WEP3" s="6"/>
      <c r="WEQ3" s="6"/>
      <c r="WER3" s="6"/>
      <c r="WES3" s="6"/>
      <c r="WET3" s="6"/>
      <c r="WEU3" s="6"/>
      <c r="WEV3" s="6"/>
      <c r="WEW3" s="6"/>
      <c r="WEX3" s="6"/>
      <c r="WEY3" s="6"/>
      <c r="WEZ3" s="6"/>
      <c r="WFA3" s="6"/>
      <c r="WFB3" s="6"/>
      <c r="WFC3" s="6"/>
      <c r="WFD3" s="6"/>
      <c r="WFE3" s="6"/>
      <c r="WFF3" s="6"/>
      <c r="WFG3" s="6"/>
      <c r="WFH3" s="6"/>
      <c r="WFI3" s="6"/>
      <c r="WFJ3" s="6"/>
      <c r="WFK3" s="6"/>
      <c r="WFL3" s="6"/>
      <c r="WFM3" s="6"/>
      <c r="WFN3" s="6"/>
      <c r="WFO3" s="6"/>
      <c r="WFP3" s="6"/>
      <c r="WFQ3" s="6"/>
      <c r="WFR3" s="6"/>
      <c r="WFS3" s="6"/>
      <c r="WFT3" s="6"/>
      <c r="WFU3" s="6"/>
      <c r="WFV3" s="6"/>
      <c r="WFW3" s="6"/>
      <c r="WFX3" s="6"/>
      <c r="WFY3" s="6"/>
      <c r="WFZ3" s="6"/>
      <c r="WGA3" s="6"/>
      <c r="WGB3" s="6"/>
      <c r="WGC3" s="6"/>
      <c r="WGD3" s="6"/>
      <c r="WGE3" s="6"/>
      <c r="WGF3" s="6"/>
      <c r="WGG3" s="6"/>
      <c r="WGH3" s="6"/>
      <c r="WGI3" s="6"/>
      <c r="WGJ3" s="6"/>
      <c r="WGK3" s="6"/>
      <c r="WGL3" s="6"/>
      <c r="WGM3" s="6"/>
      <c r="WGN3" s="6"/>
      <c r="WGO3" s="6"/>
      <c r="WGP3" s="6"/>
      <c r="WGQ3" s="6"/>
      <c r="WGR3" s="6"/>
      <c r="WGS3" s="6"/>
      <c r="WGT3" s="6"/>
      <c r="WGU3" s="6"/>
      <c r="WGV3" s="6"/>
      <c r="WGW3" s="6"/>
      <c r="WGX3" s="6"/>
      <c r="WGY3" s="6"/>
      <c r="WGZ3" s="6"/>
      <c r="WHA3" s="6"/>
      <c r="WHB3" s="6"/>
      <c r="WHC3" s="6"/>
      <c r="WHD3" s="6"/>
      <c r="WHE3" s="6"/>
      <c r="WHF3" s="6"/>
      <c r="WHG3" s="6"/>
      <c r="WHH3" s="6"/>
      <c r="WHI3" s="6"/>
      <c r="WHJ3" s="6"/>
      <c r="WHK3" s="6"/>
      <c r="WHL3" s="6"/>
      <c r="WHM3" s="6"/>
      <c r="WHN3" s="6"/>
      <c r="WHO3" s="6"/>
      <c r="WHP3" s="6"/>
      <c r="WHQ3" s="6"/>
      <c r="WHR3" s="6"/>
      <c r="WHS3" s="6"/>
      <c r="WHT3" s="6"/>
      <c r="WHU3" s="6"/>
      <c r="WHV3" s="6"/>
      <c r="WHW3" s="6"/>
      <c r="WHX3" s="6"/>
      <c r="WHY3" s="6"/>
      <c r="WHZ3" s="6"/>
      <c r="WIA3" s="6"/>
      <c r="WIB3" s="6"/>
      <c r="WIC3" s="6"/>
      <c r="WID3" s="6"/>
      <c r="WIE3" s="6"/>
      <c r="WIF3" s="6"/>
      <c r="WIG3" s="6"/>
      <c r="WIH3" s="6"/>
      <c r="WII3" s="6"/>
      <c r="WIJ3" s="6"/>
      <c r="WIK3" s="6"/>
      <c r="WIL3" s="6"/>
      <c r="WIM3" s="6"/>
      <c r="WIN3" s="6"/>
      <c r="WIO3" s="6"/>
      <c r="WIP3" s="6"/>
      <c r="WIQ3" s="6"/>
      <c r="WIR3" s="6"/>
      <c r="WIS3" s="6"/>
      <c r="WIT3" s="6"/>
      <c r="WIU3" s="6"/>
      <c r="WIV3" s="6"/>
      <c r="WIW3" s="6"/>
      <c r="WIX3" s="6"/>
      <c r="WIY3" s="6"/>
      <c r="WIZ3" s="6"/>
      <c r="WJA3" s="6"/>
      <c r="WJB3" s="6"/>
      <c r="WJC3" s="6"/>
      <c r="WJD3" s="6"/>
      <c r="WJE3" s="6"/>
      <c r="WJF3" s="6"/>
      <c r="WJG3" s="6"/>
      <c r="WJH3" s="6"/>
      <c r="WJI3" s="6"/>
      <c r="WJJ3" s="6"/>
      <c r="WJK3" s="6"/>
      <c r="WJL3" s="6"/>
      <c r="WJM3" s="6"/>
      <c r="WJN3" s="6"/>
      <c r="WJO3" s="6"/>
      <c r="WJP3" s="6"/>
      <c r="WJQ3" s="6"/>
      <c r="WJR3" s="6"/>
      <c r="WJS3" s="6"/>
      <c r="WJT3" s="6"/>
      <c r="WJU3" s="6"/>
      <c r="WJV3" s="6"/>
      <c r="WJW3" s="6"/>
      <c r="WJX3" s="6"/>
      <c r="WJY3" s="6"/>
      <c r="WJZ3" s="6"/>
      <c r="WKA3" s="6"/>
      <c r="WKB3" s="6"/>
      <c r="WKC3" s="6"/>
      <c r="WKD3" s="6"/>
      <c r="WKE3" s="6"/>
      <c r="WKF3" s="6"/>
      <c r="WKG3" s="6"/>
      <c r="WKH3" s="6"/>
      <c r="WKI3" s="6"/>
      <c r="WKJ3" s="6"/>
      <c r="WKK3" s="6"/>
      <c r="WKL3" s="6"/>
      <c r="WKM3" s="6"/>
      <c r="WKN3" s="6"/>
      <c r="WKO3" s="6"/>
      <c r="WKP3" s="6"/>
      <c r="WKQ3" s="6"/>
      <c r="WKR3" s="6"/>
      <c r="WKS3" s="6"/>
      <c r="WKT3" s="6"/>
      <c r="WKU3" s="6"/>
      <c r="WKV3" s="6"/>
      <c r="WKW3" s="6"/>
      <c r="WKX3" s="6"/>
      <c r="WKY3" s="6"/>
      <c r="WKZ3" s="6"/>
      <c r="WLA3" s="6"/>
      <c r="WLB3" s="6"/>
      <c r="WLC3" s="6"/>
      <c r="WLD3" s="6"/>
      <c r="WLE3" s="6"/>
      <c r="WLF3" s="6"/>
      <c r="WLG3" s="6"/>
      <c r="WLH3" s="6"/>
      <c r="WLI3" s="6"/>
      <c r="WLJ3" s="6"/>
      <c r="WLK3" s="6"/>
      <c r="WLL3" s="6"/>
      <c r="WLM3" s="6"/>
      <c r="WLN3" s="6"/>
      <c r="WLO3" s="6"/>
      <c r="WLP3" s="6"/>
      <c r="WLQ3" s="6"/>
      <c r="WLR3" s="6"/>
      <c r="WLS3" s="6"/>
      <c r="WLT3" s="6"/>
      <c r="WLU3" s="6"/>
      <c r="WLV3" s="6"/>
      <c r="WLW3" s="6"/>
      <c r="WLX3" s="6"/>
      <c r="WLY3" s="6"/>
      <c r="WLZ3" s="6"/>
      <c r="WMA3" s="6"/>
      <c r="WMB3" s="6"/>
      <c r="WMC3" s="6"/>
      <c r="WMD3" s="6"/>
      <c r="WME3" s="6"/>
      <c r="WMF3" s="6"/>
      <c r="WMG3" s="6"/>
      <c r="WMH3" s="6"/>
      <c r="WMI3" s="6"/>
      <c r="WMJ3" s="6"/>
      <c r="WMK3" s="6"/>
      <c r="WML3" s="6"/>
      <c r="WMM3" s="6"/>
      <c r="WMN3" s="6"/>
      <c r="WMO3" s="6"/>
      <c r="WMP3" s="6"/>
      <c r="WMQ3" s="6"/>
      <c r="WMR3" s="6"/>
      <c r="WMS3" s="6"/>
      <c r="WMT3" s="6"/>
      <c r="WMU3" s="6"/>
      <c r="WMV3" s="6"/>
      <c r="WMW3" s="6"/>
      <c r="WMX3" s="6"/>
      <c r="WMY3" s="6"/>
      <c r="WMZ3" s="6"/>
      <c r="WNA3" s="6"/>
      <c r="WNB3" s="6"/>
      <c r="WNC3" s="6"/>
      <c r="WND3" s="6"/>
      <c r="WNE3" s="6"/>
      <c r="WNF3" s="6"/>
      <c r="WNG3" s="6"/>
      <c r="WNH3" s="6"/>
      <c r="WNI3" s="6"/>
      <c r="WNJ3" s="6"/>
      <c r="WNK3" s="6"/>
      <c r="WNL3" s="6"/>
      <c r="WNM3" s="6"/>
      <c r="WNN3" s="6"/>
      <c r="WNO3" s="6"/>
      <c r="WNP3" s="6"/>
      <c r="WNQ3" s="6"/>
      <c r="WNR3" s="6"/>
      <c r="WNS3" s="6"/>
      <c r="WNT3" s="6"/>
      <c r="WNU3" s="6"/>
      <c r="WNV3" s="6"/>
      <c r="WNW3" s="6"/>
      <c r="WNX3" s="6"/>
      <c r="WNY3" s="6"/>
      <c r="WNZ3" s="6"/>
      <c r="WOA3" s="6"/>
      <c r="WOB3" s="6"/>
      <c r="WOC3" s="6"/>
      <c r="WOD3" s="6"/>
      <c r="WOE3" s="6"/>
      <c r="WOF3" s="6"/>
      <c r="WOG3" s="6"/>
      <c r="WOH3" s="6"/>
      <c r="WOI3" s="6"/>
      <c r="WOJ3" s="6"/>
      <c r="WOK3" s="6"/>
      <c r="WOL3" s="6"/>
      <c r="WOM3" s="6"/>
      <c r="WON3" s="6"/>
      <c r="WOO3" s="6"/>
      <c r="WOP3" s="6"/>
      <c r="WOQ3" s="6"/>
      <c r="WOR3" s="6"/>
      <c r="WOS3" s="6"/>
      <c r="WOT3" s="6"/>
      <c r="WOU3" s="6"/>
      <c r="WOV3" s="6"/>
      <c r="WOW3" s="6"/>
      <c r="WOX3" s="6"/>
      <c r="WOY3" s="6"/>
      <c r="WOZ3" s="6"/>
      <c r="WPA3" s="6"/>
      <c r="WPB3" s="6"/>
      <c r="WPC3" s="6"/>
      <c r="WPD3" s="6"/>
      <c r="WPE3" s="6"/>
      <c r="WPF3" s="6"/>
      <c r="WPG3" s="6"/>
      <c r="WPH3" s="6"/>
      <c r="WPI3" s="6"/>
      <c r="WPJ3" s="6"/>
      <c r="WPK3" s="6"/>
      <c r="WPL3" s="6"/>
      <c r="WPM3" s="6"/>
      <c r="WPN3" s="6"/>
      <c r="WPO3" s="6"/>
      <c r="WPP3" s="6"/>
      <c r="WPQ3" s="6"/>
      <c r="WPR3" s="6"/>
      <c r="WPS3" s="6"/>
      <c r="WPT3" s="6"/>
      <c r="WPU3" s="6"/>
      <c r="WPV3" s="6"/>
      <c r="WPW3" s="6"/>
      <c r="WPX3" s="6"/>
      <c r="WPY3" s="6"/>
      <c r="WPZ3" s="6"/>
      <c r="WQA3" s="6"/>
      <c r="WQB3" s="6"/>
      <c r="WQC3" s="6"/>
      <c r="WQD3" s="6"/>
      <c r="WQE3" s="6"/>
      <c r="WQF3" s="6"/>
      <c r="WQG3" s="6"/>
      <c r="WQH3" s="6"/>
      <c r="WQI3" s="6"/>
      <c r="WQJ3" s="6"/>
      <c r="WQK3" s="6"/>
      <c r="WQL3" s="6"/>
      <c r="WQM3" s="6"/>
      <c r="WQN3" s="6"/>
      <c r="WQO3" s="6"/>
      <c r="WQP3" s="6"/>
      <c r="WQQ3" s="6"/>
      <c r="WQR3" s="6"/>
      <c r="WQS3" s="6"/>
      <c r="WQT3" s="6"/>
      <c r="WQU3" s="6"/>
      <c r="WQV3" s="6"/>
      <c r="WQW3" s="6"/>
      <c r="WQX3" s="6"/>
      <c r="WQY3" s="6"/>
      <c r="WQZ3" s="6"/>
      <c r="WRA3" s="6"/>
      <c r="WRB3" s="6"/>
      <c r="WRC3" s="6"/>
      <c r="WRD3" s="6"/>
      <c r="WRE3" s="6"/>
      <c r="WRF3" s="6"/>
      <c r="WRG3" s="6"/>
      <c r="WRH3" s="6"/>
      <c r="WRI3" s="6"/>
      <c r="WRJ3" s="6"/>
      <c r="WRK3" s="6"/>
      <c r="WRL3" s="6"/>
      <c r="WRM3" s="6"/>
      <c r="WRN3" s="6"/>
      <c r="WRO3" s="6"/>
      <c r="WRP3" s="6"/>
      <c r="WRQ3" s="6"/>
      <c r="WRR3" s="6"/>
      <c r="WRS3" s="6"/>
      <c r="WRT3" s="6"/>
      <c r="WRU3" s="6"/>
      <c r="WRV3" s="6"/>
      <c r="WRW3" s="6"/>
      <c r="WRX3" s="6"/>
      <c r="WRY3" s="6"/>
      <c r="WRZ3" s="6"/>
      <c r="WSA3" s="6"/>
      <c r="WSB3" s="6"/>
      <c r="WSC3" s="6"/>
      <c r="WSD3" s="6"/>
      <c r="WSE3" s="6"/>
      <c r="WSF3" s="6"/>
      <c r="WSG3" s="6"/>
      <c r="WSH3" s="6"/>
      <c r="WSI3" s="6"/>
      <c r="WSJ3" s="6"/>
      <c r="WSK3" s="6"/>
      <c r="WSL3" s="6"/>
      <c r="WSM3" s="6"/>
      <c r="WSN3" s="6"/>
      <c r="WSO3" s="6"/>
      <c r="WSP3" s="6"/>
      <c r="WSQ3" s="6"/>
      <c r="WSR3" s="6"/>
      <c r="WSS3" s="6"/>
      <c r="WST3" s="6"/>
      <c r="WSU3" s="6"/>
      <c r="WSV3" s="6"/>
      <c r="WSW3" s="6"/>
      <c r="WSX3" s="6"/>
      <c r="WSY3" s="6"/>
      <c r="WSZ3" s="6"/>
      <c r="WTA3" s="6"/>
      <c r="WTB3" s="6"/>
      <c r="WTC3" s="6"/>
      <c r="WTD3" s="6"/>
      <c r="WTE3" s="6"/>
      <c r="WTF3" s="6"/>
      <c r="WTG3" s="6"/>
      <c r="WTH3" s="6"/>
      <c r="WTI3" s="6"/>
      <c r="WTJ3" s="6"/>
      <c r="WTK3" s="6"/>
      <c r="WTL3" s="6"/>
      <c r="WTM3" s="6"/>
      <c r="WTN3" s="6"/>
      <c r="WTO3" s="6"/>
      <c r="WTP3" s="6"/>
      <c r="WTQ3" s="6"/>
      <c r="WTR3" s="6"/>
      <c r="WTS3" s="6"/>
      <c r="WTT3" s="6"/>
      <c r="WTU3" s="6"/>
      <c r="WTV3" s="6"/>
      <c r="WTW3" s="6"/>
      <c r="WTX3" s="6"/>
      <c r="WTY3" s="6"/>
      <c r="WTZ3" s="6"/>
      <c r="WUA3" s="6"/>
      <c r="WUB3" s="6"/>
      <c r="WUC3" s="6"/>
      <c r="WUD3" s="6"/>
      <c r="WUE3" s="6"/>
      <c r="WUF3" s="6"/>
      <c r="WUG3" s="6"/>
      <c r="WUH3" s="6"/>
      <c r="WUI3" s="6"/>
      <c r="WUJ3" s="6"/>
      <c r="WUK3" s="6"/>
      <c r="WUL3" s="6"/>
      <c r="WUM3" s="6"/>
      <c r="WUN3" s="6"/>
      <c r="WUO3" s="6"/>
      <c r="WUP3" s="6"/>
      <c r="WUQ3" s="6"/>
      <c r="WUR3" s="6"/>
      <c r="WUS3" s="6"/>
      <c r="WUT3" s="6"/>
      <c r="WUU3" s="6"/>
      <c r="WUV3" s="6"/>
      <c r="WUW3" s="6"/>
      <c r="WUX3" s="6"/>
      <c r="WUY3" s="6"/>
      <c r="WUZ3" s="6"/>
      <c r="WVA3" s="6"/>
      <c r="WVB3" s="6"/>
      <c r="WVC3" s="6"/>
      <c r="WVD3" s="6"/>
      <c r="WVE3" s="6"/>
      <c r="WVF3" s="6"/>
      <c r="WVG3" s="6"/>
      <c r="WVH3" s="6"/>
      <c r="WVI3" s="6"/>
      <c r="WVJ3" s="6"/>
      <c r="WVK3" s="6"/>
      <c r="WVL3" s="6"/>
      <c r="WVM3" s="6"/>
      <c r="WVN3" s="6"/>
      <c r="WVO3" s="6"/>
      <c r="WVP3" s="6"/>
    </row>
    <row r="4" spans="2:16136" ht="6" customHeight="1">
      <c r="B4" s="9"/>
      <c r="C4" s="13"/>
      <c r="E4" s="16"/>
      <c r="F4" s="11"/>
      <c r="G4" s="46"/>
      <c r="H4" s="4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row>
    <row r="5" spans="2:16136">
      <c r="B5" s="124" t="s">
        <v>475</v>
      </c>
      <c r="C5" s="125" t="s">
        <v>10</v>
      </c>
      <c r="D5" s="125" t="s">
        <v>16</v>
      </c>
      <c r="E5" s="126" t="s">
        <v>50</v>
      </c>
      <c r="F5" s="47" t="s">
        <v>51</v>
      </c>
      <c r="G5" s="46"/>
      <c r="H5" s="4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6"/>
      <c r="JI5" s="6"/>
      <c r="JJ5" s="6"/>
      <c r="JK5" s="6"/>
      <c r="JL5" s="6"/>
      <c r="JM5" s="6"/>
      <c r="JN5" s="6"/>
      <c r="JO5" s="6"/>
      <c r="JP5" s="6"/>
      <c r="JQ5" s="6"/>
      <c r="JR5" s="6"/>
      <c r="JS5" s="6"/>
      <c r="JT5" s="6"/>
      <c r="JU5" s="6"/>
      <c r="JV5" s="6"/>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c r="NY5" s="6"/>
      <c r="NZ5" s="6"/>
      <c r="OA5" s="6"/>
      <c r="OB5" s="6"/>
      <c r="OC5" s="6"/>
      <c r="OD5" s="6"/>
      <c r="OE5" s="6"/>
      <c r="OF5" s="6"/>
      <c r="OG5" s="6"/>
      <c r="OH5" s="6"/>
      <c r="OI5" s="6"/>
      <c r="OJ5" s="6"/>
      <c r="OK5" s="6"/>
      <c r="OL5" s="6"/>
      <c r="OM5" s="6"/>
      <c r="ON5" s="6"/>
      <c r="OO5" s="6"/>
      <c r="OP5" s="6"/>
      <c r="OQ5" s="6"/>
      <c r="OR5" s="6"/>
      <c r="OS5" s="6"/>
      <c r="OT5" s="6"/>
      <c r="OU5" s="6"/>
      <c r="OV5" s="6"/>
      <c r="OW5" s="6"/>
      <c r="OX5" s="6"/>
      <c r="OY5" s="6"/>
      <c r="OZ5" s="6"/>
      <c r="PA5" s="6"/>
      <c r="PB5" s="6"/>
      <c r="PC5" s="6"/>
      <c r="PD5" s="6"/>
      <c r="PE5" s="6"/>
      <c r="PF5" s="6"/>
      <c r="PG5" s="6"/>
      <c r="PH5" s="6"/>
      <c r="PI5" s="6"/>
      <c r="PJ5" s="6"/>
      <c r="PK5" s="6"/>
      <c r="PL5" s="6"/>
      <c r="PM5" s="6"/>
      <c r="PN5" s="6"/>
      <c r="PO5" s="6"/>
      <c r="PP5" s="6"/>
      <c r="PQ5" s="6"/>
      <c r="PR5" s="6"/>
      <c r="PS5" s="6"/>
      <c r="PT5" s="6"/>
      <c r="PU5" s="6"/>
      <c r="PV5" s="6"/>
      <c r="PW5" s="6"/>
      <c r="PX5" s="6"/>
      <c r="PY5" s="6"/>
      <c r="PZ5" s="6"/>
      <c r="QA5" s="6"/>
      <c r="QB5" s="6"/>
      <c r="QC5" s="6"/>
      <c r="QD5" s="6"/>
      <c r="QE5" s="6"/>
      <c r="QF5" s="6"/>
      <c r="QG5" s="6"/>
      <c r="QH5" s="6"/>
      <c r="QI5" s="6"/>
      <c r="QJ5" s="6"/>
      <c r="QK5" s="6"/>
      <c r="QL5" s="6"/>
      <c r="QM5" s="6"/>
      <c r="QN5" s="6"/>
      <c r="QO5" s="6"/>
      <c r="QP5" s="6"/>
      <c r="QQ5" s="6"/>
      <c r="QR5" s="6"/>
      <c r="QS5" s="6"/>
      <c r="QT5" s="6"/>
      <c r="QU5" s="6"/>
      <c r="QV5" s="6"/>
      <c r="QW5" s="6"/>
      <c r="QX5" s="6"/>
      <c r="QY5" s="6"/>
      <c r="QZ5" s="6"/>
      <c r="RA5" s="6"/>
      <c r="RB5" s="6"/>
      <c r="RC5" s="6"/>
      <c r="RD5" s="6"/>
      <c r="RE5" s="6"/>
      <c r="RF5" s="6"/>
      <c r="RG5" s="6"/>
      <c r="RH5" s="6"/>
      <c r="RI5" s="6"/>
      <c r="RJ5" s="6"/>
      <c r="RK5" s="6"/>
      <c r="RL5" s="6"/>
      <c r="RM5" s="6"/>
      <c r="RN5" s="6"/>
      <c r="RO5" s="6"/>
      <c r="RP5" s="6"/>
      <c r="RQ5" s="6"/>
      <c r="RR5" s="6"/>
      <c r="RS5" s="6"/>
      <c r="RT5" s="6"/>
      <c r="RU5" s="6"/>
      <c r="RV5" s="6"/>
      <c r="RW5" s="6"/>
      <c r="RX5" s="6"/>
      <c r="RY5" s="6"/>
      <c r="RZ5" s="6"/>
      <c r="SA5" s="6"/>
      <c r="SB5" s="6"/>
      <c r="SC5" s="6"/>
      <c r="SD5" s="6"/>
      <c r="SE5" s="6"/>
      <c r="SF5" s="6"/>
      <c r="SG5" s="6"/>
      <c r="SH5" s="6"/>
      <c r="SI5" s="6"/>
      <c r="SJ5" s="6"/>
      <c r="SK5" s="6"/>
      <c r="SL5" s="6"/>
      <c r="SM5" s="6"/>
      <c r="SN5" s="6"/>
      <c r="SO5" s="6"/>
      <c r="SP5" s="6"/>
      <c r="SQ5" s="6"/>
      <c r="SR5" s="6"/>
      <c r="SS5" s="6"/>
      <c r="ST5" s="6"/>
      <c r="SU5" s="6"/>
      <c r="SV5" s="6"/>
      <c r="SW5" s="6"/>
      <c r="SX5" s="6"/>
      <c r="SY5" s="6"/>
      <c r="SZ5" s="6"/>
      <c r="TA5" s="6"/>
      <c r="TB5" s="6"/>
      <c r="TC5" s="6"/>
      <c r="TD5" s="6"/>
      <c r="TE5" s="6"/>
      <c r="TF5" s="6"/>
      <c r="TG5" s="6"/>
      <c r="TH5" s="6"/>
      <c r="TI5" s="6"/>
      <c r="TJ5" s="6"/>
      <c r="TK5" s="6"/>
      <c r="TL5" s="6"/>
      <c r="TM5" s="6"/>
      <c r="TN5" s="6"/>
      <c r="TO5" s="6"/>
      <c r="TP5" s="6"/>
      <c r="TQ5" s="6"/>
      <c r="TR5" s="6"/>
      <c r="TS5" s="6"/>
      <c r="TT5" s="6"/>
      <c r="TU5" s="6"/>
      <c r="TV5" s="6"/>
      <c r="TW5" s="6"/>
      <c r="TX5" s="6"/>
      <c r="TY5" s="6"/>
      <c r="TZ5" s="6"/>
      <c r="UA5" s="6"/>
      <c r="UB5" s="6"/>
      <c r="UC5" s="6"/>
      <c r="UD5" s="6"/>
      <c r="UE5" s="6"/>
      <c r="UF5" s="6"/>
      <c r="UG5" s="6"/>
      <c r="UH5" s="6"/>
      <c r="UI5" s="6"/>
      <c r="UJ5" s="6"/>
      <c r="UK5" s="6"/>
      <c r="UL5" s="6"/>
      <c r="UM5" s="6"/>
      <c r="UN5" s="6"/>
      <c r="UO5" s="6"/>
      <c r="UP5" s="6"/>
      <c r="UQ5" s="6"/>
      <c r="UR5" s="6"/>
      <c r="US5" s="6"/>
      <c r="UT5" s="6"/>
      <c r="UU5" s="6"/>
      <c r="UV5" s="6"/>
      <c r="UW5" s="6"/>
      <c r="UX5" s="6"/>
      <c r="UY5" s="6"/>
      <c r="UZ5" s="6"/>
      <c r="VA5" s="6"/>
      <c r="VB5" s="6"/>
      <c r="VC5" s="6"/>
      <c r="VD5" s="6"/>
      <c r="VE5" s="6"/>
      <c r="VF5" s="6"/>
      <c r="VG5" s="6"/>
      <c r="VH5" s="6"/>
      <c r="VI5" s="6"/>
      <c r="VJ5" s="6"/>
      <c r="VK5" s="6"/>
      <c r="VL5" s="6"/>
      <c r="VM5" s="6"/>
      <c r="VN5" s="6"/>
      <c r="VO5" s="6"/>
      <c r="VP5" s="6"/>
      <c r="VQ5" s="6"/>
      <c r="VR5" s="6"/>
      <c r="VS5" s="6"/>
      <c r="VT5" s="6"/>
      <c r="VU5" s="6"/>
      <c r="VV5" s="6"/>
      <c r="VW5" s="6"/>
      <c r="VX5" s="6"/>
      <c r="VY5" s="6"/>
      <c r="VZ5" s="6"/>
      <c r="WA5" s="6"/>
      <c r="WB5" s="6"/>
      <c r="WC5" s="6"/>
      <c r="WD5" s="6"/>
      <c r="WE5" s="6"/>
      <c r="WF5" s="6"/>
      <c r="WG5" s="6"/>
      <c r="WH5" s="6"/>
      <c r="WI5" s="6"/>
      <c r="WJ5" s="6"/>
      <c r="WK5" s="6"/>
      <c r="WL5" s="6"/>
      <c r="WM5" s="6"/>
      <c r="WN5" s="6"/>
      <c r="WO5" s="6"/>
      <c r="WP5" s="6"/>
      <c r="WQ5" s="6"/>
      <c r="WR5" s="6"/>
      <c r="WS5" s="6"/>
      <c r="WT5" s="6"/>
      <c r="WU5" s="6"/>
      <c r="WV5" s="6"/>
      <c r="WW5" s="6"/>
      <c r="WX5" s="6"/>
      <c r="WY5" s="6"/>
      <c r="WZ5" s="6"/>
      <c r="XA5" s="6"/>
      <c r="XB5" s="6"/>
      <c r="XC5" s="6"/>
      <c r="XD5" s="6"/>
      <c r="XE5" s="6"/>
      <c r="XF5" s="6"/>
      <c r="XG5" s="6"/>
      <c r="XH5" s="6"/>
      <c r="XI5" s="6"/>
      <c r="XJ5" s="6"/>
      <c r="XK5" s="6"/>
      <c r="XL5" s="6"/>
      <c r="XM5" s="6"/>
      <c r="XN5" s="6"/>
      <c r="XO5" s="6"/>
      <c r="XP5" s="6"/>
      <c r="XQ5" s="6"/>
      <c r="XR5" s="6"/>
      <c r="XS5" s="6"/>
      <c r="XT5" s="6"/>
      <c r="XU5" s="6"/>
      <c r="XV5" s="6"/>
      <c r="XW5" s="6"/>
      <c r="XX5" s="6"/>
      <c r="XY5" s="6"/>
      <c r="XZ5" s="6"/>
      <c r="YA5" s="6"/>
      <c r="YB5" s="6"/>
      <c r="YC5" s="6"/>
      <c r="YD5" s="6"/>
      <c r="YE5" s="6"/>
      <c r="YF5" s="6"/>
      <c r="YG5" s="6"/>
      <c r="YH5" s="6"/>
      <c r="YI5" s="6"/>
      <c r="YJ5" s="6"/>
      <c r="YK5" s="6"/>
      <c r="YL5" s="6"/>
      <c r="YM5" s="6"/>
      <c r="YN5" s="6"/>
      <c r="YO5" s="6"/>
      <c r="YP5" s="6"/>
      <c r="YQ5" s="6"/>
      <c r="YR5" s="6"/>
      <c r="YS5" s="6"/>
      <c r="YT5" s="6"/>
      <c r="YU5" s="6"/>
      <c r="YV5" s="6"/>
      <c r="YW5" s="6"/>
      <c r="YX5" s="6"/>
      <c r="YY5" s="6"/>
      <c r="YZ5" s="6"/>
      <c r="ZA5" s="6"/>
      <c r="ZB5" s="6"/>
      <c r="ZC5" s="6"/>
      <c r="ZD5" s="6"/>
      <c r="ZE5" s="6"/>
      <c r="ZF5" s="6"/>
      <c r="ZG5" s="6"/>
      <c r="ZH5" s="6"/>
      <c r="ZI5" s="6"/>
      <c r="ZJ5" s="6"/>
      <c r="ZK5" s="6"/>
      <c r="ZL5" s="6"/>
      <c r="ZM5" s="6"/>
      <c r="ZN5" s="6"/>
      <c r="ZO5" s="6"/>
      <c r="ZP5" s="6"/>
      <c r="ZQ5" s="6"/>
      <c r="ZR5" s="6"/>
      <c r="ZS5" s="6"/>
      <c r="ZT5" s="6"/>
      <c r="ZU5" s="6"/>
      <c r="ZV5" s="6"/>
      <c r="ZW5" s="6"/>
      <c r="ZX5" s="6"/>
      <c r="ZY5" s="6"/>
      <c r="ZZ5" s="6"/>
      <c r="AAA5" s="6"/>
      <c r="AAB5" s="6"/>
      <c r="AAC5" s="6"/>
      <c r="AAD5" s="6"/>
      <c r="AAE5" s="6"/>
      <c r="AAF5" s="6"/>
      <c r="AAG5" s="6"/>
      <c r="AAH5" s="6"/>
      <c r="AAI5" s="6"/>
      <c r="AAJ5" s="6"/>
      <c r="AAK5" s="6"/>
      <c r="AAL5" s="6"/>
      <c r="AAM5" s="6"/>
      <c r="AAN5" s="6"/>
      <c r="AAO5" s="6"/>
      <c r="AAP5" s="6"/>
      <c r="AAQ5" s="6"/>
      <c r="AAR5" s="6"/>
      <c r="AAS5" s="6"/>
      <c r="AAT5" s="6"/>
      <c r="AAU5" s="6"/>
      <c r="AAV5" s="6"/>
      <c r="AAW5" s="6"/>
      <c r="AAX5" s="6"/>
      <c r="AAY5" s="6"/>
      <c r="AAZ5" s="6"/>
      <c r="ABA5" s="6"/>
      <c r="ABB5" s="6"/>
      <c r="ABC5" s="6"/>
      <c r="ABD5" s="6"/>
      <c r="ABE5" s="6"/>
      <c r="ABF5" s="6"/>
      <c r="ABG5" s="6"/>
      <c r="ABH5" s="6"/>
      <c r="ABI5" s="6"/>
      <c r="ABJ5" s="6"/>
      <c r="ABK5" s="6"/>
      <c r="ABL5" s="6"/>
      <c r="ABM5" s="6"/>
      <c r="ABN5" s="6"/>
      <c r="ABO5" s="6"/>
      <c r="ABP5" s="6"/>
      <c r="ABQ5" s="6"/>
      <c r="ABR5" s="6"/>
      <c r="ABS5" s="6"/>
      <c r="ABT5" s="6"/>
      <c r="ABU5" s="6"/>
      <c r="ABV5" s="6"/>
      <c r="ABW5" s="6"/>
      <c r="ABX5" s="6"/>
      <c r="ABY5" s="6"/>
      <c r="ABZ5" s="6"/>
      <c r="ACA5" s="6"/>
      <c r="ACB5" s="6"/>
      <c r="ACC5" s="6"/>
      <c r="ACD5" s="6"/>
      <c r="ACE5" s="6"/>
      <c r="ACF5" s="6"/>
      <c r="ACG5" s="6"/>
      <c r="ACH5" s="6"/>
      <c r="ACI5" s="6"/>
      <c r="ACJ5" s="6"/>
      <c r="ACK5" s="6"/>
      <c r="ACL5" s="6"/>
      <c r="ACM5" s="6"/>
      <c r="ACN5" s="6"/>
      <c r="ACO5" s="6"/>
      <c r="ACP5" s="6"/>
      <c r="ACQ5" s="6"/>
      <c r="ACR5" s="6"/>
      <c r="ACS5" s="6"/>
      <c r="ACT5" s="6"/>
      <c r="ACU5" s="6"/>
      <c r="ACV5" s="6"/>
      <c r="ACW5" s="6"/>
      <c r="ACX5" s="6"/>
      <c r="ACY5" s="6"/>
      <c r="ACZ5" s="6"/>
      <c r="ADA5" s="6"/>
      <c r="ADB5" s="6"/>
      <c r="ADC5" s="6"/>
      <c r="ADD5" s="6"/>
      <c r="ADE5" s="6"/>
      <c r="ADF5" s="6"/>
      <c r="ADG5" s="6"/>
      <c r="ADH5" s="6"/>
      <c r="ADI5" s="6"/>
      <c r="ADJ5" s="6"/>
      <c r="ADK5" s="6"/>
      <c r="ADL5" s="6"/>
      <c r="ADM5" s="6"/>
      <c r="ADN5" s="6"/>
      <c r="ADO5" s="6"/>
      <c r="ADP5" s="6"/>
      <c r="ADQ5" s="6"/>
      <c r="ADR5" s="6"/>
      <c r="ADS5" s="6"/>
      <c r="ADT5" s="6"/>
      <c r="ADU5" s="6"/>
      <c r="ADV5" s="6"/>
      <c r="ADW5" s="6"/>
      <c r="ADX5" s="6"/>
      <c r="ADY5" s="6"/>
      <c r="ADZ5" s="6"/>
      <c r="AEA5" s="6"/>
      <c r="AEB5" s="6"/>
      <c r="AEC5" s="6"/>
      <c r="AED5" s="6"/>
      <c r="AEE5" s="6"/>
      <c r="AEF5" s="6"/>
      <c r="AEG5" s="6"/>
      <c r="AEH5" s="6"/>
      <c r="AEI5" s="6"/>
      <c r="AEJ5" s="6"/>
      <c r="AEK5" s="6"/>
      <c r="AEL5" s="6"/>
      <c r="AEM5" s="6"/>
      <c r="AEN5" s="6"/>
      <c r="AEO5" s="6"/>
      <c r="AEP5" s="6"/>
      <c r="AEQ5" s="6"/>
      <c r="AER5" s="6"/>
      <c r="AES5" s="6"/>
      <c r="AET5" s="6"/>
      <c r="AEU5" s="6"/>
      <c r="AEV5" s="6"/>
      <c r="AEW5" s="6"/>
      <c r="AEX5" s="6"/>
      <c r="AEY5" s="6"/>
      <c r="AEZ5" s="6"/>
      <c r="AFA5" s="6"/>
      <c r="AFB5" s="6"/>
      <c r="AFC5" s="6"/>
      <c r="AFD5" s="6"/>
      <c r="AFE5" s="6"/>
      <c r="AFF5" s="6"/>
      <c r="AFG5" s="6"/>
      <c r="AFH5" s="6"/>
      <c r="AFI5" s="6"/>
      <c r="AFJ5" s="6"/>
      <c r="AFK5" s="6"/>
      <c r="AFL5" s="6"/>
      <c r="AFM5" s="6"/>
      <c r="AFN5" s="6"/>
      <c r="AFO5" s="6"/>
      <c r="AFP5" s="6"/>
      <c r="AFQ5" s="6"/>
      <c r="AFR5" s="6"/>
      <c r="AFS5" s="6"/>
      <c r="AFT5" s="6"/>
      <c r="AFU5" s="6"/>
      <c r="AFV5" s="6"/>
      <c r="AFW5" s="6"/>
      <c r="AFX5" s="6"/>
      <c r="AFY5" s="6"/>
      <c r="AFZ5" s="6"/>
      <c r="AGA5" s="6"/>
      <c r="AGB5" s="6"/>
      <c r="AGC5" s="6"/>
      <c r="AGD5" s="6"/>
      <c r="AGE5" s="6"/>
      <c r="AGF5" s="6"/>
      <c r="AGG5" s="6"/>
      <c r="AGH5" s="6"/>
      <c r="AGI5" s="6"/>
      <c r="AGJ5" s="6"/>
      <c r="AGK5" s="6"/>
      <c r="AGL5" s="6"/>
      <c r="AGM5" s="6"/>
      <c r="AGN5" s="6"/>
      <c r="AGO5" s="6"/>
      <c r="AGP5" s="6"/>
      <c r="AGQ5" s="6"/>
      <c r="AGR5" s="6"/>
      <c r="AGS5" s="6"/>
      <c r="AGT5" s="6"/>
      <c r="AGU5" s="6"/>
      <c r="AGV5" s="6"/>
      <c r="AGW5" s="6"/>
      <c r="AGX5" s="6"/>
      <c r="AGY5" s="6"/>
      <c r="AGZ5" s="6"/>
      <c r="AHA5" s="6"/>
      <c r="AHB5" s="6"/>
      <c r="AHC5" s="6"/>
      <c r="AHD5" s="6"/>
      <c r="AHE5" s="6"/>
      <c r="AHF5" s="6"/>
      <c r="AHG5" s="6"/>
      <c r="AHH5" s="6"/>
      <c r="AHI5" s="6"/>
      <c r="AHJ5" s="6"/>
      <c r="AHK5" s="6"/>
      <c r="AHL5" s="6"/>
      <c r="AHM5" s="6"/>
      <c r="AHN5" s="6"/>
      <c r="AHO5" s="6"/>
      <c r="AHP5" s="6"/>
      <c r="AHQ5" s="6"/>
      <c r="AHR5" s="6"/>
      <c r="AHS5" s="6"/>
      <c r="AHT5" s="6"/>
      <c r="AHU5" s="6"/>
      <c r="AHV5" s="6"/>
      <c r="AHW5" s="6"/>
      <c r="AHX5" s="6"/>
      <c r="AHY5" s="6"/>
      <c r="AHZ5" s="6"/>
      <c r="AIA5" s="6"/>
      <c r="AIB5" s="6"/>
      <c r="AIC5" s="6"/>
      <c r="AID5" s="6"/>
      <c r="AIE5" s="6"/>
      <c r="AIF5" s="6"/>
      <c r="AIG5" s="6"/>
      <c r="AIH5" s="6"/>
      <c r="AII5" s="6"/>
      <c r="AIJ5" s="6"/>
      <c r="AIK5" s="6"/>
      <c r="AIL5" s="6"/>
      <c r="AIM5" s="6"/>
      <c r="AIN5" s="6"/>
      <c r="AIO5" s="6"/>
      <c r="AIP5" s="6"/>
      <c r="AIQ5" s="6"/>
      <c r="AIR5" s="6"/>
      <c r="AIS5" s="6"/>
      <c r="AIT5" s="6"/>
      <c r="AIU5" s="6"/>
      <c r="AIV5" s="6"/>
      <c r="AIW5" s="6"/>
      <c r="AIX5" s="6"/>
      <c r="AIY5" s="6"/>
      <c r="AIZ5" s="6"/>
      <c r="AJA5" s="6"/>
      <c r="AJB5" s="6"/>
      <c r="AJC5" s="6"/>
      <c r="AJD5" s="6"/>
      <c r="AJE5" s="6"/>
      <c r="AJF5" s="6"/>
      <c r="AJG5" s="6"/>
      <c r="AJH5" s="6"/>
      <c r="AJI5" s="6"/>
      <c r="AJJ5" s="6"/>
      <c r="AJK5" s="6"/>
      <c r="AJL5" s="6"/>
      <c r="AJM5" s="6"/>
      <c r="AJN5" s="6"/>
      <c r="AJO5" s="6"/>
      <c r="AJP5" s="6"/>
      <c r="AJQ5" s="6"/>
      <c r="AJR5" s="6"/>
      <c r="AJS5" s="6"/>
      <c r="AJT5" s="6"/>
      <c r="AJU5" s="6"/>
      <c r="AJV5" s="6"/>
      <c r="AJW5" s="6"/>
      <c r="AJX5" s="6"/>
      <c r="AJY5" s="6"/>
      <c r="AJZ5" s="6"/>
      <c r="AKA5" s="6"/>
      <c r="AKB5" s="6"/>
      <c r="AKC5" s="6"/>
      <c r="AKD5" s="6"/>
      <c r="AKE5" s="6"/>
      <c r="AKF5" s="6"/>
      <c r="AKG5" s="6"/>
      <c r="AKH5" s="6"/>
      <c r="AKI5" s="6"/>
      <c r="AKJ5" s="6"/>
      <c r="AKK5" s="6"/>
      <c r="AKL5" s="6"/>
      <c r="AKM5" s="6"/>
      <c r="AKN5" s="6"/>
      <c r="AKO5" s="6"/>
      <c r="AKP5" s="6"/>
      <c r="AKQ5" s="6"/>
      <c r="AKR5" s="6"/>
      <c r="AKS5" s="6"/>
      <c r="AKT5" s="6"/>
      <c r="AKU5" s="6"/>
      <c r="AKV5" s="6"/>
      <c r="AKW5" s="6"/>
      <c r="AKX5" s="6"/>
      <c r="AKY5" s="6"/>
      <c r="AKZ5" s="6"/>
      <c r="ALA5" s="6"/>
      <c r="ALB5" s="6"/>
      <c r="ALC5" s="6"/>
      <c r="ALD5" s="6"/>
      <c r="ALE5" s="6"/>
      <c r="ALF5" s="6"/>
      <c r="ALG5" s="6"/>
      <c r="ALH5" s="6"/>
      <c r="ALI5" s="6"/>
      <c r="ALJ5" s="6"/>
      <c r="ALK5" s="6"/>
      <c r="ALL5" s="6"/>
      <c r="ALM5" s="6"/>
      <c r="ALN5" s="6"/>
      <c r="ALO5" s="6"/>
      <c r="ALP5" s="6"/>
      <c r="ALQ5" s="6"/>
      <c r="ALR5" s="6"/>
      <c r="ALS5" s="6"/>
      <c r="ALT5" s="6"/>
      <c r="ALU5" s="6"/>
      <c r="ALV5" s="6"/>
      <c r="ALW5" s="6"/>
      <c r="ALX5" s="6"/>
      <c r="ALY5" s="6"/>
      <c r="ALZ5" s="6"/>
      <c r="AMA5" s="6"/>
      <c r="AMB5" s="6"/>
      <c r="AMC5" s="6"/>
      <c r="AMD5" s="6"/>
      <c r="AME5" s="6"/>
      <c r="AMF5" s="6"/>
      <c r="AMG5" s="6"/>
      <c r="AMH5" s="6"/>
      <c r="AMI5" s="6"/>
      <c r="AMJ5" s="6"/>
      <c r="AMK5" s="6"/>
      <c r="AML5" s="6"/>
      <c r="AMM5" s="6"/>
      <c r="AMN5" s="6"/>
      <c r="AMO5" s="6"/>
      <c r="AMP5" s="6"/>
      <c r="AMQ5" s="6"/>
      <c r="AMR5" s="6"/>
      <c r="AMS5" s="6"/>
      <c r="AMT5" s="6"/>
      <c r="AMU5" s="6"/>
      <c r="AMV5" s="6"/>
      <c r="AMW5" s="6"/>
      <c r="AMX5" s="6"/>
      <c r="AMY5" s="6"/>
      <c r="AMZ5" s="6"/>
      <c r="ANA5" s="6"/>
      <c r="ANB5" s="6"/>
      <c r="ANC5" s="6"/>
      <c r="AND5" s="6"/>
      <c r="ANE5" s="6"/>
      <c r="ANF5" s="6"/>
      <c r="ANG5" s="6"/>
      <c r="ANH5" s="6"/>
      <c r="ANI5" s="6"/>
      <c r="ANJ5" s="6"/>
      <c r="ANK5" s="6"/>
      <c r="ANL5" s="6"/>
      <c r="ANM5" s="6"/>
      <c r="ANN5" s="6"/>
      <c r="ANO5" s="6"/>
      <c r="ANP5" s="6"/>
      <c r="ANQ5" s="6"/>
      <c r="ANR5" s="6"/>
      <c r="ANS5" s="6"/>
      <c r="ANT5" s="6"/>
      <c r="ANU5" s="6"/>
      <c r="ANV5" s="6"/>
      <c r="ANW5" s="6"/>
      <c r="ANX5" s="6"/>
      <c r="ANY5" s="6"/>
      <c r="ANZ5" s="6"/>
      <c r="AOA5" s="6"/>
      <c r="AOB5" s="6"/>
      <c r="AOC5" s="6"/>
      <c r="AOD5" s="6"/>
      <c r="AOE5" s="6"/>
      <c r="AOF5" s="6"/>
      <c r="AOG5" s="6"/>
      <c r="AOH5" s="6"/>
      <c r="AOI5" s="6"/>
      <c r="AOJ5" s="6"/>
      <c r="AOK5" s="6"/>
      <c r="AOL5" s="6"/>
      <c r="AOM5" s="6"/>
      <c r="AON5" s="6"/>
      <c r="AOO5" s="6"/>
      <c r="AOP5" s="6"/>
      <c r="AOQ5" s="6"/>
      <c r="AOR5" s="6"/>
      <c r="AOS5" s="6"/>
      <c r="AOT5" s="6"/>
      <c r="AOU5" s="6"/>
      <c r="AOV5" s="6"/>
      <c r="AOW5" s="6"/>
      <c r="AOX5" s="6"/>
      <c r="AOY5" s="6"/>
      <c r="AOZ5" s="6"/>
      <c r="APA5" s="6"/>
      <c r="APB5" s="6"/>
      <c r="APC5" s="6"/>
      <c r="APD5" s="6"/>
      <c r="APE5" s="6"/>
      <c r="APF5" s="6"/>
      <c r="APG5" s="6"/>
      <c r="APH5" s="6"/>
      <c r="API5" s="6"/>
      <c r="APJ5" s="6"/>
      <c r="APK5" s="6"/>
      <c r="APL5" s="6"/>
      <c r="APM5" s="6"/>
      <c r="APN5" s="6"/>
      <c r="APO5" s="6"/>
      <c r="APP5" s="6"/>
      <c r="APQ5" s="6"/>
      <c r="APR5" s="6"/>
      <c r="APS5" s="6"/>
      <c r="APT5" s="6"/>
      <c r="APU5" s="6"/>
      <c r="APV5" s="6"/>
      <c r="APW5" s="6"/>
      <c r="APX5" s="6"/>
      <c r="APY5" s="6"/>
      <c r="APZ5" s="6"/>
      <c r="AQA5" s="6"/>
      <c r="AQB5" s="6"/>
      <c r="AQC5" s="6"/>
      <c r="AQD5" s="6"/>
      <c r="AQE5" s="6"/>
      <c r="AQF5" s="6"/>
      <c r="AQG5" s="6"/>
      <c r="AQH5" s="6"/>
      <c r="AQI5" s="6"/>
      <c r="AQJ5" s="6"/>
      <c r="AQK5" s="6"/>
      <c r="AQL5" s="6"/>
      <c r="AQM5" s="6"/>
      <c r="AQN5" s="6"/>
      <c r="AQO5" s="6"/>
      <c r="AQP5" s="6"/>
      <c r="AQQ5" s="6"/>
      <c r="AQR5" s="6"/>
      <c r="AQS5" s="6"/>
      <c r="AQT5" s="6"/>
      <c r="AQU5" s="6"/>
      <c r="AQV5" s="6"/>
      <c r="AQW5" s="6"/>
      <c r="AQX5" s="6"/>
      <c r="AQY5" s="6"/>
      <c r="AQZ5" s="6"/>
      <c r="ARA5" s="6"/>
      <c r="ARB5" s="6"/>
      <c r="ARC5" s="6"/>
      <c r="ARD5" s="6"/>
      <c r="ARE5" s="6"/>
      <c r="ARF5" s="6"/>
      <c r="ARG5" s="6"/>
      <c r="ARH5" s="6"/>
      <c r="ARI5" s="6"/>
      <c r="ARJ5" s="6"/>
      <c r="ARK5" s="6"/>
      <c r="ARL5" s="6"/>
      <c r="ARM5" s="6"/>
      <c r="ARN5" s="6"/>
      <c r="ARO5" s="6"/>
      <c r="ARP5" s="6"/>
      <c r="ARQ5" s="6"/>
      <c r="ARR5" s="6"/>
      <c r="ARS5" s="6"/>
      <c r="ART5" s="6"/>
      <c r="ARU5" s="6"/>
      <c r="ARV5" s="6"/>
      <c r="ARW5" s="6"/>
      <c r="ARX5" s="6"/>
      <c r="ARY5" s="6"/>
      <c r="ARZ5" s="6"/>
      <c r="ASA5" s="6"/>
      <c r="ASB5" s="6"/>
      <c r="ASC5" s="6"/>
      <c r="ASD5" s="6"/>
      <c r="ASE5" s="6"/>
      <c r="ASF5" s="6"/>
      <c r="ASG5" s="6"/>
      <c r="ASH5" s="6"/>
      <c r="ASI5" s="6"/>
      <c r="ASJ5" s="6"/>
      <c r="ASK5" s="6"/>
      <c r="ASL5" s="6"/>
      <c r="ASM5" s="6"/>
      <c r="ASN5" s="6"/>
      <c r="ASO5" s="6"/>
      <c r="ASP5" s="6"/>
      <c r="ASQ5" s="6"/>
      <c r="ASR5" s="6"/>
      <c r="ASS5" s="6"/>
      <c r="AST5" s="6"/>
      <c r="ASU5" s="6"/>
      <c r="ASV5" s="6"/>
      <c r="ASW5" s="6"/>
      <c r="ASX5" s="6"/>
      <c r="ASY5" s="6"/>
      <c r="ASZ5" s="6"/>
      <c r="ATA5" s="6"/>
      <c r="ATB5" s="6"/>
      <c r="ATC5" s="6"/>
      <c r="ATD5" s="6"/>
      <c r="ATE5" s="6"/>
      <c r="ATF5" s="6"/>
      <c r="ATG5" s="6"/>
      <c r="ATH5" s="6"/>
      <c r="ATI5" s="6"/>
      <c r="ATJ5" s="6"/>
      <c r="ATK5" s="6"/>
      <c r="ATL5" s="6"/>
      <c r="ATM5" s="6"/>
      <c r="ATN5" s="6"/>
      <c r="ATO5" s="6"/>
      <c r="ATP5" s="6"/>
      <c r="ATQ5" s="6"/>
      <c r="ATR5" s="6"/>
      <c r="ATS5" s="6"/>
      <c r="ATT5" s="6"/>
      <c r="ATU5" s="6"/>
      <c r="ATV5" s="6"/>
      <c r="ATW5" s="6"/>
      <c r="ATX5" s="6"/>
      <c r="ATY5" s="6"/>
      <c r="ATZ5" s="6"/>
      <c r="AUA5" s="6"/>
      <c r="AUB5" s="6"/>
      <c r="AUC5" s="6"/>
      <c r="AUD5" s="6"/>
      <c r="AUE5" s="6"/>
      <c r="AUF5" s="6"/>
      <c r="AUG5" s="6"/>
      <c r="AUH5" s="6"/>
      <c r="AUI5" s="6"/>
      <c r="AUJ5" s="6"/>
      <c r="AUK5" s="6"/>
      <c r="AUL5" s="6"/>
      <c r="AUM5" s="6"/>
      <c r="AUN5" s="6"/>
      <c r="AUO5" s="6"/>
      <c r="AUP5" s="6"/>
      <c r="AUQ5" s="6"/>
      <c r="AUR5" s="6"/>
      <c r="AUS5" s="6"/>
      <c r="AUT5" s="6"/>
      <c r="AUU5" s="6"/>
      <c r="AUV5" s="6"/>
      <c r="AUW5" s="6"/>
      <c r="AUX5" s="6"/>
      <c r="AUY5" s="6"/>
      <c r="AUZ5" s="6"/>
      <c r="AVA5" s="6"/>
      <c r="AVB5" s="6"/>
      <c r="AVC5" s="6"/>
      <c r="AVD5" s="6"/>
      <c r="AVE5" s="6"/>
      <c r="AVF5" s="6"/>
      <c r="AVG5" s="6"/>
      <c r="AVH5" s="6"/>
      <c r="AVI5" s="6"/>
      <c r="AVJ5" s="6"/>
      <c r="AVK5" s="6"/>
      <c r="AVL5" s="6"/>
      <c r="AVM5" s="6"/>
      <c r="AVN5" s="6"/>
      <c r="AVO5" s="6"/>
      <c r="AVP5" s="6"/>
      <c r="AVQ5" s="6"/>
      <c r="AVR5" s="6"/>
      <c r="AVS5" s="6"/>
      <c r="AVT5" s="6"/>
      <c r="AVU5" s="6"/>
      <c r="AVV5" s="6"/>
      <c r="AVW5" s="6"/>
      <c r="AVX5" s="6"/>
      <c r="AVY5" s="6"/>
      <c r="AVZ5" s="6"/>
      <c r="AWA5" s="6"/>
      <c r="AWB5" s="6"/>
      <c r="AWC5" s="6"/>
      <c r="AWD5" s="6"/>
      <c r="AWE5" s="6"/>
      <c r="AWF5" s="6"/>
      <c r="AWG5" s="6"/>
      <c r="AWH5" s="6"/>
      <c r="AWI5" s="6"/>
      <c r="AWJ5" s="6"/>
      <c r="AWK5" s="6"/>
      <c r="AWL5" s="6"/>
      <c r="AWM5" s="6"/>
      <c r="AWN5" s="6"/>
      <c r="AWO5" s="6"/>
      <c r="AWP5" s="6"/>
      <c r="AWQ5" s="6"/>
      <c r="AWR5" s="6"/>
      <c r="AWS5" s="6"/>
      <c r="AWT5" s="6"/>
      <c r="AWU5" s="6"/>
      <c r="AWV5" s="6"/>
      <c r="AWW5" s="6"/>
      <c r="AWX5" s="6"/>
      <c r="AWY5" s="6"/>
      <c r="AWZ5" s="6"/>
      <c r="AXA5" s="6"/>
      <c r="AXB5" s="6"/>
      <c r="AXC5" s="6"/>
      <c r="AXD5" s="6"/>
      <c r="AXE5" s="6"/>
      <c r="AXF5" s="6"/>
      <c r="AXG5" s="6"/>
      <c r="AXH5" s="6"/>
      <c r="AXI5" s="6"/>
      <c r="AXJ5" s="6"/>
      <c r="AXK5" s="6"/>
      <c r="AXL5" s="6"/>
      <c r="AXM5" s="6"/>
      <c r="AXN5" s="6"/>
      <c r="AXO5" s="6"/>
      <c r="AXP5" s="6"/>
      <c r="AXQ5" s="6"/>
      <c r="AXR5" s="6"/>
      <c r="AXS5" s="6"/>
      <c r="AXT5" s="6"/>
      <c r="AXU5" s="6"/>
      <c r="AXV5" s="6"/>
      <c r="AXW5" s="6"/>
      <c r="AXX5" s="6"/>
      <c r="AXY5" s="6"/>
      <c r="AXZ5" s="6"/>
      <c r="AYA5" s="6"/>
      <c r="AYB5" s="6"/>
      <c r="AYC5" s="6"/>
      <c r="AYD5" s="6"/>
      <c r="AYE5" s="6"/>
      <c r="AYF5" s="6"/>
      <c r="AYG5" s="6"/>
      <c r="AYH5" s="6"/>
      <c r="AYI5" s="6"/>
      <c r="AYJ5" s="6"/>
      <c r="AYK5" s="6"/>
      <c r="AYL5" s="6"/>
      <c r="AYM5" s="6"/>
      <c r="AYN5" s="6"/>
      <c r="AYO5" s="6"/>
      <c r="AYP5" s="6"/>
      <c r="AYQ5" s="6"/>
      <c r="AYR5" s="6"/>
      <c r="AYS5" s="6"/>
      <c r="AYT5" s="6"/>
      <c r="AYU5" s="6"/>
      <c r="AYV5" s="6"/>
      <c r="AYW5" s="6"/>
      <c r="AYX5" s="6"/>
      <c r="AYY5" s="6"/>
      <c r="AYZ5" s="6"/>
      <c r="AZA5" s="6"/>
      <c r="AZB5" s="6"/>
      <c r="AZC5" s="6"/>
      <c r="AZD5" s="6"/>
      <c r="AZE5" s="6"/>
      <c r="AZF5" s="6"/>
      <c r="AZG5" s="6"/>
      <c r="AZH5" s="6"/>
      <c r="AZI5" s="6"/>
      <c r="AZJ5" s="6"/>
      <c r="AZK5" s="6"/>
      <c r="AZL5" s="6"/>
      <c r="AZM5" s="6"/>
      <c r="AZN5" s="6"/>
      <c r="AZO5" s="6"/>
      <c r="AZP5" s="6"/>
      <c r="AZQ5" s="6"/>
      <c r="AZR5" s="6"/>
      <c r="AZS5" s="6"/>
      <c r="AZT5" s="6"/>
      <c r="AZU5" s="6"/>
      <c r="AZV5" s="6"/>
      <c r="AZW5" s="6"/>
      <c r="AZX5" s="6"/>
      <c r="AZY5" s="6"/>
      <c r="AZZ5" s="6"/>
      <c r="BAA5" s="6"/>
      <c r="BAB5" s="6"/>
      <c r="BAC5" s="6"/>
      <c r="BAD5" s="6"/>
      <c r="BAE5" s="6"/>
      <c r="BAF5" s="6"/>
      <c r="BAG5" s="6"/>
      <c r="BAH5" s="6"/>
      <c r="BAI5" s="6"/>
      <c r="BAJ5" s="6"/>
      <c r="BAK5" s="6"/>
      <c r="BAL5" s="6"/>
      <c r="BAM5" s="6"/>
      <c r="BAN5" s="6"/>
      <c r="BAO5" s="6"/>
      <c r="BAP5" s="6"/>
      <c r="BAQ5" s="6"/>
      <c r="BAR5" s="6"/>
      <c r="BAS5" s="6"/>
      <c r="BAT5" s="6"/>
      <c r="BAU5" s="6"/>
      <c r="BAV5" s="6"/>
      <c r="BAW5" s="6"/>
      <c r="BAX5" s="6"/>
      <c r="BAY5" s="6"/>
      <c r="BAZ5" s="6"/>
      <c r="BBA5" s="6"/>
      <c r="BBB5" s="6"/>
      <c r="BBC5" s="6"/>
      <c r="BBD5" s="6"/>
      <c r="BBE5" s="6"/>
      <c r="BBF5" s="6"/>
      <c r="BBG5" s="6"/>
      <c r="BBH5" s="6"/>
      <c r="BBI5" s="6"/>
      <c r="BBJ5" s="6"/>
      <c r="BBK5" s="6"/>
      <c r="BBL5" s="6"/>
      <c r="BBM5" s="6"/>
      <c r="BBN5" s="6"/>
      <c r="BBO5" s="6"/>
      <c r="BBP5" s="6"/>
      <c r="BBQ5" s="6"/>
      <c r="BBR5" s="6"/>
      <c r="BBS5" s="6"/>
      <c r="BBT5" s="6"/>
      <c r="BBU5" s="6"/>
      <c r="BBV5" s="6"/>
      <c r="BBW5" s="6"/>
      <c r="BBX5" s="6"/>
      <c r="BBY5" s="6"/>
      <c r="BBZ5" s="6"/>
      <c r="BCA5" s="6"/>
      <c r="BCB5" s="6"/>
      <c r="BCC5" s="6"/>
      <c r="BCD5" s="6"/>
      <c r="BCE5" s="6"/>
      <c r="BCF5" s="6"/>
      <c r="BCG5" s="6"/>
      <c r="BCH5" s="6"/>
      <c r="BCI5" s="6"/>
      <c r="BCJ5" s="6"/>
      <c r="BCK5" s="6"/>
      <c r="BCL5" s="6"/>
      <c r="BCM5" s="6"/>
      <c r="BCN5" s="6"/>
      <c r="BCO5" s="6"/>
      <c r="BCP5" s="6"/>
      <c r="BCQ5" s="6"/>
      <c r="BCR5" s="6"/>
      <c r="BCS5" s="6"/>
      <c r="BCT5" s="6"/>
      <c r="BCU5" s="6"/>
      <c r="BCV5" s="6"/>
      <c r="BCW5" s="6"/>
      <c r="BCX5" s="6"/>
      <c r="BCY5" s="6"/>
      <c r="BCZ5" s="6"/>
      <c r="BDA5" s="6"/>
      <c r="BDB5" s="6"/>
      <c r="BDC5" s="6"/>
      <c r="BDD5" s="6"/>
      <c r="BDE5" s="6"/>
      <c r="BDF5" s="6"/>
      <c r="BDG5" s="6"/>
      <c r="BDH5" s="6"/>
      <c r="BDI5" s="6"/>
      <c r="BDJ5" s="6"/>
      <c r="BDK5" s="6"/>
      <c r="BDL5" s="6"/>
      <c r="BDM5" s="6"/>
      <c r="BDN5" s="6"/>
      <c r="BDO5" s="6"/>
      <c r="BDP5" s="6"/>
      <c r="BDQ5" s="6"/>
      <c r="BDR5" s="6"/>
      <c r="BDS5" s="6"/>
      <c r="BDT5" s="6"/>
      <c r="BDU5" s="6"/>
      <c r="BDV5" s="6"/>
      <c r="BDW5" s="6"/>
      <c r="BDX5" s="6"/>
      <c r="BDY5" s="6"/>
      <c r="BDZ5" s="6"/>
      <c r="BEA5" s="6"/>
      <c r="BEB5" s="6"/>
      <c r="BEC5" s="6"/>
      <c r="BED5" s="6"/>
      <c r="BEE5" s="6"/>
      <c r="BEF5" s="6"/>
      <c r="BEG5" s="6"/>
      <c r="BEH5" s="6"/>
      <c r="BEI5" s="6"/>
      <c r="BEJ5" s="6"/>
      <c r="BEK5" s="6"/>
      <c r="BEL5" s="6"/>
      <c r="BEM5" s="6"/>
      <c r="BEN5" s="6"/>
      <c r="BEO5" s="6"/>
      <c r="BEP5" s="6"/>
      <c r="BEQ5" s="6"/>
      <c r="BER5" s="6"/>
      <c r="BES5" s="6"/>
      <c r="BET5" s="6"/>
      <c r="BEU5" s="6"/>
      <c r="BEV5" s="6"/>
      <c r="BEW5" s="6"/>
      <c r="BEX5" s="6"/>
      <c r="BEY5" s="6"/>
      <c r="BEZ5" s="6"/>
      <c r="BFA5" s="6"/>
      <c r="BFB5" s="6"/>
      <c r="BFC5" s="6"/>
      <c r="BFD5" s="6"/>
      <c r="BFE5" s="6"/>
      <c r="BFF5" s="6"/>
      <c r="BFG5" s="6"/>
      <c r="BFH5" s="6"/>
      <c r="BFI5" s="6"/>
      <c r="BFJ5" s="6"/>
      <c r="BFK5" s="6"/>
      <c r="BFL5" s="6"/>
      <c r="BFM5" s="6"/>
      <c r="BFN5" s="6"/>
      <c r="BFO5" s="6"/>
      <c r="BFP5" s="6"/>
      <c r="BFQ5" s="6"/>
      <c r="BFR5" s="6"/>
      <c r="BFS5" s="6"/>
      <c r="BFT5" s="6"/>
      <c r="BFU5" s="6"/>
      <c r="BFV5" s="6"/>
      <c r="BFW5" s="6"/>
      <c r="BFX5" s="6"/>
      <c r="BFY5" s="6"/>
      <c r="BFZ5" s="6"/>
      <c r="BGA5" s="6"/>
      <c r="BGB5" s="6"/>
      <c r="BGC5" s="6"/>
      <c r="BGD5" s="6"/>
      <c r="BGE5" s="6"/>
      <c r="BGF5" s="6"/>
      <c r="BGG5" s="6"/>
      <c r="BGH5" s="6"/>
      <c r="BGI5" s="6"/>
      <c r="BGJ5" s="6"/>
      <c r="BGK5" s="6"/>
      <c r="BGL5" s="6"/>
      <c r="BGM5" s="6"/>
      <c r="BGN5" s="6"/>
      <c r="BGO5" s="6"/>
      <c r="BGP5" s="6"/>
      <c r="BGQ5" s="6"/>
      <c r="BGR5" s="6"/>
      <c r="BGS5" s="6"/>
      <c r="BGT5" s="6"/>
      <c r="BGU5" s="6"/>
      <c r="BGV5" s="6"/>
      <c r="BGW5" s="6"/>
      <c r="BGX5" s="6"/>
      <c r="BGY5" s="6"/>
      <c r="BGZ5" s="6"/>
      <c r="BHA5" s="6"/>
      <c r="BHB5" s="6"/>
      <c r="BHC5" s="6"/>
      <c r="BHD5" s="6"/>
      <c r="BHE5" s="6"/>
      <c r="BHF5" s="6"/>
      <c r="BHG5" s="6"/>
      <c r="BHH5" s="6"/>
      <c r="BHI5" s="6"/>
      <c r="BHJ5" s="6"/>
      <c r="BHK5" s="6"/>
      <c r="BHL5" s="6"/>
      <c r="BHM5" s="6"/>
      <c r="BHN5" s="6"/>
      <c r="BHO5" s="6"/>
      <c r="BHP5" s="6"/>
      <c r="BHQ5" s="6"/>
      <c r="BHR5" s="6"/>
      <c r="BHS5" s="6"/>
      <c r="BHT5" s="6"/>
      <c r="BHU5" s="6"/>
      <c r="BHV5" s="6"/>
      <c r="BHW5" s="6"/>
      <c r="BHX5" s="6"/>
      <c r="BHY5" s="6"/>
      <c r="BHZ5" s="6"/>
      <c r="BIA5" s="6"/>
      <c r="BIB5" s="6"/>
      <c r="BIC5" s="6"/>
      <c r="BID5" s="6"/>
      <c r="BIE5" s="6"/>
      <c r="BIF5" s="6"/>
      <c r="BIG5" s="6"/>
      <c r="BIH5" s="6"/>
      <c r="BII5" s="6"/>
      <c r="BIJ5" s="6"/>
      <c r="BIK5" s="6"/>
      <c r="BIL5" s="6"/>
      <c r="BIM5" s="6"/>
      <c r="BIN5" s="6"/>
      <c r="BIO5" s="6"/>
      <c r="BIP5" s="6"/>
      <c r="BIQ5" s="6"/>
      <c r="BIR5" s="6"/>
      <c r="BIS5" s="6"/>
      <c r="BIT5" s="6"/>
      <c r="BIU5" s="6"/>
      <c r="BIV5" s="6"/>
      <c r="BIW5" s="6"/>
      <c r="BIX5" s="6"/>
      <c r="BIY5" s="6"/>
      <c r="BIZ5" s="6"/>
      <c r="BJA5" s="6"/>
      <c r="BJB5" s="6"/>
      <c r="BJC5" s="6"/>
      <c r="BJD5" s="6"/>
      <c r="BJE5" s="6"/>
      <c r="BJF5" s="6"/>
      <c r="BJG5" s="6"/>
      <c r="BJH5" s="6"/>
      <c r="BJI5" s="6"/>
      <c r="BJJ5" s="6"/>
      <c r="BJK5" s="6"/>
      <c r="BJL5" s="6"/>
      <c r="BJM5" s="6"/>
      <c r="BJN5" s="6"/>
      <c r="BJO5" s="6"/>
      <c r="BJP5" s="6"/>
      <c r="BJQ5" s="6"/>
      <c r="BJR5" s="6"/>
      <c r="BJS5" s="6"/>
      <c r="BJT5" s="6"/>
      <c r="BJU5" s="6"/>
      <c r="BJV5" s="6"/>
      <c r="BJW5" s="6"/>
      <c r="BJX5" s="6"/>
      <c r="BJY5" s="6"/>
      <c r="BJZ5" s="6"/>
      <c r="BKA5" s="6"/>
      <c r="BKB5" s="6"/>
      <c r="BKC5" s="6"/>
      <c r="BKD5" s="6"/>
      <c r="BKE5" s="6"/>
      <c r="BKF5" s="6"/>
      <c r="BKG5" s="6"/>
      <c r="BKH5" s="6"/>
      <c r="BKI5" s="6"/>
      <c r="BKJ5" s="6"/>
      <c r="BKK5" s="6"/>
      <c r="BKL5" s="6"/>
      <c r="BKM5" s="6"/>
      <c r="BKN5" s="6"/>
      <c r="BKO5" s="6"/>
      <c r="BKP5" s="6"/>
      <c r="BKQ5" s="6"/>
      <c r="BKR5" s="6"/>
      <c r="BKS5" s="6"/>
      <c r="BKT5" s="6"/>
      <c r="BKU5" s="6"/>
      <c r="BKV5" s="6"/>
      <c r="BKW5" s="6"/>
      <c r="BKX5" s="6"/>
      <c r="BKY5" s="6"/>
      <c r="BKZ5" s="6"/>
      <c r="BLA5" s="6"/>
      <c r="BLB5" s="6"/>
      <c r="BLC5" s="6"/>
      <c r="BLD5" s="6"/>
      <c r="BLE5" s="6"/>
      <c r="BLF5" s="6"/>
      <c r="BLG5" s="6"/>
      <c r="BLH5" s="6"/>
      <c r="BLI5" s="6"/>
      <c r="BLJ5" s="6"/>
      <c r="BLK5" s="6"/>
      <c r="BLL5" s="6"/>
      <c r="BLM5" s="6"/>
      <c r="BLN5" s="6"/>
      <c r="BLO5" s="6"/>
      <c r="BLP5" s="6"/>
      <c r="BLQ5" s="6"/>
      <c r="BLR5" s="6"/>
      <c r="BLS5" s="6"/>
      <c r="BLT5" s="6"/>
      <c r="BLU5" s="6"/>
      <c r="BLV5" s="6"/>
      <c r="BLW5" s="6"/>
      <c r="BLX5" s="6"/>
      <c r="BLY5" s="6"/>
      <c r="BLZ5" s="6"/>
      <c r="BMA5" s="6"/>
      <c r="BMB5" s="6"/>
      <c r="BMC5" s="6"/>
      <c r="BMD5" s="6"/>
      <c r="BME5" s="6"/>
      <c r="BMF5" s="6"/>
      <c r="BMG5" s="6"/>
      <c r="BMH5" s="6"/>
      <c r="BMI5" s="6"/>
      <c r="BMJ5" s="6"/>
      <c r="BMK5" s="6"/>
      <c r="BML5" s="6"/>
      <c r="BMM5" s="6"/>
      <c r="BMN5" s="6"/>
      <c r="BMO5" s="6"/>
      <c r="BMP5" s="6"/>
      <c r="BMQ5" s="6"/>
      <c r="BMR5" s="6"/>
      <c r="BMS5" s="6"/>
      <c r="BMT5" s="6"/>
      <c r="BMU5" s="6"/>
      <c r="BMV5" s="6"/>
      <c r="BMW5" s="6"/>
      <c r="BMX5" s="6"/>
      <c r="BMY5" s="6"/>
      <c r="BMZ5" s="6"/>
      <c r="BNA5" s="6"/>
      <c r="BNB5" s="6"/>
      <c r="BNC5" s="6"/>
      <c r="BND5" s="6"/>
      <c r="BNE5" s="6"/>
      <c r="BNF5" s="6"/>
      <c r="BNG5" s="6"/>
      <c r="BNH5" s="6"/>
      <c r="BNI5" s="6"/>
      <c r="BNJ5" s="6"/>
      <c r="BNK5" s="6"/>
      <c r="BNL5" s="6"/>
      <c r="BNM5" s="6"/>
      <c r="BNN5" s="6"/>
      <c r="BNO5" s="6"/>
      <c r="BNP5" s="6"/>
      <c r="BNQ5" s="6"/>
      <c r="BNR5" s="6"/>
      <c r="BNS5" s="6"/>
      <c r="BNT5" s="6"/>
      <c r="BNU5" s="6"/>
      <c r="BNV5" s="6"/>
      <c r="BNW5" s="6"/>
      <c r="BNX5" s="6"/>
      <c r="BNY5" s="6"/>
      <c r="BNZ5" s="6"/>
      <c r="BOA5" s="6"/>
      <c r="BOB5" s="6"/>
      <c r="BOC5" s="6"/>
      <c r="BOD5" s="6"/>
      <c r="BOE5" s="6"/>
      <c r="BOF5" s="6"/>
      <c r="BOG5" s="6"/>
      <c r="BOH5" s="6"/>
      <c r="BOI5" s="6"/>
      <c r="BOJ5" s="6"/>
      <c r="BOK5" s="6"/>
      <c r="BOL5" s="6"/>
      <c r="BOM5" s="6"/>
      <c r="BON5" s="6"/>
      <c r="BOO5" s="6"/>
      <c r="BOP5" s="6"/>
      <c r="BOQ5" s="6"/>
      <c r="BOR5" s="6"/>
      <c r="BOS5" s="6"/>
      <c r="BOT5" s="6"/>
      <c r="BOU5" s="6"/>
      <c r="BOV5" s="6"/>
      <c r="BOW5" s="6"/>
      <c r="BOX5" s="6"/>
      <c r="BOY5" s="6"/>
      <c r="BOZ5" s="6"/>
      <c r="BPA5" s="6"/>
      <c r="BPB5" s="6"/>
      <c r="BPC5" s="6"/>
      <c r="BPD5" s="6"/>
      <c r="BPE5" s="6"/>
      <c r="BPF5" s="6"/>
      <c r="BPG5" s="6"/>
      <c r="BPH5" s="6"/>
      <c r="BPI5" s="6"/>
      <c r="BPJ5" s="6"/>
      <c r="BPK5" s="6"/>
      <c r="BPL5" s="6"/>
      <c r="BPM5" s="6"/>
      <c r="BPN5" s="6"/>
      <c r="BPO5" s="6"/>
      <c r="BPP5" s="6"/>
      <c r="BPQ5" s="6"/>
      <c r="BPR5" s="6"/>
      <c r="BPS5" s="6"/>
      <c r="BPT5" s="6"/>
      <c r="BPU5" s="6"/>
      <c r="BPV5" s="6"/>
      <c r="BPW5" s="6"/>
      <c r="BPX5" s="6"/>
      <c r="BPY5" s="6"/>
      <c r="BPZ5" s="6"/>
      <c r="BQA5" s="6"/>
      <c r="BQB5" s="6"/>
      <c r="BQC5" s="6"/>
      <c r="BQD5" s="6"/>
      <c r="BQE5" s="6"/>
      <c r="BQF5" s="6"/>
      <c r="BQG5" s="6"/>
      <c r="BQH5" s="6"/>
      <c r="BQI5" s="6"/>
      <c r="BQJ5" s="6"/>
      <c r="BQK5" s="6"/>
      <c r="BQL5" s="6"/>
      <c r="BQM5" s="6"/>
      <c r="BQN5" s="6"/>
      <c r="BQO5" s="6"/>
      <c r="BQP5" s="6"/>
      <c r="BQQ5" s="6"/>
      <c r="BQR5" s="6"/>
      <c r="BQS5" s="6"/>
      <c r="BQT5" s="6"/>
      <c r="BQU5" s="6"/>
      <c r="BQV5" s="6"/>
      <c r="BQW5" s="6"/>
      <c r="BQX5" s="6"/>
      <c r="BQY5" s="6"/>
      <c r="BQZ5" s="6"/>
      <c r="BRA5" s="6"/>
      <c r="BRB5" s="6"/>
      <c r="BRC5" s="6"/>
      <c r="BRD5" s="6"/>
      <c r="BRE5" s="6"/>
      <c r="BRF5" s="6"/>
      <c r="BRG5" s="6"/>
      <c r="BRH5" s="6"/>
      <c r="BRI5" s="6"/>
      <c r="BRJ5" s="6"/>
      <c r="BRK5" s="6"/>
      <c r="BRL5" s="6"/>
      <c r="BRM5" s="6"/>
      <c r="BRN5" s="6"/>
      <c r="BRO5" s="6"/>
      <c r="BRP5" s="6"/>
      <c r="BRQ5" s="6"/>
      <c r="BRR5" s="6"/>
      <c r="BRS5" s="6"/>
      <c r="BRT5" s="6"/>
      <c r="BRU5" s="6"/>
      <c r="BRV5" s="6"/>
      <c r="BRW5" s="6"/>
      <c r="BRX5" s="6"/>
      <c r="BRY5" s="6"/>
      <c r="BRZ5" s="6"/>
      <c r="BSA5" s="6"/>
      <c r="BSB5" s="6"/>
      <c r="BSC5" s="6"/>
      <c r="BSD5" s="6"/>
      <c r="BSE5" s="6"/>
      <c r="BSF5" s="6"/>
      <c r="BSG5" s="6"/>
      <c r="BSH5" s="6"/>
      <c r="BSI5" s="6"/>
      <c r="BSJ5" s="6"/>
      <c r="BSK5" s="6"/>
      <c r="BSL5" s="6"/>
      <c r="BSM5" s="6"/>
      <c r="BSN5" s="6"/>
      <c r="BSO5" s="6"/>
      <c r="BSP5" s="6"/>
      <c r="BSQ5" s="6"/>
      <c r="BSR5" s="6"/>
      <c r="BSS5" s="6"/>
      <c r="BST5" s="6"/>
      <c r="BSU5" s="6"/>
      <c r="BSV5" s="6"/>
      <c r="BSW5" s="6"/>
      <c r="BSX5" s="6"/>
      <c r="BSY5" s="6"/>
      <c r="BSZ5" s="6"/>
      <c r="BTA5" s="6"/>
      <c r="BTB5" s="6"/>
      <c r="BTC5" s="6"/>
      <c r="BTD5" s="6"/>
      <c r="BTE5" s="6"/>
      <c r="BTF5" s="6"/>
      <c r="BTG5" s="6"/>
      <c r="BTH5" s="6"/>
      <c r="BTI5" s="6"/>
      <c r="BTJ5" s="6"/>
      <c r="BTK5" s="6"/>
      <c r="BTL5" s="6"/>
      <c r="BTM5" s="6"/>
      <c r="BTN5" s="6"/>
      <c r="BTO5" s="6"/>
      <c r="BTP5" s="6"/>
      <c r="BTQ5" s="6"/>
      <c r="BTR5" s="6"/>
      <c r="BTS5" s="6"/>
      <c r="BTT5" s="6"/>
      <c r="BTU5" s="6"/>
      <c r="BTV5" s="6"/>
      <c r="BTW5" s="6"/>
      <c r="BTX5" s="6"/>
      <c r="BTY5" s="6"/>
      <c r="BTZ5" s="6"/>
      <c r="BUA5" s="6"/>
      <c r="BUB5" s="6"/>
      <c r="BUC5" s="6"/>
      <c r="BUD5" s="6"/>
      <c r="BUE5" s="6"/>
      <c r="BUF5" s="6"/>
      <c r="BUG5" s="6"/>
      <c r="BUH5" s="6"/>
      <c r="BUI5" s="6"/>
      <c r="BUJ5" s="6"/>
      <c r="BUK5" s="6"/>
      <c r="BUL5" s="6"/>
      <c r="BUM5" s="6"/>
      <c r="BUN5" s="6"/>
      <c r="BUO5" s="6"/>
      <c r="BUP5" s="6"/>
      <c r="BUQ5" s="6"/>
      <c r="BUR5" s="6"/>
      <c r="BUS5" s="6"/>
      <c r="BUT5" s="6"/>
      <c r="BUU5" s="6"/>
      <c r="BUV5" s="6"/>
      <c r="BUW5" s="6"/>
      <c r="BUX5" s="6"/>
      <c r="BUY5" s="6"/>
      <c r="BUZ5" s="6"/>
      <c r="BVA5" s="6"/>
      <c r="BVB5" s="6"/>
      <c r="BVC5" s="6"/>
      <c r="BVD5" s="6"/>
      <c r="BVE5" s="6"/>
      <c r="BVF5" s="6"/>
      <c r="BVG5" s="6"/>
      <c r="BVH5" s="6"/>
      <c r="BVI5" s="6"/>
      <c r="BVJ5" s="6"/>
      <c r="BVK5" s="6"/>
      <c r="BVL5" s="6"/>
      <c r="BVM5" s="6"/>
      <c r="BVN5" s="6"/>
      <c r="BVO5" s="6"/>
      <c r="BVP5" s="6"/>
      <c r="BVQ5" s="6"/>
      <c r="BVR5" s="6"/>
      <c r="BVS5" s="6"/>
      <c r="BVT5" s="6"/>
      <c r="BVU5" s="6"/>
      <c r="BVV5" s="6"/>
      <c r="BVW5" s="6"/>
      <c r="BVX5" s="6"/>
      <c r="BVY5" s="6"/>
      <c r="BVZ5" s="6"/>
      <c r="BWA5" s="6"/>
      <c r="BWB5" s="6"/>
      <c r="BWC5" s="6"/>
      <c r="BWD5" s="6"/>
      <c r="BWE5" s="6"/>
      <c r="BWF5" s="6"/>
      <c r="BWG5" s="6"/>
      <c r="BWH5" s="6"/>
      <c r="BWI5" s="6"/>
      <c r="BWJ5" s="6"/>
      <c r="BWK5" s="6"/>
      <c r="BWL5" s="6"/>
      <c r="BWM5" s="6"/>
      <c r="BWN5" s="6"/>
      <c r="BWO5" s="6"/>
      <c r="BWP5" s="6"/>
      <c r="BWQ5" s="6"/>
      <c r="BWR5" s="6"/>
      <c r="BWS5" s="6"/>
      <c r="BWT5" s="6"/>
      <c r="BWU5" s="6"/>
      <c r="BWV5" s="6"/>
      <c r="BWW5" s="6"/>
      <c r="BWX5" s="6"/>
      <c r="BWY5" s="6"/>
      <c r="BWZ5" s="6"/>
      <c r="BXA5" s="6"/>
      <c r="BXB5" s="6"/>
      <c r="BXC5" s="6"/>
      <c r="BXD5" s="6"/>
      <c r="BXE5" s="6"/>
      <c r="BXF5" s="6"/>
      <c r="BXG5" s="6"/>
      <c r="BXH5" s="6"/>
      <c r="BXI5" s="6"/>
      <c r="BXJ5" s="6"/>
      <c r="BXK5" s="6"/>
      <c r="BXL5" s="6"/>
      <c r="BXM5" s="6"/>
      <c r="BXN5" s="6"/>
      <c r="BXO5" s="6"/>
      <c r="BXP5" s="6"/>
      <c r="BXQ5" s="6"/>
      <c r="BXR5" s="6"/>
      <c r="BXS5" s="6"/>
      <c r="BXT5" s="6"/>
      <c r="BXU5" s="6"/>
      <c r="BXV5" s="6"/>
      <c r="BXW5" s="6"/>
      <c r="BXX5" s="6"/>
      <c r="BXY5" s="6"/>
      <c r="BXZ5" s="6"/>
      <c r="BYA5" s="6"/>
      <c r="BYB5" s="6"/>
      <c r="BYC5" s="6"/>
      <c r="BYD5" s="6"/>
      <c r="BYE5" s="6"/>
      <c r="BYF5" s="6"/>
      <c r="BYG5" s="6"/>
      <c r="BYH5" s="6"/>
      <c r="BYI5" s="6"/>
      <c r="BYJ5" s="6"/>
      <c r="BYK5" s="6"/>
      <c r="BYL5" s="6"/>
      <c r="BYM5" s="6"/>
      <c r="BYN5" s="6"/>
      <c r="BYO5" s="6"/>
      <c r="BYP5" s="6"/>
      <c r="BYQ5" s="6"/>
      <c r="BYR5" s="6"/>
      <c r="BYS5" s="6"/>
      <c r="BYT5" s="6"/>
      <c r="BYU5" s="6"/>
      <c r="BYV5" s="6"/>
      <c r="BYW5" s="6"/>
      <c r="BYX5" s="6"/>
      <c r="BYY5" s="6"/>
      <c r="BYZ5" s="6"/>
      <c r="BZA5" s="6"/>
      <c r="BZB5" s="6"/>
      <c r="BZC5" s="6"/>
      <c r="BZD5" s="6"/>
      <c r="BZE5" s="6"/>
      <c r="BZF5" s="6"/>
      <c r="BZG5" s="6"/>
      <c r="BZH5" s="6"/>
      <c r="BZI5" s="6"/>
      <c r="BZJ5" s="6"/>
      <c r="BZK5" s="6"/>
      <c r="BZL5" s="6"/>
      <c r="BZM5" s="6"/>
      <c r="BZN5" s="6"/>
      <c r="BZO5" s="6"/>
      <c r="BZP5" s="6"/>
      <c r="BZQ5" s="6"/>
      <c r="BZR5" s="6"/>
      <c r="BZS5" s="6"/>
      <c r="BZT5" s="6"/>
      <c r="BZU5" s="6"/>
      <c r="BZV5" s="6"/>
      <c r="BZW5" s="6"/>
      <c r="BZX5" s="6"/>
      <c r="BZY5" s="6"/>
      <c r="BZZ5" s="6"/>
      <c r="CAA5" s="6"/>
      <c r="CAB5" s="6"/>
      <c r="CAC5" s="6"/>
      <c r="CAD5" s="6"/>
      <c r="CAE5" s="6"/>
      <c r="CAF5" s="6"/>
      <c r="CAG5" s="6"/>
      <c r="CAH5" s="6"/>
      <c r="CAI5" s="6"/>
      <c r="CAJ5" s="6"/>
      <c r="CAK5" s="6"/>
      <c r="CAL5" s="6"/>
      <c r="CAM5" s="6"/>
      <c r="CAN5" s="6"/>
      <c r="CAO5" s="6"/>
      <c r="CAP5" s="6"/>
      <c r="CAQ5" s="6"/>
      <c r="CAR5" s="6"/>
      <c r="CAS5" s="6"/>
      <c r="CAT5" s="6"/>
      <c r="CAU5" s="6"/>
      <c r="CAV5" s="6"/>
      <c r="CAW5" s="6"/>
      <c r="CAX5" s="6"/>
      <c r="CAY5" s="6"/>
      <c r="CAZ5" s="6"/>
      <c r="CBA5" s="6"/>
      <c r="CBB5" s="6"/>
      <c r="CBC5" s="6"/>
      <c r="CBD5" s="6"/>
      <c r="CBE5" s="6"/>
      <c r="CBF5" s="6"/>
      <c r="CBG5" s="6"/>
      <c r="CBH5" s="6"/>
      <c r="CBI5" s="6"/>
      <c r="CBJ5" s="6"/>
      <c r="CBK5" s="6"/>
      <c r="CBL5" s="6"/>
      <c r="CBM5" s="6"/>
      <c r="CBN5" s="6"/>
      <c r="CBO5" s="6"/>
      <c r="CBP5" s="6"/>
      <c r="CBQ5" s="6"/>
      <c r="CBR5" s="6"/>
      <c r="CBS5" s="6"/>
      <c r="CBT5" s="6"/>
      <c r="CBU5" s="6"/>
      <c r="CBV5" s="6"/>
      <c r="CBW5" s="6"/>
      <c r="CBX5" s="6"/>
      <c r="CBY5" s="6"/>
      <c r="CBZ5" s="6"/>
      <c r="CCA5" s="6"/>
      <c r="CCB5" s="6"/>
      <c r="CCC5" s="6"/>
      <c r="CCD5" s="6"/>
      <c r="CCE5" s="6"/>
      <c r="CCF5" s="6"/>
      <c r="CCG5" s="6"/>
      <c r="CCH5" s="6"/>
      <c r="CCI5" s="6"/>
      <c r="CCJ5" s="6"/>
      <c r="CCK5" s="6"/>
      <c r="CCL5" s="6"/>
      <c r="CCM5" s="6"/>
      <c r="CCN5" s="6"/>
      <c r="CCO5" s="6"/>
      <c r="CCP5" s="6"/>
      <c r="CCQ5" s="6"/>
      <c r="CCR5" s="6"/>
      <c r="CCS5" s="6"/>
      <c r="CCT5" s="6"/>
      <c r="CCU5" s="6"/>
      <c r="CCV5" s="6"/>
      <c r="CCW5" s="6"/>
      <c r="CCX5" s="6"/>
      <c r="CCY5" s="6"/>
      <c r="CCZ5" s="6"/>
      <c r="CDA5" s="6"/>
      <c r="CDB5" s="6"/>
      <c r="CDC5" s="6"/>
      <c r="CDD5" s="6"/>
      <c r="CDE5" s="6"/>
      <c r="CDF5" s="6"/>
      <c r="CDG5" s="6"/>
      <c r="CDH5" s="6"/>
      <c r="CDI5" s="6"/>
      <c r="CDJ5" s="6"/>
      <c r="CDK5" s="6"/>
      <c r="CDL5" s="6"/>
      <c r="CDM5" s="6"/>
      <c r="CDN5" s="6"/>
      <c r="CDO5" s="6"/>
      <c r="CDP5" s="6"/>
      <c r="CDQ5" s="6"/>
      <c r="CDR5" s="6"/>
      <c r="CDS5" s="6"/>
      <c r="CDT5" s="6"/>
      <c r="CDU5" s="6"/>
      <c r="CDV5" s="6"/>
      <c r="CDW5" s="6"/>
      <c r="CDX5" s="6"/>
      <c r="CDY5" s="6"/>
      <c r="CDZ5" s="6"/>
      <c r="CEA5" s="6"/>
      <c r="CEB5" s="6"/>
      <c r="CEC5" s="6"/>
      <c r="CED5" s="6"/>
      <c r="CEE5" s="6"/>
      <c r="CEF5" s="6"/>
      <c r="CEG5" s="6"/>
      <c r="CEH5" s="6"/>
      <c r="CEI5" s="6"/>
      <c r="CEJ5" s="6"/>
      <c r="CEK5" s="6"/>
      <c r="CEL5" s="6"/>
      <c r="CEM5" s="6"/>
      <c r="CEN5" s="6"/>
      <c r="CEO5" s="6"/>
      <c r="CEP5" s="6"/>
      <c r="CEQ5" s="6"/>
      <c r="CER5" s="6"/>
      <c r="CES5" s="6"/>
      <c r="CET5" s="6"/>
      <c r="CEU5" s="6"/>
      <c r="CEV5" s="6"/>
      <c r="CEW5" s="6"/>
      <c r="CEX5" s="6"/>
      <c r="CEY5" s="6"/>
      <c r="CEZ5" s="6"/>
      <c r="CFA5" s="6"/>
      <c r="CFB5" s="6"/>
      <c r="CFC5" s="6"/>
      <c r="CFD5" s="6"/>
      <c r="CFE5" s="6"/>
      <c r="CFF5" s="6"/>
      <c r="CFG5" s="6"/>
      <c r="CFH5" s="6"/>
      <c r="CFI5" s="6"/>
      <c r="CFJ5" s="6"/>
      <c r="CFK5" s="6"/>
      <c r="CFL5" s="6"/>
      <c r="CFM5" s="6"/>
      <c r="CFN5" s="6"/>
      <c r="CFO5" s="6"/>
      <c r="CFP5" s="6"/>
      <c r="CFQ5" s="6"/>
      <c r="CFR5" s="6"/>
      <c r="CFS5" s="6"/>
      <c r="CFT5" s="6"/>
      <c r="CFU5" s="6"/>
      <c r="CFV5" s="6"/>
      <c r="CFW5" s="6"/>
      <c r="CFX5" s="6"/>
      <c r="CFY5" s="6"/>
      <c r="CFZ5" s="6"/>
      <c r="CGA5" s="6"/>
      <c r="CGB5" s="6"/>
      <c r="CGC5" s="6"/>
      <c r="CGD5" s="6"/>
      <c r="CGE5" s="6"/>
      <c r="CGF5" s="6"/>
      <c r="CGG5" s="6"/>
      <c r="CGH5" s="6"/>
      <c r="CGI5" s="6"/>
      <c r="CGJ5" s="6"/>
      <c r="CGK5" s="6"/>
      <c r="CGL5" s="6"/>
      <c r="CGM5" s="6"/>
      <c r="CGN5" s="6"/>
      <c r="CGO5" s="6"/>
      <c r="CGP5" s="6"/>
      <c r="CGQ5" s="6"/>
      <c r="CGR5" s="6"/>
      <c r="CGS5" s="6"/>
      <c r="CGT5" s="6"/>
      <c r="CGU5" s="6"/>
      <c r="CGV5" s="6"/>
      <c r="CGW5" s="6"/>
      <c r="CGX5" s="6"/>
      <c r="CGY5" s="6"/>
      <c r="CGZ5" s="6"/>
      <c r="CHA5" s="6"/>
      <c r="CHB5" s="6"/>
      <c r="CHC5" s="6"/>
      <c r="CHD5" s="6"/>
      <c r="CHE5" s="6"/>
      <c r="CHF5" s="6"/>
      <c r="CHG5" s="6"/>
      <c r="CHH5" s="6"/>
      <c r="CHI5" s="6"/>
      <c r="CHJ5" s="6"/>
      <c r="CHK5" s="6"/>
      <c r="CHL5" s="6"/>
      <c r="CHM5" s="6"/>
      <c r="CHN5" s="6"/>
      <c r="CHO5" s="6"/>
      <c r="CHP5" s="6"/>
      <c r="CHQ5" s="6"/>
      <c r="CHR5" s="6"/>
      <c r="CHS5" s="6"/>
      <c r="CHT5" s="6"/>
      <c r="CHU5" s="6"/>
      <c r="CHV5" s="6"/>
      <c r="CHW5" s="6"/>
      <c r="CHX5" s="6"/>
      <c r="CHY5" s="6"/>
      <c r="CHZ5" s="6"/>
      <c r="CIA5" s="6"/>
      <c r="CIB5" s="6"/>
      <c r="CIC5" s="6"/>
      <c r="CID5" s="6"/>
      <c r="CIE5" s="6"/>
      <c r="CIF5" s="6"/>
      <c r="CIG5" s="6"/>
      <c r="CIH5" s="6"/>
      <c r="CII5" s="6"/>
      <c r="CIJ5" s="6"/>
      <c r="CIK5" s="6"/>
      <c r="CIL5" s="6"/>
      <c r="CIM5" s="6"/>
      <c r="CIN5" s="6"/>
      <c r="CIO5" s="6"/>
      <c r="CIP5" s="6"/>
      <c r="CIQ5" s="6"/>
      <c r="CIR5" s="6"/>
      <c r="CIS5" s="6"/>
      <c r="CIT5" s="6"/>
      <c r="CIU5" s="6"/>
      <c r="CIV5" s="6"/>
      <c r="CIW5" s="6"/>
      <c r="CIX5" s="6"/>
      <c r="CIY5" s="6"/>
      <c r="CIZ5" s="6"/>
      <c r="CJA5" s="6"/>
      <c r="CJB5" s="6"/>
      <c r="CJC5" s="6"/>
      <c r="CJD5" s="6"/>
      <c r="CJE5" s="6"/>
      <c r="CJF5" s="6"/>
      <c r="CJG5" s="6"/>
      <c r="CJH5" s="6"/>
      <c r="CJI5" s="6"/>
      <c r="CJJ5" s="6"/>
      <c r="CJK5" s="6"/>
      <c r="CJL5" s="6"/>
      <c r="CJM5" s="6"/>
      <c r="CJN5" s="6"/>
      <c r="CJO5" s="6"/>
      <c r="CJP5" s="6"/>
      <c r="CJQ5" s="6"/>
      <c r="CJR5" s="6"/>
      <c r="CJS5" s="6"/>
      <c r="CJT5" s="6"/>
      <c r="CJU5" s="6"/>
      <c r="CJV5" s="6"/>
      <c r="CJW5" s="6"/>
      <c r="CJX5" s="6"/>
      <c r="CJY5" s="6"/>
      <c r="CJZ5" s="6"/>
      <c r="CKA5" s="6"/>
      <c r="CKB5" s="6"/>
      <c r="CKC5" s="6"/>
      <c r="CKD5" s="6"/>
      <c r="CKE5" s="6"/>
      <c r="CKF5" s="6"/>
      <c r="CKG5" s="6"/>
      <c r="CKH5" s="6"/>
      <c r="CKI5" s="6"/>
      <c r="CKJ5" s="6"/>
      <c r="CKK5" s="6"/>
      <c r="CKL5" s="6"/>
      <c r="CKM5" s="6"/>
      <c r="CKN5" s="6"/>
      <c r="CKO5" s="6"/>
      <c r="CKP5" s="6"/>
      <c r="CKQ5" s="6"/>
      <c r="CKR5" s="6"/>
      <c r="CKS5" s="6"/>
      <c r="CKT5" s="6"/>
      <c r="CKU5" s="6"/>
      <c r="CKV5" s="6"/>
      <c r="CKW5" s="6"/>
      <c r="CKX5" s="6"/>
      <c r="CKY5" s="6"/>
      <c r="CKZ5" s="6"/>
      <c r="CLA5" s="6"/>
      <c r="CLB5" s="6"/>
      <c r="CLC5" s="6"/>
      <c r="CLD5" s="6"/>
      <c r="CLE5" s="6"/>
      <c r="CLF5" s="6"/>
      <c r="CLG5" s="6"/>
      <c r="CLH5" s="6"/>
      <c r="CLI5" s="6"/>
      <c r="CLJ5" s="6"/>
      <c r="CLK5" s="6"/>
      <c r="CLL5" s="6"/>
      <c r="CLM5" s="6"/>
      <c r="CLN5" s="6"/>
      <c r="CLO5" s="6"/>
      <c r="CLP5" s="6"/>
      <c r="CLQ5" s="6"/>
      <c r="CLR5" s="6"/>
      <c r="CLS5" s="6"/>
      <c r="CLT5" s="6"/>
      <c r="CLU5" s="6"/>
      <c r="CLV5" s="6"/>
      <c r="CLW5" s="6"/>
      <c r="CLX5" s="6"/>
      <c r="CLY5" s="6"/>
      <c r="CLZ5" s="6"/>
      <c r="CMA5" s="6"/>
      <c r="CMB5" s="6"/>
      <c r="CMC5" s="6"/>
      <c r="CMD5" s="6"/>
      <c r="CME5" s="6"/>
      <c r="CMF5" s="6"/>
      <c r="CMG5" s="6"/>
      <c r="CMH5" s="6"/>
      <c r="CMI5" s="6"/>
      <c r="CMJ5" s="6"/>
      <c r="CMK5" s="6"/>
      <c r="CML5" s="6"/>
      <c r="CMM5" s="6"/>
      <c r="CMN5" s="6"/>
      <c r="CMO5" s="6"/>
      <c r="CMP5" s="6"/>
      <c r="CMQ5" s="6"/>
      <c r="CMR5" s="6"/>
      <c r="CMS5" s="6"/>
      <c r="CMT5" s="6"/>
      <c r="CMU5" s="6"/>
      <c r="CMV5" s="6"/>
      <c r="CMW5" s="6"/>
      <c r="CMX5" s="6"/>
      <c r="CMY5" s="6"/>
      <c r="CMZ5" s="6"/>
      <c r="CNA5" s="6"/>
      <c r="CNB5" s="6"/>
      <c r="CNC5" s="6"/>
      <c r="CND5" s="6"/>
      <c r="CNE5" s="6"/>
      <c r="CNF5" s="6"/>
      <c r="CNG5" s="6"/>
      <c r="CNH5" s="6"/>
      <c r="CNI5" s="6"/>
      <c r="CNJ5" s="6"/>
      <c r="CNK5" s="6"/>
      <c r="CNL5" s="6"/>
      <c r="CNM5" s="6"/>
      <c r="CNN5" s="6"/>
      <c r="CNO5" s="6"/>
      <c r="CNP5" s="6"/>
      <c r="CNQ5" s="6"/>
      <c r="CNR5" s="6"/>
      <c r="CNS5" s="6"/>
      <c r="CNT5" s="6"/>
      <c r="CNU5" s="6"/>
      <c r="CNV5" s="6"/>
      <c r="CNW5" s="6"/>
      <c r="CNX5" s="6"/>
      <c r="CNY5" s="6"/>
      <c r="CNZ5" s="6"/>
      <c r="COA5" s="6"/>
      <c r="COB5" s="6"/>
      <c r="COC5" s="6"/>
      <c r="COD5" s="6"/>
      <c r="COE5" s="6"/>
      <c r="COF5" s="6"/>
      <c r="COG5" s="6"/>
      <c r="COH5" s="6"/>
      <c r="COI5" s="6"/>
      <c r="COJ5" s="6"/>
      <c r="COK5" s="6"/>
      <c r="COL5" s="6"/>
      <c r="COM5" s="6"/>
      <c r="CON5" s="6"/>
      <c r="COO5" s="6"/>
      <c r="COP5" s="6"/>
      <c r="COQ5" s="6"/>
      <c r="COR5" s="6"/>
      <c r="COS5" s="6"/>
      <c r="COT5" s="6"/>
      <c r="COU5" s="6"/>
      <c r="COV5" s="6"/>
      <c r="COW5" s="6"/>
      <c r="COX5" s="6"/>
      <c r="COY5" s="6"/>
      <c r="COZ5" s="6"/>
      <c r="CPA5" s="6"/>
      <c r="CPB5" s="6"/>
      <c r="CPC5" s="6"/>
      <c r="CPD5" s="6"/>
      <c r="CPE5" s="6"/>
      <c r="CPF5" s="6"/>
      <c r="CPG5" s="6"/>
      <c r="CPH5" s="6"/>
      <c r="CPI5" s="6"/>
      <c r="CPJ5" s="6"/>
      <c r="CPK5" s="6"/>
      <c r="CPL5" s="6"/>
      <c r="CPM5" s="6"/>
      <c r="CPN5" s="6"/>
      <c r="CPO5" s="6"/>
      <c r="CPP5" s="6"/>
      <c r="CPQ5" s="6"/>
      <c r="CPR5" s="6"/>
      <c r="CPS5" s="6"/>
      <c r="CPT5" s="6"/>
      <c r="CPU5" s="6"/>
      <c r="CPV5" s="6"/>
      <c r="CPW5" s="6"/>
      <c r="CPX5" s="6"/>
      <c r="CPY5" s="6"/>
      <c r="CPZ5" s="6"/>
      <c r="CQA5" s="6"/>
      <c r="CQB5" s="6"/>
      <c r="CQC5" s="6"/>
      <c r="CQD5" s="6"/>
      <c r="CQE5" s="6"/>
      <c r="CQF5" s="6"/>
      <c r="CQG5" s="6"/>
      <c r="CQH5" s="6"/>
      <c r="CQI5" s="6"/>
      <c r="CQJ5" s="6"/>
      <c r="CQK5" s="6"/>
      <c r="CQL5" s="6"/>
      <c r="CQM5" s="6"/>
      <c r="CQN5" s="6"/>
      <c r="CQO5" s="6"/>
      <c r="CQP5" s="6"/>
      <c r="CQQ5" s="6"/>
      <c r="CQR5" s="6"/>
      <c r="CQS5" s="6"/>
      <c r="CQT5" s="6"/>
      <c r="CQU5" s="6"/>
      <c r="CQV5" s="6"/>
      <c r="CQW5" s="6"/>
      <c r="CQX5" s="6"/>
      <c r="CQY5" s="6"/>
      <c r="CQZ5" s="6"/>
      <c r="CRA5" s="6"/>
      <c r="CRB5" s="6"/>
      <c r="CRC5" s="6"/>
      <c r="CRD5" s="6"/>
      <c r="CRE5" s="6"/>
      <c r="CRF5" s="6"/>
      <c r="CRG5" s="6"/>
      <c r="CRH5" s="6"/>
      <c r="CRI5" s="6"/>
      <c r="CRJ5" s="6"/>
      <c r="CRK5" s="6"/>
      <c r="CRL5" s="6"/>
      <c r="CRM5" s="6"/>
      <c r="CRN5" s="6"/>
      <c r="CRO5" s="6"/>
      <c r="CRP5" s="6"/>
      <c r="CRQ5" s="6"/>
      <c r="CRR5" s="6"/>
      <c r="CRS5" s="6"/>
      <c r="CRT5" s="6"/>
      <c r="CRU5" s="6"/>
      <c r="CRV5" s="6"/>
      <c r="CRW5" s="6"/>
      <c r="CRX5" s="6"/>
      <c r="CRY5" s="6"/>
      <c r="CRZ5" s="6"/>
      <c r="CSA5" s="6"/>
      <c r="CSB5" s="6"/>
      <c r="CSC5" s="6"/>
      <c r="CSD5" s="6"/>
      <c r="CSE5" s="6"/>
      <c r="CSF5" s="6"/>
      <c r="CSG5" s="6"/>
      <c r="CSH5" s="6"/>
      <c r="CSI5" s="6"/>
      <c r="CSJ5" s="6"/>
      <c r="CSK5" s="6"/>
      <c r="CSL5" s="6"/>
      <c r="CSM5" s="6"/>
      <c r="CSN5" s="6"/>
      <c r="CSO5" s="6"/>
      <c r="CSP5" s="6"/>
      <c r="CSQ5" s="6"/>
      <c r="CSR5" s="6"/>
      <c r="CSS5" s="6"/>
      <c r="CST5" s="6"/>
      <c r="CSU5" s="6"/>
      <c r="CSV5" s="6"/>
      <c r="CSW5" s="6"/>
      <c r="CSX5" s="6"/>
      <c r="CSY5" s="6"/>
      <c r="CSZ5" s="6"/>
      <c r="CTA5" s="6"/>
      <c r="CTB5" s="6"/>
      <c r="CTC5" s="6"/>
      <c r="CTD5" s="6"/>
      <c r="CTE5" s="6"/>
      <c r="CTF5" s="6"/>
      <c r="CTG5" s="6"/>
      <c r="CTH5" s="6"/>
      <c r="CTI5" s="6"/>
      <c r="CTJ5" s="6"/>
      <c r="CTK5" s="6"/>
      <c r="CTL5" s="6"/>
      <c r="CTM5" s="6"/>
      <c r="CTN5" s="6"/>
      <c r="CTO5" s="6"/>
      <c r="CTP5" s="6"/>
      <c r="CTQ5" s="6"/>
      <c r="CTR5" s="6"/>
      <c r="CTS5" s="6"/>
      <c r="CTT5" s="6"/>
      <c r="CTU5" s="6"/>
      <c r="CTV5" s="6"/>
      <c r="CTW5" s="6"/>
      <c r="CTX5" s="6"/>
      <c r="CTY5" s="6"/>
      <c r="CTZ5" s="6"/>
      <c r="CUA5" s="6"/>
      <c r="CUB5" s="6"/>
      <c r="CUC5" s="6"/>
      <c r="CUD5" s="6"/>
      <c r="CUE5" s="6"/>
      <c r="CUF5" s="6"/>
      <c r="CUG5" s="6"/>
      <c r="CUH5" s="6"/>
      <c r="CUI5" s="6"/>
      <c r="CUJ5" s="6"/>
      <c r="CUK5" s="6"/>
      <c r="CUL5" s="6"/>
      <c r="CUM5" s="6"/>
      <c r="CUN5" s="6"/>
      <c r="CUO5" s="6"/>
      <c r="CUP5" s="6"/>
      <c r="CUQ5" s="6"/>
      <c r="CUR5" s="6"/>
      <c r="CUS5" s="6"/>
      <c r="CUT5" s="6"/>
      <c r="CUU5" s="6"/>
      <c r="CUV5" s="6"/>
      <c r="CUW5" s="6"/>
      <c r="CUX5" s="6"/>
      <c r="CUY5" s="6"/>
      <c r="CUZ5" s="6"/>
      <c r="CVA5" s="6"/>
      <c r="CVB5" s="6"/>
      <c r="CVC5" s="6"/>
      <c r="CVD5" s="6"/>
      <c r="CVE5" s="6"/>
      <c r="CVF5" s="6"/>
      <c r="CVG5" s="6"/>
      <c r="CVH5" s="6"/>
      <c r="CVI5" s="6"/>
      <c r="CVJ5" s="6"/>
      <c r="CVK5" s="6"/>
      <c r="CVL5" s="6"/>
      <c r="CVM5" s="6"/>
      <c r="CVN5" s="6"/>
      <c r="CVO5" s="6"/>
      <c r="CVP5" s="6"/>
      <c r="CVQ5" s="6"/>
      <c r="CVR5" s="6"/>
      <c r="CVS5" s="6"/>
      <c r="CVT5" s="6"/>
      <c r="CVU5" s="6"/>
      <c r="CVV5" s="6"/>
      <c r="CVW5" s="6"/>
      <c r="CVX5" s="6"/>
      <c r="CVY5" s="6"/>
      <c r="CVZ5" s="6"/>
      <c r="CWA5" s="6"/>
      <c r="CWB5" s="6"/>
      <c r="CWC5" s="6"/>
      <c r="CWD5" s="6"/>
      <c r="CWE5" s="6"/>
      <c r="CWF5" s="6"/>
      <c r="CWG5" s="6"/>
      <c r="CWH5" s="6"/>
      <c r="CWI5" s="6"/>
      <c r="CWJ5" s="6"/>
      <c r="CWK5" s="6"/>
      <c r="CWL5" s="6"/>
      <c r="CWM5" s="6"/>
      <c r="CWN5" s="6"/>
      <c r="CWO5" s="6"/>
      <c r="CWP5" s="6"/>
      <c r="CWQ5" s="6"/>
      <c r="CWR5" s="6"/>
      <c r="CWS5" s="6"/>
      <c r="CWT5" s="6"/>
      <c r="CWU5" s="6"/>
      <c r="CWV5" s="6"/>
      <c r="CWW5" s="6"/>
      <c r="CWX5" s="6"/>
      <c r="CWY5" s="6"/>
      <c r="CWZ5" s="6"/>
      <c r="CXA5" s="6"/>
      <c r="CXB5" s="6"/>
      <c r="CXC5" s="6"/>
      <c r="CXD5" s="6"/>
      <c r="CXE5" s="6"/>
      <c r="CXF5" s="6"/>
      <c r="CXG5" s="6"/>
      <c r="CXH5" s="6"/>
      <c r="CXI5" s="6"/>
      <c r="CXJ5" s="6"/>
      <c r="CXK5" s="6"/>
      <c r="CXL5" s="6"/>
      <c r="CXM5" s="6"/>
      <c r="CXN5" s="6"/>
      <c r="CXO5" s="6"/>
      <c r="CXP5" s="6"/>
      <c r="CXQ5" s="6"/>
      <c r="CXR5" s="6"/>
      <c r="CXS5" s="6"/>
      <c r="CXT5" s="6"/>
      <c r="CXU5" s="6"/>
      <c r="CXV5" s="6"/>
      <c r="CXW5" s="6"/>
      <c r="CXX5" s="6"/>
      <c r="CXY5" s="6"/>
      <c r="CXZ5" s="6"/>
      <c r="CYA5" s="6"/>
      <c r="CYB5" s="6"/>
      <c r="CYC5" s="6"/>
      <c r="CYD5" s="6"/>
      <c r="CYE5" s="6"/>
      <c r="CYF5" s="6"/>
      <c r="CYG5" s="6"/>
      <c r="CYH5" s="6"/>
      <c r="CYI5" s="6"/>
      <c r="CYJ5" s="6"/>
      <c r="CYK5" s="6"/>
      <c r="CYL5" s="6"/>
      <c r="CYM5" s="6"/>
      <c r="CYN5" s="6"/>
      <c r="CYO5" s="6"/>
      <c r="CYP5" s="6"/>
      <c r="CYQ5" s="6"/>
      <c r="CYR5" s="6"/>
      <c r="CYS5" s="6"/>
      <c r="CYT5" s="6"/>
      <c r="CYU5" s="6"/>
      <c r="CYV5" s="6"/>
      <c r="CYW5" s="6"/>
      <c r="CYX5" s="6"/>
      <c r="CYY5" s="6"/>
      <c r="CYZ5" s="6"/>
      <c r="CZA5" s="6"/>
      <c r="CZB5" s="6"/>
      <c r="CZC5" s="6"/>
      <c r="CZD5" s="6"/>
      <c r="CZE5" s="6"/>
      <c r="CZF5" s="6"/>
      <c r="CZG5" s="6"/>
      <c r="CZH5" s="6"/>
      <c r="CZI5" s="6"/>
      <c r="CZJ5" s="6"/>
      <c r="CZK5" s="6"/>
      <c r="CZL5" s="6"/>
      <c r="CZM5" s="6"/>
      <c r="CZN5" s="6"/>
      <c r="CZO5" s="6"/>
      <c r="CZP5" s="6"/>
      <c r="CZQ5" s="6"/>
      <c r="CZR5" s="6"/>
      <c r="CZS5" s="6"/>
      <c r="CZT5" s="6"/>
      <c r="CZU5" s="6"/>
      <c r="CZV5" s="6"/>
      <c r="CZW5" s="6"/>
      <c r="CZX5" s="6"/>
      <c r="CZY5" s="6"/>
      <c r="CZZ5" s="6"/>
      <c r="DAA5" s="6"/>
      <c r="DAB5" s="6"/>
      <c r="DAC5" s="6"/>
      <c r="DAD5" s="6"/>
      <c r="DAE5" s="6"/>
      <c r="DAF5" s="6"/>
      <c r="DAG5" s="6"/>
      <c r="DAH5" s="6"/>
      <c r="DAI5" s="6"/>
      <c r="DAJ5" s="6"/>
      <c r="DAK5" s="6"/>
      <c r="DAL5" s="6"/>
      <c r="DAM5" s="6"/>
      <c r="DAN5" s="6"/>
      <c r="DAO5" s="6"/>
      <c r="DAP5" s="6"/>
      <c r="DAQ5" s="6"/>
      <c r="DAR5" s="6"/>
      <c r="DAS5" s="6"/>
      <c r="DAT5" s="6"/>
      <c r="DAU5" s="6"/>
      <c r="DAV5" s="6"/>
      <c r="DAW5" s="6"/>
      <c r="DAX5" s="6"/>
      <c r="DAY5" s="6"/>
      <c r="DAZ5" s="6"/>
      <c r="DBA5" s="6"/>
      <c r="DBB5" s="6"/>
      <c r="DBC5" s="6"/>
      <c r="DBD5" s="6"/>
      <c r="DBE5" s="6"/>
      <c r="DBF5" s="6"/>
      <c r="DBG5" s="6"/>
      <c r="DBH5" s="6"/>
      <c r="DBI5" s="6"/>
      <c r="DBJ5" s="6"/>
      <c r="DBK5" s="6"/>
      <c r="DBL5" s="6"/>
      <c r="DBM5" s="6"/>
      <c r="DBN5" s="6"/>
      <c r="DBO5" s="6"/>
      <c r="DBP5" s="6"/>
      <c r="DBQ5" s="6"/>
      <c r="DBR5" s="6"/>
      <c r="DBS5" s="6"/>
      <c r="DBT5" s="6"/>
      <c r="DBU5" s="6"/>
      <c r="DBV5" s="6"/>
      <c r="DBW5" s="6"/>
      <c r="DBX5" s="6"/>
      <c r="DBY5" s="6"/>
      <c r="DBZ5" s="6"/>
      <c r="DCA5" s="6"/>
      <c r="DCB5" s="6"/>
      <c r="DCC5" s="6"/>
      <c r="DCD5" s="6"/>
      <c r="DCE5" s="6"/>
      <c r="DCF5" s="6"/>
      <c r="DCG5" s="6"/>
      <c r="DCH5" s="6"/>
      <c r="DCI5" s="6"/>
      <c r="DCJ5" s="6"/>
      <c r="DCK5" s="6"/>
      <c r="DCL5" s="6"/>
      <c r="DCM5" s="6"/>
      <c r="DCN5" s="6"/>
      <c r="DCO5" s="6"/>
      <c r="DCP5" s="6"/>
      <c r="DCQ5" s="6"/>
      <c r="DCR5" s="6"/>
      <c r="DCS5" s="6"/>
      <c r="DCT5" s="6"/>
      <c r="DCU5" s="6"/>
      <c r="DCV5" s="6"/>
      <c r="DCW5" s="6"/>
      <c r="DCX5" s="6"/>
      <c r="DCY5" s="6"/>
      <c r="DCZ5" s="6"/>
      <c r="DDA5" s="6"/>
      <c r="DDB5" s="6"/>
      <c r="DDC5" s="6"/>
      <c r="DDD5" s="6"/>
      <c r="DDE5" s="6"/>
      <c r="DDF5" s="6"/>
      <c r="DDG5" s="6"/>
      <c r="DDH5" s="6"/>
      <c r="DDI5" s="6"/>
      <c r="DDJ5" s="6"/>
      <c r="DDK5" s="6"/>
      <c r="DDL5" s="6"/>
      <c r="DDM5" s="6"/>
      <c r="DDN5" s="6"/>
      <c r="DDO5" s="6"/>
      <c r="DDP5" s="6"/>
      <c r="DDQ5" s="6"/>
      <c r="DDR5" s="6"/>
      <c r="DDS5" s="6"/>
      <c r="DDT5" s="6"/>
      <c r="DDU5" s="6"/>
      <c r="DDV5" s="6"/>
      <c r="DDW5" s="6"/>
      <c r="DDX5" s="6"/>
      <c r="DDY5" s="6"/>
      <c r="DDZ5" s="6"/>
      <c r="DEA5" s="6"/>
      <c r="DEB5" s="6"/>
      <c r="DEC5" s="6"/>
      <c r="DED5" s="6"/>
      <c r="DEE5" s="6"/>
      <c r="DEF5" s="6"/>
      <c r="DEG5" s="6"/>
      <c r="DEH5" s="6"/>
      <c r="DEI5" s="6"/>
      <c r="DEJ5" s="6"/>
      <c r="DEK5" s="6"/>
      <c r="DEL5" s="6"/>
      <c r="DEM5" s="6"/>
      <c r="DEN5" s="6"/>
      <c r="DEO5" s="6"/>
      <c r="DEP5" s="6"/>
      <c r="DEQ5" s="6"/>
      <c r="DER5" s="6"/>
      <c r="DES5" s="6"/>
      <c r="DET5" s="6"/>
      <c r="DEU5" s="6"/>
      <c r="DEV5" s="6"/>
      <c r="DEW5" s="6"/>
      <c r="DEX5" s="6"/>
      <c r="DEY5" s="6"/>
      <c r="DEZ5" s="6"/>
      <c r="DFA5" s="6"/>
      <c r="DFB5" s="6"/>
      <c r="DFC5" s="6"/>
      <c r="DFD5" s="6"/>
      <c r="DFE5" s="6"/>
      <c r="DFF5" s="6"/>
      <c r="DFG5" s="6"/>
      <c r="DFH5" s="6"/>
      <c r="DFI5" s="6"/>
      <c r="DFJ5" s="6"/>
      <c r="DFK5" s="6"/>
      <c r="DFL5" s="6"/>
      <c r="DFM5" s="6"/>
      <c r="DFN5" s="6"/>
      <c r="DFO5" s="6"/>
      <c r="DFP5" s="6"/>
      <c r="DFQ5" s="6"/>
      <c r="DFR5" s="6"/>
      <c r="DFS5" s="6"/>
      <c r="DFT5" s="6"/>
      <c r="DFU5" s="6"/>
      <c r="DFV5" s="6"/>
      <c r="DFW5" s="6"/>
      <c r="DFX5" s="6"/>
      <c r="DFY5" s="6"/>
      <c r="DFZ5" s="6"/>
      <c r="DGA5" s="6"/>
      <c r="DGB5" s="6"/>
      <c r="DGC5" s="6"/>
      <c r="DGD5" s="6"/>
      <c r="DGE5" s="6"/>
      <c r="DGF5" s="6"/>
      <c r="DGG5" s="6"/>
      <c r="DGH5" s="6"/>
      <c r="DGI5" s="6"/>
      <c r="DGJ5" s="6"/>
      <c r="DGK5" s="6"/>
      <c r="DGL5" s="6"/>
      <c r="DGM5" s="6"/>
      <c r="DGN5" s="6"/>
      <c r="DGO5" s="6"/>
      <c r="DGP5" s="6"/>
      <c r="DGQ5" s="6"/>
      <c r="DGR5" s="6"/>
      <c r="DGS5" s="6"/>
      <c r="DGT5" s="6"/>
      <c r="DGU5" s="6"/>
      <c r="DGV5" s="6"/>
      <c r="DGW5" s="6"/>
      <c r="DGX5" s="6"/>
      <c r="DGY5" s="6"/>
      <c r="DGZ5" s="6"/>
      <c r="DHA5" s="6"/>
      <c r="DHB5" s="6"/>
      <c r="DHC5" s="6"/>
      <c r="DHD5" s="6"/>
      <c r="DHE5" s="6"/>
      <c r="DHF5" s="6"/>
      <c r="DHG5" s="6"/>
      <c r="DHH5" s="6"/>
      <c r="DHI5" s="6"/>
      <c r="DHJ5" s="6"/>
      <c r="DHK5" s="6"/>
      <c r="DHL5" s="6"/>
      <c r="DHM5" s="6"/>
      <c r="DHN5" s="6"/>
      <c r="DHO5" s="6"/>
      <c r="DHP5" s="6"/>
      <c r="DHQ5" s="6"/>
      <c r="DHR5" s="6"/>
      <c r="DHS5" s="6"/>
      <c r="DHT5" s="6"/>
      <c r="DHU5" s="6"/>
      <c r="DHV5" s="6"/>
      <c r="DHW5" s="6"/>
      <c r="DHX5" s="6"/>
      <c r="DHY5" s="6"/>
      <c r="DHZ5" s="6"/>
      <c r="DIA5" s="6"/>
      <c r="DIB5" s="6"/>
      <c r="DIC5" s="6"/>
      <c r="DID5" s="6"/>
      <c r="DIE5" s="6"/>
      <c r="DIF5" s="6"/>
      <c r="DIG5" s="6"/>
      <c r="DIH5" s="6"/>
      <c r="DII5" s="6"/>
      <c r="DIJ5" s="6"/>
      <c r="DIK5" s="6"/>
      <c r="DIL5" s="6"/>
      <c r="DIM5" s="6"/>
      <c r="DIN5" s="6"/>
      <c r="DIO5" s="6"/>
      <c r="DIP5" s="6"/>
      <c r="DIQ5" s="6"/>
      <c r="DIR5" s="6"/>
      <c r="DIS5" s="6"/>
      <c r="DIT5" s="6"/>
      <c r="DIU5" s="6"/>
      <c r="DIV5" s="6"/>
      <c r="DIW5" s="6"/>
      <c r="DIX5" s="6"/>
      <c r="DIY5" s="6"/>
      <c r="DIZ5" s="6"/>
      <c r="DJA5" s="6"/>
      <c r="DJB5" s="6"/>
      <c r="DJC5" s="6"/>
      <c r="DJD5" s="6"/>
      <c r="DJE5" s="6"/>
      <c r="DJF5" s="6"/>
      <c r="DJG5" s="6"/>
      <c r="DJH5" s="6"/>
      <c r="DJI5" s="6"/>
      <c r="DJJ5" s="6"/>
      <c r="DJK5" s="6"/>
      <c r="DJL5" s="6"/>
      <c r="DJM5" s="6"/>
      <c r="DJN5" s="6"/>
      <c r="DJO5" s="6"/>
      <c r="DJP5" s="6"/>
      <c r="DJQ5" s="6"/>
      <c r="DJR5" s="6"/>
      <c r="DJS5" s="6"/>
      <c r="DJT5" s="6"/>
      <c r="DJU5" s="6"/>
      <c r="DJV5" s="6"/>
      <c r="DJW5" s="6"/>
      <c r="DJX5" s="6"/>
      <c r="DJY5" s="6"/>
      <c r="DJZ5" s="6"/>
      <c r="DKA5" s="6"/>
      <c r="DKB5" s="6"/>
      <c r="DKC5" s="6"/>
      <c r="DKD5" s="6"/>
      <c r="DKE5" s="6"/>
      <c r="DKF5" s="6"/>
      <c r="DKG5" s="6"/>
      <c r="DKH5" s="6"/>
      <c r="DKI5" s="6"/>
      <c r="DKJ5" s="6"/>
      <c r="DKK5" s="6"/>
      <c r="DKL5" s="6"/>
      <c r="DKM5" s="6"/>
      <c r="DKN5" s="6"/>
      <c r="DKO5" s="6"/>
      <c r="DKP5" s="6"/>
      <c r="DKQ5" s="6"/>
      <c r="DKR5" s="6"/>
      <c r="DKS5" s="6"/>
      <c r="DKT5" s="6"/>
      <c r="DKU5" s="6"/>
      <c r="DKV5" s="6"/>
      <c r="DKW5" s="6"/>
      <c r="DKX5" s="6"/>
      <c r="DKY5" s="6"/>
      <c r="DKZ5" s="6"/>
      <c r="DLA5" s="6"/>
      <c r="DLB5" s="6"/>
      <c r="DLC5" s="6"/>
      <c r="DLD5" s="6"/>
      <c r="DLE5" s="6"/>
      <c r="DLF5" s="6"/>
      <c r="DLG5" s="6"/>
      <c r="DLH5" s="6"/>
      <c r="DLI5" s="6"/>
      <c r="DLJ5" s="6"/>
      <c r="DLK5" s="6"/>
      <c r="DLL5" s="6"/>
      <c r="DLM5" s="6"/>
      <c r="DLN5" s="6"/>
      <c r="DLO5" s="6"/>
      <c r="DLP5" s="6"/>
      <c r="DLQ5" s="6"/>
      <c r="DLR5" s="6"/>
      <c r="DLS5" s="6"/>
      <c r="DLT5" s="6"/>
      <c r="DLU5" s="6"/>
      <c r="DLV5" s="6"/>
      <c r="DLW5" s="6"/>
      <c r="DLX5" s="6"/>
      <c r="DLY5" s="6"/>
      <c r="DLZ5" s="6"/>
      <c r="DMA5" s="6"/>
      <c r="DMB5" s="6"/>
      <c r="DMC5" s="6"/>
      <c r="DMD5" s="6"/>
      <c r="DME5" s="6"/>
      <c r="DMF5" s="6"/>
      <c r="DMG5" s="6"/>
      <c r="DMH5" s="6"/>
      <c r="DMI5" s="6"/>
      <c r="DMJ5" s="6"/>
      <c r="DMK5" s="6"/>
      <c r="DML5" s="6"/>
      <c r="DMM5" s="6"/>
      <c r="DMN5" s="6"/>
      <c r="DMO5" s="6"/>
      <c r="DMP5" s="6"/>
      <c r="DMQ5" s="6"/>
      <c r="DMR5" s="6"/>
      <c r="DMS5" s="6"/>
      <c r="DMT5" s="6"/>
      <c r="DMU5" s="6"/>
      <c r="DMV5" s="6"/>
      <c r="DMW5" s="6"/>
      <c r="DMX5" s="6"/>
      <c r="DMY5" s="6"/>
      <c r="DMZ5" s="6"/>
      <c r="DNA5" s="6"/>
      <c r="DNB5" s="6"/>
      <c r="DNC5" s="6"/>
      <c r="DND5" s="6"/>
      <c r="DNE5" s="6"/>
      <c r="DNF5" s="6"/>
      <c r="DNG5" s="6"/>
      <c r="DNH5" s="6"/>
      <c r="DNI5" s="6"/>
      <c r="DNJ5" s="6"/>
      <c r="DNK5" s="6"/>
      <c r="DNL5" s="6"/>
      <c r="DNM5" s="6"/>
      <c r="DNN5" s="6"/>
      <c r="DNO5" s="6"/>
      <c r="DNP5" s="6"/>
      <c r="DNQ5" s="6"/>
      <c r="DNR5" s="6"/>
      <c r="DNS5" s="6"/>
      <c r="DNT5" s="6"/>
      <c r="DNU5" s="6"/>
      <c r="DNV5" s="6"/>
      <c r="DNW5" s="6"/>
      <c r="DNX5" s="6"/>
      <c r="DNY5" s="6"/>
      <c r="DNZ5" s="6"/>
      <c r="DOA5" s="6"/>
      <c r="DOB5" s="6"/>
      <c r="DOC5" s="6"/>
      <c r="DOD5" s="6"/>
      <c r="DOE5" s="6"/>
      <c r="DOF5" s="6"/>
      <c r="DOG5" s="6"/>
      <c r="DOH5" s="6"/>
      <c r="DOI5" s="6"/>
      <c r="DOJ5" s="6"/>
      <c r="DOK5" s="6"/>
      <c r="DOL5" s="6"/>
      <c r="DOM5" s="6"/>
      <c r="DON5" s="6"/>
      <c r="DOO5" s="6"/>
      <c r="DOP5" s="6"/>
      <c r="DOQ5" s="6"/>
      <c r="DOR5" s="6"/>
      <c r="DOS5" s="6"/>
      <c r="DOT5" s="6"/>
      <c r="DOU5" s="6"/>
      <c r="DOV5" s="6"/>
      <c r="DOW5" s="6"/>
      <c r="DOX5" s="6"/>
      <c r="DOY5" s="6"/>
      <c r="DOZ5" s="6"/>
      <c r="DPA5" s="6"/>
      <c r="DPB5" s="6"/>
      <c r="DPC5" s="6"/>
      <c r="DPD5" s="6"/>
      <c r="DPE5" s="6"/>
      <c r="DPF5" s="6"/>
      <c r="DPG5" s="6"/>
      <c r="DPH5" s="6"/>
      <c r="DPI5" s="6"/>
      <c r="DPJ5" s="6"/>
      <c r="DPK5" s="6"/>
      <c r="DPL5" s="6"/>
      <c r="DPM5" s="6"/>
      <c r="DPN5" s="6"/>
      <c r="DPO5" s="6"/>
      <c r="DPP5" s="6"/>
      <c r="DPQ5" s="6"/>
      <c r="DPR5" s="6"/>
      <c r="DPS5" s="6"/>
      <c r="DPT5" s="6"/>
      <c r="DPU5" s="6"/>
      <c r="DPV5" s="6"/>
      <c r="DPW5" s="6"/>
      <c r="DPX5" s="6"/>
      <c r="DPY5" s="6"/>
      <c r="DPZ5" s="6"/>
      <c r="DQA5" s="6"/>
      <c r="DQB5" s="6"/>
      <c r="DQC5" s="6"/>
      <c r="DQD5" s="6"/>
      <c r="DQE5" s="6"/>
      <c r="DQF5" s="6"/>
      <c r="DQG5" s="6"/>
      <c r="DQH5" s="6"/>
      <c r="DQI5" s="6"/>
      <c r="DQJ5" s="6"/>
      <c r="DQK5" s="6"/>
      <c r="DQL5" s="6"/>
      <c r="DQM5" s="6"/>
      <c r="DQN5" s="6"/>
      <c r="DQO5" s="6"/>
      <c r="DQP5" s="6"/>
      <c r="DQQ5" s="6"/>
      <c r="DQR5" s="6"/>
      <c r="DQS5" s="6"/>
      <c r="DQT5" s="6"/>
      <c r="DQU5" s="6"/>
      <c r="DQV5" s="6"/>
      <c r="DQW5" s="6"/>
      <c r="DQX5" s="6"/>
      <c r="DQY5" s="6"/>
      <c r="DQZ5" s="6"/>
      <c r="DRA5" s="6"/>
      <c r="DRB5" s="6"/>
      <c r="DRC5" s="6"/>
      <c r="DRD5" s="6"/>
      <c r="DRE5" s="6"/>
      <c r="DRF5" s="6"/>
      <c r="DRG5" s="6"/>
      <c r="DRH5" s="6"/>
      <c r="DRI5" s="6"/>
      <c r="DRJ5" s="6"/>
      <c r="DRK5" s="6"/>
      <c r="DRL5" s="6"/>
      <c r="DRM5" s="6"/>
      <c r="DRN5" s="6"/>
      <c r="DRO5" s="6"/>
      <c r="DRP5" s="6"/>
      <c r="DRQ5" s="6"/>
      <c r="DRR5" s="6"/>
      <c r="DRS5" s="6"/>
      <c r="DRT5" s="6"/>
      <c r="DRU5" s="6"/>
      <c r="DRV5" s="6"/>
      <c r="DRW5" s="6"/>
      <c r="DRX5" s="6"/>
      <c r="DRY5" s="6"/>
      <c r="DRZ5" s="6"/>
      <c r="DSA5" s="6"/>
      <c r="DSB5" s="6"/>
      <c r="DSC5" s="6"/>
      <c r="DSD5" s="6"/>
      <c r="DSE5" s="6"/>
      <c r="DSF5" s="6"/>
      <c r="DSG5" s="6"/>
      <c r="DSH5" s="6"/>
      <c r="DSI5" s="6"/>
      <c r="DSJ5" s="6"/>
      <c r="DSK5" s="6"/>
      <c r="DSL5" s="6"/>
      <c r="DSM5" s="6"/>
      <c r="DSN5" s="6"/>
      <c r="DSO5" s="6"/>
      <c r="DSP5" s="6"/>
      <c r="DSQ5" s="6"/>
      <c r="DSR5" s="6"/>
      <c r="DSS5" s="6"/>
      <c r="DST5" s="6"/>
      <c r="DSU5" s="6"/>
      <c r="DSV5" s="6"/>
      <c r="DSW5" s="6"/>
      <c r="DSX5" s="6"/>
      <c r="DSY5" s="6"/>
      <c r="DSZ5" s="6"/>
      <c r="DTA5" s="6"/>
      <c r="DTB5" s="6"/>
      <c r="DTC5" s="6"/>
      <c r="DTD5" s="6"/>
      <c r="DTE5" s="6"/>
      <c r="DTF5" s="6"/>
      <c r="DTG5" s="6"/>
      <c r="DTH5" s="6"/>
      <c r="DTI5" s="6"/>
      <c r="DTJ5" s="6"/>
      <c r="DTK5" s="6"/>
      <c r="DTL5" s="6"/>
      <c r="DTM5" s="6"/>
      <c r="DTN5" s="6"/>
      <c r="DTO5" s="6"/>
      <c r="DTP5" s="6"/>
      <c r="DTQ5" s="6"/>
      <c r="DTR5" s="6"/>
      <c r="DTS5" s="6"/>
      <c r="DTT5" s="6"/>
      <c r="DTU5" s="6"/>
      <c r="DTV5" s="6"/>
      <c r="DTW5" s="6"/>
      <c r="DTX5" s="6"/>
      <c r="DTY5" s="6"/>
      <c r="DTZ5" s="6"/>
      <c r="DUA5" s="6"/>
      <c r="DUB5" s="6"/>
      <c r="DUC5" s="6"/>
      <c r="DUD5" s="6"/>
      <c r="DUE5" s="6"/>
      <c r="DUF5" s="6"/>
      <c r="DUG5" s="6"/>
      <c r="DUH5" s="6"/>
      <c r="DUI5" s="6"/>
      <c r="DUJ5" s="6"/>
      <c r="DUK5" s="6"/>
      <c r="DUL5" s="6"/>
      <c r="DUM5" s="6"/>
      <c r="DUN5" s="6"/>
      <c r="DUO5" s="6"/>
      <c r="DUP5" s="6"/>
      <c r="DUQ5" s="6"/>
      <c r="DUR5" s="6"/>
      <c r="DUS5" s="6"/>
      <c r="DUT5" s="6"/>
      <c r="DUU5" s="6"/>
      <c r="DUV5" s="6"/>
      <c r="DUW5" s="6"/>
      <c r="DUX5" s="6"/>
      <c r="DUY5" s="6"/>
      <c r="DUZ5" s="6"/>
      <c r="DVA5" s="6"/>
      <c r="DVB5" s="6"/>
      <c r="DVC5" s="6"/>
      <c r="DVD5" s="6"/>
      <c r="DVE5" s="6"/>
      <c r="DVF5" s="6"/>
      <c r="DVG5" s="6"/>
      <c r="DVH5" s="6"/>
      <c r="DVI5" s="6"/>
      <c r="DVJ5" s="6"/>
      <c r="DVK5" s="6"/>
      <c r="DVL5" s="6"/>
      <c r="DVM5" s="6"/>
      <c r="DVN5" s="6"/>
      <c r="DVO5" s="6"/>
      <c r="DVP5" s="6"/>
      <c r="DVQ5" s="6"/>
      <c r="DVR5" s="6"/>
      <c r="DVS5" s="6"/>
      <c r="DVT5" s="6"/>
      <c r="DVU5" s="6"/>
      <c r="DVV5" s="6"/>
      <c r="DVW5" s="6"/>
      <c r="DVX5" s="6"/>
      <c r="DVY5" s="6"/>
      <c r="DVZ5" s="6"/>
      <c r="DWA5" s="6"/>
      <c r="DWB5" s="6"/>
      <c r="DWC5" s="6"/>
      <c r="DWD5" s="6"/>
      <c r="DWE5" s="6"/>
      <c r="DWF5" s="6"/>
      <c r="DWG5" s="6"/>
      <c r="DWH5" s="6"/>
      <c r="DWI5" s="6"/>
      <c r="DWJ5" s="6"/>
      <c r="DWK5" s="6"/>
      <c r="DWL5" s="6"/>
      <c r="DWM5" s="6"/>
      <c r="DWN5" s="6"/>
      <c r="DWO5" s="6"/>
      <c r="DWP5" s="6"/>
      <c r="DWQ5" s="6"/>
      <c r="DWR5" s="6"/>
      <c r="DWS5" s="6"/>
      <c r="DWT5" s="6"/>
      <c r="DWU5" s="6"/>
      <c r="DWV5" s="6"/>
      <c r="DWW5" s="6"/>
      <c r="DWX5" s="6"/>
      <c r="DWY5" s="6"/>
      <c r="DWZ5" s="6"/>
      <c r="DXA5" s="6"/>
      <c r="DXB5" s="6"/>
      <c r="DXC5" s="6"/>
      <c r="DXD5" s="6"/>
      <c r="DXE5" s="6"/>
      <c r="DXF5" s="6"/>
      <c r="DXG5" s="6"/>
      <c r="DXH5" s="6"/>
      <c r="DXI5" s="6"/>
      <c r="DXJ5" s="6"/>
      <c r="DXK5" s="6"/>
      <c r="DXL5" s="6"/>
      <c r="DXM5" s="6"/>
      <c r="DXN5" s="6"/>
      <c r="DXO5" s="6"/>
      <c r="DXP5" s="6"/>
      <c r="DXQ5" s="6"/>
      <c r="DXR5" s="6"/>
      <c r="DXS5" s="6"/>
      <c r="DXT5" s="6"/>
      <c r="DXU5" s="6"/>
      <c r="DXV5" s="6"/>
      <c r="DXW5" s="6"/>
      <c r="DXX5" s="6"/>
      <c r="DXY5" s="6"/>
      <c r="DXZ5" s="6"/>
      <c r="DYA5" s="6"/>
      <c r="DYB5" s="6"/>
      <c r="DYC5" s="6"/>
      <c r="DYD5" s="6"/>
      <c r="DYE5" s="6"/>
      <c r="DYF5" s="6"/>
      <c r="DYG5" s="6"/>
      <c r="DYH5" s="6"/>
      <c r="DYI5" s="6"/>
      <c r="DYJ5" s="6"/>
      <c r="DYK5" s="6"/>
      <c r="DYL5" s="6"/>
      <c r="DYM5" s="6"/>
      <c r="DYN5" s="6"/>
      <c r="DYO5" s="6"/>
      <c r="DYP5" s="6"/>
      <c r="DYQ5" s="6"/>
      <c r="DYR5" s="6"/>
      <c r="DYS5" s="6"/>
      <c r="DYT5" s="6"/>
      <c r="DYU5" s="6"/>
      <c r="DYV5" s="6"/>
      <c r="DYW5" s="6"/>
      <c r="DYX5" s="6"/>
      <c r="DYY5" s="6"/>
      <c r="DYZ5" s="6"/>
      <c r="DZA5" s="6"/>
      <c r="DZB5" s="6"/>
      <c r="DZC5" s="6"/>
      <c r="DZD5" s="6"/>
      <c r="DZE5" s="6"/>
      <c r="DZF5" s="6"/>
      <c r="DZG5" s="6"/>
      <c r="DZH5" s="6"/>
      <c r="DZI5" s="6"/>
      <c r="DZJ5" s="6"/>
      <c r="DZK5" s="6"/>
      <c r="DZL5" s="6"/>
      <c r="DZM5" s="6"/>
      <c r="DZN5" s="6"/>
      <c r="DZO5" s="6"/>
      <c r="DZP5" s="6"/>
      <c r="DZQ5" s="6"/>
      <c r="DZR5" s="6"/>
      <c r="DZS5" s="6"/>
      <c r="DZT5" s="6"/>
      <c r="DZU5" s="6"/>
      <c r="DZV5" s="6"/>
      <c r="DZW5" s="6"/>
      <c r="DZX5" s="6"/>
      <c r="DZY5" s="6"/>
      <c r="DZZ5" s="6"/>
      <c r="EAA5" s="6"/>
      <c r="EAB5" s="6"/>
      <c r="EAC5" s="6"/>
      <c r="EAD5" s="6"/>
      <c r="EAE5" s="6"/>
      <c r="EAF5" s="6"/>
      <c r="EAG5" s="6"/>
      <c r="EAH5" s="6"/>
      <c r="EAI5" s="6"/>
      <c r="EAJ5" s="6"/>
      <c r="EAK5" s="6"/>
      <c r="EAL5" s="6"/>
      <c r="EAM5" s="6"/>
      <c r="EAN5" s="6"/>
      <c r="EAO5" s="6"/>
      <c r="EAP5" s="6"/>
      <c r="EAQ5" s="6"/>
      <c r="EAR5" s="6"/>
      <c r="EAS5" s="6"/>
      <c r="EAT5" s="6"/>
      <c r="EAU5" s="6"/>
      <c r="EAV5" s="6"/>
      <c r="EAW5" s="6"/>
      <c r="EAX5" s="6"/>
      <c r="EAY5" s="6"/>
      <c r="EAZ5" s="6"/>
      <c r="EBA5" s="6"/>
      <c r="EBB5" s="6"/>
      <c r="EBC5" s="6"/>
      <c r="EBD5" s="6"/>
      <c r="EBE5" s="6"/>
      <c r="EBF5" s="6"/>
      <c r="EBG5" s="6"/>
      <c r="EBH5" s="6"/>
      <c r="EBI5" s="6"/>
      <c r="EBJ5" s="6"/>
      <c r="EBK5" s="6"/>
      <c r="EBL5" s="6"/>
      <c r="EBM5" s="6"/>
      <c r="EBN5" s="6"/>
      <c r="EBO5" s="6"/>
      <c r="EBP5" s="6"/>
      <c r="EBQ5" s="6"/>
      <c r="EBR5" s="6"/>
      <c r="EBS5" s="6"/>
      <c r="EBT5" s="6"/>
      <c r="EBU5" s="6"/>
      <c r="EBV5" s="6"/>
      <c r="EBW5" s="6"/>
      <c r="EBX5" s="6"/>
      <c r="EBY5" s="6"/>
      <c r="EBZ5" s="6"/>
      <c r="ECA5" s="6"/>
      <c r="ECB5" s="6"/>
      <c r="ECC5" s="6"/>
      <c r="ECD5" s="6"/>
      <c r="ECE5" s="6"/>
      <c r="ECF5" s="6"/>
      <c r="ECG5" s="6"/>
      <c r="ECH5" s="6"/>
      <c r="ECI5" s="6"/>
      <c r="ECJ5" s="6"/>
      <c r="ECK5" s="6"/>
      <c r="ECL5" s="6"/>
      <c r="ECM5" s="6"/>
      <c r="ECN5" s="6"/>
      <c r="ECO5" s="6"/>
      <c r="ECP5" s="6"/>
      <c r="ECQ5" s="6"/>
      <c r="ECR5" s="6"/>
      <c r="ECS5" s="6"/>
      <c r="ECT5" s="6"/>
      <c r="ECU5" s="6"/>
      <c r="ECV5" s="6"/>
      <c r="ECW5" s="6"/>
      <c r="ECX5" s="6"/>
      <c r="ECY5" s="6"/>
      <c r="ECZ5" s="6"/>
      <c r="EDA5" s="6"/>
      <c r="EDB5" s="6"/>
      <c r="EDC5" s="6"/>
      <c r="EDD5" s="6"/>
      <c r="EDE5" s="6"/>
      <c r="EDF5" s="6"/>
      <c r="EDG5" s="6"/>
      <c r="EDH5" s="6"/>
      <c r="EDI5" s="6"/>
      <c r="EDJ5" s="6"/>
      <c r="EDK5" s="6"/>
      <c r="EDL5" s="6"/>
      <c r="EDM5" s="6"/>
      <c r="EDN5" s="6"/>
      <c r="EDO5" s="6"/>
      <c r="EDP5" s="6"/>
      <c r="EDQ5" s="6"/>
      <c r="EDR5" s="6"/>
      <c r="EDS5" s="6"/>
      <c r="EDT5" s="6"/>
      <c r="EDU5" s="6"/>
      <c r="EDV5" s="6"/>
      <c r="EDW5" s="6"/>
      <c r="EDX5" s="6"/>
      <c r="EDY5" s="6"/>
      <c r="EDZ5" s="6"/>
      <c r="EEA5" s="6"/>
      <c r="EEB5" s="6"/>
      <c r="EEC5" s="6"/>
      <c r="EED5" s="6"/>
      <c r="EEE5" s="6"/>
      <c r="EEF5" s="6"/>
      <c r="EEG5" s="6"/>
      <c r="EEH5" s="6"/>
      <c r="EEI5" s="6"/>
      <c r="EEJ5" s="6"/>
      <c r="EEK5" s="6"/>
      <c r="EEL5" s="6"/>
      <c r="EEM5" s="6"/>
      <c r="EEN5" s="6"/>
      <c r="EEO5" s="6"/>
      <c r="EEP5" s="6"/>
      <c r="EEQ5" s="6"/>
      <c r="EER5" s="6"/>
      <c r="EES5" s="6"/>
      <c r="EET5" s="6"/>
      <c r="EEU5" s="6"/>
      <c r="EEV5" s="6"/>
      <c r="EEW5" s="6"/>
      <c r="EEX5" s="6"/>
      <c r="EEY5" s="6"/>
      <c r="EEZ5" s="6"/>
      <c r="EFA5" s="6"/>
      <c r="EFB5" s="6"/>
      <c r="EFC5" s="6"/>
      <c r="EFD5" s="6"/>
      <c r="EFE5" s="6"/>
      <c r="EFF5" s="6"/>
      <c r="EFG5" s="6"/>
      <c r="EFH5" s="6"/>
      <c r="EFI5" s="6"/>
      <c r="EFJ5" s="6"/>
      <c r="EFK5" s="6"/>
      <c r="EFL5" s="6"/>
      <c r="EFM5" s="6"/>
      <c r="EFN5" s="6"/>
      <c r="EFO5" s="6"/>
      <c r="EFP5" s="6"/>
      <c r="EFQ5" s="6"/>
      <c r="EFR5" s="6"/>
      <c r="EFS5" s="6"/>
      <c r="EFT5" s="6"/>
      <c r="EFU5" s="6"/>
      <c r="EFV5" s="6"/>
      <c r="EFW5" s="6"/>
      <c r="EFX5" s="6"/>
      <c r="EFY5" s="6"/>
      <c r="EFZ5" s="6"/>
      <c r="EGA5" s="6"/>
      <c r="EGB5" s="6"/>
      <c r="EGC5" s="6"/>
      <c r="EGD5" s="6"/>
      <c r="EGE5" s="6"/>
      <c r="EGF5" s="6"/>
      <c r="EGG5" s="6"/>
      <c r="EGH5" s="6"/>
      <c r="EGI5" s="6"/>
      <c r="EGJ5" s="6"/>
      <c r="EGK5" s="6"/>
      <c r="EGL5" s="6"/>
      <c r="EGM5" s="6"/>
      <c r="EGN5" s="6"/>
      <c r="EGO5" s="6"/>
      <c r="EGP5" s="6"/>
      <c r="EGQ5" s="6"/>
      <c r="EGR5" s="6"/>
      <c r="EGS5" s="6"/>
      <c r="EGT5" s="6"/>
      <c r="EGU5" s="6"/>
      <c r="EGV5" s="6"/>
      <c r="EGW5" s="6"/>
      <c r="EGX5" s="6"/>
      <c r="EGY5" s="6"/>
      <c r="EGZ5" s="6"/>
      <c r="EHA5" s="6"/>
      <c r="EHB5" s="6"/>
      <c r="EHC5" s="6"/>
      <c r="EHD5" s="6"/>
      <c r="EHE5" s="6"/>
      <c r="EHF5" s="6"/>
      <c r="EHG5" s="6"/>
      <c r="EHH5" s="6"/>
      <c r="EHI5" s="6"/>
      <c r="EHJ5" s="6"/>
      <c r="EHK5" s="6"/>
      <c r="EHL5" s="6"/>
      <c r="EHM5" s="6"/>
      <c r="EHN5" s="6"/>
      <c r="EHO5" s="6"/>
      <c r="EHP5" s="6"/>
      <c r="EHQ5" s="6"/>
      <c r="EHR5" s="6"/>
      <c r="EHS5" s="6"/>
      <c r="EHT5" s="6"/>
      <c r="EHU5" s="6"/>
      <c r="EHV5" s="6"/>
      <c r="EHW5" s="6"/>
      <c r="EHX5" s="6"/>
      <c r="EHY5" s="6"/>
      <c r="EHZ5" s="6"/>
      <c r="EIA5" s="6"/>
      <c r="EIB5" s="6"/>
      <c r="EIC5" s="6"/>
      <c r="EID5" s="6"/>
      <c r="EIE5" s="6"/>
      <c r="EIF5" s="6"/>
      <c r="EIG5" s="6"/>
      <c r="EIH5" s="6"/>
      <c r="EII5" s="6"/>
      <c r="EIJ5" s="6"/>
      <c r="EIK5" s="6"/>
      <c r="EIL5" s="6"/>
      <c r="EIM5" s="6"/>
      <c r="EIN5" s="6"/>
      <c r="EIO5" s="6"/>
      <c r="EIP5" s="6"/>
      <c r="EIQ5" s="6"/>
      <c r="EIR5" s="6"/>
      <c r="EIS5" s="6"/>
      <c r="EIT5" s="6"/>
      <c r="EIU5" s="6"/>
      <c r="EIV5" s="6"/>
      <c r="EIW5" s="6"/>
      <c r="EIX5" s="6"/>
      <c r="EIY5" s="6"/>
      <c r="EIZ5" s="6"/>
      <c r="EJA5" s="6"/>
      <c r="EJB5" s="6"/>
      <c r="EJC5" s="6"/>
      <c r="EJD5" s="6"/>
      <c r="EJE5" s="6"/>
      <c r="EJF5" s="6"/>
      <c r="EJG5" s="6"/>
      <c r="EJH5" s="6"/>
      <c r="EJI5" s="6"/>
      <c r="EJJ5" s="6"/>
      <c r="EJK5" s="6"/>
      <c r="EJL5" s="6"/>
      <c r="EJM5" s="6"/>
      <c r="EJN5" s="6"/>
      <c r="EJO5" s="6"/>
      <c r="EJP5" s="6"/>
      <c r="EJQ5" s="6"/>
      <c r="EJR5" s="6"/>
      <c r="EJS5" s="6"/>
      <c r="EJT5" s="6"/>
      <c r="EJU5" s="6"/>
      <c r="EJV5" s="6"/>
      <c r="EJW5" s="6"/>
      <c r="EJX5" s="6"/>
      <c r="EJY5" s="6"/>
      <c r="EJZ5" s="6"/>
      <c r="EKA5" s="6"/>
      <c r="EKB5" s="6"/>
      <c r="EKC5" s="6"/>
      <c r="EKD5" s="6"/>
      <c r="EKE5" s="6"/>
      <c r="EKF5" s="6"/>
      <c r="EKG5" s="6"/>
      <c r="EKH5" s="6"/>
      <c r="EKI5" s="6"/>
      <c r="EKJ5" s="6"/>
      <c r="EKK5" s="6"/>
      <c r="EKL5" s="6"/>
      <c r="EKM5" s="6"/>
      <c r="EKN5" s="6"/>
      <c r="EKO5" s="6"/>
      <c r="EKP5" s="6"/>
      <c r="EKQ5" s="6"/>
      <c r="EKR5" s="6"/>
      <c r="EKS5" s="6"/>
      <c r="EKT5" s="6"/>
      <c r="EKU5" s="6"/>
      <c r="EKV5" s="6"/>
      <c r="EKW5" s="6"/>
      <c r="EKX5" s="6"/>
      <c r="EKY5" s="6"/>
      <c r="EKZ5" s="6"/>
      <c r="ELA5" s="6"/>
      <c r="ELB5" s="6"/>
      <c r="ELC5" s="6"/>
      <c r="ELD5" s="6"/>
      <c r="ELE5" s="6"/>
      <c r="ELF5" s="6"/>
      <c r="ELG5" s="6"/>
      <c r="ELH5" s="6"/>
      <c r="ELI5" s="6"/>
      <c r="ELJ5" s="6"/>
      <c r="ELK5" s="6"/>
      <c r="ELL5" s="6"/>
      <c r="ELM5" s="6"/>
      <c r="ELN5" s="6"/>
      <c r="ELO5" s="6"/>
      <c r="ELP5" s="6"/>
      <c r="ELQ5" s="6"/>
      <c r="ELR5" s="6"/>
      <c r="ELS5" s="6"/>
      <c r="ELT5" s="6"/>
      <c r="ELU5" s="6"/>
      <c r="ELV5" s="6"/>
      <c r="ELW5" s="6"/>
      <c r="ELX5" s="6"/>
      <c r="ELY5" s="6"/>
      <c r="ELZ5" s="6"/>
      <c r="EMA5" s="6"/>
      <c r="EMB5" s="6"/>
      <c r="EMC5" s="6"/>
      <c r="EMD5" s="6"/>
      <c r="EME5" s="6"/>
      <c r="EMF5" s="6"/>
      <c r="EMG5" s="6"/>
      <c r="EMH5" s="6"/>
      <c r="EMI5" s="6"/>
      <c r="EMJ5" s="6"/>
      <c r="EMK5" s="6"/>
      <c r="EML5" s="6"/>
      <c r="EMM5" s="6"/>
      <c r="EMN5" s="6"/>
      <c r="EMO5" s="6"/>
      <c r="EMP5" s="6"/>
      <c r="EMQ5" s="6"/>
      <c r="EMR5" s="6"/>
      <c r="EMS5" s="6"/>
      <c r="EMT5" s="6"/>
      <c r="EMU5" s="6"/>
      <c r="EMV5" s="6"/>
      <c r="EMW5" s="6"/>
      <c r="EMX5" s="6"/>
      <c r="EMY5" s="6"/>
      <c r="EMZ5" s="6"/>
      <c r="ENA5" s="6"/>
      <c r="ENB5" s="6"/>
      <c r="ENC5" s="6"/>
      <c r="END5" s="6"/>
      <c r="ENE5" s="6"/>
      <c r="ENF5" s="6"/>
      <c r="ENG5" s="6"/>
      <c r="ENH5" s="6"/>
      <c r="ENI5" s="6"/>
      <c r="ENJ5" s="6"/>
      <c r="ENK5" s="6"/>
      <c r="ENL5" s="6"/>
      <c r="ENM5" s="6"/>
      <c r="ENN5" s="6"/>
      <c r="ENO5" s="6"/>
      <c r="ENP5" s="6"/>
      <c r="ENQ5" s="6"/>
      <c r="ENR5" s="6"/>
      <c r="ENS5" s="6"/>
      <c r="ENT5" s="6"/>
      <c r="ENU5" s="6"/>
      <c r="ENV5" s="6"/>
      <c r="ENW5" s="6"/>
      <c r="ENX5" s="6"/>
      <c r="ENY5" s="6"/>
      <c r="ENZ5" s="6"/>
      <c r="EOA5" s="6"/>
      <c r="EOB5" s="6"/>
      <c r="EOC5" s="6"/>
      <c r="EOD5" s="6"/>
      <c r="EOE5" s="6"/>
      <c r="EOF5" s="6"/>
      <c r="EOG5" s="6"/>
      <c r="EOH5" s="6"/>
      <c r="EOI5" s="6"/>
      <c r="EOJ5" s="6"/>
      <c r="EOK5" s="6"/>
      <c r="EOL5" s="6"/>
      <c r="EOM5" s="6"/>
      <c r="EON5" s="6"/>
      <c r="EOO5" s="6"/>
      <c r="EOP5" s="6"/>
      <c r="EOQ5" s="6"/>
      <c r="EOR5" s="6"/>
      <c r="EOS5" s="6"/>
      <c r="EOT5" s="6"/>
      <c r="EOU5" s="6"/>
      <c r="EOV5" s="6"/>
      <c r="EOW5" s="6"/>
      <c r="EOX5" s="6"/>
      <c r="EOY5" s="6"/>
      <c r="EOZ5" s="6"/>
      <c r="EPA5" s="6"/>
      <c r="EPB5" s="6"/>
      <c r="EPC5" s="6"/>
      <c r="EPD5" s="6"/>
      <c r="EPE5" s="6"/>
      <c r="EPF5" s="6"/>
      <c r="EPG5" s="6"/>
      <c r="EPH5" s="6"/>
      <c r="EPI5" s="6"/>
      <c r="EPJ5" s="6"/>
      <c r="EPK5" s="6"/>
      <c r="EPL5" s="6"/>
      <c r="EPM5" s="6"/>
      <c r="EPN5" s="6"/>
      <c r="EPO5" s="6"/>
      <c r="EPP5" s="6"/>
      <c r="EPQ5" s="6"/>
      <c r="EPR5" s="6"/>
      <c r="EPS5" s="6"/>
      <c r="EPT5" s="6"/>
      <c r="EPU5" s="6"/>
      <c r="EPV5" s="6"/>
      <c r="EPW5" s="6"/>
      <c r="EPX5" s="6"/>
      <c r="EPY5" s="6"/>
      <c r="EPZ5" s="6"/>
      <c r="EQA5" s="6"/>
      <c r="EQB5" s="6"/>
      <c r="EQC5" s="6"/>
      <c r="EQD5" s="6"/>
      <c r="EQE5" s="6"/>
      <c r="EQF5" s="6"/>
      <c r="EQG5" s="6"/>
      <c r="EQH5" s="6"/>
      <c r="EQI5" s="6"/>
      <c r="EQJ5" s="6"/>
      <c r="EQK5" s="6"/>
      <c r="EQL5" s="6"/>
      <c r="EQM5" s="6"/>
      <c r="EQN5" s="6"/>
      <c r="EQO5" s="6"/>
      <c r="EQP5" s="6"/>
      <c r="EQQ5" s="6"/>
      <c r="EQR5" s="6"/>
      <c r="EQS5" s="6"/>
      <c r="EQT5" s="6"/>
      <c r="EQU5" s="6"/>
      <c r="EQV5" s="6"/>
      <c r="EQW5" s="6"/>
      <c r="EQX5" s="6"/>
      <c r="EQY5" s="6"/>
      <c r="EQZ5" s="6"/>
      <c r="ERA5" s="6"/>
      <c r="ERB5" s="6"/>
      <c r="ERC5" s="6"/>
      <c r="ERD5" s="6"/>
      <c r="ERE5" s="6"/>
      <c r="ERF5" s="6"/>
      <c r="ERG5" s="6"/>
      <c r="ERH5" s="6"/>
      <c r="ERI5" s="6"/>
      <c r="ERJ5" s="6"/>
      <c r="ERK5" s="6"/>
      <c r="ERL5" s="6"/>
      <c r="ERM5" s="6"/>
      <c r="ERN5" s="6"/>
      <c r="ERO5" s="6"/>
      <c r="ERP5" s="6"/>
      <c r="ERQ5" s="6"/>
      <c r="ERR5" s="6"/>
      <c r="ERS5" s="6"/>
      <c r="ERT5" s="6"/>
      <c r="ERU5" s="6"/>
      <c r="ERV5" s="6"/>
      <c r="ERW5" s="6"/>
      <c r="ERX5" s="6"/>
      <c r="ERY5" s="6"/>
      <c r="ERZ5" s="6"/>
      <c r="ESA5" s="6"/>
      <c r="ESB5" s="6"/>
      <c r="ESC5" s="6"/>
      <c r="ESD5" s="6"/>
      <c r="ESE5" s="6"/>
      <c r="ESF5" s="6"/>
      <c r="ESG5" s="6"/>
      <c r="ESH5" s="6"/>
      <c r="ESI5" s="6"/>
      <c r="ESJ5" s="6"/>
      <c r="ESK5" s="6"/>
      <c r="ESL5" s="6"/>
      <c r="ESM5" s="6"/>
      <c r="ESN5" s="6"/>
      <c r="ESO5" s="6"/>
      <c r="ESP5" s="6"/>
      <c r="ESQ5" s="6"/>
      <c r="ESR5" s="6"/>
      <c r="ESS5" s="6"/>
      <c r="EST5" s="6"/>
      <c r="ESU5" s="6"/>
      <c r="ESV5" s="6"/>
      <c r="ESW5" s="6"/>
      <c r="ESX5" s="6"/>
      <c r="ESY5" s="6"/>
      <c r="ESZ5" s="6"/>
      <c r="ETA5" s="6"/>
      <c r="ETB5" s="6"/>
      <c r="ETC5" s="6"/>
      <c r="ETD5" s="6"/>
      <c r="ETE5" s="6"/>
      <c r="ETF5" s="6"/>
      <c r="ETG5" s="6"/>
      <c r="ETH5" s="6"/>
      <c r="ETI5" s="6"/>
      <c r="ETJ5" s="6"/>
      <c r="ETK5" s="6"/>
      <c r="ETL5" s="6"/>
      <c r="ETM5" s="6"/>
      <c r="ETN5" s="6"/>
      <c r="ETO5" s="6"/>
      <c r="ETP5" s="6"/>
      <c r="ETQ5" s="6"/>
      <c r="ETR5" s="6"/>
      <c r="ETS5" s="6"/>
      <c r="ETT5" s="6"/>
      <c r="ETU5" s="6"/>
      <c r="ETV5" s="6"/>
      <c r="ETW5" s="6"/>
      <c r="ETX5" s="6"/>
      <c r="ETY5" s="6"/>
      <c r="ETZ5" s="6"/>
      <c r="EUA5" s="6"/>
      <c r="EUB5" s="6"/>
      <c r="EUC5" s="6"/>
      <c r="EUD5" s="6"/>
      <c r="EUE5" s="6"/>
      <c r="EUF5" s="6"/>
      <c r="EUG5" s="6"/>
      <c r="EUH5" s="6"/>
      <c r="EUI5" s="6"/>
      <c r="EUJ5" s="6"/>
      <c r="EUK5" s="6"/>
      <c r="EUL5" s="6"/>
      <c r="EUM5" s="6"/>
      <c r="EUN5" s="6"/>
      <c r="EUO5" s="6"/>
      <c r="EUP5" s="6"/>
      <c r="EUQ5" s="6"/>
      <c r="EUR5" s="6"/>
      <c r="EUS5" s="6"/>
      <c r="EUT5" s="6"/>
      <c r="EUU5" s="6"/>
      <c r="EUV5" s="6"/>
      <c r="EUW5" s="6"/>
      <c r="EUX5" s="6"/>
      <c r="EUY5" s="6"/>
      <c r="EUZ5" s="6"/>
      <c r="EVA5" s="6"/>
      <c r="EVB5" s="6"/>
      <c r="EVC5" s="6"/>
      <c r="EVD5" s="6"/>
      <c r="EVE5" s="6"/>
      <c r="EVF5" s="6"/>
      <c r="EVG5" s="6"/>
      <c r="EVH5" s="6"/>
      <c r="EVI5" s="6"/>
      <c r="EVJ5" s="6"/>
      <c r="EVK5" s="6"/>
      <c r="EVL5" s="6"/>
      <c r="EVM5" s="6"/>
      <c r="EVN5" s="6"/>
      <c r="EVO5" s="6"/>
      <c r="EVP5" s="6"/>
      <c r="EVQ5" s="6"/>
      <c r="EVR5" s="6"/>
      <c r="EVS5" s="6"/>
      <c r="EVT5" s="6"/>
      <c r="EVU5" s="6"/>
      <c r="EVV5" s="6"/>
      <c r="EVW5" s="6"/>
      <c r="EVX5" s="6"/>
      <c r="EVY5" s="6"/>
      <c r="EVZ5" s="6"/>
      <c r="EWA5" s="6"/>
      <c r="EWB5" s="6"/>
      <c r="EWC5" s="6"/>
      <c r="EWD5" s="6"/>
      <c r="EWE5" s="6"/>
      <c r="EWF5" s="6"/>
      <c r="EWG5" s="6"/>
      <c r="EWH5" s="6"/>
      <c r="EWI5" s="6"/>
      <c r="EWJ5" s="6"/>
      <c r="EWK5" s="6"/>
      <c r="EWL5" s="6"/>
      <c r="EWM5" s="6"/>
      <c r="EWN5" s="6"/>
      <c r="EWO5" s="6"/>
      <c r="EWP5" s="6"/>
      <c r="EWQ5" s="6"/>
      <c r="EWR5" s="6"/>
      <c r="EWS5" s="6"/>
      <c r="EWT5" s="6"/>
      <c r="EWU5" s="6"/>
      <c r="EWV5" s="6"/>
      <c r="EWW5" s="6"/>
      <c r="EWX5" s="6"/>
      <c r="EWY5" s="6"/>
      <c r="EWZ5" s="6"/>
      <c r="EXA5" s="6"/>
      <c r="EXB5" s="6"/>
      <c r="EXC5" s="6"/>
      <c r="EXD5" s="6"/>
      <c r="EXE5" s="6"/>
      <c r="EXF5" s="6"/>
      <c r="EXG5" s="6"/>
      <c r="EXH5" s="6"/>
      <c r="EXI5" s="6"/>
      <c r="EXJ5" s="6"/>
      <c r="EXK5" s="6"/>
      <c r="EXL5" s="6"/>
      <c r="EXM5" s="6"/>
      <c r="EXN5" s="6"/>
      <c r="EXO5" s="6"/>
      <c r="EXP5" s="6"/>
      <c r="EXQ5" s="6"/>
      <c r="EXR5" s="6"/>
      <c r="EXS5" s="6"/>
      <c r="EXT5" s="6"/>
      <c r="EXU5" s="6"/>
      <c r="EXV5" s="6"/>
      <c r="EXW5" s="6"/>
      <c r="EXX5" s="6"/>
      <c r="EXY5" s="6"/>
      <c r="EXZ5" s="6"/>
      <c r="EYA5" s="6"/>
      <c r="EYB5" s="6"/>
      <c r="EYC5" s="6"/>
      <c r="EYD5" s="6"/>
      <c r="EYE5" s="6"/>
      <c r="EYF5" s="6"/>
      <c r="EYG5" s="6"/>
      <c r="EYH5" s="6"/>
      <c r="EYI5" s="6"/>
      <c r="EYJ5" s="6"/>
      <c r="EYK5" s="6"/>
      <c r="EYL5" s="6"/>
      <c r="EYM5" s="6"/>
      <c r="EYN5" s="6"/>
      <c r="EYO5" s="6"/>
      <c r="EYP5" s="6"/>
      <c r="EYQ5" s="6"/>
      <c r="EYR5" s="6"/>
      <c r="EYS5" s="6"/>
      <c r="EYT5" s="6"/>
      <c r="EYU5" s="6"/>
      <c r="EYV5" s="6"/>
      <c r="EYW5" s="6"/>
      <c r="EYX5" s="6"/>
      <c r="EYY5" s="6"/>
      <c r="EYZ5" s="6"/>
      <c r="EZA5" s="6"/>
      <c r="EZB5" s="6"/>
      <c r="EZC5" s="6"/>
      <c r="EZD5" s="6"/>
      <c r="EZE5" s="6"/>
      <c r="EZF5" s="6"/>
      <c r="EZG5" s="6"/>
      <c r="EZH5" s="6"/>
      <c r="EZI5" s="6"/>
      <c r="EZJ5" s="6"/>
      <c r="EZK5" s="6"/>
      <c r="EZL5" s="6"/>
      <c r="EZM5" s="6"/>
      <c r="EZN5" s="6"/>
      <c r="EZO5" s="6"/>
      <c r="EZP5" s="6"/>
      <c r="EZQ5" s="6"/>
      <c r="EZR5" s="6"/>
      <c r="EZS5" s="6"/>
      <c r="EZT5" s="6"/>
      <c r="EZU5" s="6"/>
      <c r="EZV5" s="6"/>
      <c r="EZW5" s="6"/>
      <c r="EZX5" s="6"/>
      <c r="EZY5" s="6"/>
      <c r="EZZ5" s="6"/>
      <c r="FAA5" s="6"/>
      <c r="FAB5" s="6"/>
      <c r="FAC5" s="6"/>
      <c r="FAD5" s="6"/>
      <c r="FAE5" s="6"/>
      <c r="FAF5" s="6"/>
      <c r="FAG5" s="6"/>
      <c r="FAH5" s="6"/>
      <c r="FAI5" s="6"/>
      <c r="FAJ5" s="6"/>
      <c r="FAK5" s="6"/>
      <c r="FAL5" s="6"/>
      <c r="FAM5" s="6"/>
      <c r="FAN5" s="6"/>
      <c r="FAO5" s="6"/>
      <c r="FAP5" s="6"/>
      <c r="FAQ5" s="6"/>
      <c r="FAR5" s="6"/>
      <c r="FAS5" s="6"/>
      <c r="FAT5" s="6"/>
      <c r="FAU5" s="6"/>
      <c r="FAV5" s="6"/>
      <c r="FAW5" s="6"/>
      <c r="FAX5" s="6"/>
      <c r="FAY5" s="6"/>
      <c r="FAZ5" s="6"/>
      <c r="FBA5" s="6"/>
      <c r="FBB5" s="6"/>
      <c r="FBC5" s="6"/>
      <c r="FBD5" s="6"/>
      <c r="FBE5" s="6"/>
      <c r="FBF5" s="6"/>
      <c r="FBG5" s="6"/>
      <c r="FBH5" s="6"/>
      <c r="FBI5" s="6"/>
      <c r="FBJ5" s="6"/>
      <c r="FBK5" s="6"/>
      <c r="FBL5" s="6"/>
      <c r="FBM5" s="6"/>
      <c r="FBN5" s="6"/>
      <c r="FBO5" s="6"/>
      <c r="FBP5" s="6"/>
      <c r="FBQ5" s="6"/>
      <c r="FBR5" s="6"/>
      <c r="FBS5" s="6"/>
      <c r="FBT5" s="6"/>
      <c r="FBU5" s="6"/>
      <c r="FBV5" s="6"/>
      <c r="FBW5" s="6"/>
      <c r="FBX5" s="6"/>
      <c r="FBY5" s="6"/>
      <c r="FBZ5" s="6"/>
      <c r="FCA5" s="6"/>
      <c r="FCB5" s="6"/>
      <c r="FCC5" s="6"/>
      <c r="FCD5" s="6"/>
      <c r="FCE5" s="6"/>
      <c r="FCF5" s="6"/>
      <c r="FCG5" s="6"/>
      <c r="FCH5" s="6"/>
      <c r="FCI5" s="6"/>
      <c r="FCJ5" s="6"/>
      <c r="FCK5" s="6"/>
      <c r="FCL5" s="6"/>
      <c r="FCM5" s="6"/>
      <c r="FCN5" s="6"/>
      <c r="FCO5" s="6"/>
      <c r="FCP5" s="6"/>
      <c r="FCQ5" s="6"/>
      <c r="FCR5" s="6"/>
      <c r="FCS5" s="6"/>
      <c r="FCT5" s="6"/>
      <c r="FCU5" s="6"/>
      <c r="FCV5" s="6"/>
      <c r="FCW5" s="6"/>
      <c r="FCX5" s="6"/>
      <c r="FCY5" s="6"/>
      <c r="FCZ5" s="6"/>
      <c r="FDA5" s="6"/>
      <c r="FDB5" s="6"/>
      <c r="FDC5" s="6"/>
      <c r="FDD5" s="6"/>
      <c r="FDE5" s="6"/>
      <c r="FDF5" s="6"/>
      <c r="FDG5" s="6"/>
      <c r="FDH5" s="6"/>
      <c r="FDI5" s="6"/>
      <c r="FDJ5" s="6"/>
      <c r="FDK5" s="6"/>
      <c r="FDL5" s="6"/>
      <c r="FDM5" s="6"/>
      <c r="FDN5" s="6"/>
      <c r="FDO5" s="6"/>
      <c r="FDP5" s="6"/>
      <c r="FDQ5" s="6"/>
      <c r="FDR5" s="6"/>
      <c r="FDS5" s="6"/>
      <c r="FDT5" s="6"/>
      <c r="FDU5" s="6"/>
      <c r="FDV5" s="6"/>
      <c r="FDW5" s="6"/>
      <c r="FDX5" s="6"/>
      <c r="FDY5" s="6"/>
      <c r="FDZ5" s="6"/>
      <c r="FEA5" s="6"/>
      <c r="FEB5" s="6"/>
      <c r="FEC5" s="6"/>
      <c r="FED5" s="6"/>
      <c r="FEE5" s="6"/>
      <c r="FEF5" s="6"/>
      <c r="FEG5" s="6"/>
      <c r="FEH5" s="6"/>
      <c r="FEI5" s="6"/>
      <c r="FEJ5" s="6"/>
      <c r="FEK5" s="6"/>
      <c r="FEL5" s="6"/>
      <c r="FEM5" s="6"/>
      <c r="FEN5" s="6"/>
      <c r="FEO5" s="6"/>
      <c r="FEP5" s="6"/>
      <c r="FEQ5" s="6"/>
      <c r="FER5" s="6"/>
      <c r="FES5" s="6"/>
      <c r="FET5" s="6"/>
      <c r="FEU5" s="6"/>
      <c r="FEV5" s="6"/>
      <c r="FEW5" s="6"/>
      <c r="FEX5" s="6"/>
      <c r="FEY5" s="6"/>
      <c r="FEZ5" s="6"/>
      <c r="FFA5" s="6"/>
      <c r="FFB5" s="6"/>
      <c r="FFC5" s="6"/>
      <c r="FFD5" s="6"/>
      <c r="FFE5" s="6"/>
      <c r="FFF5" s="6"/>
      <c r="FFG5" s="6"/>
      <c r="FFH5" s="6"/>
      <c r="FFI5" s="6"/>
      <c r="FFJ5" s="6"/>
      <c r="FFK5" s="6"/>
      <c r="FFL5" s="6"/>
      <c r="FFM5" s="6"/>
      <c r="FFN5" s="6"/>
      <c r="FFO5" s="6"/>
      <c r="FFP5" s="6"/>
      <c r="FFQ5" s="6"/>
      <c r="FFR5" s="6"/>
      <c r="FFS5" s="6"/>
      <c r="FFT5" s="6"/>
      <c r="FFU5" s="6"/>
      <c r="FFV5" s="6"/>
      <c r="FFW5" s="6"/>
      <c r="FFX5" s="6"/>
      <c r="FFY5" s="6"/>
      <c r="FFZ5" s="6"/>
      <c r="FGA5" s="6"/>
      <c r="FGB5" s="6"/>
      <c r="FGC5" s="6"/>
      <c r="FGD5" s="6"/>
      <c r="FGE5" s="6"/>
      <c r="FGF5" s="6"/>
      <c r="FGG5" s="6"/>
      <c r="FGH5" s="6"/>
      <c r="FGI5" s="6"/>
      <c r="FGJ5" s="6"/>
      <c r="FGK5" s="6"/>
      <c r="FGL5" s="6"/>
      <c r="FGM5" s="6"/>
      <c r="FGN5" s="6"/>
      <c r="FGO5" s="6"/>
      <c r="FGP5" s="6"/>
      <c r="FGQ5" s="6"/>
      <c r="FGR5" s="6"/>
      <c r="FGS5" s="6"/>
      <c r="FGT5" s="6"/>
      <c r="FGU5" s="6"/>
      <c r="FGV5" s="6"/>
      <c r="FGW5" s="6"/>
      <c r="FGX5" s="6"/>
      <c r="FGY5" s="6"/>
      <c r="FGZ5" s="6"/>
      <c r="FHA5" s="6"/>
      <c r="FHB5" s="6"/>
      <c r="FHC5" s="6"/>
      <c r="FHD5" s="6"/>
      <c r="FHE5" s="6"/>
      <c r="FHF5" s="6"/>
      <c r="FHG5" s="6"/>
      <c r="FHH5" s="6"/>
      <c r="FHI5" s="6"/>
      <c r="FHJ5" s="6"/>
      <c r="FHK5" s="6"/>
      <c r="FHL5" s="6"/>
      <c r="FHM5" s="6"/>
      <c r="FHN5" s="6"/>
      <c r="FHO5" s="6"/>
      <c r="FHP5" s="6"/>
      <c r="FHQ5" s="6"/>
      <c r="FHR5" s="6"/>
      <c r="FHS5" s="6"/>
      <c r="FHT5" s="6"/>
      <c r="FHU5" s="6"/>
      <c r="FHV5" s="6"/>
      <c r="FHW5" s="6"/>
      <c r="FHX5" s="6"/>
      <c r="FHY5" s="6"/>
      <c r="FHZ5" s="6"/>
      <c r="FIA5" s="6"/>
      <c r="FIB5" s="6"/>
      <c r="FIC5" s="6"/>
      <c r="FID5" s="6"/>
      <c r="FIE5" s="6"/>
      <c r="FIF5" s="6"/>
      <c r="FIG5" s="6"/>
      <c r="FIH5" s="6"/>
      <c r="FII5" s="6"/>
      <c r="FIJ5" s="6"/>
      <c r="FIK5" s="6"/>
      <c r="FIL5" s="6"/>
      <c r="FIM5" s="6"/>
      <c r="FIN5" s="6"/>
      <c r="FIO5" s="6"/>
      <c r="FIP5" s="6"/>
      <c r="FIQ5" s="6"/>
      <c r="FIR5" s="6"/>
      <c r="FIS5" s="6"/>
      <c r="FIT5" s="6"/>
      <c r="FIU5" s="6"/>
      <c r="FIV5" s="6"/>
      <c r="FIW5" s="6"/>
      <c r="FIX5" s="6"/>
      <c r="FIY5" s="6"/>
      <c r="FIZ5" s="6"/>
      <c r="FJA5" s="6"/>
      <c r="FJB5" s="6"/>
      <c r="FJC5" s="6"/>
      <c r="FJD5" s="6"/>
      <c r="FJE5" s="6"/>
      <c r="FJF5" s="6"/>
      <c r="FJG5" s="6"/>
      <c r="FJH5" s="6"/>
      <c r="FJI5" s="6"/>
      <c r="FJJ5" s="6"/>
      <c r="FJK5" s="6"/>
      <c r="FJL5" s="6"/>
      <c r="FJM5" s="6"/>
      <c r="FJN5" s="6"/>
      <c r="FJO5" s="6"/>
      <c r="FJP5" s="6"/>
      <c r="FJQ5" s="6"/>
      <c r="FJR5" s="6"/>
      <c r="FJS5" s="6"/>
      <c r="FJT5" s="6"/>
      <c r="FJU5" s="6"/>
      <c r="FJV5" s="6"/>
      <c r="FJW5" s="6"/>
      <c r="FJX5" s="6"/>
      <c r="FJY5" s="6"/>
      <c r="FJZ5" s="6"/>
      <c r="FKA5" s="6"/>
      <c r="FKB5" s="6"/>
      <c r="FKC5" s="6"/>
      <c r="FKD5" s="6"/>
      <c r="FKE5" s="6"/>
      <c r="FKF5" s="6"/>
      <c r="FKG5" s="6"/>
      <c r="FKH5" s="6"/>
      <c r="FKI5" s="6"/>
      <c r="FKJ5" s="6"/>
      <c r="FKK5" s="6"/>
      <c r="FKL5" s="6"/>
      <c r="FKM5" s="6"/>
      <c r="FKN5" s="6"/>
      <c r="FKO5" s="6"/>
      <c r="FKP5" s="6"/>
      <c r="FKQ5" s="6"/>
      <c r="FKR5" s="6"/>
      <c r="FKS5" s="6"/>
      <c r="FKT5" s="6"/>
      <c r="FKU5" s="6"/>
      <c r="FKV5" s="6"/>
      <c r="FKW5" s="6"/>
      <c r="FKX5" s="6"/>
      <c r="FKY5" s="6"/>
      <c r="FKZ5" s="6"/>
      <c r="FLA5" s="6"/>
      <c r="FLB5" s="6"/>
      <c r="FLC5" s="6"/>
      <c r="FLD5" s="6"/>
      <c r="FLE5" s="6"/>
      <c r="FLF5" s="6"/>
      <c r="FLG5" s="6"/>
      <c r="FLH5" s="6"/>
      <c r="FLI5" s="6"/>
      <c r="FLJ5" s="6"/>
      <c r="FLK5" s="6"/>
      <c r="FLL5" s="6"/>
      <c r="FLM5" s="6"/>
      <c r="FLN5" s="6"/>
      <c r="FLO5" s="6"/>
      <c r="FLP5" s="6"/>
      <c r="FLQ5" s="6"/>
      <c r="FLR5" s="6"/>
      <c r="FLS5" s="6"/>
      <c r="FLT5" s="6"/>
      <c r="FLU5" s="6"/>
      <c r="FLV5" s="6"/>
      <c r="FLW5" s="6"/>
      <c r="FLX5" s="6"/>
      <c r="FLY5" s="6"/>
      <c r="FLZ5" s="6"/>
      <c r="FMA5" s="6"/>
      <c r="FMB5" s="6"/>
      <c r="FMC5" s="6"/>
      <c r="FMD5" s="6"/>
      <c r="FME5" s="6"/>
      <c r="FMF5" s="6"/>
      <c r="FMG5" s="6"/>
      <c r="FMH5" s="6"/>
      <c r="FMI5" s="6"/>
      <c r="FMJ5" s="6"/>
      <c r="FMK5" s="6"/>
      <c r="FML5" s="6"/>
      <c r="FMM5" s="6"/>
      <c r="FMN5" s="6"/>
      <c r="FMO5" s="6"/>
      <c r="FMP5" s="6"/>
      <c r="FMQ5" s="6"/>
      <c r="FMR5" s="6"/>
      <c r="FMS5" s="6"/>
      <c r="FMT5" s="6"/>
      <c r="FMU5" s="6"/>
      <c r="FMV5" s="6"/>
      <c r="FMW5" s="6"/>
      <c r="FMX5" s="6"/>
      <c r="FMY5" s="6"/>
      <c r="FMZ5" s="6"/>
      <c r="FNA5" s="6"/>
      <c r="FNB5" s="6"/>
      <c r="FNC5" s="6"/>
      <c r="FND5" s="6"/>
      <c r="FNE5" s="6"/>
      <c r="FNF5" s="6"/>
      <c r="FNG5" s="6"/>
      <c r="FNH5" s="6"/>
      <c r="FNI5" s="6"/>
      <c r="FNJ5" s="6"/>
      <c r="FNK5" s="6"/>
      <c r="FNL5" s="6"/>
      <c r="FNM5" s="6"/>
      <c r="FNN5" s="6"/>
      <c r="FNO5" s="6"/>
      <c r="FNP5" s="6"/>
      <c r="FNQ5" s="6"/>
      <c r="FNR5" s="6"/>
      <c r="FNS5" s="6"/>
      <c r="FNT5" s="6"/>
      <c r="FNU5" s="6"/>
      <c r="FNV5" s="6"/>
      <c r="FNW5" s="6"/>
      <c r="FNX5" s="6"/>
      <c r="FNY5" s="6"/>
      <c r="FNZ5" s="6"/>
      <c r="FOA5" s="6"/>
      <c r="FOB5" s="6"/>
      <c r="FOC5" s="6"/>
      <c r="FOD5" s="6"/>
      <c r="FOE5" s="6"/>
      <c r="FOF5" s="6"/>
      <c r="FOG5" s="6"/>
      <c r="FOH5" s="6"/>
      <c r="FOI5" s="6"/>
      <c r="FOJ5" s="6"/>
      <c r="FOK5" s="6"/>
      <c r="FOL5" s="6"/>
      <c r="FOM5" s="6"/>
      <c r="FON5" s="6"/>
      <c r="FOO5" s="6"/>
      <c r="FOP5" s="6"/>
      <c r="FOQ5" s="6"/>
      <c r="FOR5" s="6"/>
      <c r="FOS5" s="6"/>
      <c r="FOT5" s="6"/>
      <c r="FOU5" s="6"/>
      <c r="FOV5" s="6"/>
      <c r="FOW5" s="6"/>
      <c r="FOX5" s="6"/>
      <c r="FOY5" s="6"/>
      <c r="FOZ5" s="6"/>
      <c r="FPA5" s="6"/>
      <c r="FPB5" s="6"/>
      <c r="FPC5" s="6"/>
      <c r="FPD5" s="6"/>
      <c r="FPE5" s="6"/>
      <c r="FPF5" s="6"/>
      <c r="FPG5" s="6"/>
      <c r="FPH5" s="6"/>
      <c r="FPI5" s="6"/>
      <c r="FPJ5" s="6"/>
      <c r="FPK5" s="6"/>
      <c r="FPL5" s="6"/>
      <c r="FPM5" s="6"/>
      <c r="FPN5" s="6"/>
      <c r="FPO5" s="6"/>
      <c r="FPP5" s="6"/>
      <c r="FPQ5" s="6"/>
      <c r="FPR5" s="6"/>
      <c r="FPS5" s="6"/>
      <c r="FPT5" s="6"/>
      <c r="FPU5" s="6"/>
      <c r="FPV5" s="6"/>
      <c r="FPW5" s="6"/>
      <c r="FPX5" s="6"/>
      <c r="FPY5" s="6"/>
      <c r="FPZ5" s="6"/>
      <c r="FQA5" s="6"/>
      <c r="FQB5" s="6"/>
      <c r="FQC5" s="6"/>
      <c r="FQD5" s="6"/>
      <c r="FQE5" s="6"/>
      <c r="FQF5" s="6"/>
      <c r="FQG5" s="6"/>
      <c r="FQH5" s="6"/>
      <c r="FQI5" s="6"/>
      <c r="FQJ5" s="6"/>
      <c r="FQK5" s="6"/>
      <c r="FQL5" s="6"/>
      <c r="FQM5" s="6"/>
      <c r="FQN5" s="6"/>
      <c r="FQO5" s="6"/>
      <c r="FQP5" s="6"/>
      <c r="FQQ5" s="6"/>
      <c r="FQR5" s="6"/>
      <c r="FQS5" s="6"/>
      <c r="FQT5" s="6"/>
      <c r="FQU5" s="6"/>
      <c r="FQV5" s="6"/>
      <c r="FQW5" s="6"/>
      <c r="FQX5" s="6"/>
      <c r="FQY5" s="6"/>
      <c r="FQZ5" s="6"/>
      <c r="FRA5" s="6"/>
      <c r="FRB5" s="6"/>
      <c r="FRC5" s="6"/>
      <c r="FRD5" s="6"/>
      <c r="FRE5" s="6"/>
      <c r="FRF5" s="6"/>
      <c r="FRG5" s="6"/>
      <c r="FRH5" s="6"/>
      <c r="FRI5" s="6"/>
      <c r="FRJ5" s="6"/>
      <c r="FRK5" s="6"/>
      <c r="FRL5" s="6"/>
      <c r="FRM5" s="6"/>
      <c r="FRN5" s="6"/>
      <c r="FRO5" s="6"/>
      <c r="FRP5" s="6"/>
      <c r="FRQ5" s="6"/>
      <c r="FRR5" s="6"/>
      <c r="FRS5" s="6"/>
      <c r="FRT5" s="6"/>
      <c r="FRU5" s="6"/>
      <c r="FRV5" s="6"/>
      <c r="FRW5" s="6"/>
      <c r="FRX5" s="6"/>
      <c r="FRY5" s="6"/>
      <c r="FRZ5" s="6"/>
      <c r="FSA5" s="6"/>
      <c r="FSB5" s="6"/>
      <c r="FSC5" s="6"/>
      <c r="FSD5" s="6"/>
      <c r="FSE5" s="6"/>
      <c r="FSF5" s="6"/>
      <c r="FSG5" s="6"/>
      <c r="FSH5" s="6"/>
      <c r="FSI5" s="6"/>
      <c r="FSJ5" s="6"/>
      <c r="FSK5" s="6"/>
      <c r="FSL5" s="6"/>
      <c r="FSM5" s="6"/>
      <c r="FSN5" s="6"/>
      <c r="FSO5" s="6"/>
      <c r="FSP5" s="6"/>
      <c r="FSQ5" s="6"/>
      <c r="FSR5" s="6"/>
      <c r="FSS5" s="6"/>
      <c r="FST5" s="6"/>
      <c r="FSU5" s="6"/>
      <c r="FSV5" s="6"/>
      <c r="FSW5" s="6"/>
      <c r="FSX5" s="6"/>
      <c r="FSY5" s="6"/>
      <c r="FSZ5" s="6"/>
      <c r="FTA5" s="6"/>
      <c r="FTB5" s="6"/>
      <c r="FTC5" s="6"/>
      <c r="FTD5" s="6"/>
      <c r="FTE5" s="6"/>
      <c r="FTF5" s="6"/>
      <c r="FTG5" s="6"/>
      <c r="FTH5" s="6"/>
      <c r="FTI5" s="6"/>
      <c r="FTJ5" s="6"/>
      <c r="FTK5" s="6"/>
      <c r="FTL5" s="6"/>
      <c r="FTM5" s="6"/>
      <c r="FTN5" s="6"/>
      <c r="FTO5" s="6"/>
      <c r="FTP5" s="6"/>
      <c r="FTQ5" s="6"/>
      <c r="FTR5" s="6"/>
      <c r="FTS5" s="6"/>
      <c r="FTT5" s="6"/>
      <c r="FTU5" s="6"/>
      <c r="FTV5" s="6"/>
      <c r="FTW5" s="6"/>
      <c r="FTX5" s="6"/>
      <c r="FTY5" s="6"/>
      <c r="FTZ5" s="6"/>
      <c r="FUA5" s="6"/>
      <c r="FUB5" s="6"/>
      <c r="FUC5" s="6"/>
      <c r="FUD5" s="6"/>
      <c r="FUE5" s="6"/>
      <c r="FUF5" s="6"/>
      <c r="FUG5" s="6"/>
      <c r="FUH5" s="6"/>
      <c r="FUI5" s="6"/>
      <c r="FUJ5" s="6"/>
      <c r="FUK5" s="6"/>
      <c r="FUL5" s="6"/>
      <c r="FUM5" s="6"/>
      <c r="FUN5" s="6"/>
      <c r="FUO5" s="6"/>
      <c r="FUP5" s="6"/>
      <c r="FUQ5" s="6"/>
      <c r="FUR5" s="6"/>
      <c r="FUS5" s="6"/>
      <c r="FUT5" s="6"/>
      <c r="FUU5" s="6"/>
      <c r="FUV5" s="6"/>
      <c r="FUW5" s="6"/>
      <c r="FUX5" s="6"/>
      <c r="FUY5" s="6"/>
      <c r="FUZ5" s="6"/>
      <c r="FVA5" s="6"/>
      <c r="FVB5" s="6"/>
      <c r="FVC5" s="6"/>
      <c r="FVD5" s="6"/>
      <c r="FVE5" s="6"/>
      <c r="FVF5" s="6"/>
      <c r="FVG5" s="6"/>
      <c r="FVH5" s="6"/>
      <c r="FVI5" s="6"/>
      <c r="FVJ5" s="6"/>
      <c r="FVK5" s="6"/>
      <c r="FVL5" s="6"/>
      <c r="FVM5" s="6"/>
      <c r="FVN5" s="6"/>
      <c r="FVO5" s="6"/>
      <c r="FVP5" s="6"/>
      <c r="FVQ5" s="6"/>
      <c r="FVR5" s="6"/>
      <c r="FVS5" s="6"/>
      <c r="FVT5" s="6"/>
      <c r="FVU5" s="6"/>
      <c r="FVV5" s="6"/>
      <c r="FVW5" s="6"/>
      <c r="FVX5" s="6"/>
      <c r="FVY5" s="6"/>
      <c r="FVZ5" s="6"/>
      <c r="FWA5" s="6"/>
      <c r="FWB5" s="6"/>
      <c r="FWC5" s="6"/>
      <c r="FWD5" s="6"/>
      <c r="FWE5" s="6"/>
      <c r="FWF5" s="6"/>
      <c r="FWG5" s="6"/>
      <c r="FWH5" s="6"/>
      <c r="FWI5" s="6"/>
      <c r="FWJ5" s="6"/>
      <c r="FWK5" s="6"/>
      <c r="FWL5" s="6"/>
      <c r="FWM5" s="6"/>
      <c r="FWN5" s="6"/>
      <c r="FWO5" s="6"/>
      <c r="FWP5" s="6"/>
      <c r="FWQ5" s="6"/>
      <c r="FWR5" s="6"/>
      <c r="FWS5" s="6"/>
      <c r="FWT5" s="6"/>
      <c r="FWU5" s="6"/>
      <c r="FWV5" s="6"/>
      <c r="FWW5" s="6"/>
      <c r="FWX5" s="6"/>
      <c r="FWY5" s="6"/>
      <c r="FWZ5" s="6"/>
      <c r="FXA5" s="6"/>
      <c r="FXB5" s="6"/>
      <c r="FXC5" s="6"/>
      <c r="FXD5" s="6"/>
      <c r="FXE5" s="6"/>
      <c r="FXF5" s="6"/>
      <c r="FXG5" s="6"/>
      <c r="FXH5" s="6"/>
      <c r="FXI5" s="6"/>
      <c r="FXJ5" s="6"/>
      <c r="FXK5" s="6"/>
      <c r="FXL5" s="6"/>
      <c r="FXM5" s="6"/>
      <c r="FXN5" s="6"/>
      <c r="FXO5" s="6"/>
      <c r="FXP5" s="6"/>
      <c r="FXQ5" s="6"/>
      <c r="FXR5" s="6"/>
      <c r="FXS5" s="6"/>
      <c r="FXT5" s="6"/>
      <c r="FXU5" s="6"/>
      <c r="FXV5" s="6"/>
      <c r="FXW5" s="6"/>
      <c r="FXX5" s="6"/>
      <c r="FXY5" s="6"/>
      <c r="FXZ5" s="6"/>
      <c r="FYA5" s="6"/>
      <c r="FYB5" s="6"/>
      <c r="FYC5" s="6"/>
      <c r="FYD5" s="6"/>
      <c r="FYE5" s="6"/>
      <c r="FYF5" s="6"/>
      <c r="FYG5" s="6"/>
      <c r="FYH5" s="6"/>
      <c r="FYI5" s="6"/>
      <c r="FYJ5" s="6"/>
      <c r="FYK5" s="6"/>
      <c r="FYL5" s="6"/>
      <c r="FYM5" s="6"/>
      <c r="FYN5" s="6"/>
      <c r="FYO5" s="6"/>
      <c r="FYP5" s="6"/>
      <c r="FYQ5" s="6"/>
      <c r="FYR5" s="6"/>
      <c r="FYS5" s="6"/>
      <c r="FYT5" s="6"/>
      <c r="FYU5" s="6"/>
      <c r="FYV5" s="6"/>
      <c r="FYW5" s="6"/>
      <c r="FYX5" s="6"/>
      <c r="FYY5" s="6"/>
      <c r="FYZ5" s="6"/>
      <c r="FZA5" s="6"/>
      <c r="FZB5" s="6"/>
      <c r="FZC5" s="6"/>
      <c r="FZD5" s="6"/>
      <c r="FZE5" s="6"/>
      <c r="FZF5" s="6"/>
      <c r="FZG5" s="6"/>
      <c r="FZH5" s="6"/>
      <c r="FZI5" s="6"/>
      <c r="FZJ5" s="6"/>
      <c r="FZK5" s="6"/>
      <c r="FZL5" s="6"/>
      <c r="FZM5" s="6"/>
      <c r="FZN5" s="6"/>
      <c r="FZO5" s="6"/>
      <c r="FZP5" s="6"/>
      <c r="FZQ5" s="6"/>
      <c r="FZR5" s="6"/>
      <c r="FZS5" s="6"/>
      <c r="FZT5" s="6"/>
      <c r="FZU5" s="6"/>
      <c r="FZV5" s="6"/>
      <c r="FZW5" s="6"/>
      <c r="FZX5" s="6"/>
      <c r="FZY5" s="6"/>
      <c r="FZZ5" s="6"/>
      <c r="GAA5" s="6"/>
      <c r="GAB5" s="6"/>
      <c r="GAC5" s="6"/>
      <c r="GAD5" s="6"/>
      <c r="GAE5" s="6"/>
      <c r="GAF5" s="6"/>
      <c r="GAG5" s="6"/>
      <c r="GAH5" s="6"/>
      <c r="GAI5" s="6"/>
      <c r="GAJ5" s="6"/>
      <c r="GAK5" s="6"/>
      <c r="GAL5" s="6"/>
      <c r="GAM5" s="6"/>
      <c r="GAN5" s="6"/>
      <c r="GAO5" s="6"/>
      <c r="GAP5" s="6"/>
      <c r="GAQ5" s="6"/>
      <c r="GAR5" s="6"/>
      <c r="GAS5" s="6"/>
      <c r="GAT5" s="6"/>
      <c r="GAU5" s="6"/>
      <c r="GAV5" s="6"/>
      <c r="GAW5" s="6"/>
      <c r="GAX5" s="6"/>
      <c r="GAY5" s="6"/>
      <c r="GAZ5" s="6"/>
      <c r="GBA5" s="6"/>
      <c r="GBB5" s="6"/>
      <c r="GBC5" s="6"/>
      <c r="GBD5" s="6"/>
      <c r="GBE5" s="6"/>
      <c r="GBF5" s="6"/>
      <c r="GBG5" s="6"/>
      <c r="GBH5" s="6"/>
      <c r="GBI5" s="6"/>
      <c r="GBJ5" s="6"/>
      <c r="GBK5" s="6"/>
      <c r="GBL5" s="6"/>
      <c r="GBM5" s="6"/>
      <c r="GBN5" s="6"/>
      <c r="GBO5" s="6"/>
      <c r="GBP5" s="6"/>
      <c r="GBQ5" s="6"/>
      <c r="GBR5" s="6"/>
      <c r="GBS5" s="6"/>
      <c r="GBT5" s="6"/>
      <c r="GBU5" s="6"/>
      <c r="GBV5" s="6"/>
      <c r="GBW5" s="6"/>
      <c r="GBX5" s="6"/>
      <c r="GBY5" s="6"/>
      <c r="GBZ5" s="6"/>
      <c r="GCA5" s="6"/>
      <c r="GCB5" s="6"/>
      <c r="GCC5" s="6"/>
      <c r="GCD5" s="6"/>
      <c r="GCE5" s="6"/>
      <c r="GCF5" s="6"/>
      <c r="GCG5" s="6"/>
      <c r="GCH5" s="6"/>
      <c r="GCI5" s="6"/>
      <c r="GCJ5" s="6"/>
      <c r="GCK5" s="6"/>
      <c r="GCL5" s="6"/>
      <c r="GCM5" s="6"/>
      <c r="GCN5" s="6"/>
      <c r="GCO5" s="6"/>
      <c r="GCP5" s="6"/>
      <c r="GCQ5" s="6"/>
      <c r="GCR5" s="6"/>
      <c r="GCS5" s="6"/>
      <c r="GCT5" s="6"/>
      <c r="GCU5" s="6"/>
      <c r="GCV5" s="6"/>
      <c r="GCW5" s="6"/>
      <c r="GCX5" s="6"/>
      <c r="GCY5" s="6"/>
      <c r="GCZ5" s="6"/>
      <c r="GDA5" s="6"/>
      <c r="GDB5" s="6"/>
      <c r="GDC5" s="6"/>
      <c r="GDD5" s="6"/>
      <c r="GDE5" s="6"/>
      <c r="GDF5" s="6"/>
      <c r="GDG5" s="6"/>
      <c r="GDH5" s="6"/>
      <c r="GDI5" s="6"/>
      <c r="GDJ5" s="6"/>
      <c r="GDK5" s="6"/>
      <c r="GDL5" s="6"/>
      <c r="GDM5" s="6"/>
      <c r="GDN5" s="6"/>
      <c r="GDO5" s="6"/>
      <c r="GDP5" s="6"/>
      <c r="GDQ5" s="6"/>
      <c r="GDR5" s="6"/>
      <c r="GDS5" s="6"/>
      <c r="GDT5" s="6"/>
      <c r="GDU5" s="6"/>
      <c r="GDV5" s="6"/>
      <c r="GDW5" s="6"/>
      <c r="GDX5" s="6"/>
      <c r="GDY5" s="6"/>
      <c r="GDZ5" s="6"/>
      <c r="GEA5" s="6"/>
      <c r="GEB5" s="6"/>
      <c r="GEC5" s="6"/>
      <c r="GED5" s="6"/>
      <c r="GEE5" s="6"/>
      <c r="GEF5" s="6"/>
      <c r="GEG5" s="6"/>
      <c r="GEH5" s="6"/>
      <c r="GEI5" s="6"/>
      <c r="GEJ5" s="6"/>
      <c r="GEK5" s="6"/>
      <c r="GEL5" s="6"/>
      <c r="GEM5" s="6"/>
      <c r="GEN5" s="6"/>
      <c r="GEO5" s="6"/>
      <c r="GEP5" s="6"/>
      <c r="GEQ5" s="6"/>
      <c r="GER5" s="6"/>
      <c r="GES5" s="6"/>
      <c r="GET5" s="6"/>
      <c r="GEU5" s="6"/>
      <c r="GEV5" s="6"/>
      <c r="GEW5" s="6"/>
      <c r="GEX5" s="6"/>
      <c r="GEY5" s="6"/>
      <c r="GEZ5" s="6"/>
      <c r="GFA5" s="6"/>
      <c r="GFB5" s="6"/>
      <c r="GFC5" s="6"/>
      <c r="GFD5" s="6"/>
      <c r="GFE5" s="6"/>
      <c r="GFF5" s="6"/>
      <c r="GFG5" s="6"/>
      <c r="GFH5" s="6"/>
      <c r="GFI5" s="6"/>
      <c r="GFJ5" s="6"/>
      <c r="GFK5" s="6"/>
      <c r="GFL5" s="6"/>
      <c r="GFM5" s="6"/>
      <c r="GFN5" s="6"/>
      <c r="GFO5" s="6"/>
      <c r="GFP5" s="6"/>
      <c r="GFQ5" s="6"/>
      <c r="GFR5" s="6"/>
      <c r="GFS5" s="6"/>
      <c r="GFT5" s="6"/>
      <c r="GFU5" s="6"/>
      <c r="GFV5" s="6"/>
      <c r="GFW5" s="6"/>
      <c r="GFX5" s="6"/>
      <c r="GFY5" s="6"/>
      <c r="GFZ5" s="6"/>
      <c r="GGA5" s="6"/>
      <c r="GGB5" s="6"/>
      <c r="GGC5" s="6"/>
      <c r="GGD5" s="6"/>
      <c r="GGE5" s="6"/>
      <c r="GGF5" s="6"/>
      <c r="GGG5" s="6"/>
      <c r="GGH5" s="6"/>
      <c r="GGI5" s="6"/>
      <c r="GGJ5" s="6"/>
      <c r="GGK5" s="6"/>
      <c r="GGL5" s="6"/>
      <c r="GGM5" s="6"/>
      <c r="GGN5" s="6"/>
      <c r="GGO5" s="6"/>
      <c r="GGP5" s="6"/>
      <c r="GGQ5" s="6"/>
      <c r="GGR5" s="6"/>
      <c r="GGS5" s="6"/>
      <c r="GGT5" s="6"/>
      <c r="GGU5" s="6"/>
      <c r="GGV5" s="6"/>
      <c r="GGW5" s="6"/>
      <c r="GGX5" s="6"/>
      <c r="GGY5" s="6"/>
      <c r="GGZ5" s="6"/>
      <c r="GHA5" s="6"/>
      <c r="GHB5" s="6"/>
      <c r="GHC5" s="6"/>
      <c r="GHD5" s="6"/>
      <c r="GHE5" s="6"/>
      <c r="GHF5" s="6"/>
      <c r="GHG5" s="6"/>
      <c r="GHH5" s="6"/>
      <c r="GHI5" s="6"/>
      <c r="GHJ5" s="6"/>
      <c r="GHK5" s="6"/>
      <c r="GHL5" s="6"/>
      <c r="GHM5" s="6"/>
      <c r="GHN5" s="6"/>
      <c r="GHO5" s="6"/>
      <c r="GHP5" s="6"/>
      <c r="GHQ5" s="6"/>
      <c r="GHR5" s="6"/>
      <c r="GHS5" s="6"/>
      <c r="GHT5" s="6"/>
      <c r="GHU5" s="6"/>
      <c r="GHV5" s="6"/>
      <c r="GHW5" s="6"/>
      <c r="GHX5" s="6"/>
      <c r="GHY5" s="6"/>
      <c r="GHZ5" s="6"/>
      <c r="GIA5" s="6"/>
      <c r="GIB5" s="6"/>
      <c r="GIC5" s="6"/>
      <c r="GID5" s="6"/>
      <c r="GIE5" s="6"/>
      <c r="GIF5" s="6"/>
      <c r="GIG5" s="6"/>
      <c r="GIH5" s="6"/>
      <c r="GII5" s="6"/>
      <c r="GIJ5" s="6"/>
      <c r="GIK5" s="6"/>
      <c r="GIL5" s="6"/>
      <c r="GIM5" s="6"/>
      <c r="GIN5" s="6"/>
      <c r="GIO5" s="6"/>
      <c r="GIP5" s="6"/>
      <c r="GIQ5" s="6"/>
      <c r="GIR5" s="6"/>
      <c r="GIS5" s="6"/>
      <c r="GIT5" s="6"/>
      <c r="GIU5" s="6"/>
      <c r="GIV5" s="6"/>
      <c r="GIW5" s="6"/>
      <c r="GIX5" s="6"/>
      <c r="GIY5" s="6"/>
      <c r="GIZ5" s="6"/>
      <c r="GJA5" s="6"/>
      <c r="GJB5" s="6"/>
      <c r="GJC5" s="6"/>
      <c r="GJD5" s="6"/>
      <c r="GJE5" s="6"/>
      <c r="GJF5" s="6"/>
      <c r="GJG5" s="6"/>
      <c r="GJH5" s="6"/>
      <c r="GJI5" s="6"/>
      <c r="GJJ5" s="6"/>
      <c r="GJK5" s="6"/>
      <c r="GJL5" s="6"/>
      <c r="GJM5" s="6"/>
      <c r="GJN5" s="6"/>
      <c r="GJO5" s="6"/>
      <c r="GJP5" s="6"/>
      <c r="GJQ5" s="6"/>
      <c r="GJR5" s="6"/>
      <c r="GJS5" s="6"/>
      <c r="GJT5" s="6"/>
      <c r="GJU5" s="6"/>
      <c r="GJV5" s="6"/>
      <c r="GJW5" s="6"/>
      <c r="GJX5" s="6"/>
      <c r="GJY5" s="6"/>
      <c r="GJZ5" s="6"/>
      <c r="GKA5" s="6"/>
      <c r="GKB5" s="6"/>
      <c r="GKC5" s="6"/>
      <c r="GKD5" s="6"/>
      <c r="GKE5" s="6"/>
      <c r="GKF5" s="6"/>
      <c r="GKG5" s="6"/>
      <c r="GKH5" s="6"/>
      <c r="GKI5" s="6"/>
      <c r="GKJ5" s="6"/>
      <c r="GKK5" s="6"/>
      <c r="GKL5" s="6"/>
      <c r="GKM5" s="6"/>
      <c r="GKN5" s="6"/>
      <c r="GKO5" s="6"/>
      <c r="GKP5" s="6"/>
      <c r="GKQ5" s="6"/>
      <c r="GKR5" s="6"/>
      <c r="GKS5" s="6"/>
      <c r="GKT5" s="6"/>
      <c r="GKU5" s="6"/>
      <c r="GKV5" s="6"/>
      <c r="GKW5" s="6"/>
      <c r="GKX5" s="6"/>
      <c r="GKY5" s="6"/>
      <c r="GKZ5" s="6"/>
      <c r="GLA5" s="6"/>
      <c r="GLB5" s="6"/>
      <c r="GLC5" s="6"/>
      <c r="GLD5" s="6"/>
      <c r="GLE5" s="6"/>
      <c r="GLF5" s="6"/>
      <c r="GLG5" s="6"/>
      <c r="GLH5" s="6"/>
      <c r="GLI5" s="6"/>
      <c r="GLJ5" s="6"/>
      <c r="GLK5" s="6"/>
      <c r="GLL5" s="6"/>
      <c r="GLM5" s="6"/>
      <c r="GLN5" s="6"/>
      <c r="GLO5" s="6"/>
      <c r="GLP5" s="6"/>
      <c r="GLQ5" s="6"/>
      <c r="GLR5" s="6"/>
      <c r="GLS5" s="6"/>
      <c r="GLT5" s="6"/>
      <c r="GLU5" s="6"/>
      <c r="GLV5" s="6"/>
      <c r="GLW5" s="6"/>
      <c r="GLX5" s="6"/>
      <c r="GLY5" s="6"/>
      <c r="GLZ5" s="6"/>
      <c r="GMA5" s="6"/>
      <c r="GMB5" s="6"/>
      <c r="GMC5" s="6"/>
      <c r="GMD5" s="6"/>
      <c r="GME5" s="6"/>
      <c r="GMF5" s="6"/>
      <c r="GMG5" s="6"/>
      <c r="GMH5" s="6"/>
      <c r="GMI5" s="6"/>
      <c r="GMJ5" s="6"/>
      <c r="GMK5" s="6"/>
      <c r="GML5" s="6"/>
      <c r="GMM5" s="6"/>
      <c r="GMN5" s="6"/>
      <c r="GMO5" s="6"/>
      <c r="GMP5" s="6"/>
      <c r="GMQ5" s="6"/>
      <c r="GMR5" s="6"/>
      <c r="GMS5" s="6"/>
      <c r="GMT5" s="6"/>
      <c r="GMU5" s="6"/>
      <c r="GMV5" s="6"/>
      <c r="GMW5" s="6"/>
      <c r="GMX5" s="6"/>
      <c r="GMY5" s="6"/>
      <c r="GMZ5" s="6"/>
      <c r="GNA5" s="6"/>
      <c r="GNB5" s="6"/>
      <c r="GNC5" s="6"/>
      <c r="GND5" s="6"/>
      <c r="GNE5" s="6"/>
      <c r="GNF5" s="6"/>
      <c r="GNG5" s="6"/>
      <c r="GNH5" s="6"/>
      <c r="GNI5" s="6"/>
      <c r="GNJ5" s="6"/>
      <c r="GNK5" s="6"/>
      <c r="GNL5" s="6"/>
      <c r="GNM5" s="6"/>
      <c r="GNN5" s="6"/>
      <c r="GNO5" s="6"/>
      <c r="GNP5" s="6"/>
      <c r="GNQ5" s="6"/>
      <c r="GNR5" s="6"/>
      <c r="GNS5" s="6"/>
      <c r="GNT5" s="6"/>
      <c r="GNU5" s="6"/>
      <c r="GNV5" s="6"/>
      <c r="GNW5" s="6"/>
      <c r="GNX5" s="6"/>
      <c r="GNY5" s="6"/>
      <c r="GNZ5" s="6"/>
      <c r="GOA5" s="6"/>
      <c r="GOB5" s="6"/>
      <c r="GOC5" s="6"/>
      <c r="GOD5" s="6"/>
      <c r="GOE5" s="6"/>
      <c r="GOF5" s="6"/>
      <c r="GOG5" s="6"/>
      <c r="GOH5" s="6"/>
      <c r="GOI5" s="6"/>
      <c r="GOJ5" s="6"/>
      <c r="GOK5" s="6"/>
      <c r="GOL5" s="6"/>
      <c r="GOM5" s="6"/>
      <c r="GON5" s="6"/>
      <c r="GOO5" s="6"/>
      <c r="GOP5" s="6"/>
      <c r="GOQ5" s="6"/>
      <c r="GOR5" s="6"/>
      <c r="GOS5" s="6"/>
      <c r="GOT5" s="6"/>
      <c r="GOU5" s="6"/>
      <c r="GOV5" s="6"/>
      <c r="GOW5" s="6"/>
      <c r="GOX5" s="6"/>
      <c r="GOY5" s="6"/>
      <c r="GOZ5" s="6"/>
      <c r="GPA5" s="6"/>
      <c r="GPB5" s="6"/>
      <c r="GPC5" s="6"/>
      <c r="GPD5" s="6"/>
      <c r="GPE5" s="6"/>
      <c r="GPF5" s="6"/>
      <c r="GPG5" s="6"/>
      <c r="GPH5" s="6"/>
      <c r="GPI5" s="6"/>
      <c r="GPJ5" s="6"/>
      <c r="GPK5" s="6"/>
      <c r="GPL5" s="6"/>
      <c r="GPM5" s="6"/>
      <c r="GPN5" s="6"/>
      <c r="GPO5" s="6"/>
      <c r="GPP5" s="6"/>
      <c r="GPQ5" s="6"/>
      <c r="GPR5" s="6"/>
      <c r="GPS5" s="6"/>
      <c r="GPT5" s="6"/>
      <c r="GPU5" s="6"/>
      <c r="GPV5" s="6"/>
      <c r="GPW5" s="6"/>
      <c r="GPX5" s="6"/>
      <c r="GPY5" s="6"/>
      <c r="GPZ5" s="6"/>
      <c r="GQA5" s="6"/>
      <c r="GQB5" s="6"/>
      <c r="GQC5" s="6"/>
      <c r="GQD5" s="6"/>
      <c r="GQE5" s="6"/>
      <c r="GQF5" s="6"/>
      <c r="GQG5" s="6"/>
      <c r="GQH5" s="6"/>
      <c r="GQI5" s="6"/>
      <c r="GQJ5" s="6"/>
      <c r="GQK5" s="6"/>
      <c r="GQL5" s="6"/>
      <c r="GQM5" s="6"/>
      <c r="GQN5" s="6"/>
      <c r="GQO5" s="6"/>
      <c r="GQP5" s="6"/>
      <c r="GQQ5" s="6"/>
      <c r="GQR5" s="6"/>
      <c r="GQS5" s="6"/>
      <c r="GQT5" s="6"/>
      <c r="GQU5" s="6"/>
      <c r="GQV5" s="6"/>
      <c r="GQW5" s="6"/>
      <c r="GQX5" s="6"/>
      <c r="GQY5" s="6"/>
      <c r="GQZ5" s="6"/>
      <c r="GRA5" s="6"/>
      <c r="GRB5" s="6"/>
      <c r="GRC5" s="6"/>
      <c r="GRD5" s="6"/>
      <c r="GRE5" s="6"/>
      <c r="GRF5" s="6"/>
      <c r="GRG5" s="6"/>
      <c r="GRH5" s="6"/>
      <c r="GRI5" s="6"/>
      <c r="GRJ5" s="6"/>
      <c r="GRK5" s="6"/>
      <c r="GRL5" s="6"/>
      <c r="GRM5" s="6"/>
      <c r="GRN5" s="6"/>
      <c r="GRO5" s="6"/>
      <c r="GRP5" s="6"/>
      <c r="GRQ5" s="6"/>
      <c r="GRR5" s="6"/>
      <c r="GRS5" s="6"/>
      <c r="GRT5" s="6"/>
      <c r="GRU5" s="6"/>
      <c r="GRV5" s="6"/>
      <c r="GRW5" s="6"/>
      <c r="GRX5" s="6"/>
      <c r="GRY5" s="6"/>
      <c r="GRZ5" s="6"/>
      <c r="GSA5" s="6"/>
      <c r="GSB5" s="6"/>
      <c r="GSC5" s="6"/>
      <c r="GSD5" s="6"/>
      <c r="GSE5" s="6"/>
      <c r="GSF5" s="6"/>
      <c r="GSG5" s="6"/>
      <c r="GSH5" s="6"/>
      <c r="GSI5" s="6"/>
      <c r="GSJ5" s="6"/>
      <c r="GSK5" s="6"/>
      <c r="GSL5" s="6"/>
      <c r="GSM5" s="6"/>
      <c r="GSN5" s="6"/>
      <c r="GSO5" s="6"/>
      <c r="GSP5" s="6"/>
      <c r="GSQ5" s="6"/>
      <c r="GSR5" s="6"/>
      <c r="GSS5" s="6"/>
      <c r="GST5" s="6"/>
      <c r="GSU5" s="6"/>
      <c r="GSV5" s="6"/>
      <c r="GSW5" s="6"/>
      <c r="GSX5" s="6"/>
      <c r="GSY5" s="6"/>
      <c r="GSZ5" s="6"/>
      <c r="GTA5" s="6"/>
      <c r="GTB5" s="6"/>
      <c r="GTC5" s="6"/>
      <c r="GTD5" s="6"/>
      <c r="GTE5" s="6"/>
      <c r="GTF5" s="6"/>
      <c r="GTG5" s="6"/>
      <c r="GTH5" s="6"/>
      <c r="GTI5" s="6"/>
      <c r="GTJ5" s="6"/>
      <c r="GTK5" s="6"/>
      <c r="GTL5" s="6"/>
      <c r="GTM5" s="6"/>
      <c r="GTN5" s="6"/>
      <c r="GTO5" s="6"/>
      <c r="GTP5" s="6"/>
      <c r="GTQ5" s="6"/>
      <c r="GTR5" s="6"/>
      <c r="GTS5" s="6"/>
      <c r="GTT5" s="6"/>
      <c r="GTU5" s="6"/>
      <c r="GTV5" s="6"/>
      <c r="GTW5" s="6"/>
      <c r="GTX5" s="6"/>
      <c r="GTY5" s="6"/>
      <c r="GTZ5" s="6"/>
      <c r="GUA5" s="6"/>
      <c r="GUB5" s="6"/>
      <c r="GUC5" s="6"/>
      <c r="GUD5" s="6"/>
      <c r="GUE5" s="6"/>
      <c r="GUF5" s="6"/>
      <c r="GUG5" s="6"/>
      <c r="GUH5" s="6"/>
      <c r="GUI5" s="6"/>
      <c r="GUJ5" s="6"/>
      <c r="GUK5" s="6"/>
      <c r="GUL5" s="6"/>
      <c r="GUM5" s="6"/>
      <c r="GUN5" s="6"/>
      <c r="GUO5" s="6"/>
      <c r="GUP5" s="6"/>
      <c r="GUQ5" s="6"/>
      <c r="GUR5" s="6"/>
      <c r="GUS5" s="6"/>
      <c r="GUT5" s="6"/>
      <c r="GUU5" s="6"/>
      <c r="GUV5" s="6"/>
      <c r="GUW5" s="6"/>
      <c r="GUX5" s="6"/>
      <c r="GUY5" s="6"/>
      <c r="GUZ5" s="6"/>
      <c r="GVA5" s="6"/>
      <c r="GVB5" s="6"/>
      <c r="GVC5" s="6"/>
      <c r="GVD5" s="6"/>
      <c r="GVE5" s="6"/>
      <c r="GVF5" s="6"/>
      <c r="GVG5" s="6"/>
      <c r="GVH5" s="6"/>
      <c r="GVI5" s="6"/>
      <c r="GVJ5" s="6"/>
      <c r="GVK5" s="6"/>
      <c r="GVL5" s="6"/>
      <c r="GVM5" s="6"/>
      <c r="GVN5" s="6"/>
      <c r="GVO5" s="6"/>
      <c r="GVP5" s="6"/>
      <c r="GVQ5" s="6"/>
      <c r="GVR5" s="6"/>
      <c r="GVS5" s="6"/>
      <c r="GVT5" s="6"/>
      <c r="GVU5" s="6"/>
      <c r="GVV5" s="6"/>
      <c r="GVW5" s="6"/>
      <c r="GVX5" s="6"/>
      <c r="GVY5" s="6"/>
      <c r="GVZ5" s="6"/>
      <c r="GWA5" s="6"/>
      <c r="GWB5" s="6"/>
      <c r="GWC5" s="6"/>
      <c r="GWD5" s="6"/>
      <c r="GWE5" s="6"/>
      <c r="GWF5" s="6"/>
      <c r="GWG5" s="6"/>
      <c r="GWH5" s="6"/>
      <c r="GWI5" s="6"/>
      <c r="GWJ5" s="6"/>
      <c r="GWK5" s="6"/>
      <c r="GWL5" s="6"/>
      <c r="GWM5" s="6"/>
      <c r="GWN5" s="6"/>
      <c r="GWO5" s="6"/>
      <c r="GWP5" s="6"/>
      <c r="GWQ5" s="6"/>
      <c r="GWR5" s="6"/>
      <c r="GWS5" s="6"/>
      <c r="GWT5" s="6"/>
      <c r="GWU5" s="6"/>
      <c r="GWV5" s="6"/>
      <c r="GWW5" s="6"/>
      <c r="GWX5" s="6"/>
      <c r="GWY5" s="6"/>
      <c r="GWZ5" s="6"/>
      <c r="GXA5" s="6"/>
      <c r="GXB5" s="6"/>
      <c r="GXC5" s="6"/>
      <c r="GXD5" s="6"/>
      <c r="GXE5" s="6"/>
      <c r="GXF5" s="6"/>
      <c r="GXG5" s="6"/>
      <c r="GXH5" s="6"/>
      <c r="GXI5" s="6"/>
      <c r="GXJ5" s="6"/>
      <c r="GXK5" s="6"/>
      <c r="GXL5" s="6"/>
      <c r="GXM5" s="6"/>
      <c r="GXN5" s="6"/>
      <c r="GXO5" s="6"/>
      <c r="GXP5" s="6"/>
      <c r="GXQ5" s="6"/>
      <c r="GXR5" s="6"/>
      <c r="GXS5" s="6"/>
      <c r="GXT5" s="6"/>
      <c r="GXU5" s="6"/>
      <c r="GXV5" s="6"/>
      <c r="GXW5" s="6"/>
      <c r="GXX5" s="6"/>
      <c r="GXY5" s="6"/>
      <c r="GXZ5" s="6"/>
      <c r="GYA5" s="6"/>
      <c r="GYB5" s="6"/>
      <c r="GYC5" s="6"/>
      <c r="GYD5" s="6"/>
      <c r="GYE5" s="6"/>
      <c r="GYF5" s="6"/>
      <c r="GYG5" s="6"/>
      <c r="GYH5" s="6"/>
      <c r="GYI5" s="6"/>
      <c r="GYJ5" s="6"/>
      <c r="GYK5" s="6"/>
      <c r="GYL5" s="6"/>
      <c r="GYM5" s="6"/>
      <c r="GYN5" s="6"/>
      <c r="GYO5" s="6"/>
      <c r="GYP5" s="6"/>
      <c r="GYQ5" s="6"/>
      <c r="GYR5" s="6"/>
      <c r="GYS5" s="6"/>
      <c r="GYT5" s="6"/>
      <c r="GYU5" s="6"/>
      <c r="GYV5" s="6"/>
      <c r="GYW5" s="6"/>
      <c r="GYX5" s="6"/>
      <c r="GYY5" s="6"/>
      <c r="GYZ5" s="6"/>
      <c r="GZA5" s="6"/>
      <c r="GZB5" s="6"/>
      <c r="GZC5" s="6"/>
      <c r="GZD5" s="6"/>
      <c r="GZE5" s="6"/>
      <c r="GZF5" s="6"/>
      <c r="GZG5" s="6"/>
      <c r="GZH5" s="6"/>
      <c r="GZI5" s="6"/>
      <c r="GZJ5" s="6"/>
      <c r="GZK5" s="6"/>
      <c r="GZL5" s="6"/>
      <c r="GZM5" s="6"/>
      <c r="GZN5" s="6"/>
      <c r="GZO5" s="6"/>
      <c r="GZP5" s="6"/>
      <c r="GZQ5" s="6"/>
      <c r="GZR5" s="6"/>
      <c r="GZS5" s="6"/>
      <c r="GZT5" s="6"/>
      <c r="GZU5" s="6"/>
      <c r="GZV5" s="6"/>
      <c r="GZW5" s="6"/>
      <c r="GZX5" s="6"/>
      <c r="GZY5" s="6"/>
      <c r="GZZ5" s="6"/>
      <c r="HAA5" s="6"/>
      <c r="HAB5" s="6"/>
      <c r="HAC5" s="6"/>
      <c r="HAD5" s="6"/>
      <c r="HAE5" s="6"/>
      <c r="HAF5" s="6"/>
      <c r="HAG5" s="6"/>
      <c r="HAH5" s="6"/>
      <c r="HAI5" s="6"/>
      <c r="HAJ5" s="6"/>
      <c r="HAK5" s="6"/>
      <c r="HAL5" s="6"/>
      <c r="HAM5" s="6"/>
      <c r="HAN5" s="6"/>
      <c r="HAO5" s="6"/>
      <c r="HAP5" s="6"/>
      <c r="HAQ5" s="6"/>
      <c r="HAR5" s="6"/>
      <c r="HAS5" s="6"/>
      <c r="HAT5" s="6"/>
      <c r="HAU5" s="6"/>
      <c r="HAV5" s="6"/>
      <c r="HAW5" s="6"/>
      <c r="HAX5" s="6"/>
      <c r="HAY5" s="6"/>
      <c r="HAZ5" s="6"/>
      <c r="HBA5" s="6"/>
      <c r="HBB5" s="6"/>
      <c r="HBC5" s="6"/>
      <c r="HBD5" s="6"/>
      <c r="HBE5" s="6"/>
      <c r="HBF5" s="6"/>
      <c r="HBG5" s="6"/>
      <c r="HBH5" s="6"/>
      <c r="HBI5" s="6"/>
      <c r="HBJ5" s="6"/>
      <c r="HBK5" s="6"/>
      <c r="HBL5" s="6"/>
      <c r="HBM5" s="6"/>
      <c r="HBN5" s="6"/>
      <c r="HBO5" s="6"/>
      <c r="HBP5" s="6"/>
      <c r="HBQ5" s="6"/>
      <c r="HBR5" s="6"/>
      <c r="HBS5" s="6"/>
      <c r="HBT5" s="6"/>
      <c r="HBU5" s="6"/>
      <c r="HBV5" s="6"/>
      <c r="HBW5" s="6"/>
      <c r="HBX5" s="6"/>
      <c r="HBY5" s="6"/>
      <c r="HBZ5" s="6"/>
      <c r="HCA5" s="6"/>
      <c r="HCB5" s="6"/>
      <c r="HCC5" s="6"/>
      <c r="HCD5" s="6"/>
      <c r="HCE5" s="6"/>
      <c r="HCF5" s="6"/>
      <c r="HCG5" s="6"/>
      <c r="HCH5" s="6"/>
      <c r="HCI5" s="6"/>
      <c r="HCJ5" s="6"/>
      <c r="HCK5" s="6"/>
      <c r="HCL5" s="6"/>
      <c r="HCM5" s="6"/>
      <c r="HCN5" s="6"/>
      <c r="HCO5" s="6"/>
      <c r="HCP5" s="6"/>
      <c r="HCQ5" s="6"/>
      <c r="HCR5" s="6"/>
      <c r="HCS5" s="6"/>
      <c r="HCT5" s="6"/>
      <c r="HCU5" s="6"/>
      <c r="HCV5" s="6"/>
      <c r="HCW5" s="6"/>
      <c r="HCX5" s="6"/>
      <c r="HCY5" s="6"/>
      <c r="HCZ5" s="6"/>
      <c r="HDA5" s="6"/>
      <c r="HDB5" s="6"/>
      <c r="HDC5" s="6"/>
      <c r="HDD5" s="6"/>
      <c r="HDE5" s="6"/>
      <c r="HDF5" s="6"/>
      <c r="HDG5" s="6"/>
      <c r="HDH5" s="6"/>
      <c r="HDI5" s="6"/>
      <c r="HDJ5" s="6"/>
      <c r="HDK5" s="6"/>
      <c r="HDL5" s="6"/>
      <c r="HDM5" s="6"/>
      <c r="HDN5" s="6"/>
      <c r="HDO5" s="6"/>
      <c r="HDP5" s="6"/>
      <c r="HDQ5" s="6"/>
      <c r="HDR5" s="6"/>
      <c r="HDS5" s="6"/>
      <c r="HDT5" s="6"/>
      <c r="HDU5" s="6"/>
      <c r="HDV5" s="6"/>
      <c r="HDW5" s="6"/>
      <c r="HDX5" s="6"/>
      <c r="HDY5" s="6"/>
      <c r="HDZ5" s="6"/>
      <c r="HEA5" s="6"/>
      <c r="HEB5" s="6"/>
      <c r="HEC5" s="6"/>
      <c r="HED5" s="6"/>
      <c r="HEE5" s="6"/>
      <c r="HEF5" s="6"/>
      <c r="HEG5" s="6"/>
      <c r="HEH5" s="6"/>
      <c r="HEI5" s="6"/>
      <c r="HEJ5" s="6"/>
      <c r="HEK5" s="6"/>
      <c r="HEL5" s="6"/>
      <c r="HEM5" s="6"/>
      <c r="HEN5" s="6"/>
      <c r="HEO5" s="6"/>
      <c r="HEP5" s="6"/>
      <c r="HEQ5" s="6"/>
      <c r="HER5" s="6"/>
      <c r="HES5" s="6"/>
      <c r="HET5" s="6"/>
      <c r="HEU5" s="6"/>
      <c r="HEV5" s="6"/>
      <c r="HEW5" s="6"/>
      <c r="HEX5" s="6"/>
      <c r="HEY5" s="6"/>
      <c r="HEZ5" s="6"/>
      <c r="HFA5" s="6"/>
      <c r="HFB5" s="6"/>
      <c r="HFC5" s="6"/>
      <c r="HFD5" s="6"/>
      <c r="HFE5" s="6"/>
      <c r="HFF5" s="6"/>
      <c r="HFG5" s="6"/>
      <c r="HFH5" s="6"/>
      <c r="HFI5" s="6"/>
      <c r="HFJ5" s="6"/>
      <c r="HFK5" s="6"/>
      <c r="HFL5" s="6"/>
      <c r="HFM5" s="6"/>
      <c r="HFN5" s="6"/>
      <c r="HFO5" s="6"/>
      <c r="HFP5" s="6"/>
      <c r="HFQ5" s="6"/>
      <c r="HFR5" s="6"/>
      <c r="HFS5" s="6"/>
      <c r="HFT5" s="6"/>
      <c r="HFU5" s="6"/>
      <c r="HFV5" s="6"/>
      <c r="HFW5" s="6"/>
      <c r="HFX5" s="6"/>
      <c r="HFY5" s="6"/>
      <c r="HFZ5" s="6"/>
      <c r="HGA5" s="6"/>
      <c r="HGB5" s="6"/>
      <c r="HGC5" s="6"/>
      <c r="HGD5" s="6"/>
      <c r="HGE5" s="6"/>
      <c r="HGF5" s="6"/>
      <c r="HGG5" s="6"/>
      <c r="HGH5" s="6"/>
      <c r="HGI5" s="6"/>
      <c r="HGJ5" s="6"/>
      <c r="HGK5" s="6"/>
      <c r="HGL5" s="6"/>
      <c r="HGM5" s="6"/>
      <c r="HGN5" s="6"/>
      <c r="HGO5" s="6"/>
      <c r="HGP5" s="6"/>
      <c r="HGQ5" s="6"/>
      <c r="HGR5" s="6"/>
      <c r="HGS5" s="6"/>
      <c r="HGT5" s="6"/>
      <c r="HGU5" s="6"/>
      <c r="HGV5" s="6"/>
      <c r="HGW5" s="6"/>
      <c r="HGX5" s="6"/>
      <c r="HGY5" s="6"/>
      <c r="HGZ5" s="6"/>
      <c r="HHA5" s="6"/>
      <c r="HHB5" s="6"/>
      <c r="HHC5" s="6"/>
      <c r="HHD5" s="6"/>
      <c r="HHE5" s="6"/>
      <c r="HHF5" s="6"/>
      <c r="HHG5" s="6"/>
      <c r="HHH5" s="6"/>
      <c r="HHI5" s="6"/>
      <c r="HHJ5" s="6"/>
      <c r="HHK5" s="6"/>
      <c r="HHL5" s="6"/>
      <c r="HHM5" s="6"/>
      <c r="HHN5" s="6"/>
      <c r="HHO5" s="6"/>
      <c r="HHP5" s="6"/>
      <c r="HHQ5" s="6"/>
      <c r="HHR5" s="6"/>
      <c r="HHS5" s="6"/>
      <c r="HHT5" s="6"/>
      <c r="HHU5" s="6"/>
      <c r="HHV5" s="6"/>
      <c r="HHW5" s="6"/>
      <c r="HHX5" s="6"/>
      <c r="HHY5" s="6"/>
      <c r="HHZ5" s="6"/>
      <c r="HIA5" s="6"/>
      <c r="HIB5" s="6"/>
      <c r="HIC5" s="6"/>
      <c r="HID5" s="6"/>
      <c r="HIE5" s="6"/>
      <c r="HIF5" s="6"/>
      <c r="HIG5" s="6"/>
      <c r="HIH5" s="6"/>
      <c r="HII5" s="6"/>
      <c r="HIJ5" s="6"/>
      <c r="HIK5" s="6"/>
      <c r="HIL5" s="6"/>
      <c r="HIM5" s="6"/>
      <c r="HIN5" s="6"/>
      <c r="HIO5" s="6"/>
      <c r="HIP5" s="6"/>
      <c r="HIQ5" s="6"/>
      <c r="HIR5" s="6"/>
      <c r="HIS5" s="6"/>
      <c r="HIT5" s="6"/>
      <c r="HIU5" s="6"/>
      <c r="HIV5" s="6"/>
      <c r="HIW5" s="6"/>
      <c r="HIX5" s="6"/>
      <c r="HIY5" s="6"/>
      <c r="HIZ5" s="6"/>
      <c r="HJA5" s="6"/>
      <c r="HJB5" s="6"/>
      <c r="HJC5" s="6"/>
      <c r="HJD5" s="6"/>
      <c r="HJE5" s="6"/>
      <c r="HJF5" s="6"/>
      <c r="HJG5" s="6"/>
      <c r="HJH5" s="6"/>
      <c r="HJI5" s="6"/>
      <c r="HJJ5" s="6"/>
      <c r="HJK5" s="6"/>
      <c r="HJL5" s="6"/>
      <c r="HJM5" s="6"/>
      <c r="HJN5" s="6"/>
      <c r="HJO5" s="6"/>
      <c r="HJP5" s="6"/>
      <c r="HJQ5" s="6"/>
      <c r="HJR5" s="6"/>
      <c r="HJS5" s="6"/>
      <c r="HJT5" s="6"/>
      <c r="HJU5" s="6"/>
      <c r="HJV5" s="6"/>
      <c r="HJW5" s="6"/>
      <c r="HJX5" s="6"/>
      <c r="HJY5" s="6"/>
      <c r="HJZ5" s="6"/>
      <c r="HKA5" s="6"/>
      <c r="HKB5" s="6"/>
      <c r="HKC5" s="6"/>
      <c r="HKD5" s="6"/>
      <c r="HKE5" s="6"/>
      <c r="HKF5" s="6"/>
      <c r="HKG5" s="6"/>
      <c r="HKH5" s="6"/>
      <c r="HKI5" s="6"/>
      <c r="HKJ5" s="6"/>
      <c r="HKK5" s="6"/>
      <c r="HKL5" s="6"/>
      <c r="HKM5" s="6"/>
      <c r="HKN5" s="6"/>
      <c r="HKO5" s="6"/>
      <c r="HKP5" s="6"/>
      <c r="HKQ5" s="6"/>
      <c r="HKR5" s="6"/>
      <c r="HKS5" s="6"/>
      <c r="HKT5" s="6"/>
      <c r="HKU5" s="6"/>
      <c r="HKV5" s="6"/>
      <c r="HKW5" s="6"/>
      <c r="HKX5" s="6"/>
      <c r="HKY5" s="6"/>
      <c r="HKZ5" s="6"/>
      <c r="HLA5" s="6"/>
      <c r="HLB5" s="6"/>
      <c r="HLC5" s="6"/>
      <c r="HLD5" s="6"/>
      <c r="HLE5" s="6"/>
      <c r="HLF5" s="6"/>
      <c r="HLG5" s="6"/>
      <c r="HLH5" s="6"/>
      <c r="HLI5" s="6"/>
      <c r="HLJ5" s="6"/>
      <c r="HLK5" s="6"/>
      <c r="HLL5" s="6"/>
      <c r="HLM5" s="6"/>
      <c r="HLN5" s="6"/>
      <c r="HLO5" s="6"/>
      <c r="HLP5" s="6"/>
      <c r="HLQ5" s="6"/>
      <c r="HLR5" s="6"/>
      <c r="HLS5" s="6"/>
      <c r="HLT5" s="6"/>
      <c r="HLU5" s="6"/>
      <c r="HLV5" s="6"/>
      <c r="HLW5" s="6"/>
      <c r="HLX5" s="6"/>
      <c r="HLY5" s="6"/>
      <c r="HLZ5" s="6"/>
      <c r="HMA5" s="6"/>
      <c r="HMB5" s="6"/>
      <c r="HMC5" s="6"/>
      <c r="HMD5" s="6"/>
      <c r="HME5" s="6"/>
      <c r="HMF5" s="6"/>
      <c r="HMG5" s="6"/>
      <c r="HMH5" s="6"/>
      <c r="HMI5" s="6"/>
      <c r="HMJ5" s="6"/>
      <c r="HMK5" s="6"/>
      <c r="HML5" s="6"/>
      <c r="HMM5" s="6"/>
      <c r="HMN5" s="6"/>
      <c r="HMO5" s="6"/>
      <c r="HMP5" s="6"/>
      <c r="HMQ5" s="6"/>
      <c r="HMR5" s="6"/>
      <c r="HMS5" s="6"/>
      <c r="HMT5" s="6"/>
      <c r="HMU5" s="6"/>
      <c r="HMV5" s="6"/>
      <c r="HMW5" s="6"/>
      <c r="HMX5" s="6"/>
      <c r="HMY5" s="6"/>
      <c r="HMZ5" s="6"/>
      <c r="HNA5" s="6"/>
      <c r="HNB5" s="6"/>
      <c r="HNC5" s="6"/>
      <c r="HND5" s="6"/>
      <c r="HNE5" s="6"/>
      <c r="HNF5" s="6"/>
      <c r="HNG5" s="6"/>
      <c r="HNH5" s="6"/>
      <c r="HNI5" s="6"/>
      <c r="HNJ5" s="6"/>
      <c r="HNK5" s="6"/>
      <c r="HNL5" s="6"/>
      <c r="HNM5" s="6"/>
      <c r="HNN5" s="6"/>
      <c r="HNO5" s="6"/>
      <c r="HNP5" s="6"/>
      <c r="HNQ5" s="6"/>
      <c r="HNR5" s="6"/>
      <c r="HNS5" s="6"/>
      <c r="HNT5" s="6"/>
      <c r="HNU5" s="6"/>
      <c r="HNV5" s="6"/>
      <c r="HNW5" s="6"/>
      <c r="HNX5" s="6"/>
      <c r="HNY5" s="6"/>
      <c r="HNZ5" s="6"/>
      <c r="HOA5" s="6"/>
      <c r="HOB5" s="6"/>
      <c r="HOC5" s="6"/>
      <c r="HOD5" s="6"/>
      <c r="HOE5" s="6"/>
      <c r="HOF5" s="6"/>
      <c r="HOG5" s="6"/>
      <c r="HOH5" s="6"/>
      <c r="HOI5" s="6"/>
      <c r="HOJ5" s="6"/>
      <c r="HOK5" s="6"/>
      <c r="HOL5" s="6"/>
      <c r="HOM5" s="6"/>
      <c r="HON5" s="6"/>
      <c r="HOO5" s="6"/>
      <c r="HOP5" s="6"/>
      <c r="HOQ5" s="6"/>
      <c r="HOR5" s="6"/>
      <c r="HOS5" s="6"/>
      <c r="HOT5" s="6"/>
      <c r="HOU5" s="6"/>
      <c r="HOV5" s="6"/>
      <c r="HOW5" s="6"/>
      <c r="HOX5" s="6"/>
      <c r="HOY5" s="6"/>
      <c r="HOZ5" s="6"/>
      <c r="HPA5" s="6"/>
      <c r="HPB5" s="6"/>
      <c r="HPC5" s="6"/>
      <c r="HPD5" s="6"/>
      <c r="HPE5" s="6"/>
      <c r="HPF5" s="6"/>
      <c r="HPG5" s="6"/>
      <c r="HPH5" s="6"/>
      <c r="HPI5" s="6"/>
      <c r="HPJ5" s="6"/>
      <c r="HPK5" s="6"/>
      <c r="HPL5" s="6"/>
      <c r="HPM5" s="6"/>
      <c r="HPN5" s="6"/>
      <c r="HPO5" s="6"/>
      <c r="HPP5" s="6"/>
      <c r="HPQ5" s="6"/>
      <c r="HPR5" s="6"/>
      <c r="HPS5" s="6"/>
      <c r="HPT5" s="6"/>
      <c r="HPU5" s="6"/>
      <c r="HPV5" s="6"/>
      <c r="HPW5" s="6"/>
      <c r="HPX5" s="6"/>
      <c r="HPY5" s="6"/>
      <c r="HPZ5" s="6"/>
      <c r="HQA5" s="6"/>
      <c r="HQB5" s="6"/>
      <c r="HQC5" s="6"/>
      <c r="HQD5" s="6"/>
      <c r="HQE5" s="6"/>
      <c r="HQF5" s="6"/>
      <c r="HQG5" s="6"/>
      <c r="HQH5" s="6"/>
      <c r="HQI5" s="6"/>
      <c r="HQJ5" s="6"/>
      <c r="HQK5" s="6"/>
      <c r="HQL5" s="6"/>
      <c r="HQM5" s="6"/>
      <c r="HQN5" s="6"/>
      <c r="HQO5" s="6"/>
      <c r="HQP5" s="6"/>
      <c r="HQQ5" s="6"/>
      <c r="HQR5" s="6"/>
      <c r="HQS5" s="6"/>
      <c r="HQT5" s="6"/>
      <c r="HQU5" s="6"/>
      <c r="HQV5" s="6"/>
      <c r="HQW5" s="6"/>
      <c r="HQX5" s="6"/>
      <c r="HQY5" s="6"/>
      <c r="HQZ5" s="6"/>
      <c r="HRA5" s="6"/>
      <c r="HRB5" s="6"/>
      <c r="HRC5" s="6"/>
      <c r="HRD5" s="6"/>
      <c r="HRE5" s="6"/>
      <c r="HRF5" s="6"/>
      <c r="HRG5" s="6"/>
      <c r="HRH5" s="6"/>
      <c r="HRI5" s="6"/>
      <c r="HRJ5" s="6"/>
      <c r="HRK5" s="6"/>
      <c r="HRL5" s="6"/>
      <c r="HRM5" s="6"/>
      <c r="HRN5" s="6"/>
      <c r="HRO5" s="6"/>
      <c r="HRP5" s="6"/>
      <c r="HRQ5" s="6"/>
      <c r="HRR5" s="6"/>
      <c r="HRS5" s="6"/>
      <c r="HRT5" s="6"/>
      <c r="HRU5" s="6"/>
      <c r="HRV5" s="6"/>
      <c r="HRW5" s="6"/>
      <c r="HRX5" s="6"/>
      <c r="HRY5" s="6"/>
      <c r="HRZ5" s="6"/>
      <c r="HSA5" s="6"/>
      <c r="HSB5" s="6"/>
      <c r="HSC5" s="6"/>
      <c r="HSD5" s="6"/>
      <c r="HSE5" s="6"/>
      <c r="HSF5" s="6"/>
      <c r="HSG5" s="6"/>
      <c r="HSH5" s="6"/>
      <c r="HSI5" s="6"/>
      <c r="HSJ5" s="6"/>
      <c r="HSK5" s="6"/>
      <c r="HSL5" s="6"/>
      <c r="HSM5" s="6"/>
      <c r="HSN5" s="6"/>
      <c r="HSO5" s="6"/>
      <c r="HSP5" s="6"/>
      <c r="HSQ5" s="6"/>
      <c r="HSR5" s="6"/>
      <c r="HSS5" s="6"/>
      <c r="HST5" s="6"/>
      <c r="HSU5" s="6"/>
      <c r="HSV5" s="6"/>
      <c r="HSW5" s="6"/>
      <c r="HSX5" s="6"/>
      <c r="HSY5" s="6"/>
      <c r="HSZ5" s="6"/>
      <c r="HTA5" s="6"/>
      <c r="HTB5" s="6"/>
      <c r="HTC5" s="6"/>
      <c r="HTD5" s="6"/>
      <c r="HTE5" s="6"/>
      <c r="HTF5" s="6"/>
      <c r="HTG5" s="6"/>
      <c r="HTH5" s="6"/>
      <c r="HTI5" s="6"/>
      <c r="HTJ5" s="6"/>
      <c r="HTK5" s="6"/>
      <c r="HTL5" s="6"/>
      <c r="HTM5" s="6"/>
      <c r="HTN5" s="6"/>
      <c r="HTO5" s="6"/>
      <c r="HTP5" s="6"/>
      <c r="HTQ5" s="6"/>
      <c r="HTR5" s="6"/>
      <c r="HTS5" s="6"/>
      <c r="HTT5" s="6"/>
      <c r="HTU5" s="6"/>
      <c r="HTV5" s="6"/>
      <c r="HTW5" s="6"/>
      <c r="HTX5" s="6"/>
      <c r="HTY5" s="6"/>
      <c r="HTZ5" s="6"/>
      <c r="HUA5" s="6"/>
      <c r="HUB5" s="6"/>
      <c r="HUC5" s="6"/>
      <c r="HUD5" s="6"/>
      <c r="HUE5" s="6"/>
      <c r="HUF5" s="6"/>
      <c r="HUG5" s="6"/>
      <c r="HUH5" s="6"/>
      <c r="HUI5" s="6"/>
      <c r="HUJ5" s="6"/>
      <c r="HUK5" s="6"/>
      <c r="HUL5" s="6"/>
      <c r="HUM5" s="6"/>
      <c r="HUN5" s="6"/>
      <c r="HUO5" s="6"/>
      <c r="HUP5" s="6"/>
      <c r="HUQ5" s="6"/>
      <c r="HUR5" s="6"/>
      <c r="HUS5" s="6"/>
      <c r="HUT5" s="6"/>
      <c r="HUU5" s="6"/>
      <c r="HUV5" s="6"/>
      <c r="HUW5" s="6"/>
      <c r="HUX5" s="6"/>
      <c r="HUY5" s="6"/>
      <c r="HUZ5" s="6"/>
      <c r="HVA5" s="6"/>
      <c r="HVB5" s="6"/>
      <c r="HVC5" s="6"/>
      <c r="HVD5" s="6"/>
      <c r="HVE5" s="6"/>
      <c r="HVF5" s="6"/>
      <c r="HVG5" s="6"/>
      <c r="HVH5" s="6"/>
      <c r="HVI5" s="6"/>
      <c r="HVJ5" s="6"/>
      <c r="HVK5" s="6"/>
      <c r="HVL5" s="6"/>
      <c r="HVM5" s="6"/>
      <c r="HVN5" s="6"/>
      <c r="HVO5" s="6"/>
      <c r="HVP5" s="6"/>
      <c r="HVQ5" s="6"/>
      <c r="HVR5" s="6"/>
      <c r="HVS5" s="6"/>
      <c r="HVT5" s="6"/>
      <c r="HVU5" s="6"/>
      <c r="HVV5" s="6"/>
      <c r="HVW5" s="6"/>
      <c r="HVX5" s="6"/>
      <c r="HVY5" s="6"/>
      <c r="HVZ5" s="6"/>
      <c r="HWA5" s="6"/>
      <c r="HWB5" s="6"/>
      <c r="HWC5" s="6"/>
      <c r="HWD5" s="6"/>
      <c r="HWE5" s="6"/>
      <c r="HWF5" s="6"/>
      <c r="HWG5" s="6"/>
      <c r="HWH5" s="6"/>
      <c r="HWI5" s="6"/>
      <c r="HWJ5" s="6"/>
      <c r="HWK5" s="6"/>
      <c r="HWL5" s="6"/>
      <c r="HWM5" s="6"/>
      <c r="HWN5" s="6"/>
      <c r="HWO5" s="6"/>
      <c r="HWP5" s="6"/>
      <c r="HWQ5" s="6"/>
      <c r="HWR5" s="6"/>
      <c r="HWS5" s="6"/>
      <c r="HWT5" s="6"/>
      <c r="HWU5" s="6"/>
      <c r="HWV5" s="6"/>
      <c r="HWW5" s="6"/>
      <c r="HWX5" s="6"/>
      <c r="HWY5" s="6"/>
      <c r="HWZ5" s="6"/>
      <c r="HXA5" s="6"/>
      <c r="HXB5" s="6"/>
      <c r="HXC5" s="6"/>
      <c r="HXD5" s="6"/>
      <c r="HXE5" s="6"/>
      <c r="HXF5" s="6"/>
      <c r="HXG5" s="6"/>
      <c r="HXH5" s="6"/>
      <c r="HXI5" s="6"/>
      <c r="HXJ5" s="6"/>
      <c r="HXK5" s="6"/>
      <c r="HXL5" s="6"/>
      <c r="HXM5" s="6"/>
      <c r="HXN5" s="6"/>
      <c r="HXO5" s="6"/>
      <c r="HXP5" s="6"/>
      <c r="HXQ5" s="6"/>
      <c r="HXR5" s="6"/>
      <c r="HXS5" s="6"/>
      <c r="HXT5" s="6"/>
      <c r="HXU5" s="6"/>
      <c r="HXV5" s="6"/>
      <c r="HXW5" s="6"/>
      <c r="HXX5" s="6"/>
      <c r="HXY5" s="6"/>
      <c r="HXZ5" s="6"/>
      <c r="HYA5" s="6"/>
      <c r="HYB5" s="6"/>
      <c r="HYC5" s="6"/>
      <c r="HYD5" s="6"/>
      <c r="HYE5" s="6"/>
      <c r="HYF5" s="6"/>
      <c r="HYG5" s="6"/>
      <c r="HYH5" s="6"/>
      <c r="HYI5" s="6"/>
      <c r="HYJ5" s="6"/>
      <c r="HYK5" s="6"/>
      <c r="HYL5" s="6"/>
      <c r="HYM5" s="6"/>
      <c r="HYN5" s="6"/>
      <c r="HYO5" s="6"/>
      <c r="HYP5" s="6"/>
      <c r="HYQ5" s="6"/>
      <c r="HYR5" s="6"/>
      <c r="HYS5" s="6"/>
      <c r="HYT5" s="6"/>
      <c r="HYU5" s="6"/>
      <c r="HYV5" s="6"/>
      <c r="HYW5" s="6"/>
      <c r="HYX5" s="6"/>
      <c r="HYY5" s="6"/>
      <c r="HYZ5" s="6"/>
      <c r="HZA5" s="6"/>
      <c r="HZB5" s="6"/>
      <c r="HZC5" s="6"/>
      <c r="HZD5" s="6"/>
      <c r="HZE5" s="6"/>
      <c r="HZF5" s="6"/>
      <c r="HZG5" s="6"/>
      <c r="HZH5" s="6"/>
      <c r="HZI5" s="6"/>
      <c r="HZJ5" s="6"/>
      <c r="HZK5" s="6"/>
      <c r="HZL5" s="6"/>
      <c r="HZM5" s="6"/>
      <c r="HZN5" s="6"/>
      <c r="HZO5" s="6"/>
      <c r="HZP5" s="6"/>
      <c r="HZQ5" s="6"/>
      <c r="HZR5" s="6"/>
      <c r="HZS5" s="6"/>
      <c r="HZT5" s="6"/>
      <c r="HZU5" s="6"/>
      <c r="HZV5" s="6"/>
      <c r="HZW5" s="6"/>
      <c r="HZX5" s="6"/>
      <c r="HZY5" s="6"/>
      <c r="HZZ5" s="6"/>
      <c r="IAA5" s="6"/>
      <c r="IAB5" s="6"/>
      <c r="IAC5" s="6"/>
      <c r="IAD5" s="6"/>
      <c r="IAE5" s="6"/>
      <c r="IAF5" s="6"/>
      <c r="IAG5" s="6"/>
      <c r="IAH5" s="6"/>
      <c r="IAI5" s="6"/>
      <c r="IAJ5" s="6"/>
      <c r="IAK5" s="6"/>
      <c r="IAL5" s="6"/>
      <c r="IAM5" s="6"/>
      <c r="IAN5" s="6"/>
      <c r="IAO5" s="6"/>
      <c r="IAP5" s="6"/>
      <c r="IAQ5" s="6"/>
      <c r="IAR5" s="6"/>
      <c r="IAS5" s="6"/>
      <c r="IAT5" s="6"/>
      <c r="IAU5" s="6"/>
      <c r="IAV5" s="6"/>
      <c r="IAW5" s="6"/>
      <c r="IAX5" s="6"/>
      <c r="IAY5" s="6"/>
      <c r="IAZ5" s="6"/>
      <c r="IBA5" s="6"/>
      <c r="IBB5" s="6"/>
      <c r="IBC5" s="6"/>
      <c r="IBD5" s="6"/>
      <c r="IBE5" s="6"/>
      <c r="IBF5" s="6"/>
      <c r="IBG5" s="6"/>
      <c r="IBH5" s="6"/>
      <c r="IBI5" s="6"/>
      <c r="IBJ5" s="6"/>
      <c r="IBK5" s="6"/>
      <c r="IBL5" s="6"/>
      <c r="IBM5" s="6"/>
      <c r="IBN5" s="6"/>
      <c r="IBO5" s="6"/>
      <c r="IBP5" s="6"/>
      <c r="IBQ5" s="6"/>
      <c r="IBR5" s="6"/>
      <c r="IBS5" s="6"/>
      <c r="IBT5" s="6"/>
      <c r="IBU5" s="6"/>
      <c r="IBV5" s="6"/>
      <c r="IBW5" s="6"/>
      <c r="IBX5" s="6"/>
      <c r="IBY5" s="6"/>
      <c r="IBZ5" s="6"/>
      <c r="ICA5" s="6"/>
      <c r="ICB5" s="6"/>
      <c r="ICC5" s="6"/>
      <c r="ICD5" s="6"/>
      <c r="ICE5" s="6"/>
      <c r="ICF5" s="6"/>
      <c r="ICG5" s="6"/>
      <c r="ICH5" s="6"/>
      <c r="ICI5" s="6"/>
      <c r="ICJ5" s="6"/>
      <c r="ICK5" s="6"/>
      <c r="ICL5" s="6"/>
      <c r="ICM5" s="6"/>
      <c r="ICN5" s="6"/>
      <c r="ICO5" s="6"/>
      <c r="ICP5" s="6"/>
      <c r="ICQ5" s="6"/>
      <c r="ICR5" s="6"/>
      <c r="ICS5" s="6"/>
      <c r="ICT5" s="6"/>
      <c r="ICU5" s="6"/>
      <c r="ICV5" s="6"/>
      <c r="ICW5" s="6"/>
      <c r="ICX5" s="6"/>
      <c r="ICY5" s="6"/>
      <c r="ICZ5" s="6"/>
      <c r="IDA5" s="6"/>
      <c r="IDB5" s="6"/>
      <c r="IDC5" s="6"/>
      <c r="IDD5" s="6"/>
      <c r="IDE5" s="6"/>
      <c r="IDF5" s="6"/>
      <c r="IDG5" s="6"/>
      <c r="IDH5" s="6"/>
      <c r="IDI5" s="6"/>
      <c r="IDJ5" s="6"/>
      <c r="IDK5" s="6"/>
      <c r="IDL5" s="6"/>
      <c r="IDM5" s="6"/>
      <c r="IDN5" s="6"/>
      <c r="IDO5" s="6"/>
      <c r="IDP5" s="6"/>
      <c r="IDQ5" s="6"/>
      <c r="IDR5" s="6"/>
      <c r="IDS5" s="6"/>
      <c r="IDT5" s="6"/>
      <c r="IDU5" s="6"/>
      <c r="IDV5" s="6"/>
      <c r="IDW5" s="6"/>
      <c r="IDX5" s="6"/>
      <c r="IDY5" s="6"/>
      <c r="IDZ5" s="6"/>
      <c r="IEA5" s="6"/>
      <c r="IEB5" s="6"/>
      <c r="IEC5" s="6"/>
      <c r="IED5" s="6"/>
      <c r="IEE5" s="6"/>
      <c r="IEF5" s="6"/>
      <c r="IEG5" s="6"/>
      <c r="IEH5" s="6"/>
      <c r="IEI5" s="6"/>
      <c r="IEJ5" s="6"/>
      <c r="IEK5" s="6"/>
      <c r="IEL5" s="6"/>
      <c r="IEM5" s="6"/>
      <c r="IEN5" s="6"/>
      <c r="IEO5" s="6"/>
      <c r="IEP5" s="6"/>
      <c r="IEQ5" s="6"/>
      <c r="IER5" s="6"/>
      <c r="IES5" s="6"/>
      <c r="IET5" s="6"/>
      <c r="IEU5" s="6"/>
      <c r="IEV5" s="6"/>
      <c r="IEW5" s="6"/>
      <c r="IEX5" s="6"/>
      <c r="IEY5" s="6"/>
      <c r="IEZ5" s="6"/>
      <c r="IFA5" s="6"/>
      <c r="IFB5" s="6"/>
      <c r="IFC5" s="6"/>
      <c r="IFD5" s="6"/>
      <c r="IFE5" s="6"/>
      <c r="IFF5" s="6"/>
      <c r="IFG5" s="6"/>
      <c r="IFH5" s="6"/>
      <c r="IFI5" s="6"/>
      <c r="IFJ5" s="6"/>
      <c r="IFK5" s="6"/>
      <c r="IFL5" s="6"/>
      <c r="IFM5" s="6"/>
      <c r="IFN5" s="6"/>
      <c r="IFO5" s="6"/>
      <c r="IFP5" s="6"/>
      <c r="IFQ5" s="6"/>
      <c r="IFR5" s="6"/>
      <c r="IFS5" s="6"/>
      <c r="IFT5" s="6"/>
      <c r="IFU5" s="6"/>
      <c r="IFV5" s="6"/>
      <c r="IFW5" s="6"/>
      <c r="IFX5" s="6"/>
      <c r="IFY5" s="6"/>
      <c r="IFZ5" s="6"/>
      <c r="IGA5" s="6"/>
      <c r="IGB5" s="6"/>
      <c r="IGC5" s="6"/>
      <c r="IGD5" s="6"/>
      <c r="IGE5" s="6"/>
      <c r="IGF5" s="6"/>
      <c r="IGG5" s="6"/>
      <c r="IGH5" s="6"/>
      <c r="IGI5" s="6"/>
      <c r="IGJ5" s="6"/>
      <c r="IGK5" s="6"/>
      <c r="IGL5" s="6"/>
      <c r="IGM5" s="6"/>
      <c r="IGN5" s="6"/>
      <c r="IGO5" s="6"/>
      <c r="IGP5" s="6"/>
      <c r="IGQ5" s="6"/>
      <c r="IGR5" s="6"/>
      <c r="IGS5" s="6"/>
      <c r="IGT5" s="6"/>
      <c r="IGU5" s="6"/>
      <c r="IGV5" s="6"/>
      <c r="IGW5" s="6"/>
      <c r="IGX5" s="6"/>
      <c r="IGY5" s="6"/>
      <c r="IGZ5" s="6"/>
      <c r="IHA5" s="6"/>
      <c r="IHB5" s="6"/>
      <c r="IHC5" s="6"/>
      <c r="IHD5" s="6"/>
      <c r="IHE5" s="6"/>
      <c r="IHF5" s="6"/>
      <c r="IHG5" s="6"/>
      <c r="IHH5" s="6"/>
      <c r="IHI5" s="6"/>
      <c r="IHJ5" s="6"/>
      <c r="IHK5" s="6"/>
      <c r="IHL5" s="6"/>
      <c r="IHM5" s="6"/>
      <c r="IHN5" s="6"/>
      <c r="IHO5" s="6"/>
      <c r="IHP5" s="6"/>
      <c r="IHQ5" s="6"/>
      <c r="IHR5" s="6"/>
      <c r="IHS5" s="6"/>
      <c r="IHT5" s="6"/>
      <c r="IHU5" s="6"/>
      <c r="IHV5" s="6"/>
      <c r="IHW5" s="6"/>
      <c r="IHX5" s="6"/>
      <c r="IHY5" s="6"/>
      <c r="IHZ5" s="6"/>
      <c r="IIA5" s="6"/>
      <c r="IIB5" s="6"/>
      <c r="IIC5" s="6"/>
      <c r="IID5" s="6"/>
      <c r="IIE5" s="6"/>
      <c r="IIF5" s="6"/>
      <c r="IIG5" s="6"/>
      <c r="IIH5" s="6"/>
      <c r="III5" s="6"/>
      <c r="IIJ5" s="6"/>
      <c r="IIK5" s="6"/>
      <c r="IIL5" s="6"/>
      <c r="IIM5" s="6"/>
      <c r="IIN5" s="6"/>
      <c r="IIO5" s="6"/>
      <c r="IIP5" s="6"/>
      <c r="IIQ5" s="6"/>
      <c r="IIR5" s="6"/>
      <c r="IIS5" s="6"/>
      <c r="IIT5" s="6"/>
      <c r="IIU5" s="6"/>
      <c r="IIV5" s="6"/>
      <c r="IIW5" s="6"/>
      <c r="IIX5" s="6"/>
      <c r="IIY5" s="6"/>
      <c r="IIZ5" s="6"/>
      <c r="IJA5" s="6"/>
      <c r="IJB5" s="6"/>
      <c r="IJC5" s="6"/>
      <c r="IJD5" s="6"/>
      <c r="IJE5" s="6"/>
      <c r="IJF5" s="6"/>
      <c r="IJG5" s="6"/>
      <c r="IJH5" s="6"/>
      <c r="IJI5" s="6"/>
      <c r="IJJ5" s="6"/>
      <c r="IJK5" s="6"/>
      <c r="IJL5" s="6"/>
      <c r="IJM5" s="6"/>
      <c r="IJN5" s="6"/>
      <c r="IJO5" s="6"/>
      <c r="IJP5" s="6"/>
      <c r="IJQ5" s="6"/>
      <c r="IJR5" s="6"/>
      <c r="IJS5" s="6"/>
      <c r="IJT5" s="6"/>
      <c r="IJU5" s="6"/>
      <c r="IJV5" s="6"/>
      <c r="IJW5" s="6"/>
      <c r="IJX5" s="6"/>
      <c r="IJY5" s="6"/>
      <c r="IJZ5" s="6"/>
      <c r="IKA5" s="6"/>
      <c r="IKB5" s="6"/>
      <c r="IKC5" s="6"/>
      <c r="IKD5" s="6"/>
      <c r="IKE5" s="6"/>
      <c r="IKF5" s="6"/>
      <c r="IKG5" s="6"/>
      <c r="IKH5" s="6"/>
      <c r="IKI5" s="6"/>
      <c r="IKJ5" s="6"/>
      <c r="IKK5" s="6"/>
      <c r="IKL5" s="6"/>
      <c r="IKM5" s="6"/>
      <c r="IKN5" s="6"/>
      <c r="IKO5" s="6"/>
      <c r="IKP5" s="6"/>
      <c r="IKQ5" s="6"/>
      <c r="IKR5" s="6"/>
      <c r="IKS5" s="6"/>
      <c r="IKT5" s="6"/>
      <c r="IKU5" s="6"/>
      <c r="IKV5" s="6"/>
      <c r="IKW5" s="6"/>
      <c r="IKX5" s="6"/>
      <c r="IKY5" s="6"/>
      <c r="IKZ5" s="6"/>
      <c r="ILA5" s="6"/>
      <c r="ILB5" s="6"/>
      <c r="ILC5" s="6"/>
      <c r="ILD5" s="6"/>
      <c r="ILE5" s="6"/>
      <c r="ILF5" s="6"/>
      <c r="ILG5" s="6"/>
      <c r="ILH5" s="6"/>
      <c r="ILI5" s="6"/>
      <c r="ILJ5" s="6"/>
      <c r="ILK5" s="6"/>
      <c r="ILL5" s="6"/>
      <c r="ILM5" s="6"/>
      <c r="ILN5" s="6"/>
      <c r="ILO5" s="6"/>
      <c r="ILP5" s="6"/>
      <c r="ILQ5" s="6"/>
      <c r="ILR5" s="6"/>
      <c r="ILS5" s="6"/>
      <c r="ILT5" s="6"/>
      <c r="ILU5" s="6"/>
      <c r="ILV5" s="6"/>
      <c r="ILW5" s="6"/>
      <c r="ILX5" s="6"/>
      <c r="ILY5" s="6"/>
      <c r="ILZ5" s="6"/>
      <c r="IMA5" s="6"/>
      <c r="IMB5" s="6"/>
      <c r="IMC5" s="6"/>
      <c r="IMD5" s="6"/>
      <c r="IME5" s="6"/>
      <c r="IMF5" s="6"/>
      <c r="IMG5" s="6"/>
      <c r="IMH5" s="6"/>
      <c r="IMI5" s="6"/>
      <c r="IMJ5" s="6"/>
      <c r="IMK5" s="6"/>
      <c r="IML5" s="6"/>
      <c r="IMM5" s="6"/>
      <c r="IMN5" s="6"/>
      <c r="IMO5" s="6"/>
      <c r="IMP5" s="6"/>
      <c r="IMQ5" s="6"/>
      <c r="IMR5" s="6"/>
      <c r="IMS5" s="6"/>
      <c r="IMT5" s="6"/>
      <c r="IMU5" s="6"/>
      <c r="IMV5" s="6"/>
      <c r="IMW5" s="6"/>
      <c r="IMX5" s="6"/>
      <c r="IMY5" s="6"/>
      <c r="IMZ5" s="6"/>
      <c r="INA5" s="6"/>
      <c r="INB5" s="6"/>
      <c r="INC5" s="6"/>
      <c r="IND5" s="6"/>
      <c r="INE5" s="6"/>
      <c r="INF5" s="6"/>
      <c r="ING5" s="6"/>
      <c r="INH5" s="6"/>
      <c r="INI5" s="6"/>
      <c r="INJ5" s="6"/>
      <c r="INK5" s="6"/>
      <c r="INL5" s="6"/>
      <c r="INM5" s="6"/>
      <c r="INN5" s="6"/>
      <c r="INO5" s="6"/>
      <c r="INP5" s="6"/>
      <c r="INQ5" s="6"/>
      <c r="INR5" s="6"/>
      <c r="INS5" s="6"/>
      <c r="INT5" s="6"/>
      <c r="INU5" s="6"/>
      <c r="INV5" s="6"/>
      <c r="INW5" s="6"/>
      <c r="INX5" s="6"/>
      <c r="INY5" s="6"/>
      <c r="INZ5" s="6"/>
      <c r="IOA5" s="6"/>
      <c r="IOB5" s="6"/>
      <c r="IOC5" s="6"/>
      <c r="IOD5" s="6"/>
      <c r="IOE5" s="6"/>
      <c r="IOF5" s="6"/>
      <c r="IOG5" s="6"/>
      <c r="IOH5" s="6"/>
      <c r="IOI5" s="6"/>
      <c r="IOJ5" s="6"/>
      <c r="IOK5" s="6"/>
      <c r="IOL5" s="6"/>
      <c r="IOM5" s="6"/>
      <c r="ION5" s="6"/>
      <c r="IOO5" s="6"/>
      <c r="IOP5" s="6"/>
      <c r="IOQ5" s="6"/>
      <c r="IOR5" s="6"/>
      <c r="IOS5" s="6"/>
      <c r="IOT5" s="6"/>
      <c r="IOU5" s="6"/>
      <c r="IOV5" s="6"/>
      <c r="IOW5" s="6"/>
      <c r="IOX5" s="6"/>
      <c r="IOY5" s="6"/>
      <c r="IOZ5" s="6"/>
      <c r="IPA5" s="6"/>
      <c r="IPB5" s="6"/>
      <c r="IPC5" s="6"/>
      <c r="IPD5" s="6"/>
      <c r="IPE5" s="6"/>
      <c r="IPF5" s="6"/>
      <c r="IPG5" s="6"/>
      <c r="IPH5" s="6"/>
      <c r="IPI5" s="6"/>
      <c r="IPJ5" s="6"/>
      <c r="IPK5" s="6"/>
      <c r="IPL5" s="6"/>
      <c r="IPM5" s="6"/>
      <c r="IPN5" s="6"/>
      <c r="IPO5" s="6"/>
      <c r="IPP5" s="6"/>
      <c r="IPQ5" s="6"/>
      <c r="IPR5" s="6"/>
      <c r="IPS5" s="6"/>
      <c r="IPT5" s="6"/>
      <c r="IPU5" s="6"/>
      <c r="IPV5" s="6"/>
      <c r="IPW5" s="6"/>
      <c r="IPX5" s="6"/>
      <c r="IPY5" s="6"/>
      <c r="IPZ5" s="6"/>
      <c r="IQA5" s="6"/>
      <c r="IQB5" s="6"/>
      <c r="IQC5" s="6"/>
      <c r="IQD5" s="6"/>
      <c r="IQE5" s="6"/>
      <c r="IQF5" s="6"/>
      <c r="IQG5" s="6"/>
      <c r="IQH5" s="6"/>
      <c r="IQI5" s="6"/>
      <c r="IQJ5" s="6"/>
      <c r="IQK5" s="6"/>
      <c r="IQL5" s="6"/>
      <c r="IQM5" s="6"/>
      <c r="IQN5" s="6"/>
      <c r="IQO5" s="6"/>
      <c r="IQP5" s="6"/>
      <c r="IQQ5" s="6"/>
      <c r="IQR5" s="6"/>
      <c r="IQS5" s="6"/>
      <c r="IQT5" s="6"/>
      <c r="IQU5" s="6"/>
      <c r="IQV5" s="6"/>
      <c r="IQW5" s="6"/>
      <c r="IQX5" s="6"/>
      <c r="IQY5" s="6"/>
      <c r="IQZ5" s="6"/>
      <c r="IRA5" s="6"/>
      <c r="IRB5" s="6"/>
      <c r="IRC5" s="6"/>
      <c r="IRD5" s="6"/>
      <c r="IRE5" s="6"/>
      <c r="IRF5" s="6"/>
      <c r="IRG5" s="6"/>
      <c r="IRH5" s="6"/>
      <c r="IRI5" s="6"/>
      <c r="IRJ5" s="6"/>
      <c r="IRK5" s="6"/>
      <c r="IRL5" s="6"/>
      <c r="IRM5" s="6"/>
      <c r="IRN5" s="6"/>
      <c r="IRO5" s="6"/>
      <c r="IRP5" s="6"/>
      <c r="IRQ5" s="6"/>
      <c r="IRR5" s="6"/>
      <c r="IRS5" s="6"/>
      <c r="IRT5" s="6"/>
      <c r="IRU5" s="6"/>
      <c r="IRV5" s="6"/>
      <c r="IRW5" s="6"/>
      <c r="IRX5" s="6"/>
      <c r="IRY5" s="6"/>
      <c r="IRZ5" s="6"/>
      <c r="ISA5" s="6"/>
      <c r="ISB5" s="6"/>
      <c r="ISC5" s="6"/>
      <c r="ISD5" s="6"/>
      <c r="ISE5" s="6"/>
      <c r="ISF5" s="6"/>
      <c r="ISG5" s="6"/>
      <c r="ISH5" s="6"/>
      <c r="ISI5" s="6"/>
      <c r="ISJ5" s="6"/>
      <c r="ISK5" s="6"/>
      <c r="ISL5" s="6"/>
      <c r="ISM5" s="6"/>
      <c r="ISN5" s="6"/>
      <c r="ISO5" s="6"/>
      <c r="ISP5" s="6"/>
      <c r="ISQ5" s="6"/>
      <c r="ISR5" s="6"/>
      <c r="ISS5" s="6"/>
      <c r="IST5" s="6"/>
      <c r="ISU5" s="6"/>
      <c r="ISV5" s="6"/>
      <c r="ISW5" s="6"/>
      <c r="ISX5" s="6"/>
      <c r="ISY5" s="6"/>
      <c r="ISZ5" s="6"/>
      <c r="ITA5" s="6"/>
      <c r="ITB5" s="6"/>
      <c r="ITC5" s="6"/>
      <c r="ITD5" s="6"/>
      <c r="ITE5" s="6"/>
      <c r="ITF5" s="6"/>
      <c r="ITG5" s="6"/>
      <c r="ITH5" s="6"/>
      <c r="ITI5" s="6"/>
      <c r="ITJ5" s="6"/>
      <c r="ITK5" s="6"/>
      <c r="ITL5" s="6"/>
      <c r="ITM5" s="6"/>
      <c r="ITN5" s="6"/>
      <c r="ITO5" s="6"/>
      <c r="ITP5" s="6"/>
      <c r="ITQ5" s="6"/>
      <c r="ITR5" s="6"/>
      <c r="ITS5" s="6"/>
      <c r="ITT5" s="6"/>
      <c r="ITU5" s="6"/>
      <c r="ITV5" s="6"/>
      <c r="ITW5" s="6"/>
      <c r="ITX5" s="6"/>
      <c r="ITY5" s="6"/>
      <c r="ITZ5" s="6"/>
      <c r="IUA5" s="6"/>
      <c r="IUB5" s="6"/>
      <c r="IUC5" s="6"/>
      <c r="IUD5" s="6"/>
      <c r="IUE5" s="6"/>
      <c r="IUF5" s="6"/>
      <c r="IUG5" s="6"/>
      <c r="IUH5" s="6"/>
      <c r="IUI5" s="6"/>
      <c r="IUJ5" s="6"/>
      <c r="IUK5" s="6"/>
      <c r="IUL5" s="6"/>
      <c r="IUM5" s="6"/>
      <c r="IUN5" s="6"/>
      <c r="IUO5" s="6"/>
      <c r="IUP5" s="6"/>
      <c r="IUQ5" s="6"/>
      <c r="IUR5" s="6"/>
      <c r="IUS5" s="6"/>
      <c r="IUT5" s="6"/>
      <c r="IUU5" s="6"/>
      <c r="IUV5" s="6"/>
      <c r="IUW5" s="6"/>
      <c r="IUX5" s="6"/>
      <c r="IUY5" s="6"/>
      <c r="IUZ5" s="6"/>
      <c r="IVA5" s="6"/>
      <c r="IVB5" s="6"/>
      <c r="IVC5" s="6"/>
      <c r="IVD5" s="6"/>
      <c r="IVE5" s="6"/>
      <c r="IVF5" s="6"/>
      <c r="IVG5" s="6"/>
      <c r="IVH5" s="6"/>
      <c r="IVI5" s="6"/>
      <c r="IVJ5" s="6"/>
      <c r="IVK5" s="6"/>
      <c r="IVL5" s="6"/>
      <c r="IVM5" s="6"/>
      <c r="IVN5" s="6"/>
      <c r="IVO5" s="6"/>
      <c r="IVP5" s="6"/>
      <c r="IVQ5" s="6"/>
      <c r="IVR5" s="6"/>
      <c r="IVS5" s="6"/>
      <c r="IVT5" s="6"/>
      <c r="IVU5" s="6"/>
      <c r="IVV5" s="6"/>
      <c r="IVW5" s="6"/>
      <c r="IVX5" s="6"/>
      <c r="IVY5" s="6"/>
      <c r="IVZ5" s="6"/>
      <c r="IWA5" s="6"/>
      <c r="IWB5" s="6"/>
      <c r="IWC5" s="6"/>
      <c r="IWD5" s="6"/>
      <c r="IWE5" s="6"/>
      <c r="IWF5" s="6"/>
      <c r="IWG5" s="6"/>
      <c r="IWH5" s="6"/>
      <c r="IWI5" s="6"/>
      <c r="IWJ5" s="6"/>
      <c r="IWK5" s="6"/>
      <c r="IWL5" s="6"/>
      <c r="IWM5" s="6"/>
      <c r="IWN5" s="6"/>
      <c r="IWO5" s="6"/>
      <c r="IWP5" s="6"/>
      <c r="IWQ5" s="6"/>
      <c r="IWR5" s="6"/>
      <c r="IWS5" s="6"/>
      <c r="IWT5" s="6"/>
      <c r="IWU5" s="6"/>
      <c r="IWV5" s="6"/>
      <c r="IWW5" s="6"/>
      <c r="IWX5" s="6"/>
      <c r="IWY5" s="6"/>
      <c r="IWZ5" s="6"/>
      <c r="IXA5" s="6"/>
      <c r="IXB5" s="6"/>
      <c r="IXC5" s="6"/>
      <c r="IXD5" s="6"/>
      <c r="IXE5" s="6"/>
      <c r="IXF5" s="6"/>
      <c r="IXG5" s="6"/>
      <c r="IXH5" s="6"/>
      <c r="IXI5" s="6"/>
      <c r="IXJ5" s="6"/>
      <c r="IXK5" s="6"/>
      <c r="IXL5" s="6"/>
      <c r="IXM5" s="6"/>
      <c r="IXN5" s="6"/>
      <c r="IXO5" s="6"/>
      <c r="IXP5" s="6"/>
      <c r="IXQ5" s="6"/>
      <c r="IXR5" s="6"/>
      <c r="IXS5" s="6"/>
      <c r="IXT5" s="6"/>
      <c r="IXU5" s="6"/>
      <c r="IXV5" s="6"/>
      <c r="IXW5" s="6"/>
      <c r="IXX5" s="6"/>
      <c r="IXY5" s="6"/>
      <c r="IXZ5" s="6"/>
      <c r="IYA5" s="6"/>
      <c r="IYB5" s="6"/>
      <c r="IYC5" s="6"/>
      <c r="IYD5" s="6"/>
      <c r="IYE5" s="6"/>
      <c r="IYF5" s="6"/>
      <c r="IYG5" s="6"/>
      <c r="IYH5" s="6"/>
      <c r="IYI5" s="6"/>
      <c r="IYJ5" s="6"/>
      <c r="IYK5" s="6"/>
      <c r="IYL5" s="6"/>
      <c r="IYM5" s="6"/>
      <c r="IYN5" s="6"/>
      <c r="IYO5" s="6"/>
      <c r="IYP5" s="6"/>
      <c r="IYQ5" s="6"/>
      <c r="IYR5" s="6"/>
      <c r="IYS5" s="6"/>
      <c r="IYT5" s="6"/>
      <c r="IYU5" s="6"/>
      <c r="IYV5" s="6"/>
      <c r="IYW5" s="6"/>
      <c r="IYX5" s="6"/>
      <c r="IYY5" s="6"/>
      <c r="IYZ5" s="6"/>
      <c r="IZA5" s="6"/>
      <c r="IZB5" s="6"/>
      <c r="IZC5" s="6"/>
      <c r="IZD5" s="6"/>
      <c r="IZE5" s="6"/>
      <c r="IZF5" s="6"/>
      <c r="IZG5" s="6"/>
      <c r="IZH5" s="6"/>
      <c r="IZI5" s="6"/>
      <c r="IZJ5" s="6"/>
      <c r="IZK5" s="6"/>
      <c r="IZL5" s="6"/>
      <c r="IZM5" s="6"/>
      <c r="IZN5" s="6"/>
      <c r="IZO5" s="6"/>
      <c r="IZP5" s="6"/>
      <c r="IZQ5" s="6"/>
      <c r="IZR5" s="6"/>
      <c r="IZS5" s="6"/>
      <c r="IZT5" s="6"/>
      <c r="IZU5" s="6"/>
      <c r="IZV5" s="6"/>
      <c r="IZW5" s="6"/>
      <c r="IZX5" s="6"/>
      <c r="IZY5" s="6"/>
      <c r="IZZ5" s="6"/>
      <c r="JAA5" s="6"/>
      <c r="JAB5" s="6"/>
      <c r="JAC5" s="6"/>
      <c r="JAD5" s="6"/>
      <c r="JAE5" s="6"/>
      <c r="JAF5" s="6"/>
      <c r="JAG5" s="6"/>
      <c r="JAH5" s="6"/>
      <c r="JAI5" s="6"/>
      <c r="JAJ5" s="6"/>
      <c r="JAK5" s="6"/>
      <c r="JAL5" s="6"/>
      <c r="JAM5" s="6"/>
      <c r="JAN5" s="6"/>
      <c r="JAO5" s="6"/>
      <c r="JAP5" s="6"/>
      <c r="JAQ5" s="6"/>
      <c r="JAR5" s="6"/>
      <c r="JAS5" s="6"/>
      <c r="JAT5" s="6"/>
      <c r="JAU5" s="6"/>
      <c r="JAV5" s="6"/>
      <c r="JAW5" s="6"/>
      <c r="JAX5" s="6"/>
      <c r="JAY5" s="6"/>
      <c r="JAZ5" s="6"/>
      <c r="JBA5" s="6"/>
      <c r="JBB5" s="6"/>
      <c r="JBC5" s="6"/>
      <c r="JBD5" s="6"/>
      <c r="JBE5" s="6"/>
      <c r="JBF5" s="6"/>
      <c r="JBG5" s="6"/>
      <c r="JBH5" s="6"/>
      <c r="JBI5" s="6"/>
      <c r="JBJ5" s="6"/>
      <c r="JBK5" s="6"/>
      <c r="JBL5" s="6"/>
      <c r="JBM5" s="6"/>
      <c r="JBN5" s="6"/>
      <c r="JBO5" s="6"/>
      <c r="JBP5" s="6"/>
      <c r="JBQ5" s="6"/>
      <c r="JBR5" s="6"/>
      <c r="JBS5" s="6"/>
      <c r="JBT5" s="6"/>
      <c r="JBU5" s="6"/>
      <c r="JBV5" s="6"/>
      <c r="JBW5" s="6"/>
      <c r="JBX5" s="6"/>
      <c r="JBY5" s="6"/>
      <c r="JBZ5" s="6"/>
      <c r="JCA5" s="6"/>
      <c r="JCB5" s="6"/>
      <c r="JCC5" s="6"/>
      <c r="JCD5" s="6"/>
      <c r="JCE5" s="6"/>
      <c r="JCF5" s="6"/>
      <c r="JCG5" s="6"/>
      <c r="JCH5" s="6"/>
      <c r="JCI5" s="6"/>
      <c r="JCJ5" s="6"/>
      <c r="JCK5" s="6"/>
      <c r="JCL5" s="6"/>
      <c r="JCM5" s="6"/>
      <c r="JCN5" s="6"/>
      <c r="JCO5" s="6"/>
      <c r="JCP5" s="6"/>
      <c r="JCQ5" s="6"/>
      <c r="JCR5" s="6"/>
      <c r="JCS5" s="6"/>
      <c r="JCT5" s="6"/>
      <c r="JCU5" s="6"/>
      <c r="JCV5" s="6"/>
      <c r="JCW5" s="6"/>
      <c r="JCX5" s="6"/>
      <c r="JCY5" s="6"/>
      <c r="JCZ5" s="6"/>
      <c r="JDA5" s="6"/>
      <c r="JDB5" s="6"/>
      <c r="JDC5" s="6"/>
      <c r="JDD5" s="6"/>
      <c r="JDE5" s="6"/>
      <c r="JDF5" s="6"/>
      <c r="JDG5" s="6"/>
      <c r="JDH5" s="6"/>
      <c r="JDI5" s="6"/>
      <c r="JDJ5" s="6"/>
      <c r="JDK5" s="6"/>
      <c r="JDL5" s="6"/>
      <c r="JDM5" s="6"/>
      <c r="JDN5" s="6"/>
      <c r="JDO5" s="6"/>
      <c r="JDP5" s="6"/>
      <c r="JDQ5" s="6"/>
      <c r="JDR5" s="6"/>
      <c r="JDS5" s="6"/>
      <c r="JDT5" s="6"/>
      <c r="JDU5" s="6"/>
      <c r="JDV5" s="6"/>
      <c r="JDW5" s="6"/>
      <c r="JDX5" s="6"/>
      <c r="JDY5" s="6"/>
      <c r="JDZ5" s="6"/>
      <c r="JEA5" s="6"/>
      <c r="JEB5" s="6"/>
      <c r="JEC5" s="6"/>
      <c r="JED5" s="6"/>
      <c r="JEE5" s="6"/>
      <c r="JEF5" s="6"/>
      <c r="JEG5" s="6"/>
      <c r="JEH5" s="6"/>
      <c r="JEI5" s="6"/>
      <c r="JEJ5" s="6"/>
      <c r="JEK5" s="6"/>
      <c r="JEL5" s="6"/>
      <c r="JEM5" s="6"/>
      <c r="JEN5" s="6"/>
      <c r="JEO5" s="6"/>
      <c r="JEP5" s="6"/>
      <c r="JEQ5" s="6"/>
      <c r="JER5" s="6"/>
      <c r="JES5" s="6"/>
      <c r="JET5" s="6"/>
      <c r="JEU5" s="6"/>
      <c r="JEV5" s="6"/>
      <c r="JEW5" s="6"/>
      <c r="JEX5" s="6"/>
      <c r="JEY5" s="6"/>
      <c r="JEZ5" s="6"/>
      <c r="JFA5" s="6"/>
      <c r="JFB5" s="6"/>
      <c r="JFC5" s="6"/>
      <c r="JFD5" s="6"/>
      <c r="JFE5" s="6"/>
      <c r="JFF5" s="6"/>
      <c r="JFG5" s="6"/>
      <c r="JFH5" s="6"/>
      <c r="JFI5" s="6"/>
      <c r="JFJ5" s="6"/>
      <c r="JFK5" s="6"/>
      <c r="JFL5" s="6"/>
      <c r="JFM5" s="6"/>
      <c r="JFN5" s="6"/>
      <c r="JFO5" s="6"/>
      <c r="JFP5" s="6"/>
      <c r="JFQ5" s="6"/>
      <c r="JFR5" s="6"/>
      <c r="JFS5" s="6"/>
      <c r="JFT5" s="6"/>
      <c r="JFU5" s="6"/>
      <c r="JFV5" s="6"/>
      <c r="JFW5" s="6"/>
      <c r="JFX5" s="6"/>
      <c r="JFY5" s="6"/>
      <c r="JFZ5" s="6"/>
      <c r="JGA5" s="6"/>
      <c r="JGB5" s="6"/>
      <c r="JGC5" s="6"/>
      <c r="JGD5" s="6"/>
      <c r="JGE5" s="6"/>
      <c r="JGF5" s="6"/>
      <c r="JGG5" s="6"/>
      <c r="JGH5" s="6"/>
      <c r="JGI5" s="6"/>
      <c r="JGJ5" s="6"/>
      <c r="JGK5" s="6"/>
      <c r="JGL5" s="6"/>
      <c r="JGM5" s="6"/>
      <c r="JGN5" s="6"/>
      <c r="JGO5" s="6"/>
      <c r="JGP5" s="6"/>
      <c r="JGQ5" s="6"/>
      <c r="JGR5" s="6"/>
      <c r="JGS5" s="6"/>
      <c r="JGT5" s="6"/>
      <c r="JGU5" s="6"/>
      <c r="JGV5" s="6"/>
      <c r="JGW5" s="6"/>
      <c r="JGX5" s="6"/>
      <c r="JGY5" s="6"/>
      <c r="JGZ5" s="6"/>
      <c r="JHA5" s="6"/>
      <c r="JHB5" s="6"/>
      <c r="JHC5" s="6"/>
      <c r="JHD5" s="6"/>
      <c r="JHE5" s="6"/>
      <c r="JHF5" s="6"/>
      <c r="JHG5" s="6"/>
      <c r="JHH5" s="6"/>
      <c r="JHI5" s="6"/>
      <c r="JHJ5" s="6"/>
      <c r="JHK5" s="6"/>
      <c r="JHL5" s="6"/>
      <c r="JHM5" s="6"/>
      <c r="JHN5" s="6"/>
      <c r="JHO5" s="6"/>
      <c r="JHP5" s="6"/>
      <c r="JHQ5" s="6"/>
      <c r="JHR5" s="6"/>
      <c r="JHS5" s="6"/>
      <c r="JHT5" s="6"/>
      <c r="JHU5" s="6"/>
      <c r="JHV5" s="6"/>
      <c r="JHW5" s="6"/>
      <c r="JHX5" s="6"/>
      <c r="JHY5" s="6"/>
      <c r="JHZ5" s="6"/>
      <c r="JIA5" s="6"/>
      <c r="JIB5" s="6"/>
      <c r="JIC5" s="6"/>
      <c r="JID5" s="6"/>
      <c r="JIE5" s="6"/>
      <c r="JIF5" s="6"/>
      <c r="JIG5" s="6"/>
      <c r="JIH5" s="6"/>
      <c r="JII5" s="6"/>
      <c r="JIJ5" s="6"/>
      <c r="JIK5" s="6"/>
      <c r="JIL5" s="6"/>
      <c r="JIM5" s="6"/>
      <c r="JIN5" s="6"/>
      <c r="JIO5" s="6"/>
      <c r="JIP5" s="6"/>
      <c r="JIQ5" s="6"/>
      <c r="JIR5" s="6"/>
      <c r="JIS5" s="6"/>
      <c r="JIT5" s="6"/>
      <c r="JIU5" s="6"/>
      <c r="JIV5" s="6"/>
      <c r="JIW5" s="6"/>
      <c r="JIX5" s="6"/>
      <c r="JIY5" s="6"/>
      <c r="JIZ5" s="6"/>
      <c r="JJA5" s="6"/>
      <c r="JJB5" s="6"/>
      <c r="JJC5" s="6"/>
      <c r="JJD5" s="6"/>
      <c r="JJE5" s="6"/>
      <c r="JJF5" s="6"/>
      <c r="JJG5" s="6"/>
      <c r="JJH5" s="6"/>
      <c r="JJI5" s="6"/>
      <c r="JJJ5" s="6"/>
      <c r="JJK5" s="6"/>
      <c r="JJL5" s="6"/>
      <c r="JJM5" s="6"/>
      <c r="JJN5" s="6"/>
      <c r="JJO5" s="6"/>
      <c r="JJP5" s="6"/>
      <c r="JJQ5" s="6"/>
      <c r="JJR5" s="6"/>
      <c r="JJS5" s="6"/>
      <c r="JJT5" s="6"/>
      <c r="JJU5" s="6"/>
      <c r="JJV5" s="6"/>
      <c r="JJW5" s="6"/>
      <c r="JJX5" s="6"/>
      <c r="JJY5" s="6"/>
      <c r="JJZ5" s="6"/>
      <c r="JKA5" s="6"/>
      <c r="JKB5" s="6"/>
      <c r="JKC5" s="6"/>
      <c r="JKD5" s="6"/>
      <c r="JKE5" s="6"/>
      <c r="JKF5" s="6"/>
      <c r="JKG5" s="6"/>
      <c r="JKH5" s="6"/>
      <c r="JKI5" s="6"/>
      <c r="JKJ5" s="6"/>
      <c r="JKK5" s="6"/>
      <c r="JKL5" s="6"/>
      <c r="JKM5" s="6"/>
      <c r="JKN5" s="6"/>
      <c r="JKO5" s="6"/>
      <c r="JKP5" s="6"/>
      <c r="JKQ5" s="6"/>
      <c r="JKR5" s="6"/>
      <c r="JKS5" s="6"/>
      <c r="JKT5" s="6"/>
      <c r="JKU5" s="6"/>
      <c r="JKV5" s="6"/>
      <c r="JKW5" s="6"/>
      <c r="JKX5" s="6"/>
      <c r="JKY5" s="6"/>
      <c r="JKZ5" s="6"/>
      <c r="JLA5" s="6"/>
      <c r="JLB5" s="6"/>
      <c r="JLC5" s="6"/>
      <c r="JLD5" s="6"/>
      <c r="JLE5" s="6"/>
      <c r="JLF5" s="6"/>
      <c r="JLG5" s="6"/>
      <c r="JLH5" s="6"/>
      <c r="JLI5" s="6"/>
      <c r="JLJ5" s="6"/>
      <c r="JLK5" s="6"/>
      <c r="JLL5" s="6"/>
      <c r="JLM5" s="6"/>
      <c r="JLN5" s="6"/>
      <c r="JLO5" s="6"/>
      <c r="JLP5" s="6"/>
      <c r="JLQ5" s="6"/>
      <c r="JLR5" s="6"/>
      <c r="JLS5" s="6"/>
      <c r="JLT5" s="6"/>
      <c r="JLU5" s="6"/>
      <c r="JLV5" s="6"/>
      <c r="JLW5" s="6"/>
      <c r="JLX5" s="6"/>
      <c r="JLY5" s="6"/>
      <c r="JLZ5" s="6"/>
      <c r="JMA5" s="6"/>
      <c r="JMB5" s="6"/>
      <c r="JMC5" s="6"/>
      <c r="JMD5" s="6"/>
      <c r="JME5" s="6"/>
      <c r="JMF5" s="6"/>
      <c r="JMG5" s="6"/>
      <c r="JMH5" s="6"/>
      <c r="JMI5" s="6"/>
      <c r="JMJ5" s="6"/>
      <c r="JMK5" s="6"/>
      <c r="JML5" s="6"/>
      <c r="JMM5" s="6"/>
      <c r="JMN5" s="6"/>
      <c r="JMO5" s="6"/>
      <c r="JMP5" s="6"/>
      <c r="JMQ5" s="6"/>
      <c r="JMR5" s="6"/>
      <c r="JMS5" s="6"/>
      <c r="JMT5" s="6"/>
      <c r="JMU5" s="6"/>
      <c r="JMV5" s="6"/>
      <c r="JMW5" s="6"/>
      <c r="JMX5" s="6"/>
      <c r="JMY5" s="6"/>
      <c r="JMZ5" s="6"/>
      <c r="JNA5" s="6"/>
      <c r="JNB5" s="6"/>
      <c r="JNC5" s="6"/>
      <c r="JND5" s="6"/>
      <c r="JNE5" s="6"/>
      <c r="JNF5" s="6"/>
      <c r="JNG5" s="6"/>
      <c r="JNH5" s="6"/>
      <c r="JNI5" s="6"/>
      <c r="JNJ5" s="6"/>
      <c r="JNK5" s="6"/>
      <c r="JNL5" s="6"/>
      <c r="JNM5" s="6"/>
      <c r="JNN5" s="6"/>
      <c r="JNO5" s="6"/>
      <c r="JNP5" s="6"/>
      <c r="JNQ5" s="6"/>
      <c r="JNR5" s="6"/>
      <c r="JNS5" s="6"/>
      <c r="JNT5" s="6"/>
      <c r="JNU5" s="6"/>
      <c r="JNV5" s="6"/>
      <c r="JNW5" s="6"/>
      <c r="JNX5" s="6"/>
      <c r="JNY5" s="6"/>
      <c r="JNZ5" s="6"/>
      <c r="JOA5" s="6"/>
      <c r="JOB5" s="6"/>
      <c r="JOC5" s="6"/>
      <c r="JOD5" s="6"/>
      <c r="JOE5" s="6"/>
      <c r="JOF5" s="6"/>
      <c r="JOG5" s="6"/>
      <c r="JOH5" s="6"/>
      <c r="JOI5" s="6"/>
      <c r="JOJ5" s="6"/>
      <c r="JOK5" s="6"/>
      <c r="JOL5" s="6"/>
      <c r="JOM5" s="6"/>
      <c r="JON5" s="6"/>
      <c r="JOO5" s="6"/>
      <c r="JOP5" s="6"/>
      <c r="JOQ5" s="6"/>
      <c r="JOR5" s="6"/>
      <c r="JOS5" s="6"/>
      <c r="JOT5" s="6"/>
      <c r="JOU5" s="6"/>
      <c r="JOV5" s="6"/>
      <c r="JOW5" s="6"/>
      <c r="JOX5" s="6"/>
      <c r="JOY5" s="6"/>
      <c r="JOZ5" s="6"/>
      <c r="JPA5" s="6"/>
      <c r="JPB5" s="6"/>
      <c r="JPC5" s="6"/>
      <c r="JPD5" s="6"/>
      <c r="JPE5" s="6"/>
      <c r="JPF5" s="6"/>
      <c r="JPG5" s="6"/>
      <c r="JPH5" s="6"/>
      <c r="JPI5" s="6"/>
      <c r="JPJ5" s="6"/>
      <c r="JPK5" s="6"/>
      <c r="JPL5" s="6"/>
      <c r="JPM5" s="6"/>
      <c r="JPN5" s="6"/>
      <c r="JPO5" s="6"/>
      <c r="JPP5" s="6"/>
      <c r="JPQ5" s="6"/>
      <c r="JPR5" s="6"/>
      <c r="JPS5" s="6"/>
      <c r="JPT5" s="6"/>
      <c r="JPU5" s="6"/>
      <c r="JPV5" s="6"/>
      <c r="JPW5" s="6"/>
      <c r="JPX5" s="6"/>
      <c r="JPY5" s="6"/>
      <c r="JPZ5" s="6"/>
      <c r="JQA5" s="6"/>
      <c r="JQB5" s="6"/>
      <c r="JQC5" s="6"/>
      <c r="JQD5" s="6"/>
      <c r="JQE5" s="6"/>
      <c r="JQF5" s="6"/>
      <c r="JQG5" s="6"/>
      <c r="JQH5" s="6"/>
      <c r="JQI5" s="6"/>
      <c r="JQJ5" s="6"/>
      <c r="JQK5" s="6"/>
      <c r="JQL5" s="6"/>
      <c r="JQM5" s="6"/>
      <c r="JQN5" s="6"/>
      <c r="JQO5" s="6"/>
      <c r="JQP5" s="6"/>
      <c r="JQQ5" s="6"/>
      <c r="JQR5" s="6"/>
      <c r="JQS5" s="6"/>
      <c r="JQT5" s="6"/>
      <c r="JQU5" s="6"/>
      <c r="JQV5" s="6"/>
      <c r="JQW5" s="6"/>
      <c r="JQX5" s="6"/>
      <c r="JQY5" s="6"/>
      <c r="JQZ5" s="6"/>
      <c r="JRA5" s="6"/>
      <c r="JRB5" s="6"/>
      <c r="JRC5" s="6"/>
      <c r="JRD5" s="6"/>
      <c r="JRE5" s="6"/>
      <c r="JRF5" s="6"/>
      <c r="JRG5" s="6"/>
      <c r="JRH5" s="6"/>
      <c r="JRI5" s="6"/>
      <c r="JRJ5" s="6"/>
      <c r="JRK5" s="6"/>
      <c r="JRL5" s="6"/>
      <c r="JRM5" s="6"/>
      <c r="JRN5" s="6"/>
      <c r="JRO5" s="6"/>
      <c r="JRP5" s="6"/>
      <c r="JRQ5" s="6"/>
      <c r="JRR5" s="6"/>
      <c r="JRS5" s="6"/>
      <c r="JRT5" s="6"/>
      <c r="JRU5" s="6"/>
      <c r="JRV5" s="6"/>
      <c r="JRW5" s="6"/>
      <c r="JRX5" s="6"/>
      <c r="JRY5" s="6"/>
      <c r="JRZ5" s="6"/>
      <c r="JSA5" s="6"/>
      <c r="JSB5" s="6"/>
      <c r="JSC5" s="6"/>
      <c r="JSD5" s="6"/>
      <c r="JSE5" s="6"/>
      <c r="JSF5" s="6"/>
      <c r="JSG5" s="6"/>
      <c r="JSH5" s="6"/>
      <c r="JSI5" s="6"/>
      <c r="JSJ5" s="6"/>
      <c r="JSK5" s="6"/>
      <c r="JSL5" s="6"/>
      <c r="JSM5" s="6"/>
      <c r="JSN5" s="6"/>
      <c r="JSO5" s="6"/>
      <c r="JSP5" s="6"/>
      <c r="JSQ5" s="6"/>
      <c r="JSR5" s="6"/>
      <c r="JSS5" s="6"/>
      <c r="JST5" s="6"/>
      <c r="JSU5" s="6"/>
      <c r="JSV5" s="6"/>
      <c r="JSW5" s="6"/>
      <c r="JSX5" s="6"/>
      <c r="JSY5" s="6"/>
      <c r="JSZ5" s="6"/>
      <c r="JTA5" s="6"/>
      <c r="JTB5" s="6"/>
      <c r="JTC5" s="6"/>
      <c r="JTD5" s="6"/>
      <c r="JTE5" s="6"/>
      <c r="JTF5" s="6"/>
      <c r="JTG5" s="6"/>
      <c r="JTH5" s="6"/>
      <c r="JTI5" s="6"/>
      <c r="JTJ5" s="6"/>
      <c r="JTK5" s="6"/>
      <c r="JTL5" s="6"/>
      <c r="JTM5" s="6"/>
      <c r="JTN5" s="6"/>
      <c r="JTO5" s="6"/>
      <c r="JTP5" s="6"/>
      <c r="JTQ5" s="6"/>
      <c r="JTR5" s="6"/>
      <c r="JTS5" s="6"/>
      <c r="JTT5" s="6"/>
      <c r="JTU5" s="6"/>
      <c r="JTV5" s="6"/>
      <c r="JTW5" s="6"/>
      <c r="JTX5" s="6"/>
      <c r="JTY5" s="6"/>
      <c r="JTZ5" s="6"/>
      <c r="JUA5" s="6"/>
      <c r="JUB5" s="6"/>
      <c r="JUC5" s="6"/>
      <c r="JUD5" s="6"/>
      <c r="JUE5" s="6"/>
      <c r="JUF5" s="6"/>
      <c r="JUG5" s="6"/>
      <c r="JUH5" s="6"/>
      <c r="JUI5" s="6"/>
      <c r="JUJ5" s="6"/>
      <c r="JUK5" s="6"/>
      <c r="JUL5" s="6"/>
      <c r="JUM5" s="6"/>
      <c r="JUN5" s="6"/>
      <c r="JUO5" s="6"/>
      <c r="JUP5" s="6"/>
      <c r="JUQ5" s="6"/>
      <c r="JUR5" s="6"/>
      <c r="JUS5" s="6"/>
      <c r="JUT5" s="6"/>
      <c r="JUU5" s="6"/>
      <c r="JUV5" s="6"/>
      <c r="JUW5" s="6"/>
      <c r="JUX5" s="6"/>
      <c r="JUY5" s="6"/>
      <c r="JUZ5" s="6"/>
      <c r="JVA5" s="6"/>
      <c r="JVB5" s="6"/>
      <c r="JVC5" s="6"/>
      <c r="JVD5" s="6"/>
      <c r="JVE5" s="6"/>
      <c r="JVF5" s="6"/>
      <c r="JVG5" s="6"/>
      <c r="JVH5" s="6"/>
      <c r="JVI5" s="6"/>
      <c r="JVJ5" s="6"/>
      <c r="JVK5" s="6"/>
      <c r="JVL5" s="6"/>
      <c r="JVM5" s="6"/>
      <c r="JVN5" s="6"/>
      <c r="JVO5" s="6"/>
      <c r="JVP5" s="6"/>
      <c r="JVQ5" s="6"/>
      <c r="JVR5" s="6"/>
      <c r="JVS5" s="6"/>
      <c r="JVT5" s="6"/>
      <c r="JVU5" s="6"/>
      <c r="JVV5" s="6"/>
      <c r="JVW5" s="6"/>
      <c r="JVX5" s="6"/>
      <c r="JVY5" s="6"/>
      <c r="JVZ5" s="6"/>
      <c r="JWA5" s="6"/>
      <c r="JWB5" s="6"/>
      <c r="JWC5" s="6"/>
      <c r="JWD5" s="6"/>
      <c r="JWE5" s="6"/>
      <c r="JWF5" s="6"/>
      <c r="JWG5" s="6"/>
      <c r="JWH5" s="6"/>
      <c r="JWI5" s="6"/>
      <c r="JWJ5" s="6"/>
      <c r="JWK5" s="6"/>
      <c r="JWL5" s="6"/>
      <c r="JWM5" s="6"/>
      <c r="JWN5" s="6"/>
      <c r="JWO5" s="6"/>
      <c r="JWP5" s="6"/>
      <c r="JWQ5" s="6"/>
      <c r="JWR5" s="6"/>
      <c r="JWS5" s="6"/>
      <c r="JWT5" s="6"/>
      <c r="JWU5" s="6"/>
      <c r="JWV5" s="6"/>
      <c r="JWW5" s="6"/>
      <c r="JWX5" s="6"/>
      <c r="JWY5" s="6"/>
      <c r="JWZ5" s="6"/>
      <c r="JXA5" s="6"/>
      <c r="JXB5" s="6"/>
      <c r="JXC5" s="6"/>
      <c r="JXD5" s="6"/>
      <c r="JXE5" s="6"/>
      <c r="JXF5" s="6"/>
      <c r="JXG5" s="6"/>
      <c r="JXH5" s="6"/>
      <c r="JXI5" s="6"/>
      <c r="JXJ5" s="6"/>
      <c r="JXK5" s="6"/>
      <c r="JXL5" s="6"/>
      <c r="JXM5" s="6"/>
      <c r="JXN5" s="6"/>
      <c r="JXO5" s="6"/>
      <c r="JXP5" s="6"/>
      <c r="JXQ5" s="6"/>
      <c r="JXR5" s="6"/>
      <c r="JXS5" s="6"/>
      <c r="JXT5" s="6"/>
      <c r="JXU5" s="6"/>
      <c r="JXV5" s="6"/>
      <c r="JXW5" s="6"/>
      <c r="JXX5" s="6"/>
      <c r="JXY5" s="6"/>
      <c r="JXZ5" s="6"/>
      <c r="JYA5" s="6"/>
      <c r="JYB5" s="6"/>
      <c r="JYC5" s="6"/>
      <c r="JYD5" s="6"/>
      <c r="JYE5" s="6"/>
      <c r="JYF5" s="6"/>
      <c r="JYG5" s="6"/>
      <c r="JYH5" s="6"/>
      <c r="JYI5" s="6"/>
      <c r="JYJ5" s="6"/>
      <c r="JYK5" s="6"/>
      <c r="JYL5" s="6"/>
      <c r="JYM5" s="6"/>
      <c r="JYN5" s="6"/>
      <c r="JYO5" s="6"/>
      <c r="JYP5" s="6"/>
      <c r="JYQ5" s="6"/>
      <c r="JYR5" s="6"/>
      <c r="JYS5" s="6"/>
      <c r="JYT5" s="6"/>
      <c r="JYU5" s="6"/>
      <c r="JYV5" s="6"/>
      <c r="JYW5" s="6"/>
      <c r="JYX5" s="6"/>
      <c r="JYY5" s="6"/>
      <c r="JYZ5" s="6"/>
      <c r="JZA5" s="6"/>
      <c r="JZB5" s="6"/>
      <c r="JZC5" s="6"/>
      <c r="JZD5" s="6"/>
      <c r="JZE5" s="6"/>
      <c r="JZF5" s="6"/>
      <c r="JZG5" s="6"/>
      <c r="JZH5" s="6"/>
      <c r="JZI5" s="6"/>
      <c r="JZJ5" s="6"/>
      <c r="JZK5" s="6"/>
      <c r="JZL5" s="6"/>
      <c r="JZM5" s="6"/>
      <c r="JZN5" s="6"/>
      <c r="JZO5" s="6"/>
      <c r="JZP5" s="6"/>
      <c r="JZQ5" s="6"/>
      <c r="JZR5" s="6"/>
      <c r="JZS5" s="6"/>
      <c r="JZT5" s="6"/>
      <c r="JZU5" s="6"/>
      <c r="JZV5" s="6"/>
      <c r="JZW5" s="6"/>
      <c r="JZX5" s="6"/>
      <c r="JZY5" s="6"/>
      <c r="JZZ5" s="6"/>
      <c r="KAA5" s="6"/>
      <c r="KAB5" s="6"/>
      <c r="KAC5" s="6"/>
      <c r="KAD5" s="6"/>
      <c r="KAE5" s="6"/>
      <c r="KAF5" s="6"/>
      <c r="KAG5" s="6"/>
      <c r="KAH5" s="6"/>
      <c r="KAI5" s="6"/>
      <c r="KAJ5" s="6"/>
      <c r="KAK5" s="6"/>
      <c r="KAL5" s="6"/>
      <c r="KAM5" s="6"/>
      <c r="KAN5" s="6"/>
      <c r="KAO5" s="6"/>
      <c r="KAP5" s="6"/>
      <c r="KAQ5" s="6"/>
      <c r="KAR5" s="6"/>
      <c r="KAS5" s="6"/>
      <c r="KAT5" s="6"/>
      <c r="KAU5" s="6"/>
      <c r="KAV5" s="6"/>
      <c r="KAW5" s="6"/>
      <c r="KAX5" s="6"/>
      <c r="KAY5" s="6"/>
      <c r="KAZ5" s="6"/>
      <c r="KBA5" s="6"/>
      <c r="KBB5" s="6"/>
      <c r="KBC5" s="6"/>
      <c r="KBD5" s="6"/>
      <c r="KBE5" s="6"/>
      <c r="KBF5" s="6"/>
      <c r="KBG5" s="6"/>
      <c r="KBH5" s="6"/>
      <c r="KBI5" s="6"/>
      <c r="KBJ5" s="6"/>
      <c r="KBK5" s="6"/>
      <c r="KBL5" s="6"/>
      <c r="KBM5" s="6"/>
      <c r="KBN5" s="6"/>
      <c r="KBO5" s="6"/>
      <c r="KBP5" s="6"/>
      <c r="KBQ5" s="6"/>
      <c r="KBR5" s="6"/>
      <c r="KBS5" s="6"/>
      <c r="KBT5" s="6"/>
      <c r="KBU5" s="6"/>
      <c r="KBV5" s="6"/>
      <c r="KBW5" s="6"/>
      <c r="KBX5" s="6"/>
      <c r="KBY5" s="6"/>
      <c r="KBZ5" s="6"/>
      <c r="KCA5" s="6"/>
      <c r="KCB5" s="6"/>
      <c r="KCC5" s="6"/>
      <c r="KCD5" s="6"/>
      <c r="KCE5" s="6"/>
      <c r="KCF5" s="6"/>
      <c r="KCG5" s="6"/>
      <c r="KCH5" s="6"/>
      <c r="KCI5" s="6"/>
      <c r="KCJ5" s="6"/>
      <c r="KCK5" s="6"/>
      <c r="KCL5" s="6"/>
      <c r="KCM5" s="6"/>
      <c r="KCN5" s="6"/>
      <c r="KCO5" s="6"/>
      <c r="KCP5" s="6"/>
      <c r="KCQ5" s="6"/>
      <c r="KCR5" s="6"/>
      <c r="KCS5" s="6"/>
      <c r="KCT5" s="6"/>
      <c r="KCU5" s="6"/>
      <c r="KCV5" s="6"/>
      <c r="KCW5" s="6"/>
      <c r="KCX5" s="6"/>
      <c r="KCY5" s="6"/>
      <c r="KCZ5" s="6"/>
      <c r="KDA5" s="6"/>
      <c r="KDB5" s="6"/>
      <c r="KDC5" s="6"/>
      <c r="KDD5" s="6"/>
      <c r="KDE5" s="6"/>
      <c r="KDF5" s="6"/>
      <c r="KDG5" s="6"/>
      <c r="KDH5" s="6"/>
      <c r="KDI5" s="6"/>
      <c r="KDJ5" s="6"/>
      <c r="KDK5" s="6"/>
      <c r="KDL5" s="6"/>
      <c r="KDM5" s="6"/>
      <c r="KDN5" s="6"/>
      <c r="KDO5" s="6"/>
      <c r="KDP5" s="6"/>
      <c r="KDQ5" s="6"/>
      <c r="KDR5" s="6"/>
      <c r="KDS5" s="6"/>
      <c r="KDT5" s="6"/>
      <c r="KDU5" s="6"/>
      <c r="KDV5" s="6"/>
      <c r="KDW5" s="6"/>
      <c r="KDX5" s="6"/>
      <c r="KDY5" s="6"/>
      <c r="KDZ5" s="6"/>
      <c r="KEA5" s="6"/>
      <c r="KEB5" s="6"/>
      <c r="KEC5" s="6"/>
      <c r="KED5" s="6"/>
      <c r="KEE5" s="6"/>
      <c r="KEF5" s="6"/>
      <c r="KEG5" s="6"/>
      <c r="KEH5" s="6"/>
      <c r="KEI5" s="6"/>
      <c r="KEJ5" s="6"/>
      <c r="KEK5" s="6"/>
      <c r="KEL5" s="6"/>
      <c r="KEM5" s="6"/>
      <c r="KEN5" s="6"/>
      <c r="KEO5" s="6"/>
      <c r="KEP5" s="6"/>
      <c r="KEQ5" s="6"/>
      <c r="KER5" s="6"/>
      <c r="KES5" s="6"/>
      <c r="KET5" s="6"/>
      <c r="KEU5" s="6"/>
      <c r="KEV5" s="6"/>
      <c r="KEW5" s="6"/>
      <c r="KEX5" s="6"/>
      <c r="KEY5" s="6"/>
      <c r="KEZ5" s="6"/>
      <c r="KFA5" s="6"/>
      <c r="KFB5" s="6"/>
      <c r="KFC5" s="6"/>
      <c r="KFD5" s="6"/>
      <c r="KFE5" s="6"/>
      <c r="KFF5" s="6"/>
      <c r="KFG5" s="6"/>
      <c r="KFH5" s="6"/>
      <c r="KFI5" s="6"/>
      <c r="KFJ5" s="6"/>
      <c r="KFK5" s="6"/>
      <c r="KFL5" s="6"/>
      <c r="KFM5" s="6"/>
      <c r="KFN5" s="6"/>
      <c r="KFO5" s="6"/>
      <c r="KFP5" s="6"/>
      <c r="KFQ5" s="6"/>
      <c r="KFR5" s="6"/>
      <c r="KFS5" s="6"/>
      <c r="KFT5" s="6"/>
      <c r="KFU5" s="6"/>
      <c r="KFV5" s="6"/>
      <c r="KFW5" s="6"/>
      <c r="KFX5" s="6"/>
      <c r="KFY5" s="6"/>
      <c r="KFZ5" s="6"/>
      <c r="KGA5" s="6"/>
      <c r="KGB5" s="6"/>
      <c r="KGC5" s="6"/>
      <c r="KGD5" s="6"/>
      <c r="KGE5" s="6"/>
      <c r="KGF5" s="6"/>
      <c r="KGG5" s="6"/>
      <c r="KGH5" s="6"/>
      <c r="KGI5" s="6"/>
      <c r="KGJ5" s="6"/>
      <c r="KGK5" s="6"/>
      <c r="KGL5" s="6"/>
      <c r="KGM5" s="6"/>
      <c r="KGN5" s="6"/>
      <c r="KGO5" s="6"/>
      <c r="KGP5" s="6"/>
      <c r="KGQ5" s="6"/>
      <c r="KGR5" s="6"/>
      <c r="KGS5" s="6"/>
      <c r="KGT5" s="6"/>
      <c r="KGU5" s="6"/>
      <c r="KGV5" s="6"/>
      <c r="KGW5" s="6"/>
      <c r="KGX5" s="6"/>
      <c r="KGY5" s="6"/>
      <c r="KGZ5" s="6"/>
      <c r="KHA5" s="6"/>
      <c r="KHB5" s="6"/>
      <c r="KHC5" s="6"/>
      <c r="KHD5" s="6"/>
      <c r="KHE5" s="6"/>
      <c r="KHF5" s="6"/>
      <c r="KHG5" s="6"/>
      <c r="KHH5" s="6"/>
      <c r="KHI5" s="6"/>
      <c r="KHJ5" s="6"/>
      <c r="KHK5" s="6"/>
      <c r="KHL5" s="6"/>
      <c r="KHM5" s="6"/>
      <c r="KHN5" s="6"/>
      <c r="KHO5" s="6"/>
      <c r="KHP5" s="6"/>
      <c r="KHQ5" s="6"/>
      <c r="KHR5" s="6"/>
      <c r="KHS5" s="6"/>
      <c r="KHT5" s="6"/>
      <c r="KHU5" s="6"/>
      <c r="KHV5" s="6"/>
      <c r="KHW5" s="6"/>
      <c r="KHX5" s="6"/>
      <c r="KHY5" s="6"/>
      <c r="KHZ5" s="6"/>
      <c r="KIA5" s="6"/>
      <c r="KIB5" s="6"/>
      <c r="KIC5" s="6"/>
      <c r="KID5" s="6"/>
      <c r="KIE5" s="6"/>
      <c r="KIF5" s="6"/>
      <c r="KIG5" s="6"/>
      <c r="KIH5" s="6"/>
      <c r="KII5" s="6"/>
      <c r="KIJ5" s="6"/>
      <c r="KIK5" s="6"/>
      <c r="KIL5" s="6"/>
      <c r="KIM5" s="6"/>
      <c r="KIN5" s="6"/>
      <c r="KIO5" s="6"/>
      <c r="KIP5" s="6"/>
      <c r="KIQ5" s="6"/>
      <c r="KIR5" s="6"/>
      <c r="KIS5" s="6"/>
      <c r="KIT5" s="6"/>
      <c r="KIU5" s="6"/>
      <c r="KIV5" s="6"/>
      <c r="KIW5" s="6"/>
      <c r="KIX5" s="6"/>
      <c r="KIY5" s="6"/>
      <c r="KIZ5" s="6"/>
      <c r="KJA5" s="6"/>
      <c r="KJB5" s="6"/>
      <c r="KJC5" s="6"/>
      <c r="KJD5" s="6"/>
      <c r="KJE5" s="6"/>
      <c r="KJF5" s="6"/>
      <c r="KJG5" s="6"/>
      <c r="KJH5" s="6"/>
      <c r="KJI5" s="6"/>
      <c r="KJJ5" s="6"/>
      <c r="KJK5" s="6"/>
      <c r="KJL5" s="6"/>
      <c r="KJM5" s="6"/>
      <c r="KJN5" s="6"/>
      <c r="KJO5" s="6"/>
      <c r="KJP5" s="6"/>
      <c r="KJQ5" s="6"/>
      <c r="KJR5" s="6"/>
      <c r="KJS5" s="6"/>
      <c r="KJT5" s="6"/>
      <c r="KJU5" s="6"/>
      <c r="KJV5" s="6"/>
      <c r="KJW5" s="6"/>
      <c r="KJX5" s="6"/>
      <c r="KJY5" s="6"/>
      <c r="KJZ5" s="6"/>
      <c r="KKA5" s="6"/>
      <c r="KKB5" s="6"/>
      <c r="KKC5" s="6"/>
      <c r="KKD5" s="6"/>
      <c r="KKE5" s="6"/>
      <c r="KKF5" s="6"/>
      <c r="KKG5" s="6"/>
      <c r="KKH5" s="6"/>
      <c r="KKI5" s="6"/>
      <c r="KKJ5" s="6"/>
      <c r="KKK5" s="6"/>
      <c r="KKL5" s="6"/>
      <c r="KKM5" s="6"/>
      <c r="KKN5" s="6"/>
      <c r="KKO5" s="6"/>
      <c r="KKP5" s="6"/>
      <c r="KKQ5" s="6"/>
      <c r="KKR5" s="6"/>
      <c r="KKS5" s="6"/>
      <c r="KKT5" s="6"/>
      <c r="KKU5" s="6"/>
      <c r="KKV5" s="6"/>
      <c r="KKW5" s="6"/>
      <c r="KKX5" s="6"/>
      <c r="KKY5" s="6"/>
      <c r="KKZ5" s="6"/>
      <c r="KLA5" s="6"/>
      <c r="KLB5" s="6"/>
      <c r="KLC5" s="6"/>
      <c r="KLD5" s="6"/>
      <c r="KLE5" s="6"/>
      <c r="KLF5" s="6"/>
      <c r="KLG5" s="6"/>
      <c r="KLH5" s="6"/>
      <c r="KLI5" s="6"/>
      <c r="KLJ5" s="6"/>
      <c r="KLK5" s="6"/>
      <c r="KLL5" s="6"/>
      <c r="KLM5" s="6"/>
      <c r="KLN5" s="6"/>
      <c r="KLO5" s="6"/>
      <c r="KLP5" s="6"/>
      <c r="KLQ5" s="6"/>
      <c r="KLR5" s="6"/>
      <c r="KLS5" s="6"/>
      <c r="KLT5" s="6"/>
      <c r="KLU5" s="6"/>
      <c r="KLV5" s="6"/>
      <c r="KLW5" s="6"/>
      <c r="KLX5" s="6"/>
      <c r="KLY5" s="6"/>
      <c r="KLZ5" s="6"/>
      <c r="KMA5" s="6"/>
      <c r="KMB5" s="6"/>
      <c r="KMC5" s="6"/>
      <c r="KMD5" s="6"/>
      <c r="KME5" s="6"/>
      <c r="KMF5" s="6"/>
      <c r="KMG5" s="6"/>
      <c r="KMH5" s="6"/>
      <c r="KMI5" s="6"/>
      <c r="KMJ5" s="6"/>
      <c r="KMK5" s="6"/>
      <c r="KML5" s="6"/>
      <c r="KMM5" s="6"/>
      <c r="KMN5" s="6"/>
      <c r="KMO5" s="6"/>
      <c r="KMP5" s="6"/>
      <c r="KMQ5" s="6"/>
      <c r="KMR5" s="6"/>
      <c r="KMS5" s="6"/>
      <c r="KMT5" s="6"/>
      <c r="KMU5" s="6"/>
      <c r="KMV5" s="6"/>
      <c r="KMW5" s="6"/>
      <c r="KMX5" s="6"/>
      <c r="KMY5" s="6"/>
      <c r="KMZ5" s="6"/>
      <c r="KNA5" s="6"/>
      <c r="KNB5" s="6"/>
      <c r="KNC5" s="6"/>
      <c r="KND5" s="6"/>
      <c r="KNE5" s="6"/>
      <c r="KNF5" s="6"/>
      <c r="KNG5" s="6"/>
      <c r="KNH5" s="6"/>
      <c r="KNI5" s="6"/>
      <c r="KNJ5" s="6"/>
      <c r="KNK5" s="6"/>
      <c r="KNL5" s="6"/>
      <c r="KNM5" s="6"/>
      <c r="KNN5" s="6"/>
      <c r="KNO5" s="6"/>
      <c r="KNP5" s="6"/>
      <c r="KNQ5" s="6"/>
      <c r="KNR5" s="6"/>
      <c r="KNS5" s="6"/>
      <c r="KNT5" s="6"/>
      <c r="KNU5" s="6"/>
      <c r="KNV5" s="6"/>
      <c r="KNW5" s="6"/>
      <c r="KNX5" s="6"/>
      <c r="KNY5" s="6"/>
      <c r="KNZ5" s="6"/>
      <c r="KOA5" s="6"/>
      <c r="KOB5" s="6"/>
      <c r="KOC5" s="6"/>
      <c r="KOD5" s="6"/>
      <c r="KOE5" s="6"/>
      <c r="KOF5" s="6"/>
      <c r="KOG5" s="6"/>
      <c r="KOH5" s="6"/>
      <c r="KOI5" s="6"/>
      <c r="KOJ5" s="6"/>
      <c r="KOK5" s="6"/>
      <c r="KOL5" s="6"/>
      <c r="KOM5" s="6"/>
      <c r="KON5" s="6"/>
      <c r="KOO5" s="6"/>
      <c r="KOP5" s="6"/>
      <c r="KOQ5" s="6"/>
      <c r="KOR5" s="6"/>
      <c r="KOS5" s="6"/>
      <c r="KOT5" s="6"/>
      <c r="KOU5" s="6"/>
      <c r="KOV5" s="6"/>
      <c r="KOW5" s="6"/>
      <c r="KOX5" s="6"/>
      <c r="KOY5" s="6"/>
      <c r="KOZ5" s="6"/>
      <c r="KPA5" s="6"/>
      <c r="KPB5" s="6"/>
      <c r="KPC5" s="6"/>
      <c r="KPD5" s="6"/>
      <c r="KPE5" s="6"/>
      <c r="KPF5" s="6"/>
      <c r="KPG5" s="6"/>
      <c r="KPH5" s="6"/>
      <c r="KPI5" s="6"/>
      <c r="KPJ5" s="6"/>
      <c r="KPK5" s="6"/>
      <c r="KPL5" s="6"/>
      <c r="KPM5" s="6"/>
      <c r="KPN5" s="6"/>
      <c r="KPO5" s="6"/>
      <c r="KPP5" s="6"/>
      <c r="KPQ5" s="6"/>
      <c r="KPR5" s="6"/>
      <c r="KPS5" s="6"/>
      <c r="KPT5" s="6"/>
      <c r="KPU5" s="6"/>
      <c r="KPV5" s="6"/>
      <c r="KPW5" s="6"/>
      <c r="KPX5" s="6"/>
      <c r="KPY5" s="6"/>
      <c r="KPZ5" s="6"/>
      <c r="KQA5" s="6"/>
      <c r="KQB5" s="6"/>
      <c r="KQC5" s="6"/>
      <c r="KQD5" s="6"/>
      <c r="KQE5" s="6"/>
      <c r="KQF5" s="6"/>
      <c r="KQG5" s="6"/>
      <c r="KQH5" s="6"/>
      <c r="KQI5" s="6"/>
      <c r="KQJ5" s="6"/>
      <c r="KQK5" s="6"/>
      <c r="KQL5" s="6"/>
      <c r="KQM5" s="6"/>
      <c r="KQN5" s="6"/>
      <c r="KQO5" s="6"/>
      <c r="KQP5" s="6"/>
      <c r="KQQ5" s="6"/>
      <c r="KQR5" s="6"/>
      <c r="KQS5" s="6"/>
      <c r="KQT5" s="6"/>
      <c r="KQU5" s="6"/>
      <c r="KQV5" s="6"/>
      <c r="KQW5" s="6"/>
      <c r="KQX5" s="6"/>
      <c r="KQY5" s="6"/>
      <c r="KQZ5" s="6"/>
      <c r="KRA5" s="6"/>
      <c r="KRB5" s="6"/>
      <c r="KRC5" s="6"/>
      <c r="KRD5" s="6"/>
      <c r="KRE5" s="6"/>
      <c r="KRF5" s="6"/>
      <c r="KRG5" s="6"/>
      <c r="KRH5" s="6"/>
      <c r="KRI5" s="6"/>
      <c r="KRJ5" s="6"/>
      <c r="KRK5" s="6"/>
      <c r="KRL5" s="6"/>
      <c r="KRM5" s="6"/>
      <c r="KRN5" s="6"/>
      <c r="KRO5" s="6"/>
      <c r="KRP5" s="6"/>
      <c r="KRQ5" s="6"/>
      <c r="KRR5" s="6"/>
      <c r="KRS5" s="6"/>
      <c r="KRT5" s="6"/>
      <c r="KRU5" s="6"/>
      <c r="KRV5" s="6"/>
      <c r="KRW5" s="6"/>
      <c r="KRX5" s="6"/>
      <c r="KRY5" s="6"/>
      <c r="KRZ5" s="6"/>
      <c r="KSA5" s="6"/>
      <c r="KSB5" s="6"/>
      <c r="KSC5" s="6"/>
      <c r="KSD5" s="6"/>
      <c r="KSE5" s="6"/>
      <c r="KSF5" s="6"/>
      <c r="KSG5" s="6"/>
      <c r="KSH5" s="6"/>
      <c r="KSI5" s="6"/>
      <c r="KSJ5" s="6"/>
      <c r="KSK5" s="6"/>
      <c r="KSL5" s="6"/>
      <c r="KSM5" s="6"/>
      <c r="KSN5" s="6"/>
      <c r="KSO5" s="6"/>
      <c r="KSP5" s="6"/>
      <c r="KSQ5" s="6"/>
      <c r="KSR5" s="6"/>
      <c r="KSS5" s="6"/>
      <c r="KST5" s="6"/>
      <c r="KSU5" s="6"/>
      <c r="KSV5" s="6"/>
      <c r="KSW5" s="6"/>
      <c r="KSX5" s="6"/>
      <c r="KSY5" s="6"/>
      <c r="KSZ5" s="6"/>
      <c r="KTA5" s="6"/>
      <c r="KTB5" s="6"/>
      <c r="KTC5" s="6"/>
      <c r="KTD5" s="6"/>
      <c r="KTE5" s="6"/>
      <c r="KTF5" s="6"/>
      <c r="KTG5" s="6"/>
      <c r="KTH5" s="6"/>
      <c r="KTI5" s="6"/>
      <c r="KTJ5" s="6"/>
      <c r="KTK5" s="6"/>
      <c r="KTL5" s="6"/>
      <c r="KTM5" s="6"/>
      <c r="KTN5" s="6"/>
      <c r="KTO5" s="6"/>
      <c r="KTP5" s="6"/>
      <c r="KTQ5" s="6"/>
      <c r="KTR5" s="6"/>
      <c r="KTS5" s="6"/>
      <c r="KTT5" s="6"/>
      <c r="KTU5" s="6"/>
      <c r="KTV5" s="6"/>
      <c r="KTW5" s="6"/>
      <c r="KTX5" s="6"/>
      <c r="KTY5" s="6"/>
      <c r="KTZ5" s="6"/>
      <c r="KUA5" s="6"/>
      <c r="KUB5" s="6"/>
      <c r="KUC5" s="6"/>
      <c r="KUD5" s="6"/>
      <c r="KUE5" s="6"/>
      <c r="KUF5" s="6"/>
      <c r="KUG5" s="6"/>
      <c r="KUH5" s="6"/>
      <c r="KUI5" s="6"/>
      <c r="KUJ5" s="6"/>
      <c r="KUK5" s="6"/>
      <c r="KUL5" s="6"/>
      <c r="KUM5" s="6"/>
      <c r="KUN5" s="6"/>
      <c r="KUO5" s="6"/>
      <c r="KUP5" s="6"/>
      <c r="KUQ5" s="6"/>
      <c r="KUR5" s="6"/>
      <c r="KUS5" s="6"/>
      <c r="KUT5" s="6"/>
      <c r="KUU5" s="6"/>
      <c r="KUV5" s="6"/>
      <c r="KUW5" s="6"/>
      <c r="KUX5" s="6"/>
      <c r="KUY5" s="6"/>
      <c r="KUZ5" s="6"/>
      <c r="KVA5" s="6"/>
      <c r="KVB5" s="6"/>
      <c r="KVC5" s="6"/>
      <c r="KVD5" s="6"/>
      <c r="KVE5" s="6"/>
      <c r="KVF5" s="6"/>
      <c r="KVG5" s="6"/>
      <c r="KVH5" s="6"/>
      <c r="KVI5" s="6"/>
      <c r="KVJ5" s="6"/>
      <c r="KVK5" s="6"/>
      <c r="KVL5" s="6"/>
      <c r="KVM5" s="6"/>
      <c r="KVN5" s="6"/>
      <c r="KVO5" s="6"/>
      <c r="KVP5" s="6"/>
      <c r="KVQ5" s="6"/>
      <c r="KVR5" s="6"/>
      <c r="KVS5" s="6"/>
      <c r="KVT5" s="6"/>
      <c r="KVU5" s="6"/>
      <c r="KVV5" s="6"/>
      <c r="KVW5" s="6"/>
      <c r="KVX5" s="6"/>
      <c r="KVY5" s="6"/>
      <c r="KVZ5" s="6"/>
      <c r="KWA5" s="6"/>
      <c r="KWB5" s="6"/>
      <c r="KWC5" s="6"/>
      <c r="KWD5" s="6"/>
      <c r="KWE5" s="6"/>
      <c r="KWF5" s="6"/>
      <c r="KWG5" s="6"/>
      <c r="KWH5" s="6"/>
      <c r="KWI5" s="6"/>
      <c r="KWJ5" s="6"/>
      <c r="KWK5" s="6"/>
      <c r="KWL5" s="6"/>
      <c r="KWM5" s="6"/>
      <c r="KWN5" s="6"/>
      <c r="KWO5" s="6"/>
      <c r="KWP5" s="6"/>
      <c r="KWQ5" s="6"/>
      <c r="KWR5" s="6"/>
      <c r="KWS5" s="6"/>
      <c r="KWT5" s="6"/>
      <c r="KWU5" s="6"/>
      <c r="KWV5" s="6"/>
      <c r="KWW5" s="6"/>
      <c r="KWX5" s="6"/>
      <c r="KWY5" s="6"/>
      <c r="KWZ5" s="6"/>
      <c r="KXA5" s="6"/>
      <c r="KXB5" s="6"/>
      <c r="KXC5" s="6"/>
      <c r="KXD5" s="6"/>
      <c r="KXE5" s="6"/>
      <c r="KXF5" s="6"/>
      <c r="KXG5" s="6"/>
      <c r="KXH5" s="6"/>
      <c r="KXI5" s="6"/>
      <c r="KXJ5" s="6"/>
      <c r="KXK5" s="6"/>
      <c r="KXL5" s="6"/>
      <c r="KXM5" s="6"/>
      <c r="KXN5" s="6"/>
      <c r="KXO5" s="6"/>
      <c r="KXP5" s="6"/>
      <c r="KXQ5" s="6"/>
      <c r="KXR5" s="6"/>
      <c r="KXS5" s="6"/>
      <c r="KXT5" s="6"/>
      <c r="KXU5" s="6"/>
      <c r="KXV5" s="6"/>
      <c r="KXW5" s="6"/>
      <c r="KXX5" s="6"/>
      <c r="KXY5" s="6"/>
      <c r="KXZ5" s="6"/>
      <c r="KYA5" s="6"/>
      <c r="KYB5" s="6"/>
      <c r="KYC5" s="6"/>
      <c r="KYD5" s="6"/>
      <c r="KYE5" s="6"/>
      <c r="KYF5" s="6"/>
      <c r="KYG5" s="6"/>
      <c r="KYH5" s="6"/>
      <c r="KYI5" s="6"/>
      <c r="KYJ5" s="6"/>
      <c r="KYK5" s="6"/>
      <c r="KYL5" s="6"/>
      <c r="KYM5" s="6"/>
      <c r="KYN5" s="6"/>
      <c r="KYO5" s="6"/>
      <c r="KYP5" s="6"/>
      <c r="KYQ5" s="6"/>
      <c r="KYR5" s="6"/>
      <c r="KYS5" s="6"/>
      <c r="KYT5" s="6"/>
      <c r="KYU5" s="6"/>
      <c r="KYV5" s="6"/>
      <c r="KYW5" s="6"/>
      <c r="KYX5" s="6"/>
      <c r="KYY5" s="6"/>
      <c r="KYZ5" s="6"/>
      <c r="KZA5" s="6"/>
      <c r="KZB5" s="6"/>
      <c r="KZC5" s="6"/>
      <c r="KZD5" s="6"/>
      <c r="KZE5" s="6"/>
      <c r="KZF5" s="6"/>
      <c r="KZG5" s="6"/>
      <c r="KZH5" s="6"/>
      <c r="KZI5" s="6"/>
      <c r="KZJ5" s="6"/>
      <c r="KZK5" s="6"/>
      <c r="KZL5" s="6"/>
      <c r="KZM5" s="6"/>
      <c r="KZN5" s="6"/>
      <c r="KZO5" s="6"/>
      <c r="KZP5" s="6"/>
      <c r="KZQ5" s="6"/>
      <c r="KZR5" s="6"/>
      <c r="KZS5" s="6"/>
      <c r="KZT5" s="6"/>
      <c r="KZU5" s="6"/>
      <c r="KZV5" s="6"/>
      <c r="KZW5" s="6"/>
      <c r="KZX5" s="6"/>
      <c r="KZY5" s="6"/>
      <c r="KZZ5" s="6"/>
      <c r="LAA5" s="6"/>
      <c r="LAB5" s="6"/>
      <c r="LAC5" s="6"/>
      <c r="LAD5" s="6"/>
      <c r="LAE5" s="6"/>
      <c r="LAF5" s="6"/>
      <c r="LAG5" s="6"/>
      <c r="LAH5" s="6"/>
      <c r="LAI5" s="6"/>
      <c r="LAJ5" s="6"/>
      <c r="LAK5" s="6"/>
      <c r="LAL5" s="6"/>
      <c r="LAM5" s="6"/>
      <c r="LAN5" s="6"/>
      <c r="LAO5" s="6"/>
      <c r="LAP5" s="6"/>
      <c r="LAQ5" s="6"/>
      <c r="LAR5" s="6"/>
      <c r="LAS5" s="6"/>
      <c r="LAT5" s="6"/>
      <c r="LAU5" s="6"/>
      <c r="LAV5" s="6"/>
      <c r="LAW5" s="6"/>
      <c r="LAX5" s="6"/>
      <c r="LAY5" s="6"/>
      <c r="LAZ5" s="6"/>
      <c r="LBA5" s="6"/>
      <c r="LBB5" s="6"/>
      <c r="LBC5" s="6"/>
      <c r="LBD5" s="6"/>
      <c r="LBE5" s="6"/>
      <c r="LBF5" s="6"/>
      <c r="LBG5" s="6"/>
      <c r="LBH5" s="6"/>
      <c r="LBI5" s="6"/>
      <c r="LBJ5" s="6"/>
      <c r="LBK5" s="6"/>
      <c r="LBL5" s="6"/>
      <c r="LBM5" s="6"/>
      <c r="LBN5" s="6"/>
      <c r="LBO5" s="6"/>
      <c r="LBP5" s="6"/>
      <c r="LBQ5" s="6"/>
      <c r="LBR5" s="6"/>
      <c r="LBS5" s="6"/>
      <c r="LBT5" s="6"/>
      <c r="LBU5" s="6"/>
      <c r="LBV5" s="6"/>
      <c r="LBW5" s="6"/>
      <c r="LBX5" s="6"/>
      <c r="LBY5" s="6"/>
      <c r="LBZ5" s="6"/>
      <c r="LCA5" s="6"/>
      <c r="LCB5" s="6"/>
      <c r="LCC5" s="6"/>
      <c r="LCD5" s="6"/>
      <c r="LCE5" s="6"/>
      <c r="LCF5" s="6"/>
      <c r="LCG5" s="6"/>
      <c r="LCH5" s="6"/>
      <c r="LCI5" s="6"/>
      <c r="LCJ5" s="6"/>
      <c r="LCK5" s="6"/>
      <c r="LCL5" s="6"/>
      <c r="LCM5" s="6"/>
      <c r="LCN5" s="6"/>
      <c r="LCO5" s="6"/>
      <c r="LCP5" s="6"/>
      <c r="LCQ5" s="6"/>
      <c r="LCR5" s="6"/>
      <c r="LCS5" s="6"/>
      <c r="LCT5" s="6"/>
      <c r="LCU5" s="6"/>
      <c r="LCV5" s="6"/>
      <c r="LCW5" s="6"/>
      <c r="LCX5" s="6"/>
      <c r="LCY5" s="6"/>
      <c r="LCZ5" s="6"/>
      <c r="LDA5" s="6"/>
      <c r="LDB5" s="6"/>
      <c r="LDC5" s="6"/>
      <c r="LDD5" s="6"/>
      <c r="LDE5" s="6"/>
      <c r="LDF5" s="6"/>
      <c r="LDG5" s="6"/>
      <c r="LDH5" s="6"/>
      <c r="LDI5" s="6"/>
      <c r="LDJ5" s="6"/>
      <c r="LDK5" s="6"/>
      <c r="LDL5" s="6"/>
      <c r="LDM5" s="6"/>
      <c r="LDN5" s="6"/>
      <c r="LDO5" s="6"/>
      <c r="LDP5" s="6"/>
      <c r="LDQ5" s="6"/>
      <c r="LDR5" s="6"/>
      <c r="LDS5" s="6"/>
      <c r="LDT5" s="6"/>
      <c r="LDU5" s="6"/>
      <c r="LDV5" s="6"/>
      <c r="LDW5" s="6"/>
      <c r="LDX5" s="6"/>
      <c r="LDY5" s="6"/>
      <c r="LDZ5" s="6"/>
      <c r="LEA5" s="6"/>
      <c r="LEB5" s="6"/>
      <c r="LEC5" s="6"/>
      <c r="LED5" s="6"/>
      <c r="LEE5" s="6"/>
      <c r="LEF5" s="6"/>
      <c r="LEG5" s="6"/>
      <c r="LEH5" s="6"/>
      <c r="LEI5" s="6"/>
      <c r="LEJ5" s="6"/>
      <c r="LEK5" s="6"/>
      <c r="LEL5" s="6"/>
      <c r="LEM5" s="6"/>
      <c r="LEN5" s="6"/>
      <c r="LEO5" s="6"/>
      <c r="LEP5" s="6"/>
      <c r="LEQ5" s="6"/>
      <c r="LER5" s="6"/>
      <c r="LES5" s="6"/>
      <c r="LET5" s="6"/>
      <c r="LEU5" s="6"/>
      <c r="LEV5" s="6"/>
      <c r="LEW5" s="6"/>
      <c r="LEX5" s="6"/>
      <c r="LEY5" s="6"/>
      <c r="LEZ5" s="6"/>
      <c r="LFA5" s="6"/>
      <c r="LFB5" s="6"/>
      <c r="LFC5" s="6"/>
      <c r="LFD5" s="6"/>
      <c r="LFE5" s="6"/>
      <c r="LFF5" s="6"/>
      <c r="LFG5" s="6"/>
      <c r="LFH5" s="6"/>
      <c r="LFI5" s="6"/>
      <c r="LFJ5" s="6"/>
      <c r="LFK5" s="6"/>
      <c r="LFL5" s="6"/>
      <c r="LFM5" s="6"/>
      <c r="LFN5" s="6"/>
      <c r="LFO5" s="6"/>
      <c r="LFP5" s="6"/>
      <c r="LFQ5" s="6"/>
      <c r="LFR5" s="6"/>
      <c r="LFS5" s="6"/>
      <c r="LFT5" s="6"/>
      <c r="LFU5" s="6"/>
      <c r="LFV5" s="6"/>
      <c r="LFW5" s="6"/>
      <c r="LFX5" s="6"/>
      <c r="LFY5" s="6"/>
      <c r="LFZ5" s="6"/>
      <c r="LGA5" s="6"/>
      <c r="LGB5" s="6"/>
      <c r="LGC5" s="6"/>
      <c r="LGD5" s="6"/>
      <c r="LGE5" s="6"/>
      <c r="LGF5" s="6"/>
      <c r="LGG5" s="6"/>
      <c r="LGH5" s="6"/>
      <c r="LGI5" s="6"/>
      <c r="LGJ5" s="6"/>
      <c r="LGK5" s="6"/>
      <c r="LGL5" s="6"/>
      <c r="LGM5" s="6"/>
      <c r="LGN5" s="6"/>
      <c r="LGO5" s="6"/>
      <c r="LGP5" s="6"/>
      <c r="LGQ5" s="6"/>
      <c r="LGR5" s="6"/>
      <c r="LGS5" s="6"/>
      <c r="LGT5" s="6"/>
      <c r="LGU5" s="6"/>
      <c r="LGV5" s="6"/>
      <c r="LGW5" s="6"/>
      <c r="LGX5" s="6"/>
      <c r="LGY5" s="6"/>
      <c r="LGZ5" s="6"/>
      <c r="LHA5" s="6"/>
      <c r="LHB5" s="6"/>
      <c r="LHC5" s="6"/>
      <c r="LHD5" s="6"/>
      <c r="LHE5" s="6"/>
      <c r="LHF5" s="6"/>
      <c r="LHG5" s="6"/>
      <c r="LHH5" s="6"/>
      <c r="LHI5" s="6"/>
      <c r="LHJ5" s="6"/>
      <c r="LHK5" s="6"/>
      <c r="LHL5" s="6"/>
      <c r="LHM5" s="6"/>
      <c r="LHN5" s="6"/>
      <c r="LHO5" s="6"/>
      <c r="LHP5" s="6"/>
      <c r="LHQ5" s="6"/>
      <c r="LHR5" s="6"/>
      <c r="LHS5" s="6"/>
      <c r="LHT5" s="6"/>
      <c r="LHU5" s="6"/>
      <c r="LHV5" s="6"/>
      <c r="LHW5" s="6"/>
      <c r="LHX5" s="6"/>
      <c r="LHY5" s="6"/>
      <c r="LHZ5" s="6"/>
      <c r="LIA5" s="6"/>
      <c r="LIB5" s="6"/>
      <c r="LIC5" s="6"/>
      <c r="LID5" s="6"/>
      <c r="LIE5" s="6"/>
      <c r="LIF5" s="6"/>
      <c r="LIG5" s="6"/>
      <c r="LIH5" s="6"/>
      <c r="LII5" s="6"/>
      <c r="LIJ5" s="6"/>
      <c r="LIK5" s="6"/>
      <c r="LIL5" s="6"/>
      <c r="LIM5" s="6"/>
      <c r="LIN5" s="6"/>
      <c r="LIO5" s="6"/>
      <c r="LIP5" s="6"/>
      <c r="LIQ5" s="6"/>
      <c r="LIR5" s="6"/>
      <c r="LIS5" s="6"/>
      <c r="LIT5" s="6"/>
      <c r="LIU5" s="6"/>
      <c r="LIV5" s="6"/>
      <c r="LIW5" s="6"/>
      <c r="LIX5" s="6"/>
      <c r="LIY5" s="6"/>
      <c r="LIZ5" s="6"/>
      <c r="LJA5" s="6"/>
      <c r="LJB5" s="6"/>
      <c r="LJC5" s="6"/>
      <c r="LJD5" s="6"/>
      <c r="LJE5" s="6"/>
      <c r="LJF5" s="6"/>
      <c r="LJG5" s="6"/>
      <c r="LJH5" s="6"/>
      <c r="LJI5" s="6"/>
      <c r="LJJ5" s="6"/>
      <c r="LJK5" s="6"/>
      <c r="LJL5" s="6"/>
      <c r="LJM5" s="6"/>
      <c r="LJN5" s="6"/>
      <c r="LJO5" s="6"/>
      <c r="LJP5" s="6"/>
      <c r="LJQ5" s="6"/>
      <c r="LJR5" s="6"/>
      <c r="LJS5" s="6"/>
      <c r="LJT5" s="6"/>
      <c r="LJU5" s="6"/>
      <c r="LJV5" s="6"/>
      <c r="LJW5" s="6"/>
      <c r="LJX5" s="6"/>
      <c r="LJY5" s="6"/>
      <c r="LJZ5" s="6"/>
      <c r="LKA5" s="6"/>
      <c r="LKB5" s="6"/>
      <c r="LKC5" s="6"/>
      <c r="LKD5" s="6"/>
      <c r="LKE5" s="6"/>
      <c r="LKF5" s="6"/>
      <c r="LKG5" s="6"/>
      <c r="LKH5" s="6"/>
      <c r="LKI5" s="6"/>
      <c r="LKJ5" s="6"/>
      <c r="LKK5" s="6"/>
      <c r="LKL5" s="6"/>
      <c r="LKM5" s="6"/>
      <c r="LKN5" s="6"/>
      <c r="LKO5" s="6"/>
      <c r="LKP5" s="6"/>
      <c r="LKQ5" s="6"/>
      <c r="LKR5" s="6"/>
      <c r="LKS5" s="6"/>
      <c r="LKT5" s="6"/>
      <c r="LKU5" s="6"/>
      <c r="LKV5" s="6"/>
      <c r="LKW5" s="6"/>
      <c r="LKX5" s="6"/>
      <c r="LKY5" s="6"/>
      <c r="LKZ5" s="6"/>
      <c r="LLA5" s="6"/>
      <c r="LLB5" s="6"/>
      <c r="LLC5" s="6"/>
      <c r="LLD5" s="6"/>
      <c r="LLE5" s="6"/>
      <c r="LLF5" s="6"/>
      <c r="LLG5" s="6"/>
      <c r="LLH5" s="6"/>
      <c r="LLI5" s="6"/>
      <c r="LLJ5" s="6"/>
      <c r="LLK5" s="6"/>
      <c r="LLL5" s="6"/>
      <c r="LLM5" s="6"/>
      <c r="LLN5" s="6"/>
      <c r="LLO5" s="6"/>
      <c r="LLP5" s="6"/>
      <c r="LLQ5" s="6"/>
      <c r="LLR5" s="6"/>
      <c r="LLS5" s="6"/>
      <c r="LLT5" s="6"/>
      <c r="LLU5" s="6"/>
      <c r="LLV5" s="6"/>
      <c r="LLW5" s="6"/>
      <c r="LLX5" s="6"/>
      <c r="LLY5" s="6"/>
      <c r="LLZ5" s="6"/>
      <c r="LMA5" s="6"/>
      <c r="LMB5" s="6"/>
      <c r="LMC5" s="6"/>
      <c r="LMD5" s="6"/>
      <c r="LME5" s="6"/>
      <c r="LMF5" s="6"/>
      <c r="LMG5" s="6"/>
      <c r="LMH5" s="6"/>
      <c r="LMI5" s="6"/>
      <c r="LMJ5" s="6"/>
      <c r="LMK5" s="6"/>
      <c r="LML5" s="6"/>
      <c r="LMM5" s="6"/>
      <c r="LMN5" s="6"/>
      <c r="LMO5" s="6"/>
      <c r="LMP5" s="6"/>
      <c r="LMQ5" s="6"/>
      <c r="LMR5" s="6"/>
      <c r="LMS5" s="6"/>
      <c r="LMT5" s="6"/>
      <c r="LMU5" s="6"/>
      <c r="LMV5" s="6"/>
      <c r="LMW5" s="6"/>
      <c r="LMX5" s="6"/>
      <c r="LMY5" s="6"/>
      <c r="LMZ5" s="6"/>
      <c r="LNA5" s="6"/>
      <c r="LNB5" s="6"/>
      <c r="LNC5" s="6"/>
      <c r="LND5" s="6"/>
      <c r="LNE5" s="6"/>
      <c r="LNF5" s="6"/>
      <c r="LNG5" s="6"/>
      <c r="LNH5" s="6"/>
      <c r="LNI5" s="6"/>
      <c r="LNJ5" s="6"/>
      <c r="LNK5" s="6"/>
      <c r="LNL5" s="6"/>
      <c r="LNM5" s="6"/>
      <c r="LNN5" s="6"/>
      <c r="LNO5" s="6"/>
      <c r="LNP5" s="6"/>
      <c r="LNQ5" s="6"/>
      <c r="LNR5" s="6"/>
      <c r="LNS5" s="6"/>
      <c r="LNT5" s="6"/>
      <c r="LNU5" s="6"/>
      <c r="LNV5" s="6"/>
      <c r="LNW5" s="6"/>
      <c r="LNX5" s="6"/>
      <c r="LNY5" s="6"/>
      <c r="LNZ5" s="6"/>
      <c r="LOA5" s="6"/>
      <c r="LOB5" s="6"/>
      <c r="LOC5" s="6"/>
      <c r="LOD5" s="6"/>
      <c r="LOE5" s="6"/>
      <c r="LOF5" s="6"/>
      <c r="LOG5" s="6"/>
      <c r="LOH5" s="6"/>
      <c r="LOI5" s="6"/>
      <c r="LOJ5" s="6"/>
      <c r="LOK5" s="6"/>
      <c r="LOL5" s="6"/>
      <c r="LOM5" s="6"/>
      <c r="LON5" s="6"/>
      <c r="LOO5" s="6"/>
      <c r="LOP5" s="6"/>
      <c r="LOQ5" s="6"/>
      <c r="LOR5" s="6"/>
      <c r="LOS5" s="6"/>
      <c r="LOT5" s="6"/>
      <c r="LOU5" s="6"/>
      <c r="LOV5" s="6"/>
      <c r="LOW5" s="6"/>
      <c r="LOX5" s="6"/>
      <c r="LOY5" s="6"/>
      <c r="LOZ5" s="6"/>
      <c r="LPA5" s="6"/>
      <c r="LPB5" s="6"/>
      <c r="LPC5" s="6"/>
      <c r="LPD5" s="6"/>
      <c r="LPE5" s="6"/>
      <c r="LPF5" s="6"/>
      <c r="LPG5" s="6"/>
      <c r="LPH5" s="6"/>
      <c r="LPI5" s="6"/>
      <c r="LPJ5" s="6"/>
      <c r="LPK5" s="6"/>
      <c r="LPL5" s="6"/>
      <c r="LPM5" s="6"/>
      <c r="LPN5" s="6"/>
      <c r="LPO5" s="6"/>
      <c r="LPP5" s="6"/>
      <c r="LPQ5" s="6"/>
      <c r="LPR5" s="6"/>
      <c r="LPS5" s="6"/>
      <c r="LPT5" s="6"/>
      <c r="LPU5" s="6"/>
      <c r="LPV5" s="6"/>
      <c r="LPW5" s="6"/>
      <c r="LPX5" s="6"/>
      <c r="LPY5" s="6"/>
      <c r="LPZ5" s="6"/>
      <c r="LQA5" s="6"/>
      <c r="LQB5" s="6"/>
      <c r="LQC5" s="6"/>
      <c r="LQD5" s="6"/>
      <c r="LQE5" s="6"/>
      <c r="LQF5" s="6"/>
      <c r="LQG5" s="6"/>
      <c r="LQH5" s="6"/>
      <c r="LQI5" s="6"/>
      <c r="LQJ5" s="6"/>
      <c r="LQK5" s="6"/>
      <c r="LQL5" s="6"/>
      <c r="LQM5" s="6"/>
      <c r="LQN5" s="6"/>
      <c r="LQO5" s="6"/>
      <c r="LQP5" s="6"/>
      <c r="LQQ5" s="6"/>
      <c r="LQR5" s="6"/>
      <c r="LQS5" s="6"/>
      <c r="LQT5" s="6"/>
      <c r="LQU5" s="6"/>
      <c r="LQV5" s="6"/>
      <c r="LQW5" s="6"/>
      <c r="LQX5" s="6"/>
      <c r="LQY5" s="6"/>
      <c r="LQZ5" s="6"/>
      <c r="LRA5" s="6"/>
      <c r="LRB5" s="6"/>
      <c r="LRC5" s="6"/>
      <c r="LRD5" s="6"/>
      <c r="LRE5" s="6"/>
      <c r="LRF5" s="6"/>
      <c r="LRG5" s="6"/>
      <c r="LRH5" s="6"/>
      <c r="LRI5" s="6"/>
      <c r="LRJ5" s="6"/>
      <c r="LRK5" s="6"/>
      <c r="LRL5" s="6"/>
      <c r="LRM5" s="6"/>
      <c r="LRN5" s="6"/>
      <c r="LRO5" s="6"/>
      <c r="LRP5" s="6"/>
      <c r="LRQ5" s="6"/>
      <c r="LRR5" s="6"/>
      <c r="LRS5" s="6"/>
      <c r="LRT5" s="6"/>
      <c r="LRU5" s="6"/>
      <c r="LRV5" s="6"/>
      <c r="LRW5" s="6"/>
      <c r="LRX5" s="6"/>
      <c r="LRY5" s="6"/>
      <c r="LRZ5" s="6"/>
      <c r="LSA5" s="6"/>
      <c r="LSB5" s="6"/>
      <c r="LSC5" s="6"/>
      <c r="LSD5" s="6"/>
      <c r="LSE5" s="6"/>
      <c r="LSF5" s="6"/>
      <c r="LSG5" s="6"/>
      <c r="LSH5" s="6"/>
      <c r="LSI5" s="6"/>
      <c r="LSJ5" s="6"/>
      <c r="LSK5" s="6"/>
      <c r="LSL5" s="6"/>
      <c r="LSM5" s="6"/>
      <c r="LSN5" s="6"/>
      <c r="LSO5" s="6"/>
      <c r="LSP5" s="6"/>
      <c r="LSQ5" s="6"/>
      <c r="LSR5" s="6"/>
      <c r="LSS5" s="6"/>
      <c r="LST5" s="6"/>
      <c r="LSU5" s="6"/>
      <c r="LSV5" s="6"/>
      <c r="LSW5" s="6"/>
      <c r="LSX5" s="6"/>
      <c r="LSY5" s="6"/>
      <c r="LSZ5" s="6"/>
      <c r="LTA5" s="6"/>
      <c r="LTB5" s="6"/>
      <c r="LTC5" s="6"/>
      <c r="LTD5" s="6"/>
      <c r="LTE5" s="6"/>
      <c r="LTF5" s="6"/>
      <c r="LTG5" s="6"/>
      <c r="LTH5" s="6"/>
      <c r="LTI5" s="6"/>
      <c r="LTJ5" s="6"/>
      <c r="LTK5" s="6"/>
      <c r="LTL5" s="6"/>
      <c r="LTM5" s="6"/>
      <c r="LTN5" s="6"/>
      <c r="LTO5" s="6"/>
      <c r="LTP5" s="6"/>
      <c r="LTQ5" s="6"/>
      <c r="LTR5" s="6"/>
      <c r="LTS5" s="6"/>
      <c r="LTT5" s="6"/>
      <c r="LTU5" s="6"/>
      <c r="LTV5" s="6"/>
      <c r="LTW5" s="6"/>
      <c r="LTX5" s="6"/>
      <c r="LTY5" s="6"/>
      <c r="LTZ5" s="6"/>
      <c r="LUA5" s="6"/>
      <c r="LUB5" s="6"/>
      <c r="LUC5" s="6"/>
      <c r="LUD5" s="6"/>
      <c r="LUE5" s="6"/>
      <c r="LUF5" s="6"/>
      <c r="LUG5" s="6"/>
      <c r="LUH5" s="6"/>
      <c r="LUI5" s="6"/>
      <c r="LUJ5" s="6"/>
      <c r="LUK5" s="6"/>
      <c r="LUL5" s="6"/>
      <c r="LUM5" s="6"/>
      <c r="LUN5" s="6"/>
      <c r="LUO5" s="6"/>
      <c r="LUP5" s="6"/>
      <c r="LUQ5" s="6"/>
      <c r="LUR5" s="6"/>
      <c r="LUS5" s="6"/>
      <c r="LUT5" s="6"/>
      <c r="LUU5" s="6"/>
      <c r="LUV5" s="6"/>
      <c r="LUW5" s="6"/>
      <c r="LUX5" s="6"/>
      <c r="LUY5" s="6"/>
      <c r="LUZ5" s="6"/>
      <c r="LVA5" s="6"/>
      <c r="LVB5" s="6"/>
      <c r="LVC5" s="6"/>
      <c r="LVD5" s="6"/>
      <c r="LVE5" s="6"/>
      <c r="LVF5" s="6"/>
      <c r="LVG5" s="6"/>
      <c r="LVH5" s="6"/>
      <c r="LVI5" s="6"/>
      <c r="LVJ5" s="6"/>
      <c r="LVK5" s="6"/>
      <c r="LVL5" s="6"/>
      <c r="LVM5" s="6"/>
      <c r="LVN5" s="6"/>
      <c r="LVO5" s="6"/>
      <c r="LVP5" s="6"/>
      <c r="LVQ5" s="6"/>
      <c r="LVR5" s="6"/>
      <c r="LVS5" s="6"/>
      <c r="LVT5" s="6"/>
      <c r="LVU5" s="6"/>
      <c r="LVV5" s="6"/>
      <c r="LVW5" s="6"/>
      <c r="LVX5" s="6"/>
      <c r="LVY5" s="6"/>
      <c r="LVZ5" s="6"/>
      <c r="LWA5" s="6"/>
      <c r="LWB5" s="6"/>
      <c r="LWC5" s="6"/>
      <c r="LWD5" s="6"/>
      <c r="LWE5" s="6"/>
      <c r="LWF5" s="6"/>
      <c r="LWG5" s="6"/>
      <c r="LWH5" s="6"/>
      <c r="LWI5" s="6"/>
      <c r="LWJ5" s="6"/>
      <c r="LWK5" s="6"/>
      <c r="LWL5" s="6"/>
      <c r="LWM5" s="6"/>
      <c r="LWN5" s="6"/>
      <c r="LWO5" s="6"/>
      <c r="LWP5" s="6"/>
      <c r="LWQ5" s="6"/>
      <c r="LWR5" s="6"/>
      <c r="LWS5" s="6"/>
      <c r="LWT5" s="6"/>
      <c r="LWU5" s="6"/>
      <c r="LWV5" s="6"/>
      <c r="LWW5" s="6"/>
      <c r="LWX5" s="6"/>
      <c r="LWY5" s="6"/>
      <c r="LWZ5" s="6"/>
      <c r="LXA5" s="6"/>
      <c r="LXB5" s="6"/>
      <c r="LXC5" s="6"/>
      <c r="LXD5" s="6"/>
      <c r="LXE5" s="6"/>
      <c r="LXF5" s="6"/>
      <c r="LXG5" s="6"/>
      <c r="LXH5" s="6"/>
      <c r="LXI5" s="6"/>
      <c r="LXJ5" s="6"/>
      <c r="LXK5" s="6"/>
      <c r="LXL5" s="6"/>
      <c r="LXM5" s="6"/>
      <c r="LXN5" s="6"/>
      <c r="LXO5" s="6"/>
      <c r="LXP5" s="6"/>
      <c r="LXQ5" s="6"/>
      <c r="LXR5" s="6"/>
      <c r="LXS5" s="6"/>
      <c r="LXT5" s="6"/>
      <c r="LXU5" s="6"/>
      <c r="LXV5" s="6"/>
      <c r="LXW5" s="6"/>
      <c r="LXX5" s="6"/>
      <c r="LXY5" s="6"/>
      <c r="LXZ5" s="6"/>
      <c r="LYA5" s="6"/>
      <c r="LYB5" s="6"/>
      <c r="LYC5" s="6"/>
      <c r="LYD5" s="6"/>
      <c r="LYE5" s="6"/>
      <c r="LYF5" s="6"/>
      <c r="LYG5" s="6"/>
      <c r="LYH5" s="6"/>
      <c r="LYI5" s="6"/>
      <c r="LYJ5" s="6"/>
      <c r="LYK5" s="6"/>
      <c r="LYL5" s="6"/>
      <c r="LYM5" s="6"/>
      <c r="LYN5" s="6"/>
      <c r="LYO5" s="6"/>
      <c r="LYP5" s="6"/>
      <c r="LYQ5" s="6"/>
      <c r="LYR5" s="6"/>
      <c r="LYS5" s="6"/>
      <c r="LYT5" s="6"/>
      <c r="LYU5" s="6"/>
      <c r="LYV5" s="6"/>
      <c r="LYW5" s="6"/>
      <c r="LYX5" s="6"/>
      <c r="LYY5" s="6"/>
      <c r="LYZ5" s="6"/>
      <c r="LZA5" s="6"/>
      <c r="LZB5" s="6"/>
      <c r="LZC5" s="6"/>
      <c r="LZD5" s="6"/>
      <c r="LZE5" s="6"/>
      <c r="LZF5" s="6"/>
      <c r="LZG5" s="6"/>
      <c r="LZH5" s="6"/>
      <c r="LZI5" s="6"/>
      <c r="LZJ5" s="6"/>
      <c r="LZK5" s="6"/>
      <c r="LZL5" s="6"/>
      <c r="LZM5" s="6"/>
      <c r="LZN5" s="6"/>
      <c r="LZO5" s="6"/>
      <c r="LZP5" s="6"/>
      <c r="LZQ5" s="6"/>
      <c r="LZR5" s="6"/>
      <c r="LZS5" s="6"/>
      <c r="LZT5" s="6"/>
      <c r="LZU5" s="6"/>
      <c r="LZV5" s="6"/>
      <c r="LZW5" s="6"/>
      <c r="LZX5" s="6"/>
      <c r="LZY5" s="6"/>
      <c r="LZZ5" s="6"/>
      <c r="MAA5" s="6"/>
      <c r="MAB5" s="6"/>
      <c r="MAC5" s="6"/>
      <c r="MAD5" s="6"/>
      <c r="MAE5" s="6"/>
      <c r="MAF5" s="6"/>
      <c r="MAG5" s="6"/>
      <c r="MAH5" s="6"/>
      <c r="MAI5" s="6"/>
      <c r="MAJ5" s="6"/>
      <c r="MAK5" s="6"/>
      <c r="MAL5" s="6"/>
      <c r="MAM5" s="6"/>
      <c r="MAN5" s="6"/>
      <c r="MAO5" s="6"/>
      <c r="MAP5" s="6"/>
      <c r="MAQ5" s="6"/>
      <c r="MAR5" s="6"/>
      <c r="MAS5" s="6"/>
      <c r="MAT5" s="6"/>
      <c r="MAU5" s="6"/>
      <c r="MAV5" s="6"/>
      <c r="MAW5" s="6"/>
      <c r="MAX5" s="6"/>
      <c r="MAY5" s="6"/>
      <c r="MAZ5" s="6"/>
      <c r="MBA5" s="6"/>
      <c r="MBB5" s="6"/>
      <c r="MBC5" s="6"/>
      <c r="MBD5" s="6"/>
      <c r="MBE5" s="6"/>
      <c r="MBF5" s="6"/>
      <c r="MBG5" s="6"/>
      <c r="MBH5" s="6"/>
      <c r="MBI5" s="6"/>
      <c r="MBJ5" s="6"/>
      <c r="MBK5" s="6"/>
      <c r="MBL5" s="6"/>
      <c r="MBM5" s="6"/>
      <c r="MBN5" s="6"/>
      <c r="MBO5" s="6"/>
      <c r="MBP5" s="6"/>
      <c r="MBQ5" s="6"/>
      <c r="MBR5" s="6"/>
      <c r="MBS5" s="6"/>
      <c r="MBT5" s="6"/>
      <c r="MBU5" s="6"/>
      <c r="MBV5" s="6"/>
      <c r="MBW5" s="6"/>
      <c r="MBX5" s="6"/>
      <c r="MBY5" s="6"/>
      <c r="MBZ5" s="6"/>
      <c r="MCA5" s="6"/>
      <c r="MCB5" s="6"/>
      <c r="MCC5" s="6"/>
      <c r="MCD5" s="6"/>
      <c r="MCE5" s="6"/>
      <c r="MCF5" s="6"/>
      <c r="MCG5" s="6"/>
      <c r="MCH5" s="6"/>
      <c r="MCI5" s="6"/>
      <c r="MCJ5" s="6"/>
      <c r="MCK5" s="6"/>
      <c r="MCL5" s="6"/>
      <c r="MCM5" s="6"/>
      <c r="MCN5" s="6"/>
      <c r="MCO5" s="6"/>
      <c r="MCP5" s="6"/>
      <c r="MCQ5" s="6"/>
      <c r="MCR5" s="6"/>
      <c r="MCS5" s="6"/>
      <c r="MCT5" s="6"/>
      <c r="MCU5" s="6"/>
      <c r="MCV5" s="6"/>
      <c r="MCW5" s="6"/>
      <c r="MCX5" s="6"/>
      <c r="MCY5" s="6"/>
      <c r="MCZ5" s="6"/>
      <c r="MDA5" s="6"/>
      <c r="MDB5" s="6"/>
      <c r="MDC5" s="6"/>
      <c r="MDD5" s="6"/>
      <c r="MDE5" s="6"/>
      <c r="MDF5" s="6"/>
      <c r="MDG5" s="6"/>
      <c r="MDH5" s="6"/>
      <c r="MDI5" s="6"/>
      <c r="MDJ5" s="6"/>
      <c r="MDK5" s="6"/>
      <c r="MDL5" s="6"/>
      <c r="MDM5" s="6"/>
      <c r="MDN5" s="6"/>
      <c r="MDO5" s="6"/>
      <c r="MDP5" s="6"/>
      <c r="MDQ5" s="6"/>
      <c r="MDR5" s="6"/>
      <c r="MDS5" s="6"/>
      <c r="MDT5" s="6"/>
      <c r="MDU5" s="6"/>
      <c r="MDV5" s="6"/>
      <c r="MDW5" s="6"/>
      <c r="MDX5" s="6"/>
      <c r="MDY5" s="6"/>
      <c r="MDZ5" s="6"/>
      <c r="MEA5" s="6"/>
      <c r="MEB5" s="6"/>
      <c r="MEC5" s="6"/>
      <c r="MED5" s="6"/>
      <c r="MEE5" s="6"/>
      <c r="MEF5" s="6"/>
      <c r="MEG5" s="6"/>
      <c r="MEH5" s="6"/>
      <c r="MEI5" s="6"/>
      <c r="MEJ5" s="6"/>
      <c r="MEK5" s="6"/>
      <c r="MEL5" s="6"/>
      <c r="MEM5" s="6"/>
      <c r="MEN5" s="6"/>
      <c r="MEO5" s="6"/>
      <c r="MEP5" s="6"/>
      <c r="MEQ5" s="6"/>
      <c r="MER5" s="6"/>
      <c r="MES5" s="6"/>
      <c r="MET5" s="6"/>
      <c r="MEU5" s="6"/>
      <c r="MEV5" s="6"/>
      <c r="MEW5" s="6"/>
      <c r="MEX5" s="6"/>
      <c r="MEY5" s="6"/>
      <c r="MEZ5" s="6"/>
      <c r="MFA5" s="6"/>
      <c r="MFB5" s="6"/>
      <c r="MFC5" s="6"/>
      <c r="MFD5" s="6"/>
      <c r="MFE5" s="6"/>
      <c r="MFF5" s="6"/>
      <c r="MFG5" s="6"/>
      <c r="MFH5" s="6"/>
      <c r="MFI5" s="6"/>
      <c r="MFJ5" s="6"/>
      <c r="MFK5" s="6"/>
      <c r="MFL5" s="6"/>
      <c r="MFM5" s="6"/>
      <c r="MFN5" s="6"/>
      <c r="MFO5" s="6"/>
      <c r="MFP5" s="6"/>
      <c r="MFQ5" s="6"/>
      <c r="MFR5" s="6"/>
      <c r="MFS5" s="6"/>
      <c r="MFT5" s="6"/>
      <c r="MFU5" s="6"/>
      <c r="MFV5" s="6"/>
      <c r="MFW5" s="6"/>
      <c r="MFX5" s="6"/>
      <c r="MFY5" s="6"/>
      <c r="MFZ5" s="6"/>
      <c r="MGA5" s="6"/>
      <c r="MGB5" s="6"/>
      <c r="MGC5" s="6"/>
      <c r="MGD5" s="6"/>
      <c r="MGE5" s="6"/>
      <c r="MGF5" s="6"/>
      <c r="MGG5" s="6"/>
      <c r="MGH5" s="6"/>
      <c r="MGI5" s="6"/>
      <c r="MGJ5" s="6"/>
      <c r="MGK5" s="6"/>
      <c r="MGL5" s="6"/>
      <c r="MGM5" s="6"/>
      <c r="MGN5" s="6"/>
      <c r="MGO5" s="6"/>
      <c r="MGP5" s="6"/>
      <c r="MGQ5" s="6"/>
      <c r="MGR5" s="6"/>
      <c r="MGS5" s="6"/>
      <c r="MGT5" s="6"/>
      <c r="MGU5" s="6"/>
      <c r="MGV5" s="6"/>
      <c r="MGW5" s="6"/>
      <c r="MGX5" s="6"/>
      <c r="MGY5" s="6"/>
      <c r="MGZ5" s="6"/>
      <c r="MHA5" s="6"/>
      <c r="MHB5" s="6"/>
      <c r="MHC5" s="6"/>
      <c r="MHD5" s="6"/>
      <c r="MHE5" s="6"/>
      <c r="MHF5" s="6"/>
      <c r="MHG5" s="6"/>
      <c r="MHH5" s="6"/>
      <c r="MHI5" s="6"/>
      <c r="MHJ5" s="6"/>
      <c r="MHK5" s="6"/>
      <c r="MHL5" s="6"/>
      <c r="MHM5" s="6"/>
      <c r="MHN5" s="6"/>
      <c r="MHO5" s="6"/>
      <c r="MHP5" s="6"/>
      <c r="MHQ5" s="6"/>
      <c r="MHR5" s="6"/>
      <c r="MHS5" s="6"/>
      <c r="MHT5" s="6"/>
      <c r="MHU5" s="6"/>
      <c r="MHV5" s="6"/>
      <c r="MHW5" s="6"/>
      <c r="MHX5" s="6"/>
      <c r="MHY5" s="6"/>
      <c r="MHZ5" s="6"/>
      <c r="MIA5" s="6"/>
      <c r="MIB5" s="6"/>
      <c r="MIC5" s="6"/>
      <c r="MID5" s="6"/>
      <c r="MIE5" s="6"/>
      <c r="MIF5" s="6"/>
      <c r="MIG5" s="6"/>
      <c r="MIH5" s="6"/>
      <c r="MII5" s="6"/>
      <c r="MIJ5" s="6"/>
      <c r="MIK5" s="6"/>
      <c r="MIL5" s="6"/>
      <c r="MIM5" s="6"/>
      <c r="MIN5" s="6"/>
      <c r="MIO5" s="6"/>
      <c r="MIP5" s="6"/>
      <c r="MIQ5" s="6"/>
      <c r="MIR5" s="6"/>
      <c r="MIS5" s="6"/>
      <c r="MIT5" s="6"/>
      <c r="MIU5" s="6"/>
      <c r="MIV5" s="6"/>
      <c r="MIW5" s="6"/>
      <c r="MIX5" s="6"/>
      <c r="MIY5" s="6"/>
      <c r="MIZ5" s="6"/>
      <c r="MJA5" s="6"/>
      <c r="MJB5" s="6"/>
      <c r="MJC5" s="6"/>
      <c r="MJD5" s="6"/>
      <c r="MJE5" s="6"/>
      <c r="MJF5" s="6"/>
      <c r="MJG5" s="6"/>
      <c r="MJH5" s="6"/>
      <c r="MJI5" s="6"/>
      <c r="MJJ5" s="6"/>
      <c r="MJK5" s="6"/>
      <c r="MJL5" s="6"/>
      <c r="MJM5" s="6"/>
      <c r="MJN5" s="6"/>
      <c r="MJO5" s="6"/>
      <c r="MJP5" s="6"/>
      <c r="MJQ5" s="6"/>
      <c r="MJR5" s="6"/>
      <c r="MJS5" s="6"/>
      <c r="MJT5" s="6"/>
      <c r="MJU5" s="6"/>
      <c r="MJV5" s="6"/>
      <c r="MJW5" s="6"/>
      <c r="MJX5" s="6"/>
      <c r="MJY5" s="6"/>
      <c r="MJZ5" s="6"/>
      <c r="MKA5" s="6"/>
      <c r="MKB5" s="6"/>
      <c r="MKC5" s="6"/>
      <c r="MKD5" s="6"/>
      <c r="MKE5" s="6"/>
      <c r="MKF5" s="6"/>
      <c r="MKG5" s="6"/>
      <c r="MKH5" s="6"/>
      <c r="MKI5" s="6"/>
      <c r="MKJ5" s="6"/>
      <c r="MKK5" s="6"/>
      <c r="MKL5" s="6"/>
      <c r="MKM5" s="6"/>
      <c r="MKN5" s="6"/>
      <c r="MKO5" s="6"/>
      <c r="MKP5" s="6"/>
      <c r="MKQ5" s="6"/>
      <c r="MKR5" s="6"/>
      <c r="MKS5" s="6"/>
      <c r="MKT5" s="6"/>
      <c r="MKU5" s="6"/>
      <c r="MKV5" s="6"/>
      <c r="MKW5" s="6"/>
      <c r="MKX5" s="6"/>
      <c r="MKY5" s="6"/>
      <c r="MKZ5" s="6"/>
      <c r="MLA5" s="6"/>
      <c r="MLB5" s="6"/>
      <c r="MLC5" s="6"/>
      <c r="MLD5" s="6"/>
      <c r="MLE5" s="6"/>
      <c r="MLF5" s="6"/>
      <c r="MLG5" s="6"/>
      <c r="MLH5" s="6"/>
      <c r="MLI5" s="6"/>
      <c r="MLJ5" s="6"/>
      <c r="MLK5" s="6"/>
      <c r="MLL5" s="6"/>
      <c r="MLM5" s="6"/>
      <c r="MLN5" s="6"/>
      <c r="MLO5" s="6"/>
      <c r="MLP5" s="6"/>
      <c r="MLQ5" s="6"/>
      <c r="MLR5" s="6"/>
      <c r="MLS5" s="6"/>
      <c r="MLT5" s="6"/>
      <c r="MLU5" s="6"/>
      <c r="MLV5" s="6"/>
      <c r="MLW5" s="6"/>
      <c r="MLX5" s="6"/>
      <c r="MLY5" s="6"/>
      <c r="MLZ5" s="6"/>
      <c r="MMA5" s="6"/>
      <c r="MMB5" s="6"/>
      <c r="MMC5" s="6"/>
      <c r="MMD5" s="6"/>
      <c r="MME5" s="6"/>
      <c r="MMF5" s="6"/>
      <c r="MMG5" s="6"/>
      <c r="MMH5" s="6"/>
      <c r="MMI5" s="6"/>
      <c r="MMJ5" s="6"/>
      <c r="MMK5" s="6"/>
      <c r="MML5" s="6"/>
      <c r="MMM5" s="6"/>
      <c r="MMN5" s="6"/>
      <c r="MMO5" s="6"/>
      <c r="MMP5" s="6"/>
      <c r="MMQ5" s="6"/>
      <c r="MMR5" s="6"/>
      <c r="MMS5" s="6"/>
      <c r="MMT5" s="6"/>
      <c r="MMU5" s="6"/>
      <c r="MMV5" s="6"/>
      <c r="MMW5" s="6"/>
      <c r="MMX5" s="6"/>
      <c r="MMY5" s="6"/>
      <c r="MMZ5" s="6"/>
      <c r="MNA5" s="6"/>
      <c r="MNB5" s="6"/>
      <c r="MNC5" s="6"/>
      <c r="MND5" s="6"/>
      <c r="MNE5" s="6"/>
      <c r="MNF5" s="6"/>
      <c r="MNG5" s="6"/>
      <c r="MNH5" s="6"/>
      <c r="MNI5" s="6"/>
      <c r="MNJ5" s="6"/>
      <c r="MNK5" s="6"/>
      <c r="MNL5" s="6"/>
      <c r="MNM5" s="6"/>
      <c r="MNN5" s="6"/>
      <c r="MNO5" s="6"/>
      <c r="MNP5" s="6"/>
      <c r="MNQ5" s="6"/>
      <c r="MNR5" s="6"/>
      <c r="MNS5" s="6"/>
      <c r="MNT5" s="6"/>
      <c r="MNU5" s="6"/>
      <c r="MNV5" s="6"/>
      <c r="MNW5" s="6"/>
      <c r="MNX5" s="6"/>
      <c r="MNY5" s="6"/>
      <c r="MNZ5" s="6"/>
      <c r="MOA5" s="6"/>
      <c r="MOB5" s="6"/>
      <c r="MOC5" s="6"/>
      <c r="MOD5" s="6"/>
      <c r="MOE5" s="6"/>
      <c r="MOF5" s="6"/>
      <c r="MOG5" s="6"/>
      <c r="MOH5" s="6"/>
      <c r="MOI5" s="6"/>
      <c r="MOJ5" s="6"/>
      <c r="MOK5" s="6"/>
      <c r="MOL5" s="6"/>
      <c r="MOM5" s="6"/>
      <c r="MON5" s="6"/>
      <c r="MOO5" s="6"/>
      <c r="MOP5" s="6"/>
      <c r="MOQ5" s="6"/>
      <c r="MOR5" s="6"/>
      <c r="MOS5" s="6"/>
      <c r="MOT5" s="6"/>
      <c r="MOU5" s="6"/>
      <c r="MOV5" s="6"/>
      <c r="MOW5" s="6"/>
      <c r="MOX5" s="6"/>
      <c r="MOY5" s="6"/>
      <c r="MOZ5" s="6"/>
      <c r="MPA5" s="6"/>
      <c r="MPB5" s="6"/>
      <c r="MPC5" s="6"/>
      <c r="MPD5" s="6"/>
      <c r="MPE5" s="6"/>
      <c r="MPF5" s="6"/>
      <c r="MPG5" s="6"/>
      <c r="MPH5" s="6"/>
      <c r="MPI5" s="6"/>
      <c r="MPJ5" s="6"/>
      <c r="MPK5" s="6"/>
      <c r="MPL5" s="6"/>
      <c r="MPM5" s="6"/>
      <c r="MPN5" s="6"/>
      <c r="MPO5" s="6"/>
      <c r="MPP5" s="6"/>
      <c r="MPQ5" s="6"/>
      <c r="MPR5" s="6"/>
      <c r="MPS5" s="6"/>
      <c r="MPT5" s="6"/>
      <c r="MPU5" s="6"/>
      <c r="MPV5" s="6"/>
      <c r="MPW5" s="6"/>
      <c r="MPX5" s="6"/>
      <c r="MPY5" s="6"/>
      <c r="MPZ5" s="6"/>
      <c r="MQA5" s="6"/>
      <c r="MQB5" s="6"/>
      <c r="MQC5" s="6"/>
      <c r="MQD5" s="6"/>
      <c r="MQE5" s="6"/>
      <c r="MQF5" s="6"/>
      <c r="MQG5" s="6"/>
      <c r="MQH5" s="6"/>
      <c r="MQI5" s="6"/>
      <c r="MQJ5" s="6"/>
      <c r="MQK5" s="6"/>
      <c r="MQL5" s="6"/>
      <c r="MQM5" s="6"/>
      <c r="MQN5" s="6"/>
      <c r="MQO5" s="6"/>
      <c r="MQP5" s="6"/>
      <c r="MQQ5" s="6"/>
      <c r="MQR5" s="6"/>
      <c r="MQS5" s="6"/>
      <c r="MQT5" s="6"/>
      <c r="MQU5" s="6"/>
      <c r="MQV5" s="6"/>
      <c r="MQW5" s="6"/>
      <c r="MQX5" s="6"/>
      <c r="MQY5" s="6"/>
      <c r="MQZ5" s="6"/>
      <c r="MRA5" s="6"/>
      <c r="MRB5" s="6"/>
      <c r="MRC5" s="6"/>
      <c r="MRD5" s="6"/>
      <c r="MRE5" s="6"/>
      <c r="MRF5" s="6"/>
      <c r="MRG5" s="6"/>
      <c r="MRH5" s="6"/>
      <c r="MRI5" s="6"/>
      <c r="MRJ5" s="6"/>
      <c r="MRK5" s="6"/>
      <c r="MRL5" s="6"/>
      <c r="MRM5" s="6"/>
      <c r="MRN5" s="6"/>
      <c r="MRO5" s="6"/>
      <c r="MRP5" s="6"/>
      <c r="MRQ5" s="6"/>
      <c r="MRR5" s="6"/>
      <c r="MRS5" s="6"/>
      <c r="MRT5" s="6"/>
      <c r="MRU5" s="6"/>
      <c r="MRV5" s="6"/>
      <c r="MRW5" s="6"/>
      <c r="MRX5" s="6"/>
      <c r="MRY5" s="6"/>
      <c r="MRZ5" s="6"/>
      <c r="MSA5" s="6"/>
      <c r="MSB5" s="6"/>
      <c r="MSC5" s="6"/>
      <c r="MSD5" s="6"/>
      <c r="MSE5" s="6"/>
      <c r="MSF5" s="6"/>
      <c r="MSG5" s="6"/>
      <c r="MSH5" s="6"/>
      <c r="MSI5" s="6"/>
      <c r="MSJ5" s="6"/>
      <c r="MSK5" s="6"/>
      <c r="MSL5" s="6"/>
      <c r="MSM5" s="6"/>
      <c r="MSN5" s="6"/>
      <c r="MSO5" s="6"/>
      <c r="MSP5" s="6"/>
      <c r="MSQ5" s="6"/>
      <c r="MSR5" s="6"/>
      <c r="MSS5" s="6"/>
      <c r="MST5" s="6"/>
      <c r="MSU5" s="6"/>
      <c r="MSV5" s="6"/>
      <c r="MSW5" s="6"/>
      <c r="MSX5" s="6"/>
      <c r="MSY5" s="6"/>
      <c r="MSZ5" s="6"/>
      <c r="MTA5" s="6"/>
      <c r="MTB5" s="6"/>
      <c r="MTC5" s="6"/>
      <c r="MTD5" s="6"/>
      <c r="MTE5" s="6"/>
      <c r="MTF5" s="6"/>
      <c r="MTG5" s="6"/>
      <c r="MTH5" s="6"/>
      <c r="MTI5" s="6"/>
      <c r="MTJ5" s="6"/>
      <c r="MTK5" s="6"/>
      <c r="MTL5" s="6"/>
      <c r="MTM5" s="6"/>
      <c r="MTN5" s="6"/>
      <c r="MTO5" s="6"/>
      <c r="MTP5" s="6"/>
      <c r="MTQ5" s="6"/>
      <c r="MTR5" s="6"/>
      <c r="MTS5" s="6"/>
      <c r="MTT5" s="6"/>
      <c r="MTU5" s="6"/>
      <c r="MTV5" s="6"/>
      <c r="MTW5" s="6"/>
      <c r="MTX5" s="6"/>
      <c r="MTY5" s="6"/>
      <c r="MTZ5" s="6"/>
      <c r="MUA5" s="6"/>
      <c r="MUB5" s="6"/>
      <c r="MUC5" s="6"/>
      <c r="MUD5" s="6"/>
      <c r="MUE5" s="6"/>
      <c r="MUF5" s="6"/>
      <c r="MUG5" s="6"/>
      <c r="MUH5" s="6"/>
      <c r="MUI5" s="6"/>
      <c r="MUJ5" s="6"/>
      <c r="MUK5" s="6"/>
      <c r="MUL5" s="6"/>
      <c r="MUM5" s="6"/>
      <c r="MUN5" s="6"/>
      <c r="MUO5" s="6"/>
      <c r="MUP5" s="6"/>
      <c r="MUQ5" s="6"/>
      <c r="MUR5" s="6"/>
      <c r="MUS5" s="6"/>
      <c r="MUT5" s="6"/>
      <c r="MUU5" s="6"/>
      <c r="MUV5" s="6"/>
      <c r="MUW5" s="6"/>
      <c r="MUX5" s="6"/>
      <c r="MUY5" s="6"/>
      <c r="MUZ5" s="6"/>
      <c r="MVA5" s="6"/>
      <c r="MVB5" s="6"/>
      <c r="MVC5" s="6"/>
      <c r="MVD5" s="6"/>
      <c r="MVE5" s="6"/>
      <c r="MVF5" s="6"/>
      <c r="MVG5" s="6"/>
      <c r="MVH5" s="6"/>
      <c r="MVI5" s="6"/>
      <c r="MVJ5" s="6"/>
      <c r="MVK5" s="6"/>
      <c r="MVL5" s="6"/>
      <c r="MVM5" s="6"/>
      <c r="MVN5" s="6"/>
      <c r="MVO5" s="6"/>
      <c r="MVP5" s="6"/>
      <c r="MVQ5" s="6"/>
      <c r="MVR5" s="6"/>
      <c r="MVS5" s="6"/>
      <c r="MVT5" s="6"/>
      <c r="MVU5" s="6"/>
      <c r="MVV5" s="6"/>
      <c r="MVW5" s="6"/>
      <c r="MVX5" s="6"/>
      <c r="MVY5" s="6"/>
      <c r="MVZ5" s="6"/>
      <c r="MWA5" s="6"/>
      <c r="MWB5" s="6"/>
      <c r="MWC5" s="6"/>
      <c r="MWD5" s="6"/>
      <c r="MWE5" s="6"/>
      <c r="MWF5" s="6"/>
      <c r="MWG5" s="6"/>
      <c r="MWH5" s="6"/>
      <c r="MWI5" s="6"/>
      <c r="MWJ5" s="6"/>
      <c r="MWK5" s="6"/>
      <c r="MWL5" s="6"/>
      <c r="MWM5" s="6"/>
      <c r="MWN5" s="6"/>
      <c r="MWO5" s="6"/>
      <c r="MWP5" s="6"/>
      <c r="MWQ5" s="6"/>
      <c r="MWR5" s="6"/>
      <c r="MWS5" s="6"/>
      <c r="MWT5" s="6"/>
      <c r="MWU5" s="6"/>
      <c r="MWV5" s="6"/>
      <c r="MWW5" s="6"/>
      <c r="MWX5" s="6"/>
      <c r="MWY5" s="6"/>
      <c r="MWZ5" s="6"/>
      <c r="MXA5" s="6"/>
      <c r="MXB5" s="6"/>
      <c r="MXC5" s="6"/>
      <c r="MXD5" s="6"/>
      <c r="MXE5" s="6"/>
      <c r="MXF5" s="6"/>
      <c r="MXG5" s="6"/>
      <c r="MXH5" s="6"/>
      <c r="MXI5" s="6"/>
      <c r="MXJ5" s="6"/>
      <c r="MXK5" s="6"/>
      <c r="MXL5" s="6"/>
      <c r="MXM5" s="6"/>
      <c r="MXN5" s="6"/>
      <c r="MXO5" s="6"/>
      <c r="MXP5" s="6"/>
      <c r="MXQ5" s="6"/>
      <c r="MXR5" s="6"/>
      <c r="MXS5" s="6"/>
      <c r="MXT5" s="6"/>
      <c r="MXU5" s="6"/>
      <c r="MXV5" s="6"/>
      <c r="MXW5" s="6"/>
      <c r="MXX5" s="6"/>
      <c r="MXY5" s="6"/>
      <c r="MXZ5" s="6"/>
      <c r="MYA5" s="6"/>
      <c r="MYB5" s="6"/>
      <c r="MYC5" s="6"/>
      <c r="MYD5" s="6"/>
      <c r="MYE5" s="6"/>
      <c r="MYF5" s="6"/>
      <c r="MYG5" s="6"/>
      <c r="MYH5" s="6"/>
      <c r="MYI5" s="6"/>
      <c r="MYJ5" s="6"/>
      <c r="MYK5" s="6"/>
      <c r="MYL5" s="6"/>
      <c r="MYM5" s="6"/>
      <c r="MYN5" s="6"/>
      <c r="MYO5" s="6"/>
      <c r="MYP5" s="6"/>
      <c r="MYQ5" s="6"/>
      <c r="MYR5" s="6"/>
      <c r="MYS5" s="6"/>
      <c r="MYT5" s="6"/>
      <c r="MYU5" s="6"/>
      <c r="MYV5" s="6"/>
      <c r="MYW5" s="6"/>
      <c r="MYX5" s="6"/>
      <c r="MYY5" s="6"/>
      <c r="MYZ5" s="6"/>
      <c r="MZA5" s="6"/>
      <c r="MZB5" s="6"/>
      <c r="MZC5" s="6"/>
      <c r="MZD5" s="6"/>
      <c r="MZE5" s="6"/>
      <c r="MZF5" s="6"/>
      <c r="MZG5" s="6"/>
      <c r="MZH5" s="6"/>
      <c r="MZI5" s="6"/>
      <c r="MZJ5" s="6"/>
      <c r="MZK5" s="6"/>
      <c r="MZL5" s="6"/>
      <c r="MZM5" s="6"/>
      <c r="MZN5" s="6"/>
      <c r="MZO5" s="6"/>
      <c r="MZP5" s="6"/>
      <c r="MZQ5" s="6"/>
      <c r="MZR5" s="6"/>
      <c r="MZS5" s="6"/>
      <c r="MZT5" s="6"/>
      <c r="MZU5" s="6"/>
      <c r="MZV5" s="6"/>
      <c r="MZW5" s="6"/>
      <c r="MZX5" s="6"/>
      <c r="MZY5" s="6"/>
      <c r="MZZ5" s="6"/>
      <c r="NAA5" s="6"/>
      <c r="NAB5" s="6"/>
      <c r="NAC5" s="6"/>
      <c r="NAD5" s="6"/>
      <c r="NAE5" s="6"/>
      <c r="NAF5" s="6"/>
      <c r="NAG5" s="6"/>
      <c r="NAH5" s="6"/>
      <c r="NAI5" s="6"/>
      <c r="NAJ5" s="6"/>
      <c r="NAK5" s="6"/>
      <c r="NAL5" s="6"/>
      <c r="NAM5" s="6"/>
      <c r="NAN5" s="6"/>
      <c r="NAO5" s="6"/>
      <c r="NAP5" s="6"/>
      <c r="NAQ5" s="6"/>
      <c r="NAR5" s="6"/>
      <c r="NAS5" s="6"/>
      <c r="NAT5" s="6"/>
      <c r="NAU5" s="6"/>
      <c r="NAV5" s="6"/>
      <c r="NAW5" s="6"/>
      <c r="NAX5" s="6"/>
      <c r="NAY5" s="6"/>
      <c r="NAZ5" s="6"/>
      <c r="NBA5" s="6"/>
      <c r="NBB5" s="6"/>
      <c r="NBC5" s="6"/>
      <c r="NBD5" s="6"/>
      <c r="NBE5" s="6"/>
      <c r="NBF5" s="6"/>
      <c r="NBG5" s="6"/>
      <c r="NBH5" s="6"/>
      <c r="NBI5" s="6"/>
      <c r="NBJ5" s="6"/>
      <c r="NBK5" s="6"/>
      <c r="NBL5" s="6"/>
      <c r="NBM5" s="6"/>
      <c r="NBN5" s="6"/>
      <c r="NBO5" s="6"/>
      <c r="NBP5" s="6"/>
      <c r="NBQ5" s="6"/>
      <c r="NBR5" s="6"/>
      <c r="NBS5" s="6"/>
      <c r="NBT5" s="6"/>
      <c r="NBU5" s="6"/>
      <c r="NBV5" s="6"/>
      <c r="NBW5" s="6"/>
      <c r="NBX5" s="6"/>
      <c r="NBY5" s="6"/>
      <c r="NBZ5" s="6"/>
      <c r="NCA5" s="6"/>
      <c r="NCB5" s="6"/>
      <c r="NCC5" s="6"/>
      <c r="NCD5" s="6"/>
      <c r="NCE5" s="6"/>
      <c r="NCF5" s="6"/>
      <c r="NCG5" s="6"/>
      <c r="NCH5" s="6"/>
      <c r="NCI5" s="6"/>
      <c r="NCJ5" s="6"/>
      <c r="NCK5" s="6"/>
      <c r="NCL5" s="6"/>
      <c r="NCM5" s="6"/>
      <c r="NCN5" s="6"/>
      <c r="NCO5" s="6"/>
      <c r="NCP5" s="6"/>
      <c r="NCQ5" s="6"/>
      <c r="NCR5" s="6"/>
      <c r="NCS5" s="6"/>
      <c r="NCT5" s="6"/>
      <c r="NCU5" s="6"/>
      <c r="NCV5" s="6"/>
      <c r="NCW5" s="6"/>
      <c r="NCX5" s="6"/>
      <c r="NCY5" s="6"/>
      <c r="NCZ5" s="6"/>
      <c r="NDA5" s="6"/>
      <c r="NDB5" s="6"/>
      <c r="NDC5" s="6"/>
      <c r="NDD5" s="6"/>
      <c r="NDE5" s="6"/>
      <c r="NDF5" s="6"/>
      <c r="NDG5" s="6"/>
      <c r="NDH5" s="6"/>
      <c r="NDI5" s="6"/>
      <c r="NDJ5" s="6"/>
      <c r="NDK5" s="6"/>
      <c r="NDL5" s="6"/>
      <c r="NDM5" s="6"/>
      <c r="NDN5" s="6"/>
      <c r="NDO5" s="6"/>
      <c r="NDP5" s="6"/>
      <c r="NDQ5" s="6"/>
      <c r="NDR5" s="6"/>
      <c r="NDS5" s="6"/>
      <c r="NDT5" s="6"/>
      <c r="NDU5" s="6"/>
      <c r="NDV5" s="6"/>
      <c r="NDW5" s="6"/>
      <c r="NDX5" s="6"/>
      <c r="NDY5" s="6"/>
      <c r="NDZ5" s="6"/>
      <c r="NEA5" s="6"/>
      <c r="NEB5" s="6"/>
      <c r="NEC5" s="6"/>
      <c r="NED5" s="6"/>
      <c r="NEE5" s="6"/>
      <c r="NEF5" s="6"/>
      <c r="NEG5" s="6"/>
      <c r="NEH5" s="6"/>
      <c r="NEI5" s="6"/>
      <c r="NEJ5" s="6"/>
      <c r="NEK5" s="6"/>
      <c r="NEL5" s="6"/>
      <c r="NEM5" s="6"/>
      <c r="NEN5" s="6"/>
      <c r="NEO5" s="6"/>
      <c r="NEP5" s="6"/>
      <c r="NEQ5" s="6"/>
      <c r="NER5" s="6"/>
      <c r="NES5" s="6"/>
      <c r="NET5" s="6"/>
      <c r="NEU5" s="6"/>
      <c r="NEV5" s="6"/>
      <c r="NEW5" s="6"/>
      <c r="NEX5" s="6"/>
      <c r="NEY5" s="6"/>
      <c r="NEZ5" s="6"/>
      <c r="NFA5" s="6"/>
      <c r="NFB5" s="6"/>
      <c r="NFC5" s="6"/>
      <c r="NFD5" s="6"/>
      <c r="NFE5" s="6"/>
      <c r="NFF5" s="6"/>
      <c r="NFG5" s="6"/>
      <c r="NFH5" s="6"/>
      <c r="NFI5" s="6"/>
      <c r="NFJ5" s="6"/>
      <c r="NFK5" s="6"/>
      <c r="NFL5" s="6"/>
      <c r="NFM5" s="6"/>
      <c r="NFN5" s="6"/>
      <c r="NFO5" s="6"/>
      <c r="NFP5" s="6"/>
      <c r="NFQ5" s="6"/>
      <c r="NFR5" s="6"/>
      <c r="NFS5" s="6"/>
      <c r="NFT5" s="6"/>
      <c r="NFU5" s="6"/>
      <c r="NFV5" s="6"/>
      <c r="NFW5" s="6"/>
      <c r="NFX5" s="6"/>
      <c r="NFY5" s="6"/>
      <c r="NFZ5" s="6"/>
      <c r="NGA5" s="6"/>
      <c r="NGB5" s="6"/>
      <c r="NGC5" s="6"/>
      <c r="NGD5" s="6"/>
      <c r="NGE5" s="6"/>
      <c r="NGF5" s="6"/>
      <c r="NGG5" s="6"/>
      <c r="NGH5" s="6"/>
      <c r="NGI5" s="6"/>
      <c r="NGJ5" s="6"/>
      <c r="NGK5" s="6"/>
      <c r="NGL5" s="6"/>
      <c r="NGM5" s="6"/>
      <c r="NGN5" s="6"/>
      <c r="NGO5" s="6"/>
      <c r="NGP5" s="6"/>
      <c r="NGQ5" s="6"/>
      <c r="NGR5" s="6"/>
      <c r="NGS5" s="6"/>
      <c r="NGT5" s="6"/>
      <c r="NGU5" s="6"/>
      <c r="NGV5" s="6"/>
      <c r="NGW5" s="6"/>
      <c r="NGX5" s="6"/>
      <c r="NGY5" s="6"/>
      <c r="NGZ5" s="6"/>
      <c r="NHA5" s="6"/>
      <c r="NHB5" s="6"/>
      <c r="NHC5" s="6"/>
      <c r="NHD5" s="6"/>
      <c r="NHE5" s="6"/>
      <c r="NHF5" s="6"/>
      <c r="NHG5" s="6"/>
      <c r="NHH5" s="6"/>
      <c r="NHI5" s="6"/>
      <c r="NHJ5" s="6"/>
      <c r="NHK5" s="6"/>
      <c r="NHL5" s="6"/>
      <c r="NHM5" s="6"/>
      <c r="NHN5" s="6"/>
      <c r="NHO5" s="6"/>
      <c r="NHP5" s="6"/>
      <c r="NHQ5" s="6"/>
      <c r="NHR5" s="6"/>
      <c r="NHS5" s="6"/>
      <c r="NHT5" s="6"/>
      <c r="NHU5" s="6"/>
      <c r="NHV5" s="6"/>
      <c r="NHW5" s="6"/>
      <c r="NHX5" s="6"/>
      <c r="NHY5" s="6"/>
      <c r="NHZ5" s="6"/>
      <c r="NIA5" s="6"/>
      <c r="NIB5" s="6"/>
      <c r="NIC5" s="6"/>
      <c r="NID5" s="6"/>
      <c r="NIE5" s="6"/>
      <c r="NIF5" s="6"/>
      <c r="NIG5" s="6"/>
      <c r="NIH5" s="6"/>
      <c r="NII5" s="6"/>
      <c r="NIJ5" s="6"/>
      <c r="NIK5" s="6"/>
      <c r="NIL5" s="6"/>
      <c r="NIM5" s="6"/>
      <c r="NIN5" s="6"/>
      <c r="NIO5" s="6"/>
      <c r="NIP5" s="6"/>
      <c r="NIQ5" s="6"/>
      <c r="NIR5" s="6"/>
      <c r="NIS5" s="6"/>
      <c r="NIT5" s="6"/>
      <c r="NIU5" s="6"/>
      <c r="NIV5" s="6"/>
      <c r="NIW5" s="6"/>
      <c r="NIX5" s="6"/>
      <c r="NIY5" s="6"/>
      <c r="NIZ5" s="6"/>
      <c r="NJA5" s="6"/>
      <c r="NJB5" s="6"/>
      <c r="NJC5" s="6"/>
      <c r="NJD5" s="6"/>
      <c r="NJE5" s="6"/>
      <c r="NJF5" s="6"/>
      <c r="NJG5" s="6"/>
      <c r="NJH5" s="6"/>
      <c r="NJI5" s="6"/>
      <c r="NJJ5" s="6"/>
      <c r="NJK5" s="6"/>
      <c r="NJL5" s="6"/>
      <c r="NJM5" s="6"/>
      <c r="NJN5" s="6"/>
      <c r="NJO5" s="6"/>
      <c r="NJP5" s="6"/>
      <c r="NJQ5" s="6"/>
      <c r="NJR5" s="6"/>
      <c r="NJS5" s="6"/>
      <c r="NJT5" s="6"/>
      <c r="NJU5" s="6"/>
      <c r="NJV5" s="6"/>
      <c r="NJW5" s="6"/>
      <c r="NJX5" s="6"/>
      <c r="NJY5" s="6"/>
      <c r="NJZ5" s="6"/>
      <c r="NKA5" s="6"/>
      <c r="NKB5" s="6"/>
      <c r="NKC5" s="6"/>
      <c r="NKD5" s="6"/>
      <c r="NKE5" s="6"/>
      <c r="NKF5" s="6"/>
      <c r="NKG5" s="6"/>
      <c r="NKH5" s="6"/>
      <c r="NKI5" s="6"/>
      <c r="NKJ5" s="6"/>
      <c r="NKK5" s="6"/>
      <c r="NKL5" s="6"/>
      <c r="NKM5" s="6"/>
      <c r="NKN5" s="6"/>
      <c r="NKO5" s="6"/>
      <c r="NKP5" s="6"/>
      <c r="NKQ5" s="6"/>
      <c r="NKR5" s="6"/>
      <c r="NKS5" s="6"/>
      <c r="NKT5" s="6"/>
      <c r="NKU5" s="6"/>
      <c r="NKV5" s="6"/>
      <c r="NKW5" s="6"/>
      <c r="NKX5" s="6"/>
      <c r="NKY5" s="6"/>
      <c r="NKZ5" s="6"/>
      <c r="NLA5" s="6"/>
      <c r="NLB5" s="6"/>
      <c r="NLC5" s="6"/>
      <c r="NLD5" s="6"/>
      <c r="NLE5" s="6"/>
      <c r="NLF5" s="6"/>
      <c r="NLG5" s="6"/>
      <c r="NLH5" s="6"/>
      <c r="NLI5" s="6"/>
      <c r="NLJ5" s="6"/>
      <c r="NLK5" s="6"/>
      <c r="NLL5" s="6"/>
      <c r="NLM5" s="6"/>
      <c r="NLN5" s="6"/>
      <c r="NLO5" s="6"/>
      <c r="NLP5" s="6"/>
      <c r="NLQ5" s="6"/>
      <c r="NLR5" s="6"/>
      <c r="NLS5" s="6"/>
      <c r="NLT5" s="6"/>
      <c r="NLU5" s="6"/>
      <c r="NLV5" s="6"/>
      <c r="NLW5" s="6"/>
      <c r="NLX5" s="6"/>
      <c r="NLY5" s="6"/>
      <c r="NLZ5" s="6"/>
      <c r="NMA5" s="6"/>
      <c r="NMB5" s="6"/>
      <c r="NMC5" s="6"/>
      <c r="NMD5" s="6"/>
      <c r="NME5" s="6"/>
      <c r="NMF5" s="6"/>
      <c r="NMG5" s="6"/>
      <c r="NMH5" s="6"/>
      <c r="NMI5" s="6"/>
      <c r="NMJ5" s="6"/>
      <c r="NMK5" s="6"/>
      <c r="NML5" s="6"/>
      <c r="NMM5" s="6"/>
      <c r="NMN5" s="6"/>
      <c r="NMO5" s="6"/>
      <c r="NMP5" s="6"/>
      <c r="NMQ5" s="6"/>
      <c r="NMR5" s="6"/>
      <c r="NMS5" s="6"/>
      <c r="NMT5" s="6"/>
      <c r="NMU5" s="6"/>
      <c r="NMV5" s="6"/>
      <c r="NMW5" s="6"/>
      <c r="NMX5" s="6"/>
      <c r="NMY5" s="6"/>
      <c r="NMZ5" s="6"/>
      <c r="NNA5" s="6"/>
      <c r="NNB5" s="6"/>
      <c r="NNC5" s="6"/>
      <c r="NND5" s="6"/>
      <c r="NNE5" s="6"/>
      <c r="NNF5" s="6"/>
      <c r="NNG5" s="6"/>
      <c r="NNH5" s="6"/>
      <c r="NNI5" s="6"/>
      <c r="NNJ5" s="6"/>
      <c r="NNK5" s="6"/>
      <c r="NNL5" s="6"/>
      <c r="NNM5" s="6"/>
      <c r="NNN5" s="6"/>
      <c r="NNO5" s="6"/>
      <c r="NNP5" s="6"/>
      <c r="NNQ5" s="6"/>
      <c r="NNR5" s="6"/>
      <c r="NNS5" s="6"/>
      <c r="NNT5" s="6"/>
      <c r="NNU5" s="6"/>
      <c r="NNV5" s="6"/>
      <c r="NNW5" s="6"/>
      <c r="NNX5" s="6"/>
      <c r="NNY5" s="6"/>
      <c r="NNZ5" s="6"/>
      <c r="NOA5" s="6"/>
      <c r="NOB5" s="6"/>
      <c r="NOC5" s="6"/>
      <c r="NOD5" s="6"/>
      <c r="NOE5" s="6"/>
      <c r="NOF5" s="6"/>
      <c r="NOG5" s="6"/>
      <c r="NOH5" s="6"/>
      <c r="NOI5" s="6"/>
      <c r="NOJ5" s="6"/>
      <c r="NOK5" s="6"/>
      <c r="NOL5" s="6"/>
      <c r="NOM5" s="6"/>
      <c r="NON5" s="6"/>
      <c r="NOO5" s="6"/>
      <c r="NOP5" s="6"/>
      <c r="NOQ5" s="6"/>
      <c r="NOR5" s="6"/>
      <c r="NOS5" s="6"/>
      <c r="NOT5" s="6"/>
      <c r="NOU5" s="6"/>
      <c r="NOV5" s="6"/>
      <c r="NOW5" s="6"/>
      <c r="NOX5" s="6"/>
      <c r="NOY5" s="6"/>
      <c r="NOZ5" s="6"/>
      <c r="NPA5" s="6"/>
      <c r="NPB5" s="6"/>
      <c r="NPC5" s="6"/>
      <c r="NPD5" s="6"/>
      <c r="NPE5" s="6"/>
      <c r="NPF5" s="6"/>
      <c r="NPG5" s="6"/>
      <c r="NPH5" s="6"/>
      <c r="NPI5" s="6"/>
      <c r="NPJ5" s="6"/>
      <c r="NPK5" s="6"/>
      <c r="NPL5" s="6"/>
      <c r="NPM5" s="6"/>
      <c r="NPN5" s="6"/>
      <c r="NPO5" s="6"/>
      <c r="NPP5" s="6"/>
      <c r="NPQ5" s="6"/>
      <c r="NPR5" s="6"/>
      <c r="NPS5" s="6"/>
      <c r="NPT5" s="6"/>
      <c r="NPU5" s="6"/>
      <c r="NPV5" s="6"/>
      <c r="NPW5" s="6"/>
      <c r="NPX5" s="6"/>
      <c r="NPY5" s="6"/>
      <c r="NPZ5" s="6"/>
      <c r="NQA5" s="6"/>
      <c r="NQB5" s="6"/>
      <c r="NQC5" s="6"/>
      <c r="NQD5" s="6"/>
      <c r="NQE5" s="6"/>
      <c r="NQF5" s="6"/>
      <c r="NQG5" s="6"/>
      <c r="NQH5" s="6"/>
      <c r="NQI5" s="6"/>
      <c r="NQJ5" s="6"/>
      <c r="NQK5" s="6"/>
      <c r="NQL5" s="6"/>
      <c r="NQM5" s="6"/>
      <c r="NQN5" s="6"/>
      <c r="NQO5" s="6"/>
      <c r="NQP5" s="6"/>
      <c r="NQQ5" s="6"/>
      <c r="NQR5" s="6"/>
      <c r="NQS5" s="6"/>
      <c r="NQT5" s="6"/>
      <c r="NQU5" s="6"/>
      <c r="NQV5" s="6"/>
      <c r="NQW5" s="6"/>
      <c r="NQX5" s="6"/>
      <c r="NQY5" s="6"/>
      <c r="NQZ5" s="6"/>
      <c r="NRA5" s="6"/>
      <c r="NRB5" s="6"/>
      <c r="NRC5" s="6"/>
      <c r="NRD5" s="6"/>
      <c r="NRE5" s="6"/>
      <c r="NRF5" s="6"/>
      <c r="NRG5" s="6"/>
      <c r="NRH5" s="6"/>
      <c r="NRI5" s="6"/>
      <c r="NRJ5" s="6"/>
      <c r="NRK5" s="6"/>
      <c r="NRL5" s="6"/>
      <c r="NRM5" s="6"/>
      <c r="NRN5" s="6"/>
      <c r="NRO5" s="6"/>
      <c r="NRP5" s="6"/>
      <c r="NRQ5" s="6"/>
      <c r="NRR5" s="6"/>
      <c r="NRS5" s="6"/>
      <c r="NRT5" s="6"/>
      <c r="NRU5" s="6"/>
      <c r="NRV5" s="6"/>
      <c r="NRW5" s="6"/>
      <c r="NRX5" s="6"/>
      <c r="NRY5" s="6"/>
      <c r="NRZ5" s="6"/>
      <c r="NSA5" s="6"/>
      <c r="NSB5" s="6"/>
      <c r="NSC5" s="6"/>
      <c r="NSD5" s="6"/>
      <c r="NSE5" s="6"/>
      <c r="NSF5" s="6"/>
      <c r="NSG5" s="6"/>
      <c r="NSH5" s="6"/>
      <c r="NSI5" s="6"/>
      <c r="NSJ5" s="6"/>
      <c r="NSK5" s="6"/>
      <c r="NSL5" s="6"/>
      <c r="NSM5" s="6"/>
      <c r="NSN5" s="6"/>
      <c r="NSO5" s="6"/>
      <c r="NSP5" s="6"/>
      <c r="NSQ5" s="6"/>
      <c r="NSR5" s="6"/>
      <c r="NSS5" s="6"/>
      <c r="NST5" s="6"/>
      <c r="NSU5" s="6"/>
      <c r="NSV5" s="6"/>
      <c r="NSW5" s="6"/>
      <c r="NSX5" s="6"/>
      <c r="NSY5" s="6"/>
      <c r="NSZ5" s="6"/>
      <c r="NTA5" s="6"/>
      <c r="NTB5" s="6"/>
      <c r="NTC5" s="6"/>
      <c r="NTD5" s="6"/>
      <c r="NTE5" s="6"/>
      <c r="NTF5" s="6"/>
      <c r="NTG5" s="6"/>
      <c r="NTH5" s="6"/>
      <c r="NTI5" s="6"/>
      <c r="NTJ5" s="6"/>
      <c r="NTK5" s="6"/>
      <c r="NTL5" s="6"/>
      <c r="NTM5" s="6"/>
      <c r="NTN5" s="6"/>
      <c r="NTO5" s="6"/>
      <c r="NTP5" s="6"/>
      <c r="NTQ5" s="6"/>
      <c r="NTR5" s="6"/>
      <c r="NTS5" s="6"/>
      <c r="NTT5" s="6"/>
      <c r="NTU5" s="6"/>
      <c r="NTV5" s="6"/>
      <c r="NTW5" s="6"/>
      <c r="NTX5" s="6"/>
      <c r="NTY5" s="6"/>
      <c r="NTZ5" s="6"/>
      <c r="NUA5" s="6"/>
      <c r="NUB5" s="6"/>
      <c r="NUC5" s="6"/>
      <c r="NUD5" s="6"/>
      <c r="NUE5" s="6"/>
      <c r="NUF5" s="6"/>
      <c r="NUG5" s="6"/>
      <c r="NUH5" s="6"/>
      <c r="NUI5" s="6"/>
      <c r="NUJ5" s="6"/>
      <c r="NUK5" s="6"/>
      <c r="NUL5" s="6"/>
      <c r="NUM5" s="6"/>
      <c r="NUN5" s="6"/>
      <c r="NUO5" s="6"/>
      <c r="NUP5" s="6"/>
      <c r="NUQ5" s="6"/>
      <c r="NUR5" s="6"/>
      <c r="NUS5" s="6"/>
      <c r="NUT5" s="6"/>
      <c r="NUU5" s="6"/>
      <c r="NUV5" s="6"/>
      <c r="NUW5" s="6"/>
      <c r="NUX5" s="6"/>
      <c r="NUY5" s="6"/>
      <c r="NUZ5" s="6"/>
      <c r="NVA5" s="6"/>
      <c r="NVB5" s="6"/>
      <c r="NVC5" s="6"/>
      <c r="NVD5" s="6"/>
      <c r="NVE5" s="6"/>
      <c r="NVF5" s="6"/>
      <c r="NVG5" s="6"/>
      <c r="NVH5" s="6"/>
      <c r="NVI5" s="6"/>
      <c r="NVJ5" s="6"/>
      <c r="NVK5" s="6"/>
      <c r="NVL5" s="6"/>
      <c r="NVM5" s="6"/>
      <c r="NVN5" s="6"/>
      <c r="NVO5" s="6"/>
      <c r="NVP5" s="6"/>
      <c r="NVQ5" s="6"/>
      <c r="NVR5" s="6"/>
      <c r="NVS5" s="6"/>
      <c r="NVT5" s="6"/>
      <c r="NVU5" s="6"/>
      <c r="NVV5" s="6"/>
      <c r="NVW5" s="6"/>
      <c r="NVX5" s="6"/>
      <c r="NVY5" s="6"/>
      <c r="NVZ5" s="6"/>
      <c r="NWA5" s="6"/>
      <c r="NWB5" s="6"/>
      <c r="NWC5" s="6"/>
      <c r="NWD5" s="6"/>
      <c r="NWE5" s="6"/>
      <c r="NWF5" s="6"/>
      <c r="NWG5" s="6"/>
      <c r="NWH5" s="6"/>
      <c r="NWI5" s="6"/>
      <c r="NWJ5" s="6"/>
      <c r="NWK5" s="6"/>
      <c r="NWL5" s="6"/>
      <c r="NWM5" s="6"/>
      <c r="NWN5" s="6"/>
      <c r="NWO5" s="6"/>
      <c r="NWP5" s="6"/>
      <c r="NWQ5" s="6"/>
      <c r="NWR5" s="6"/>
      <c r="NWS5" s="6"/>
      <c r="NWT5" s="6"/>
      <c r="NWU5" s="6"/>
      <c r="NWV5" s="6"/>
      <c r="NWW5" s="6"/>
      <c r="NWX5" s="6"/>
      <c r="NWY5" s="6"/>
      <c r="NWZ5" s="6"/>
      <c r="NXA5" s="6"/>
      <c r="NXB5" s="6"/>
      <c r="NXC5" s="6"/>
      <c r="NXD5" s="6"/>
      <c r="NXE5" s="6"/>
      <c r="NXF5" s="6"/>
      <c r="NXG5" s="6"/>
      <c r="NXH5" s="6"/>
      <c r="NXI5" s="6"/>
      <c r="NXJ5" s="6"/>
      <c r="NXK5" s="6"/>
      <c r="NXL5" s="6"/>
      <c r="NXM5" s="6"/>
      <c r="NXN5" s="6"/>
      <c r="NXO5" s="6"/>
      <c r="NXP5" s="6"/>
      <c r="NXQ5" s="6"/>
      <c r="NXR5" s="6"/>
      <c r="NXS5" s="6"/>
      <c r="NXT5" s="6"/>
      <c r="NXU5" s="6"/>
      <c r="NXV5" s="6"/>
      <c r="NXW5" s="6"/>
      <c r="NXX5" s="6"/>
      <c r="NXY5" s="6"/>
      <c r="NXZ5" s="6"/>
      <c r="NYA5" s="6"/>
      <c r="NYB5" s="6"/>
      <c r="NYC5" s="6"/>
      <c r="NYD5" s="6"/>
      <c r="NYE5" s="6"/>
      <c r="NYF5" s="6"/>
      <c r="NYG5" s="6"/>
      <c r="NYH5" s="6"/>
      <c r="NYI5" s="6"/>
      <c r="NYJ5" s="6"/>
      <c r="NYK5" s="6"/>
      <c r="NYL5" s="6"/>
      <c r="NYM5" s="6"/>
      <c r="NYN5" s="6"/>
      <c r="NYO5" s="6"/>
      <c r="NYP5" s="6"/>
      <c r="NYQ5" s="6"/>
      <c r="NYR5" s="6"/>
      <c r="NYS5" s="6"/>
      <c r="NYT5" s="6"/>
      <c r="NYU5" s="6"/>
      <c r="NYV5" s="6"/>
      <c r="NYW5" s="6"/>
      <c r="NYX5" s="6"/>
      <c r="NYY5" s="6"/>
      <c r="NYZ5" s="6"/>
      <c r="NZA5" s="6"/>
      <c r="NZB5" s="6"/>
      <c r="NZC5" s="6"/>
      <c r="NZD5" s="6"/>
      <c r="NZE5" s="6"/>
      <c r="NZF5" s="6"/>
      <c r="NZG5" s="6"/>
      <c r="NZH5" s="6"/>
      <c r="NZI5" s="6"/>
      <c r="NZJ5" s="6"/>
      <c r="NZK5" s="6"/>
      <c r="NZL5" s="6"/>
      <c r="NZM5" s="6"/>
      <c r="NZN5" s="6"/>
      <c r="NZO5" s="6"/>
      <c r="NZP5" s="6"/>
      <c r="NZQ5" s="6"/>
      <c r="NZR5" s="6"/>
      <c r="NZS5" s="6"/>
      <c r="NZT5" s="6"/>
      <c r="NZU5" s="6"/>
      <c r="NZV5" s="6"/>
      <c r="NZW5" s="6"/>
      <c r="NZX5" s="6"/>
      <c r="NZY5" s="6"/>
      <c r="NZZ5" s="6"/>
      <c r="OAA5" s="6"/>
      <c r="OAB5" s="6"/>
      <c r="OAC5" s="6"/>
      <c r="OAD5" s="6"/>
      <c r="OAE5" s="6"/>
      <c r="OAF5" s="6"/>
      <c r="OAG5" s="6"/>
      <c r="OAH5" s="6"/>
      <c r="OAI5" s="6"/>
      <c r="OAJ5" s="6"/>
      <c r="OAK5" s="6"/>
      <c r="OAL5" s="6"/>
      <c r="OAM5" s="6"/>
      <c r="OAN5" s="6"/>
      <c r="OAO5" s="6"/>
      <c r="OAP5" s="6"/>
      <c r="OAQ5" s="6"/>
      <c r="OAR5" s="6"/>
      <c r="OAS5" s="6"/>
      <c r="OAT5" s="6"/>
      <c r="OAU5" s="6"/>
      <c r="OAV5" s="6"/>
      <c r="OAW5" s="6"/>
      <c r="OAX5" s="6"/>
      <c r="OAY5" s="6"/>
      <c r="OAZ5" s="6"/>
      <c r="OBA5" s="6"/>
      <c r="OBB5" s="6"/>
      <c r="OBC5" s="6"/>
      <c r="OBD5" s="6"/>
      <c r="OBE5" s="6"/>
      <c r="OBF5" s="6"/>
      <c r="OBG5" s="6"/>
      <c r="OBH5" s="6"/>
      <c r="OBI5" s="6"/>
      <c r="OBJ5" s="6"/>
      <c r="OBK5" s="6"/>
      <c r="OBL5" s="6"/>
      <c r="OBM5" s="6"/>
      <c r="OBN5" s="6"/>
      <c r="OBO5" s="6"/>
      <c r="OBP5" s="6"/>
      <c r="OBQ5" s="6"/>
      <c r="OBR5" s="6"/>
      <c r="OBS5" s="6"/>
      <c r="OBT5" s="6"/>
      <c r="OBU5" s="6"/>
      <c r="OBV5" s="6"/>
      <c r="OBW5" s="6"/>
      <c r="OBX5" s="6"/>
      <c r="OBY5" s="6"/>
      <c r="OBZ5" s="6"/>
      <c r="OCA5" s="6"/>
      <c r="OCB5" s="6"/>
      <c r="OCC5" s="6"/>
      <c r="OCD5" s="6"/>
      <c r="OCE5" s="6"/>
      <c r="OCF5" s="6"/>
      <c r="OCG5" s="6"/>
      <c r="OCH5" s="6"/>
      <c r="OCI5" s="6"/>
      <c r="OCJ5" s="6"/>
      <c r="OCK5" s="6"/>
      <c r="OCL5" s="6"/>
      <c r="OCM5" s="6"/>
      <c r="OCN5" s="6"/>
      <c r="OCO5" s="6"/>
      <c r="OCP5" s="6"/>
      <c r="OCQ5" s="6"/>
      <c r="OCR5" s="6"/>
      <c r="OCS5" s="6"/>
      <c r="OCT5" s="6"/>
      <c r="OCU5" s="6"/>
      <c r="OCV5" s="6"/>
      <c r="OCW5" s="6"/>
      <c r="OCX5" s="6"/>
      <c r="OCY5" s="6"/>
      <c r="OCZ5" s="6"/>
      <c r="ODA5" s="6"/>
      <c r="ODB5" s="6"/>
      <c r="ODC5" s="6"/>
      <c r="ODD5" s="6"/>
      <c r="ODE5" s="6"/>
      <c r="ODF5" s="6"/>
      <c r="ODG5" s="6"/>
      <c r="ODH5" s="6"/>
      <c r="ODI5" s="6"/>
      <c r="ODJ5" s="6"/>
      <c r="ODK5" s="6"/>
      <c r="ODL5" s="6"/>
      <c r="ODM5" s="6"/>
      <c r="ODN5" s="6"/>
      <c r="ODO5" s="6"/>
      <c r="ODP5" s="6"/>
      <c r="ODQ5" s="6"/>
      <c r="ODR5" s="6"/>
      <c r="ODS5" s="6"/>
      <c r="ODT5" s="6"/>
      <c r="ODU5" s="6"/>
      <c r="ODV5" s="6"/>
      <c r="ODW5" s="6"/>
      <c r="ODX5" s="6"/>
      <c r="ODY5" s="6"/>
      <c r="ODZ5" s="6"/>
      <c r="OEA5" s="6"/>
      <c r="OEB5" s="6"/>
      <c r="OEC5" s="6"/>
      <c r="OED5" s="6"/>
      <c r="OEE5" s="6"/>
      <c r="OEF5" s="6"/>
      <c r="OEG5" s="6"/>
      <c r="OEH5" s="6"/>
      <c r="OEI5" s="6"/>
      <c r="OEJ5" s="6"/>
      <c r="OEK5" s="6"/>
      <c r="OEL5" s="6"/>
      <c r="OEM5" s="6"/>
      <c r="OEN5" s="6"/>
      <c r="OEO5" s="6"/>
      <c r="OEP5" s="6"/>
      <c r="OEQ5" s="6"/>
      <c r="OER5" s="6"/>
      <c r="OES5" s="6"/>
      <c r="OET5" s="6"/>
      <c r="OEU5" s="6"/>
      <c r="OEV5" s="6"/>
      <c r="OEW5" s="6"/>
      <c r="OEX5" s="6"/>
      <c r="OEY5" s="6"/>
      <c r="OEZ5" s="6"/>
      <c r="OFA5" s="6"/>
      <c r="OFB5" s="6"/>
      <c r="OFC5" s="6"/>
      <c r="OFD5" s="6"/>
      <c r="OFE5" s="6"/>
      <c r="OFF5" s="6"/>
      <c r="OFG5" s="6"/>
      <c r="OFH5" s="6"/>
      <c r="OFI5" s="6"/>
      <c r="OFJ5" s="6"/>
      <c r="OFK5" s="6"/>
      <c r="OFL5" s="6"/>
      <c r="OFM5" s="6"/>
      <c r="OFN5" s="6"/>
      <c r="OFO5" s="6"/>
      <c r="OFP5" s="6"/>
      <c r="OFQ5" s="6"/>
      <c r="OFR5" s="6"/>
      <c r="OFS5" s="6"/>
      <c r="OFT5" s="6"/>
      <c r="OFU5" s="6"/>
      <c r="OFV5" s="6"/>
      <c r="OFW5" s="6"/>
      <c r="OFX5" s="6"/>
      <c r="OFY5" s="6"/>
      <c r="OFZ5" s="6"/>
      <c r="OGA5" s="6"/>
      <c r="OGB5" s="6"/>
      <c r="OGC5" s="6"/>
      <c r="OGD5" s="6"/>
      <c r="OGE5" s="6"/>
      <c r="OGF5" s="6"/>
      <c r="OGG5" s="6"/>
      <c r="OGH5" s="6"/>
      <c r="OGI5" s="6"/>
      <c r="OGJ5" s="6"/>
      <c r="OGK5" s="6"/>
      <c r="OGL5" s="6"/>
      <c r="OGM5" s="6"/>
      <c r="OGN5" s="6"/>
      <c r="OGO5" s="6"/>
      <c r="OGP5" s="6"/>
      <c r="OGQ5" s="6"/>
      <c r="OGR5" s="6"/>
      <c r="OGS5" s="6"/>
      <c r="OGT5" s="6"/>
      <c r="OGU5" s="6"/>
      <c r="OGV5" s="6"/>
      <c r="OGW5" s="6"/>
      <c r="OGX5" s="6"/>
      <c r="OGY5" s="6"/>
      <c r="OGZ5" s="6"/>
      <c r="OHA5" s="6"/>
      <c r="OHB5" s="6"/>
      <c r="OHC5" s="6"/>
      <c r="OHD5" s="6"/>
      <c r="OHE5" s="6"/>
      <c r="OHF5" s="6"/>
      <c r="OHG5" s="6"/>
      <c r="OHH5" s="6"/>
      <c r="OHI5" s="6"/>
      <c r="OHJ5" s="6"/>
      <c r="OHK5" s="6"/>
      <c r="OHL5" s="6"/>
      <c r="OHM5" s="6"/>
      <c r="OHN5" s="6"/>
      <c r="OHO5" s="6"/>
      <c r="OHP5" s="6"/>
      <c r="OHQ5" s="6"/>
      <c r="OHR5" s="6"/>
      <c r="OHS5" s="6"/>
      <c r="OHT5" s="6"/>
      <c r="OHU5" s="6"/>
      <c r="OHV5" s="6"/>
      <c r="OHW5" s="6"/>
      <c r="OHX5" s="6"/>
      <c r="OHY5" s="6"/>
      <c r="OHZ5" s="6"/>
      <c r="OIA5" s="6"/>
      <c r="OIB5" s="6"/>
      <c r="OIC5" s="6"/>
      <c r="OID5" s="6"/>
      <c r="OIE5" s="6"/>
      <c r="OIF5" s="6"/>
      <c r="OIG5" s="6"/>
      <c r="OIH5" s="6"/>
      <c r="OII5" s="6"/>
      <c r="OIJ5" s="6"/>
      <c r="OIK5" s="6"/>
      <c r="OIL5" s="6"/>
      <c r="OIM5" s="6"/>
      <c r="OIN5" s="6"/>
      <c r="OIO5" s="6"/>
      <c r="OIP5" s="6"/>
      <c r="OIQ5" s="6"/>
      <c r="OIR5" s="6"/>
      <c r="OIS5" s="6"/>
      <c r="OIT5" s="6"/>
      <c r="OIU5" s="6"/>
      <c r="OIV5" s="6"/>
      <c r="OIW5" s="6"/>
      <c r="OIX5" s="6"/>
      <c r="OIY5" s="6"/>
      <c r="OIZ5" s="6"/>
      <c r="OJA5" s="6"/>
      <c r="OJB5" s="6"/>
      <c r="OJC5" s="6"/>
      <c r="OJD5" s="6"/>
      <c r="OJE5" s="6"/>
      <c r="OJF5" s="6"/>
      <c r="OJG5" s="6"/>
      <c r="OJH5" s="6"/>
      <c r="OJI5" s="6"/>
      <c r="OJJ5" s="6"/>
      <c r="OJK5" s="6"/>
      <c r="OJL5" s="6"/>
      <c r="OJM5" s="6"/>
      <c r="OJN5" s="6"/>
      <c r="OJO5" s="6"/>
      <c r="OJP5" s="6"/>
      <c r="OJQ5" s="6"/>
      <c r="OJR5" s="6"/>
      <c r="OJS5" s="6"/>
      <c r="OJT5" s="6"/>
      <c r="OJU5" s="6"/>
      <c r="OJV5" s="6"/>
      <c r="OJW5" s="6"/>
      <c r="OJX5" s="6"/>
      <c r="OJY5" s="6"/>
      <c r="OJZ5" s="6"/>
      <c r="OKA5" s="6"/>
      <c r="OKB5" s="6"/>
      <c r="OKC5" s="6"/>
      <c r="OKD5" s="6"/>
      <c r="OKE5" s="6"/>
      <c r="OKF5" s="6"/>
      <c r="OKG5" s="6"/>
      <c r="OKH5" s="6"/>
      <c r="OKI5" s="6"/>
      <c r="OKJ5" s="6"/>
      <c r="OKK5" s="6"/>
      <c r="OKL5" s="6"/>
      <c r="OKM5" s="6"/>
      <c r="OKN5" s="6"/>
      <c r="OKO5" s="6"/>
      <c r="OKP5" s="6"/>
      <c r="OKQ5" s="6"/>
      <c r="OKR5" s="6"/>
      <c r="OKS5" s="6"/>
      <c r="OKT5" s="6"/>
      <c r="OKU5" s="6"/>
      <c r="OKV5" s="6"/>
      <c r="OKW5" s="6"/>
      <c r="OKX5" s="6"/>
      <c r="OKY5" s="6"/>
      <c r="OKZ5" s="6"/>
      <c r="OLA5" s="6"/>
      <c r="OLB5" s="6"/>
      <c r="OLC5" s="6"/>
      <c r="OLD5" s="6"/>
      <c r="OLE5" s="6"/>
      <c r="OLF5" s="6"/>
      <c r="OLG5" s="6"/>
      <c r="OLH5" s="6"/>
      <c r="OLI5" s="6"/>
      <c r="OLJ5" s="6"/>
      <c r="OLK5" s="6"/>
      <c r="OLL5" s="6"/>
      <c r="OLM5" s="6"/>
      <c r="OLN5" s="6"/>
      <c r="OLO5" s="6"/>
      <c r="OLP5" s="6"/>
      <c r="OLQ5" s="6"/>
      <c r="OLR5" s="6"/>
      <c r="OLS5" s="6"/>
      <c r="OLT5" s="6"/>
      <c r="OLU5" s="6"/>
      <c r="OLV5" s="6"/>
      <c r="OLW5" s="6"/>
      <c r="OLX5" s="6"/>
      <c r="OLY5" s="6"/>
      <c r="OLZ5" s="6"/>
      <c r="OMA5" s="6"/>
      <c r="OMB5" s="6"/>
      <c r="OMC5" s="6"/>
      <c r="OMD5" s="6"/>
      <c r="OME5" s="6"/>
      <c r="OMF5" s="6"/>
      <c r="OMG5" s="6"/>
      <c r="OMH5" s="6"/>
      <c r="OMI5" s="6"/>
      <c r="OMJ5" s="6"/>
      <c r="OMK5" s="6"/>
      <c r="OML5" s="6"/>
      <c r="OMM5" s="6"/>
      <c r="OMN5" s="6"/>
      <c r="OMO5" s="6"/>
      <c r="OMP5" s="6"/>
      <c r="OMQ5" s="6"/>
      <c r="OMR5" s="6"/>
      <c r="OMS5" s="6"/>
      <c r="OMT5" s="6"/>
      <c r="OMU5" s="6"/>
      <c r="OMV5" s="6"/>
      <c r="OMW5" s="6"/>
      <c r="OMX5" s="6"/>
      <c r="OMY5" s="6"/>
      <c r="OMZ5" s="6"/>
      <c r="ONA5" s="6"/>
      <c r="ONB5" s="6"/>
      <c r="ONC5" s="6"/>
      <c r="OND5" s="6"/>
      <c r="ONE5" s="6"/>
      <c r="ONF5" s="6"/>
      <c r="ONG5" s="6"/>
      <c r="ONH5" s="6"/>
      <c r="ONI5" s="6"/>
      <c r="ONJ5" s="6"/>
      <c r="ONK5" s="6"/>
      <c r="ONL5" s="6"/>
      <c r="ONM5" s="6"/>
      <c r="ONN5" s="6"/>
      <c r="ONO5" s="6"/>
      <c r="ONP5" s="6"/>
      <c r="ONQ5" s="6"/>
      <c r="ONR5" s="6"/>
      <c r="ONS5" s="6"/>
      <c r="ONT5" s="6"/>
      <c r="ONU5" s="6"/>
      <c r="ONV5" s="6"/>
      <c r="ONW5" s="6"/>
      <c r="ONX5" s="6"/>
      <c r="ONY5" s="6"/>
      <c r="ONZ5" s="6"/>
      <c r="OOA5" s="6"/>
      <c r="OOB5" s="6"/>
      <c r="OOC5" s="6"/>
      <c r="OOD5" s="6"/>
      <c r="OOE5" s="6"/>
      <c r="OOF5" s="6"/>
      <c r="OOG5" s="6"/>
      <c r="OOH5" s="6"/>
      <c r="OOI5" s="6"/>
      <c r="OOJ5" s="6"/>
      <c r="OOK5" s="6"/>
      <c r="OOL5" s="6"/>
      <c r="OOM5" s="6"/>
      <c r="OON5" s="6"/>
      <c r="OOO5" s="6"/>
      <c r="OOP5" s="6"/>
      <c r="OOQ5" s="6"/>
      <c r="OOR5" s="6"/>
      <c r="OOS5" s="6"/>
      <c r="OOT5" s="6"/>
      <c r="OOU5" s="6"/>
      <c r="OOV5" s="6"/>
      <c r="OOW5" s="6"/>
      <c r="OOX5" s="6"/>
      <c r="OOY5" s="6"/>
      <c r="OOZ5" s="6"/>
      <c r="OPA5" s="6"/>
      <c r="OPB5" s="6"/>
      <c r="OPC5" s="6"/>
      <c r="OPD5" s="6"/>
      <c r="OPE5" s="6"/>
      <c r="OPF5" s="6"/>
      <c r="OPG5" s="6"/>
      <c r="OPH5" s="6"/>
      <c r="OPI5" s="6"/>
      <c r="OPJ5" s="6"/>
      <c r="OPK5" s="6"/>
      <c r="OPL5" s="6"/>
      <c r="OPM5" s="6"/>
      <c r="OPN5" s="6"/>
      <c r="OPO5" s="6"/>
      <c r="OPP5" s="6"/>
      <c r="OPQ5" s="6"/>
      <c r="OPR5" s="6"/>
      <c r="OPS5" s="6"/>
      <c r="OPT5" s="6"/>
      <c r="OPU5" s="6"/>
      <c r="OPV5" s="6"/>
      <c r="OPW5" s="6"/>
      <c r="OPX5" s="6"/>
      <c r="OPY5" s="6"/>
      <c r="OPZ5" s="6"/>
      <c r="OQA5" s="6"/>
      <c r="OQB5" s="6"/>
      <c r="OQC5" s="6"/>
      <c r="OQD5" s="6"/>
      <c r="OQE5" s="6"/>
      <c r="OQF5" s="6"/>
      <c r="OQG5" s="6"/>
      <c r="OQH5" s="6"/>
      <c r="OQI5" s="6"/>
      <c r="OQJ5" s="6"/>
      <c r="OQK5" s="6"/>
      <c r="OQL5" s="6"/>
      <c r="OQM5" s="6"/>
      <c r="OQN5" s="6"/>
      <c r="OQO5" s="6"/>
      <c r="OQP5" s="6"/>
      <c r="OQQ5" s="6"/>
      <c r="OQR5" s="6"/>
      <c r="OQS5" s="6"/>
      <c r="OQT5" s="6"/>
      <c r="OQU5" s="6"/>
      <c r="OQV5" s="6"/>
      <c r="OQW5" s="6"/>
      <c r="OQX5" s="6"/>
      <c r="OQY5" s="6"/>
      <c r="OQZ5" s="6"/>
      <c r="ORA5" s="6"/>
      <c r="ORB5" s="6"/>
      <c r="ORC5" s="6"/>
      <c r="ORD5" s="6"/>
      <c r="ORE5" s="6"/>
      <c r="ORF5" s="6"/>
      <c r="ORG5" s="6"/>
      <c r="ORH5" s="6"/>
      <c r="ORI5" s="6"/>
      <c r="ORJ5" s="6"/>
      <c r="ORK5" s="6"/>
      <c r="ORL5" s="6"/>
      <c r="ORM5" s="6"/>
      <c r="ORN5" s="6"/>
      <c r="ORO5" s="6"/>
      <c r="ORP5" s="6"/>
      <c r="ORQ5" s="6"/>
      <c r="ORR5" s="6"/>
      <c r="ORS5" s="6"/>
      <c r="ORT5" s="6"/>
      <c r="ORU5" s="6"/>
      <c r="ORV5" s="6"/>
      <c r="ORW5" s="6"/>
      <c r="ORX5" s="6"/>
      <c r="ORY5" s="6"/>
      <c r="ORZ5" s="6"/>
      <c r="OSA5" s="6"/>
      <c r="OSB5" s="6"/>
      <c r="OSC5" s="6"/>
      <c r="OSD5" s="6"/>
      <c r="OSE5" s="6"/>
      <c r="OSF5" s="6"/>
      <c r="OSG5" s="6"/>
      <c r="OSH5" s="6"/>
      <c r="OSI5" s="6"/>
      <c r="OSJ5" s="6"/>
      <c r="OSK5" s="6"/>
      <c r="OSL5" s="6"/>
      <c r="OSM5" s="6"/>
      <c r="OSN5" s="6"/>
      <c r="OSO5" s="6"/>
      <c r="OSP5" s="6"/>
      <c r="OSQ5" s="6"/>
      <c r="OSR5" s="6"/>
      <c r="OSS5" s="6"/>
      <c r="OST5" s="6"/>
      <c r="OSU5" s="6"/>
      <c r="OSV5" s="6"/>
      <c r="OSW5" s="6"/>
      <c r="OSX5" s="6"/>
      <c r="OSY5" s="6"/>
      <c r="OSZ5" s="6"/>
      <c r="OTA5" s="6"/>
      <c r="OTB5" s="6"/>
      <c r="OTC5" s="6"/>
      <c r="OTD5" s="6"/>
      <c r="OTE5" s="6"/>
      <c r="OTF5" s="6"/>
      <c r="OTG5" s="6"/>
      <c r="OTH5" s="6"/>
      <c r="OTI5" s="6"/>
      <c r="OTJ5" s="6"/>
      <c r="OTK5" s="6"/>
      <c r="OTL5" s="6"/>
      <c r="OTM5" s="6"/>
      <c r="OTN5" s="6"/>
      <c r="OTO5" s="6"/>
      <c r="OTP5" s="6"/>
      <c r="OTQ5" s="6"/>
      <c r="OTR5" s="6"/>
      <c r="OTS5" s="6"/>
      <c r="OTT5" s="6"/>
      <c r="OTU5" s="6"/>
      <c r="OTV5" s="6"/>
      <c r="OTW5" s="6"/>
      <c r="OTX5" s="6"/>
      <c r="OTY5" s="6"/>
      <c r="OTZ5" s="6"/>
      <c r="OUA5" s="6"/>
      <c r="OUB5" s="6"/>
      <c r="OUC5" s="6"/>
      <c r="OUD5" s="6"/>
      <c r="OUE5" s="6"/>
      <c r="OUF5" s="6"/>
      <c r="OUG5" s="6"/>
      <c r="OUH5" s="6"/>
      <c r="OUI5" s="6"/>
      <c r="OUJ5" s="6"/>
      <c r="OUK5" s="6"/>
      <c r="OUL5" s="6"/>
      <c r="OUM5" s="6"/>
      <c r="OUN5" s="6"/>
      <c r="OUO5" s="6"/>
      <c r="OUP5" s="6"/>
      <c r="OUQ5" s="6"/>
      <c r="OUR5" s="6"/>
      <c r="OUS5" s="6"/>
      <c r="OUT5" s="6"/>
      <c r="OUU5" s="6"/>
      <c r="OUV5" s="6"/>
      <c r="OUW5" s="6"/>
      <c r="OUX5" s="6"/>
      <c r="OUY5" s="6"/>
      <c r="OUZ5" s="6"/>
      <c r="OVA5" s="6"/>
      <c r="OVB5" s="6"/>
      <c r="OVC5" s="6"/>
      <c r="OVD5" s="6"/>
      <c r="OVE5" s="6"/>
      <c r="OVF5" s="6"/>
      <c r="OVG5" s="6"/>
      <c r="OVH5" s="6"/>
      <c r="OVI5" s="6"/>
      <c r="OVJ5" s="6"/>
      <c r="OVK5" s="6"/>
      <c r="OVL5" s="6"/>
      <c r="OVM5" s="6"/>
      <c r="OVN5" s="6"/>
      <c r="OVO5" s="6"/>
      <c r="OVP5" s="6"/>
      <c r="OVQ5" s="6"/>
      <c r="OVR5" s="6"/>
      <c r="OVS5" s="6"/>
      <c r="OVT5" s="6"/>
      <c r="OVU5" s="6"/>
      <c r="OVV5" s="6"/>
      <c r="OVW5" s="6"/>
      <c r="OVX5" s="6"/>
      <c r="OVY5" s="6"/>
      <c r="OVZ5" s="6"/>
      <c r="OWA5" s="6"/>
      <c r="OWB5" s="6"/>
      <c r="OWC5" s="6"/>
      <c r="OWD5" s="6"/>
      <c r="OWE5" s="6"/>
      <c r="OWF5" s="6"/>
      <c r="OWG5" s="6"/>
      <c r="OWH5" s="6"/>
      <c r="OWI5" s="6"/>
      <c r="OWJ5" s="6"/>
      <c r="OWK5" s="6"/>
      <c r="OWL5" s="6"/>
      <c r="OWM5" s="6"/>
      <c r="OWN5" s="6"/>
      <c r="OWO5" s="6"/>
      <c r="OWP5" s="6"/>
      <c r="OWQ5" s="6"/>
      <c r="OWR5" s="6"/>
      <c r="OWS5" s="6"/>
      <c r="OWT5" s="6"/>
      <c r="OWU5" s="6"/>
      <c r="OWV5" s="6"/>
      <c r="OWW5" s="6"/>
      <c r="OWX5" s="6"/>
      <c r="OWY5" s="6"/>
      <c r="OWZ5" s="6"/>
      <c r="OXA5" s="6"/>
      <c r="OXB5" s="6"/>
      <c r="OXC5" s="6"/>
      <c r="OXD5" s="6"/>
      <c r="OXE5" s="6"/>
      <c r="OXF5" s="6"/>
      <c r="OXG5" s="6"/>
      <c r="OXH5" s="6"/>
      <c r="OXI5" s="6"/>
      <c r="OXJ5" s="6"/>
      <c r="OXK5" s="6"/>
      <c r="OXL5" s="6"/>
      <c r="OXM5" s="6"/>
      <c r="OXN5" s="6"/>
      <c r="OXO5" s="6"/>
      <c r="OXP5" s="6"/>
      <c r="OXQ5" s="6"/>
      <c r="OXR5" s="6"/>
      <c r="OXS5" s="6"/>
      <c r="OXT5" s="6"/>
      <c r="OXU5" s="6"/>
      <c r="OXV5" s="6"/>
      <c r="OXW5" s="6"/>
      <c r="OXX5" s="6"/>
      <c r="OXY5" s="6"/>
      <c r="OXZ5" s="6"/>
      <c r="OYA5" s="6"/>
      <c r="OYB5" s="6"/>
      <c r="OYC5" s="6"/>
      <c r="OYD5" s="6"/>
      <c r="OYE5" s="6"/>
      <c r="OYF5" s="6"/>
      <c r="OYG5" s="6"/>
      <c r="OYH5" s="6"/>
      <c r="OYI5" s="6"/>
      <c r="OYJ5" s="6"/>
      <c r="OYK5" s="6"/>
      <c r="OYL5" s="6"/>
      <c r="OYM5" s="6"/>
      <c r="OYN5" s="6"/>
      <c r="OYO5" s="6"/>
      <c r="OYP5" s="6"/>
      <c r="OYQ5" s="6"/>
      <c r="OYR5" s="6"/>
      <c r="OYS5" s="6"/>
      <c r="OYT5" s="6"/>
      <c r="OYU5" s="6"/>
      <c r="OYV5" s="6"/>
      <c r="OYW5" s="6"/>
      <c r="OYX5" s="6"/>
      <c r="OYY5" s="6"/>
      <c r="OYZ5" s="6"/>
      <c r="OZA5" s="6"/>
      <c r="OZB5" s="6"/>
      <c r="OZC5" s="6"/>
      <c r="OZD5" s="6"/>
      <c r="OZE5" s="6"/>
      <c r="OZF5" s="6"/>
      <c r="OZG5" s="6"/>
      <c r="OZH5" s="6"/>
      <c r="OZI5" s="6"/>
      <c r="OZJ5" s="6"/>
      <c r="OZK5" s="6"/>
      <c r="OZL5" s="6"/>
      <c r="OZM5" s="6"/>
      <c r="OZN5" s="6"/>
      <c r="OZO5" s="6"/>
      <c r="OZP5" s="6"/>
      <c r="OZQ5" s="6"/>
      <c r="OZR5" s="6"/>
      <c r="OZS5" s="6"/>
      <c r="OZT5" s="6"/>
      <c r="OZU5" s="6"/>
      <c r="OZV5" s="6"/>
      <c r="OZW5" s="6"/>
      <c r="OZX5" s="6"/>
      <c r="OZY5" s="6"/>
      <c r="OZZ5" s="6"/>
      <c r="PAA5" s="6"/>
      <c r="PAB5" s="6"/>
      <c r="PAC5" s="6"/>
      <c r="PAD5" s="6"/>
      <c r="PAE5" s="6"/>
      <c r="PAF5" s="6"/>
      <c r="PAG5" s="6"/>
      <c r="PAH5" s="6"/>
      <c r="PAI5" s="6"/>
      <c r="PAJ5" s="6"/>
      <c r="PAK5" s="6"/>
      <c r="PAL5" s="6"/>
      <c r="PAM5" s="6"/>
      <c r="PAN5" s="6"/>
      <c r="PAO5" s="6"/>
      <c r="PAP5" s="6"/>
      <c r="PAQ5" s="6"/>
      <c r="PAR5" s="6"/>
      <c r="PAS5" s="6"/>
      <c r="PAT5" s="6"/>
      <c r="PAU5" s="6"/>
      <c r="PAV5" s="6"/>
      <c r="PAW5" s="6"/>
      <c r="PAX5" s="6"/>
      <c r="PAY5" s="6"/>
      <c r="PAZ5" s="6"/>
      <c r="PBA5" s="6"/>
      <c r="PBB5" s="6"/>
      <c r="PBC5" s="6"/>
      <c r="PBD5" s="6"/>
      <c r="PBE5" s="6"/>
      <c r="PBF5" s="6"/>
      <c r="PBG5" s="6"/>
      <c r="PBH5" s="6"/>
      <c r="PBI5" s="6"/>
      <c r="PBJ5" s="6"/>
      <c r="PBK5" s="6"/>
      <c r="PBL5" s="6"/>
      <c r="PBM5" s="6"/>
      <c r="PBN5" s="6"/>
      <c r="PBO5" s="6"/>
      <c r="PBP5" s="6"/>
      <c r="PBQ5" s="6"/>
      <c r="PBR5" s="6"/>
      <c r="PBS5" s="6"/>
      <c r="PBT5" s="6"/>
      <c r="PBU5" s="6"/>
      <c r="PBV5" s="6"/>
      <c r="PBW5" s="6"/>
      <c r="PBX5" s="6"/>
      <c r="PBY5" s="6"/>
      <c r="PBZ5" s="6"/>
      <c r="PCA5" s="6"/>
      <c r="PCB5" s="6"/>
      <c r="PCC5" s="6"/>
      <c r="PCD5" s="6"/>
      <c r="PCE5" s="6"/>
      <c r="PCF5" s="6"/>
      <c r="PCG5" s="6"/>
      <c r="PCH5" s="6"/>
      <c r="PCI5" s="6"/>
      <c r="PCJ5" s="6"/>
      <c r="PCK5" s="6"/>
      <c r="PCL5" s="6"/>
      <c r="PCM5" s="6"/>
      <c r="PCN5" s="6"/>
      <c r="PCO5" s="6"/>
      <c r="PCP5" s="6"/>
      <c r="PCQ5" s="6"/>
      <c r="PCR5" s="6"/>
      <c r="PCS5" s="6"/>
      <c r="PCT5" s="6"/>
      <c r="PCU5" s="6"/>
      <c r="PCV5" s="6"/>
      <c r="PCW5" s="6"/>
      <c r="PCX5" s="6"/>
      <c r="PCY5" s="6"/>
      <c r="PCZ5" s="6"/>
      <c r="PDA5" s="6"/>
      <c r="PDB5" s="6"/>
      <c r="PDC5" s="6"/>
      <c r="PDD5" s="6"/>
      <c r="PDE5" s="6"/>
      <c r="PDF5" s="6"/>
      <c r="PDG5" s="6"/>
      <c r="PDH5" s="6"/>
      <c r="PDI5" s="6"/>
      <c r="PDJ5" s="6"/>
      <c r="PDK5" s="6"/>
      <c r="PDL5" s="6"/>
      <c r="PDM5" s="6"/>
      <c r="PDN5" s="6"/>
      <c r="PDO5" s="6"/>
      <c r="PDP5" s="6"/>
      <c r="PDQ5" s="6"/>
      <c r="PDR5" s="6"/>
      <c r="PDS5" s="6"/>
      <c r="PDT5" s="6"/>
      <c r="PDU5" s="6"/>
      <c r="PDV5" s="6"/>
      <c r="PDW5" s="6"/>
      <c r="PDX5" s="6"/>
      <c r="PDY5" s="6"/>
      <c r="PDZ5" s="6"/>
      <c r="PEA5" s="6"/>
      <c r="PEB5" s="6"/>
      <c r="PEC5" s="6"/>
      <c r="PED5" s="6"/>
      <c r="PEE5" s="6"/>
      <c r="PEF5" s="6"/>
      <c r="PEG5" s="6"/>
      <c r="PEH5" s="6"/>
      <c r="PEI5" s="6"/>
      <c r="PEJ5" s="6"/>
      <c r="PEK5" s="6"/>
      <c r="PEL5" s="6"/>
      <c r="PEM5" s="6"/>
      <c r="PEN5" s="6"/>
      <c r="PEO5" s="6"/>
      <c r="PEP5" s="6"/>
      <c r="PEQ5" s="6"/>
      <c r="PER5" s="6"/>
      <c r="PES5" s="6"/>
      <c r="PET5" s="6"/>
      <c r="PEU5" s="6"/>
      <c r="PEV5" s="6"/>
      <c r="PEW5" s="6"/>
      <c r="PEX5" s="6"/>
      <c r="PEY5" s="6"/>
      <c r="PEZ5" s="6"/>
      <c r="PFA5" s="6"/>
      <c r="PFB5" s="6"/>
      <c r="PFC5" s="6"/>
      <c r="PFD5" s="6"/>
      <c r="PFE5" s="6"/>
      <c r="PFF5" s="6"/>
      <c r="PFG5" s="6"/>
      <c r="PFH5" s="6"/>
      <c r="PFI5" s="6"/>
      <c r="PFJ5" s="6"/>
      <c r="PFK5" s="6"/>
      <c r="PFL5" s="6"/>
      <c r="PFM5" s="6"/>
      <c r="PFN5" s="6"/>
      <c r="PFO5" s="6"/>
      <c r="PFP5" s="6"/>
      <c r="PFQ5" s="6"/>
      <c r="PFR5" s="6"/>
      <c r="PFS5" s="6"/>
      <c r="PFT5" s="6"/>
      <c r="PFU5" s="6"/>
      <c r="PFV5" s="6"/>
      <c r="PFW5" s="6"/>
      <c r="PFX5" s="6"/>
      <c r="PFY5" s="6"/>
      <c r="PFZ5" s="6"/>
      <c r="PGA5" s="6"/>
      <c r="PGB5" s="6"/>
      <c r="PGC5" s="6"/>
      <c r="PGD5" s="6"/>
      <c r="PGE5" s="6"/>
      <c r="PGF5" s="6"/>
      <c r="PGG5" s="6"/>
      <c r="PGH5" s="6"/>
      <c r="PGI5" s="6"/>
      <c r="PGJ5" s="6"/>
      <c r="PGK5" s="6"/>
      <c r="PGL5" s="6"/>
      <c r="PGM5" s="6"/>
      <c r="PGN5" s="6"/>
      <c r="PGO5" s="6"/>
      <c r="PGP5" s="6"/>
      <c r="PGQ5" s="6"/>
      <c r="PGR5" s="6"/>
      <c r="PGS5" s="6"/>
      <c r="PGT5" s="6"/>
      <c r="PGU5" s="6"/>
      <c r="PGV5" s="6"/>
      <c r="PGW5" s="6"/>
      <c r="PGX5" s="6"/>
      <c r="PGY5" s="6"/>
      <c r="PGZ5" s="6"/>
      <c r="PHA5" s="6"/>
      <c r="PHB5" s="6"/>
      <c r="PHC5" s="6"/>
      <c r="PHD5" s="6"/>
      <c r="PHE5" s="6"/>
      <c r="PHF5" s="6"/>
      <c r="PHG5" s="6"/>
      <c r="PHH5" s="6"/>
      <c r="PHI5" s="6"/>
      <c r="PHJ5" s="6"/>
      <c r="PHK5" s="6"/>
      <c r="PHL5" s="6"/>
      <c r="PHM5" s="6"/>
      <c r="PHN5" s="6"/>
      <c r="PHO5" s="6"/>
      <c r="PHP5" s="6"/>
      <c r="PHQ5" s="6"/>
      <c r="PHR5" s="6"/>
      <c r="PHS5" s="6"/>
      <c r="PHT5" s="6"/>
      <c r="PHU5" s="6"/>
      <c r="PHV5" s="6"/>
      <c r="PHW5" s="6"/>
      <c r="PHX5" s="6"/>
      <c r="PHY5" s="6"/>
      <c r="PHZ5" s="6"/>
      <c r="PIA5" s="6"/>
      <c r="PIB5" s="6"/>
      <c r="PIC5" s="6"/>
      <c r="PID5" s="6"/>
      <c r="PIE5" s="6"/>
      <c r="PIF5" s="6"/>
      <c r="PIG5" s="6"/>
      <c r="PIH5" s="6"/>
      <c r="PII5" s="6"/>
      <c r="PIJ5" s="6"/>
      <c r="PIK5" s="6"/>
      <c r="PIL5" s="6"/>
      <c r="PIM5" s="6"/>
      <c r="PIN5" s="6"/>
      <c r="PIO5" s="6"/>
      <c r="PIP5" s="6"/>
      <c r="PIQ5" s="6"/>
      <c r="PIR5" s="6"/>
      <c r="PIS5" s="6"/>
      <c r="PIT5" s="6"/>
      <c r="PIU5" s="6"/>
      <c r="PIV5" s="6"/>
      <c r="PIW5" s="6"/>
      <c r="PIX5" s="6"/>
      <c r="PIY5" s="6"/>
      <c r="PIZ5" s="6"/>
      <c r="PJA5" s="6"/>
      <c r="PJB5" s="6"/>
      <c r="PJC5" s="6"/>
      <c r="PJD5" s="6"/>
      <c r="PJE5" s="6"/>
      <c r="PJF5" s="6"/>
      <c r="PJG5" s="6"/>
      <c r="PJH5" s="6"/>
      <c r="PJI5" s="6"/>
      <c r="PJJ5" s="6"/>
      <c r="PJK5" s="6"/>
      <c r="PJL5" s="6"/>
      <c r="PJM5" s="6"/>
      <c r="PJN5" s="6"/>
      <c r="PJO5" s="6"/>
      <c r="PJP5" s="6"/>
      <c r="PJQ5" s="6"/>
      <c r="PJR5" s="6"/>
      <c r="PJS5" s="6"/>
      <c r="PJT5" s="6"/>
      <c r="PJU5" s="6"/>
      <c r="PJV5" s="6"/>
      <c r="PJW5" s="6"/>
      <c r="PJX5" s="6"/>
      <c r="PJY5" s="6"/>
      <c r="PJZ5" s="6"/>
      <c r="PKA5" s="6"/>
      <c r="PKB5" s="6"/>
      <c r="PKC5" s="6"/>
      <c r="PKD5" s="6"/>
      <c r="PKE5" s="6"/>
      <c r="PKF5" s="6"/>
      <c r="PKG5" s="6"/>
      <c r="PKH5" s="6"/>
      <c r="PKI5" s="6"/>
      <c r="PKJ5" s="6"/>
      <c r="PKK5" s="6"/>
      <c r="PKL5" s="6"/>
      <c r="PKM5" s="6"/>
      <c r="PKN5" s="6"/>
      <c r="PKO5" s="6"/>
      <c r="PKP5" s="6"/>
      <c r="PKQ5" s="6"/>
      <c r="PKR5" s="6"/>
      <c r="PKS5" s="6"/>
      <c r="PKT5" s="6"/>
      <c r="PKU5" s="6"/>
      <c r="PKV5" s="6"/>
      <c r="PKW5" s="6"/>
      <c r="PKX5" s="6"/>
      <c r="PKY5" s="6"/>
      <c r="PKZ5" s="6"/>
      <c r="PLA5" s="6"/>
      <c r="PLB5" s="6"/>
      <c r="PLC5" s="6"/>
      <c r="PLD5" s="6"/>
      <c r="PLE5" s="6"/>
      <c r="PLF5" s="6"/>
      <c r="PLG5" s="6"/>
      <c r="PLH5" s="6"/>
      <c r="PLI5" s="6"/>
      <c r="PLJ5" s="6"/>
      <c r="PLK5" s="6"/>
      <c r="PLL5" s="6"/>
      <c r="PLM5" s="6"/>
      <c r="PLN5" s="6"/>
      <c r="PLO5" s="6"/>
      <c r="PLP5" s="6"/>
      <c r="PLQ5" s="6"/>
      <c r="PLR5" s="6"/>
      <c r="PLS5" s="6"/>
      <c r="PLT5" s="6"/>
      <c r="PLU5" s="6"/>
      <c r="PLV5" s="6"/>
      <c r="PLW5" s="6"/>
      <c r="PLX5" s="6"/>
      <c r="PLY5" s="6"/>
      <c r="PLZ5" s="6"/>
      <c r="PMA5" s="6"/>
      <c r="PMB5" s="6"/>
      <c r="PMC5" s="6"/>
      <c r="PMD5" s="6"/>
      <c r="PME5" s="6"/>
      <c r="PMF5" s="6"/>
      <c r="PMG5" s="6"/>
      <c r="PMH5" s="6"/>
      <c r="PMI5" s="6"/>
      <c r="PMJ5" s="6"/>
      <c r="PMK5" s="6"/>
      <c r="PML5" s="6"/>
      <c r="PMM5" s="6"/>
      <c r="PMN5" s="6"/>
      <c r="PMO5" s="6"/>
      <c r="PMP5" s="6"/>
      <c r="PMQ5" s="6"/>
      <c r="PMR5" s="6"/>
      <c r="PMS5" s="6"/>
      <c r="PMT5" s="6"/>
      <c r="PMU5" s="6"/>
      <c r="PMV5" s="6"/>
      <c r="PMW5" s="6"/>
      <c r="PMX5" s="6"/>
      <c r="PMY5" s="6"/>
      <c r="PMZ5" s="6"/>
      <c r="PNA5" s="6"/>
      <c r="PNB5" s="6"/>
      <c r="PNC5" s="6"/>
      <c r="PND5" s="6"/>
      <c r="PNE5" s="6"/>
      <c r="PNF5" s="6"/>
      <c r="PNG5" s="6"/>
      <c r="PNH5" s="6"/>
      <c r="PNI5" s="6"/>
      <c r="PNJ5" s="6"/>
      <c r="PNK5" s="6"/>
      <c r="PNL5" s="6"/>
      <c r="PNM5" s="6"/>
      <c r="PNN5" s="6"/>
      <c r="PNO5" s="6"/>
      <c r="PNP5" s="6"/>
      <c r="PNQ5" s="6"/>
      <c r="PNR5" s="6"/>
      <c r="PNS5" s="6"/>
      <c r="PNT5" s="6"/>
      <c r="PNU5" s="6"/>
      <c r="PNV5" s="6"/>
      <c r="PNW5" s="6"/>
      <c r="PNX5" s="6"/>
      <c r="PNY5" s="6"/>
      <c r="PNZ5" s="6"/>
      <c r="POA5" s="6"/>
      <c r="POB5" s="6"/>
      <c r="POC5" s="6"/>
      <c r="POD5" s="6"/>
      <c r="POE5" s="6"/>
      <c r="POF5" s="6"/>
      <c r="POG5" s="6"/>
      <c r="POH5" s="6"/>
      <c r="POI5" s="6"/>
      <c r="POJ5" s="6"/>
      <c r="POK5" s="6"/>
      <c r="POL5" s="6"/>
      <c r="POM5" s="6"/>
      <c r="PON5" s="6"/>
      <c r="POO5" s="6"/>
      <c r="POP5" s="6"/>
      <c r="POQ5" s="6"/>
      <c r="POR5" s="6"/>
      <c r="POS5" s="6"/>
      <c r="POT5" s="6"/>
      <c r="POU5" s="6"/>
      <c r="POV5" s="6"/>
      <c r="POW5" s="6"/>
      <c r="POX5" s="6"/>
      <c r="POY5" s="6"/>
      <c r="POZ5" s="6"/>
      <c r="PPA5" s="6"/>
      <c r="PPB5" s="6"/>
      <c r="PPC5" s="6"/>
      <c r="PPD5" s="6"/>
      <c r="PPE5" s="6"/>
      <c r="PPF5" s="6"/>
      <c r="PPG5" s="6"/>
      <c r="PPH5" s="6"/>
      <c r="PPI5" s="6"/>
      <c r="PPJ5" s="6"/>
      <c r="PPK5" s="6"/>
      <c r="PPL5" s="6"/>
      <c r="PPM5" s="6"/>
      <c r="PPN5" s="6"/>
      <c r="PPO5" s="6"/>
      <c r="PPP5" s="6"/>
      <c r="PPQ5" s="6"/>
      <c r="PPR5" s="6"/>
      <c r="PPS5" s="6"/>
      <c r="PPT5" s="6"/>
      <c r="PPU5" s="6"/>
      <c r="PPV5" s="6"/>
      <c r="PPW5" s="6"/>
      <c r="PPX5" s="6"/>
      <c r="PPY5" s="6"/>
      <c r="PPZ5" s="6"/>
      <c r="PQA5" s="6"/>
      <c r="PQB5" s="6"/>
      <c r="PQC5" s="6"/>
      <c r="PQD5" s="6"/>
      <c r="PQE5" s="6"/>
      <c r="PQF5" s="6"/>
      <c r="PQG5" s="6"/>
      <c r="PQH5" s="6"/>
      <c r="PQI5" s="6"/>
      <c r="PQJ5" s="6"/>
      <c r="PQK5" s="6"/>
      <c r="PQL5" s="6"/>
      <c r="PQM5" s="6"/>
      <c r="PQN5" s="6"/>
      <c r="PQO5" s="6"/>
      <c r="PQP5" s="6"/>
      <c r="PQQ5" s="6"/>
      <c r="PQR5" s="6"/>
      <c r="PQS5" s="6"/>
      <c r="PQT5" s="6"/>
      <c r="PQU5" s="6"/>
      <c r="PQV5" s="6"/>
      <c r="PQW5" s="6"/>
      <c r="PQX5" s="6"/>
      <c r="PQY5" s="6"/>
      <c r="PQZ5" s="6"/>
      <c r="PRA5" s="6"/>
      <c r="PRB5" s="6"/>
      <c r="PRC5" s="6"/>
      <c r="PRD5" s="6"/>
      <c r="PRE5" s="6"/>
      <c r="PRF5" s="6"/>
      <c r="PRG5" s="6"/>
      <c r="PRH5" s="6"/>
      <c r="PRI5" s="6"/>
      <c r="PRJ5" s="6"/>
      <c r="PRK5" s="6"/>
      <c r="PRL5" s="6"/>
      <c r="PRM5" s="6"/>
      <c r="PRN5" s="6"/>
      <c r="PRO5" s="6"/>
      <c r="PRP5" s="6"/>
      <c r="PRQ5" s="6"/>
      <c r="PRR5" s="6"/>
      <c r="PRS5" s="6"/>
      <c r="PRT5" s="6"/>
      <c r="PRU5" s="6"/>
      <c r="PRV5" s="6"/>
      <c r="PRW5" s="6"/>
      <c r="PRX5" s="6"/>
      <c r="PRY5" s="6"/>
      <c r="PRZ5" s="6"/>
      <c r="PSA5" s="6"/>
      <c r="PSB5" s="6"/>
      <c r="PSC5" s="6"/>
      <c r="PSD5" s="6"/>
      <c r="PSE5" s="6"/>
      <c r="PSF5" s="6"/>
      <c r="PSG5" s="6"/>
      <c r="PSH5" s="6"/>
      <c r="PSI5" s="6"/>
      <c r="PSJ5" s="6"/>
      <c r="PSK5" s="6"/>
      <c r="PSL5" s="6"/>
      <c r="PSM5" s="6"/>
      <c r="PSN5" s="6"/>
      <c r="PSO5" s="6"/>
      <c r="PSP5" s="6"/>
      <c r="PSQ5" s="6"/>
      <c r="PSR5" s="6"/>
      <c r="PSS5" s="6"/>
      <c r="PST5" s="6"/>
      <c r="PSU5" s="6"/>
      <c r="PSV5" s="6"/>
      <c r="PSW5" s="6"/>
      <c r="PSX5" s="6"/>
      <c r="PSY5" s="6"/>
      <c r="PSZ5" s="6"/>
      <c r="PTA5" s="6"/>
      <c r="PTB5" s="6"/>
      <c r="PTC5" s="6"/>
      <c r="PTD5" s="6"/>
      <c r="PTE5" s="6"/>
      <c r="PTF5" s="6"/>
      <c r="PTG5" s="6"/>
      <c r="PTH5" s="6"/>
      <c r="PTI5" s="6"/>
      <c r="PTJ5" s="6"/>
      <c r="PTK5" s="6"/>
      <c r="PTL5" s="6"/>
      <c r="PTM5" s="6"/>
      <c r="PTN5" s="6"/>
      <c r="PTO5" s="6"/>
      <c r="PTP5" s="6"/>
      <c r="PTQ5" s="6"/>
      <c r="PTR5" s="6"/>
      <c r="PTS5" s="6"/>
      <c r="PTT5" s="6"/>
      <c r="PTU5" s="6"/>
      <c r="PTV5" s="6"/>
      <c r="PTW5" s="6"/>
      <c r="PTX5" s="6"/>
      <c r="PTY5" s="6"/>
      <c r="PTZ5" s="6"/>
      <c r="PUA5" s="6"/>
      <c r="PUB5" s="6"/>
      <c r="PUC5" s="6"/>
      <c r="PUD5" s="6"/>
      <c r="PUE5" s="6"/>
      <c r="PUF5" s="6"/>
      <c r="PUG5" s="6"/>
      <c r="PUH5" s="6"/>
      <c r="PUI5" s="6"/>
      <c r="PUJ5" s="6"/>
      <c r="PUK5" s="6"/>
      <c r="PUL5" s="6"/>
      <c r="PUM5" s="6"/>
      <c r="PUN5" s="6"/>
      <c r="PUO5" s="6"/>
      <c r="PUP5" s="6"/>
      <c r="PUQ5" s="6"/>
      <c r="PUR5" s="6"/>
      <c r="PUS5" s="6"/>
      <c r="PUT5" s="6"/>
      <c r="PUU5" s="6"/>
      <c r="PUV5" s="6"/>
      <c r="PUW5" s="6"/>
      <c r="PUX5" s="6"/>
      <c r="PUY5" s="6"/>
      <c r="PUZ5" s="6"/>
      <c r="PVA5" s="6"/>
      <c r="PVB5" s="6"/>
      <c r="PVC5" s="6"/>
      <c r="PVD5" s="6"/>
      <c r="PVE5" s="6"/>
      <c r="PVF5" s="6"/>
      <c r="PVG5" s="6"/>
      <c r="PVH5" s="6"/>
      <c r="PVI5" s="6"/>
      <c r="PVJ5" s="6"/>
      <c r="PVK5" s="6"/>
      <c r="PVL5" s="6"/>
      <c r="PVM5" s="6"/>
      <c r="PVN5" s="6"/>
      <c r="PVO5" s="6"/>
      <c r="PVP5" s="6"/>
      <c r="PVQ5" s="6"/>
      <c r="PVR5" s="6"/>
      <c r="PVS5" s="6"/>
      <c r="PVT5" s="6"/>
      <c r="PVU5" s="6"/>
      <c r="PVV5" s="6"/>
      <c r="PVW5" s="6"/>
      <c r="PVX5" s="6"/>
      <c r="PVY5" s="6"/>
      <c r="PVZ5" s="6"/>
      <c r="PWA5" s="6"/>
      <c r="PWB5" s="6"/>
      <c r="PWC5" s="6"/>
      <c r="PWD5" s="6"/>
      <c r="PWE5" s="6"/>
      <c r="PWF5" s="6"/>
      <c r="PWG5" s="6"/>
      <c r="PWH5" s="6"/>
      <c r="PWI5" s="6"/>
      <c r="PWJ5" s="6"/>
      <c r="PWK5" s="6"/>
      <c r="PWL5" s="6"/>
      <c r="PWM5" s="6"/>
      <c r="PWN5" s="6"/>
      <c r="PWO5" s="6"/>
      <c r="PWP5" s="6"/>
      <c r="PWQ5" s="6"/>
      <c r="PWR5" s="6"/>
      <c r="PWS5" s="6"/>
      <c r="PWT5" s="6"/>
      <c r="PWU5" s="6"/>
      <c r="PWV5" s="6"/>
      <c r="PWW5" s="6"/>
      <c r="PWX5" s="6"/>
      <c r="PWY5" s="6"/>
      <c r="PWZ5" s="6"/>
      <c r="PXA5" s="6"/>
      <c r="PXB5" s="6"/>
      <c r="PXC5" s="6"/>
      <c r="PXD5" s="6"/>
      <c r="PXE5" s="6"/>
      <c r="PXF5" s="6"/>
      <c r="PXG5" s="6"/>
      <c r="PXH5" s="6"/>
      <c r="PXI5" s="6"/>
      <c r="PXJ5" s="6"/>
      <c r="PXK5" s="6"/>
      <c r="PXL5" s="6"/>
      <c r="PXM5" s="6"/>
      <c r="PXN5" s="6"/>
      <c r="PXO5" s="6"/>
      <c r="PXP5" s="6"/>
      <c r="PXQ5" s="6"/>
      <c r="PXR5" s="6"/>
      <c r="PXS5" s="6"/>
      <c r="PXT5" s="6"/>
      <c r="PXU5" s="6"/>
      <c r="PXV5" s="6"/>
      <c r="PXW5" s="6"/>
      <c r="PXX5" s="6"/>
      <c r="PXY5" s="6"/>
      <c r="PXZ5" s="6"/>
      <c r="PYA5" s="6"/>
      <c r="PYB5" s="6"/>
      <c r="PYC5" s="6"/>
      <c r="PYD5" s="6"/>
      <c r="PYE5" s="6"/>
      <c r="PYF5" s="6"/>
      <c r="PYG5" s="6"/>
      <c r="PYH5" s="6"/>
      <c r="PYI5" s="6"/>
      <c r="PYJ5" s="6"/>
      <c r="PYK5" s="6"/>
      <c r="PYL5" s="6"/>
      <c r="PYM5" s="6"/>
      <c r="PYN5" s="6"/>
      <c r="PYO5" s="6"/>
      <c r="PYP5" s="6"/>
      <c r="PYQ5" s="6"/>
      <c r="PYR5" s="6"/>
      <c r="PYS5" s="6"/>
      <c r="PYT5" s="6"/>
      <c r="PYU5" s="6"/>
      <c r="PYV5" s="6"/>
      <c r="PYW5" s="6"/>
      <c r="PYX5" s="6"/>
      <c r="PYY5" s="6"/>
      <c r="PYZ5" s="6"/>
      <c r="PZA5" s="6"/>
      <c r="PZB5" s="6"/>
      <c r="PZC5" s="6"/>
      <c r="PZD5" s="6"/>
      <c r="PZE5" s="6"/>
      <c r="PZF5" s="6"/>
      <c r="PZG5" s="6"/>
      <c r="PZH5" s="6"/>
      <c r="PZI5" s="6"/>
      <c r="PZJ5" s="6"/>
      <c r="PZK5" s="6"/>
      <c r="PZL5" s="6"/>
      <c r="PZM5" s="6"/>
      <c r="PZN5" s="6"/>
      <c r="PZO5" s="6"/>
      <c r="PZP5" s="6"/>
      <c r="PZQ5" s="6"/>
      <c r="PZR5" s="6"/>
      <c r="PZS5" s="6"/>
      <c r="PZT5" s="6"/>
      <c r="PZU5" s="6"/>
      <c r="PZV5" s="6"/>
      <c r="PZW5" s="6"/>
      <c r="PZX5" s="6"/>
      <c r="PZY5" s="6"/>
      <c r="PZZ5" s="6"/>
      <c r="QAA5" s="6"/>
      <c r="QAB5" s="6"/>
      <c r="QAC5" s="6"/>
      <c r="QAD5" s="6"/>
      <c r="QAE5" s="6"/>
      <c r="QAF5" s="6"/>
      <c r="QAG5" s="6"/>
      <c r="QAH5" s="6"/>
      <c r="QAI5" s="6"/>
      <c r="QAJ5" s="6"/>
      <c r="QAK5" s="6"/>
      <c r="QAL5" s="6"/>
      <c r="QAM5" s="6"/>
      <c r="QAN5" s="6"/>
      <c r="QAO5" s="6"/>
      <c r="QAP5" s="6"/>
      <c r="QAQ5" s="6"/>
      <c r="QAR5" s="6"/>
      <c r="QAS5" s="6"/>
      <c r="QAT5" s="6"/>
      <c r="QAU5" s="6"/>
      <c r="QAV5" s="6"/>
      <c r="QAW5" s="6"/>
      <c r="QAX5" s="6"/>
      <c r="QAY5" s="6"/>
      <c r="QAZ5" s="6"/>
      <c r="QBA5" s="6"/>
      <c r="QBB5" s="6"/>
      <c r="QBC5" s="6"/>
      <c r="QBD5" s="6"/>
      <c r="QBE5" s="6"/>
      <c r="QBF5" s="6"/>
      <c r="QBG5" s="6"/>
      <c r="QBH5" s="6"/>
      <c r="QBI5" s="6"/>
      <c r="QBJ5" s="6"/>
      <c r="QBK5" s="6"/>
      <c r="QBL5" s="6"/>
      <c r="QBM5" s="6"/>
      <c r="QBN5" s="6"/>
      <c r="QBO5" s="6"/>
      <c r="QBP5" s="6"/>
      <c r="QBQ5" s="6"/>
      <c r="QBR5" s="6"/>
      <c r="QBS5" s="6"/>
      <c r="QBT5" s="6"/>
      <c r="QBU5" s="6"/>
      <c r="QBV5" s="6"/>
      <c r="QBW5" s="6"/>
      <c r="QBX5" s="6"/>
      <c r="QBY5" s="6"/>
      <c r="QBZ5" s="6"/>
      <c r="QCA5" s="6"/>
      <c r="QCB5" s="6"/>
      <c r="QCC5" s="6"/>
      <c r="QCD5" s="6"/>
      <c r="QCE5" s="6"/>
      <c r="QCF5" s="6"/>
      <c r="QCG5" s="6"/>
      <c r="QCH5" s="6"/>
      <c r="QCI5" s="6"/>
      <c r="QCJ5" s="6"/>
      <c r="QCK5" s="6"/>
      <c r="QCL5" s="6"/>
      <c r="QCM5" s="6"/>
      <c r="QCN5" s="6"/>
      <c r="QCO5" s="6"/>
      <c r="QCP5" s="6"/>
      <c r="QCQ5" s="6"/>
      <c r="QCR5" s="6"/>
      <c r="QCS5" s="6"/>
      <c r="QCT5" s="6"/>
      <c r="QCU5" s="6"/>
      <c r="QCV5" s="6"/>
      <c r="QCW5" s="6"/>
      <c r="QCX5" s="6"/>
      <c r="QCY5" s="6"/>
      <c r="QCZ5" s="6"/>
      <c r="QDA5" s="6"/>
      <c r="QDB5" s="6"/>
      <c r="QDC5" s="6"/>
      <c r="QDD5" s="6"/>
      <c r="QDE5" s="6"/>
      <c r="QDF5" s="6"/>
      <c r="QDG5" s="6"/>
      <c r="QDH5" s="6"/>
      <c r="QDI5" s="6"/>
      <c r="QDJ5" s="6"/>
      <c r="QDK5" s="6"/>
      <c r="QDL5" s="6"/>
      <c r="QDM5" s="6"/>
      <c r="QDN5" s="6"/>
      <c r="QDO5" s="6"/>
      <c r="QDP5" s="6"/>
      <c r="QDQ5" s="6"/>
      <c r="QDR5" s="6"/>
      <c r="QDS5" s="6"/>
      <c r="QDT5" s="6"/>
      <c r="QDU5" s="6"/>
      <c r="QDV5" s="6"/>
      <c r="QDW5" s="6"/>
      <c r="QDX5" s="6"/>
      <c r="QDY5" s="6"/>
      <c r="QDZ5" s="6"/>
      <c r="QEA5" s="6"/>
      <c r="QEB5" s="6"/>
      <c r="QEC5" s="6"/>
      <c r="QED5" s="6"/>
      <c r="QEE5" s="6"/>
      <c r="QEF5" s="6"/>
      <c r="QEG5" s="6"/>
      <c r="QEH5" s="6"/>
      <c r="QEI5" s="6"/>
      <c r="QEJ5" s="6"/>
      <c r="QEK5" s="6"/>
      <c r="QEL5" s="6"/>
      <c r="QEM5" s="6"/>
      <c r="QEN5" s="6"/>
      <c r="QEO5" s="6"/>
      <c r="QEP5" s="6"/>
      <c r="QEQ5" s="6"/>
      <c r="QER5" s="6"/>
      <c r="QES5" s="6"/>
      <c r="QET5" s="6"/>
      <c r="QEU5" s="6"/>
      <c r="QEV5" s="6"/>
      <c r="QEW5" s="6"/>
      <c r="QEX5" s="6"/>
      <c r="QEY5" s="6"/>
      <c r="QEZ5" s="6"/>
      <c r="QFA5" s="6"/>
      <c r="QFB5" s="6"/>
      <c r="QFC5" s="6"/>
      <c r="QFD5" s="6"/>
      <c r="QFE5" s="6"/>
      <c r="QFF5" s="6"/>
      <c r="QFG5" s="6"/>
      <c r="QFH5" s="6"/>
      <c r="QFI5" s="6"/>
      <c r="QFJ5" s="6"/>
      <c r="QFK5" s="6"/>
      <c r="QFL5" s="6"/>
      <c r="QFM5" s="6"/>
      <c r="QFN5" s="6"/>
      <c r="QFO5" s="6"/>
      <c r="QFP5" s="6"/>
      <c r="QFQ5" s="6"/>
      <c r="QFR5" s="6"/>
      <c r="QFS5" s="6"/>
      <c r="QFT5" s="6"/>
      <c r="QFU5" s="6"/>
      <c r="QFV5" s="6"/>
      <c r="QFW5" s="6"/>
      <c r="QFX5" s="6"/>
      <c r="QFY5" s="6"/>
      <c r="QFZ5" s="6"/>
      <c r="QGA5" s="6"/>
      <c r="QGB5" s="6"/>
      <c r="QGC5" s="6"/>
      <c r="QGD5" s="6"/>
      <c r="QGE5" s="6"/>
      <c r="QGF5" s="6"/>
      <c r="QGG5" s="6"/>
      <c r="QGH5" s="6"/>
      <c r="QGI5" s="6"/>
      <c r="QGJ5" s="6"/>
      <c r="QGK5" s="6"/>
      <c r="QGL5" s="6"/>
      <c r="QGM5" s="6"/>
      <c r="QGN5" s="6"/>
      <c r="QGO5" s="6"/>
      <c r="QGP5" s="6"/>
      <c r="QGQ5" s="6"/>
      <c r="QGR5" s="6"/>
      <c r="QGS5" s="6"/>
      <c r="QGT5" s="6"/>
      <c r="QGU5" s="6"/>
      <c r="QGV5" s="6"/>
      <c r="QGW5" s="6"/>
      <c r="QGX5" s="6"/>
      <c r="QGY5" s="6"/>
      <c r="QGZ5" s="6"/>
      <c r="QHA5" s="6"/>
      <c r="QHB5" s="6"/>
      <c r="QHC5" s="6"/>
      <c r="QHD5" s="6"/>
      <c r="QHE5" s="6"/>
      <c r="QHF5" s="6"/>
      <c r="QHG5" s="6"/>
      <c r="QHH5" s="6"/>
      <c r="QHI5" s="6"/>
      <c r="QHJ5" s="6"/>
      <c r="QHK5" s="6"/>
      <c r="QHL5" s="6"/>
      <c r="QHM5" s="6"/>
      <c r="QHN5" s="6"/>
      <c r="QHO5" s="6"/>
      <c r="QHP5" s="6"/>
      <c r="QHQ5" s="6"/>
      <c r="QHR5" s="6"/>
      <c r="QHS5" s="6"/>
      <c r="QHT5" s="6"/>
      <c r="QHU5" s="6"/>
      <c r="QHV5" s="6"/>
      <c r="QHW5" s="6"/>
      <c r="QHX5" s="6"/>
      <c r="QHY5" s="6"/>
      <c r="QHZ5" s="6"/>
      <c r="QIA5" s="6"/>
      <c r="QIB5" s="6"/>
      <c r="QIC5" s="6"/>
      <c r="QID5" s="6"/>
      <c r="QIE5" s="6"/>
      <c r="QIF5" s="6"/>
      <c r="QIG5" s="6"/>
      <c r="QIH5" s="6"/>
      <c r="QII5" s="6"/>
      <c r="QIJ5" s="6"/>
      <c r="QIK5" s="6"/>
      <c r="QIL5" s="6"/>
      <c r="QIM5" s="6"/>
      <c r="QIN5" s="6"/>
      <c r="QIO5" s="6"/>
      <c r="QIP5" s="6"/>
      <c r="QIQ5" s="6"/>
      <c r="QIR5" s="6"/>
      <c r="QIS5" s="6"/>
      <c r="QIT5" s="6"/>
      <c r="QIU5" s="6"/>
      <c r="QIV5" s="6"/>
      <c r="QIW5" s="6"/>
      <c r="QIX5" s="6"/>
      <c r="QIY5" s="6"/>
      <c r="QIZ5" s="6"/>
      <c r="QJA5" s="6"/>
      <c r="QJB5" s="6"/>
      <c r="QJC5" s="6"/>
      <c r="QJD5" s="6"/>
      <c r="QJE5" s="6"/>
      <c r="QJF5" s="6"/>
      <c r="QJG5" s="6"/>
      <c r="QJH5" s="6"/>
      <c r="QJI5" s="6"/>
      <c r="QJJ5" s="6"/>
      <c r="QJK5" s="6"/>
      <c r="QJL5" s="6"/>
      <c r="QJM5" s="6"/>
      <c r="QJN5" s="6"/>
      <c r="QJO5" s="6"/>
      <c r="QJP5" s="6"/>
      <c r="QJQ5" s="6"/>
      <c r="QJR5" s="6"/>
      <c r="QJS5" s="6"/>
      <c r="QJT5" s="6"/>
      <c r="QJU5" s="6"/>
      <c r="QJV5" s="6"/>
      <c r="QJW5" s="6"/>
      <c r="QJX5" s="6"/>
      <c r="QJY5" s="6"/>
      <c r="QJZ5" s="6"/>
      <c r="QKA5" s="6"/>
      <c r="QKB5" s="6"/>
      <c r="QKC5" s="6"/>
      <c r="QKD5" s="6"/>
      <c r="QKE5" s="6"/>
      <c r="QKF5" s="6"/>
      <c r="QKG5" s="6"/>
      <c r="QKH5" s="6"/>
      <c r="QKI5" s="6"/>
      <c r="QKJ5" s="6"/>
      <c r="QKK5" s="6"/>
      <c r="QKL5" s="6"/>
      <c r="QKM5" s="6"/>
      <c r="QKN5" s="6"/>
      <c r="QKO5" s="6"/>
      <c r="QKP5" s="6"/>
      <c r="QKQ5" s="6"/>
      <c r="QKR5" s="6"/>
      <c r="QKS5" s="6"/>
      <c r="QKT5" s="6"/>
      <c r="QKU5" s="6"/>
      <c r="QKV5" s="6"/>
      <c r="QKW5" s="6"/>
      <c r="QKX5" s="6"/>
      <c r="QKY5" s="6"/>
      <c r="QKZ5" s="6"/>
      <c r="QLA5" s="6"/>
      <c r="QLB5" s="6"/>
      <c r="QLC5" s="6"/>
      <c r="QLD5" s="6"/>
      <c r="QLE5" s="6"/>
      <c r="QLF5" s="6"/>
      <c r="QLG5" s="6"/>
      <c r="QLH5" s="6"/>
      <c r="QLI5" s="6"/>
      <c r="QLJ5" s="6"/>
      <c r="QLK5" s="6"/>
      <c r="QLL5" s="6"/>
      <c r="QLM5" s="6"/>
      <c r="QLN5" s="6"/>
      <c r="QLO5" s="6"/>
      <c r="QLP5" s="6"/>
      <c r="QLQ5" s="6"/>
      <c r="QLR5" s="6"/>
      <c r="QLS5" s="6"/>
      <c r="QLT5" s="6"/>
      <c r="QLU5" s="6"/>
      <c r="QLV5" s="6"/>
      <c r="QLW5" s="6"/>
      <c r="QLX5" s="6"/>
      <c r="QLY5" s="6"/>
      <c r="QLZ5" s="6"/>
      <c r="QMA5" s="6"/>
      <c r="QMB5" s="6"/>
      <c r="QMC5" s="6"/>
      <c r="QMD5" s="6"/>
      <c r="QME5" s="6"/>
      <c r="QMF5" s="6"/>
      <c r="QMG5" s="6"/>
      <c r="QMH5" s="6"/>
      <c r="QMI5" s="6"/>
      <c r="QMJ5" s="6"/>
      <c r="QMK5" s="6"/>
      <c r="QML5" s="6"/>
      <c r="QMM5" s="6"/>
      <c r="QMN5" s="6"/>
      <c r="QMO5" s="6"/>
      <c r="QMP5" s="6"/>
      <c r="QMQ5" s="6"/>
      <c r="QMR5" s="6"/>
      <c r="QMS5" s="6"/>
      <c r="QMT5" s="6"/>
      <c r="QMU5" s="6"/>
      <c r="QMV5" s="6"/>
      <c r="QMW5" s="6"/>
      <c r="QMX5" s="6"/>
      <c r="QMY5" s="6"/>
      <c r="QMZ5" s="6"/>
      <c r="QNA5" s="6"/>
      <c r="QNB5" s="6"/>
      <c r="QNC5" s="6"/>
      <c r="QND5" s="6"/>
      <c r="QNE5" s="6"/>
      <c r="QNF5" s="6"/>
      <c r="QNG5" s="6"/>
      <c r="QNH5" s="6"/>
      <c r="QNI5" s="6"/>
      <c r="QNJ5" s="6"/>
      <c r="QNK5" s="6"/>
      <c r="QNL5" s="6"/>
      <c r="QNM5" s="6"/>
      <c r="QNN5" s="6"/>
      <c r="QNO5" s="6"/>
      <c r="QNP5" s="6"/>
      <c r="QNQ5" s="6"/>
      <c r="QNR5" s="6"/>
      <c r="QNS5" s="6"/>
      <c r="QNT5" s="6"/>
      <c r="QNU5" s="6"/>
      <c r="QNV5" s="6"/>
      <c r="QNW5" s="6"/>
      <c r="QNX5" s="6"/>
      <c r="QNY5" s="6"/>
      <c r="QNZ5" s="6"/>
      <c r="QOA5" s="6"/>
      <c r="QOB5" s="6"/>
      <c r="QOC5" s="6"/>
      <c r="QOD5" s="6"/>
      <c r="QOE5" s="6"/>
      <c r="QOF5" s="6"/>
      <c r="QOG5" s="6"/>
      <c r="QOH5" s="6"/>
      <c r="QOI5" s="6"/>
      <c r="QOJ5" s="6"/>
      <c r="QOK5" s="6"/>
      <c r="QOL5" s="6"/>
      <c r="QOM5" s="6"/>
      <c r="QON5" s="6"/>
      <c r="QOO5" s="6"/>
      <c r="QOP5" s="6"/>
      <c r="QOQ5" s="6"/>
      <c r="QOR5" s="6"/>
      <c r="QOS5" s="6"/>
      <c r="QOT5" s="6"/>
      <c r="QOU5" s="6"/>
      <c r="QOV5" s="6"/>
      <c r="QOW5" s="6"/>
      <c r="QOX5" s="6"/>
      <c r="QOY5" s="6"/>
      <c r="QOZ5" s="6"/>
      <c r="QPA5" s="6"/>
      <c r="QPB5" s="6"/>
      <c r="QPC5" s="6"/>
      <c r="QPD5" s="6"/>
      <c r="QPE5" s="6"/>
      <c r="QPF5" s="6"/>
      <c r="QPG5" s="6"/>
      <c r="QPH5" s="6"/>
      <c r="QPI5" s="6"/>
      <c r="QPJ5" s="6"/>
      <c r="QPK5" s="6"/>
      <c r="QPL5" s="6"/>
      <c r="QPM5" s="6"/>
      <c r="QPN5" s="6"/>
      <c r="QPO5" s="6"/>
      <c r="QPP5" s="6"/>
      <c r="QPQ5" s="6"/>
      <c r="QPR5" s="6"/>
      <c r="QPS5" s="6"/>
      <c r="QPT5" s="6"/>
      <c r="QPU5" s="6"/>
      <c r="QPV5" s="6"/>
      <c r="QPW5" s="6"/>
      <c r="QPX5" s="6"/>
      <c r="QPY5" s="6"/>
      <c r="QPZ5" s="6"/>
      <c r="QQA5" s="6"/>
      <c r="QQB5" s="6"/>
      <c r="QQC5" s="6"/>
      <c r="QQD5" s="6"/>
      <c r="QQE5" s="6"/>
      <c r="QQF5" s="6"/>
      <c r="QQG5" s="6"/>
      <c r="QQH5" s="6"/>
      <c r="QQI5" s="6"/>
      <c r="QQJ5" s="6"/>
      <c r="QQK5" s="6"/>
      <c r="QQL5" s="6"/>
      <c r="QQM5" s="6"/>
      <c r="QQN5" s="6"/>
      <c r="QQO5" s="6"/>
      <c r="QQP5" s="6"/>
      <c r="QQQ5" s="6"/>
      <c r="QQR5" s="6"/>
      <c r="QQS5" s="6"/>
      <c r="QQT5" s="6"/>
      <c r="QQU5" s="6"/>
      <c r="QQV5" s="6"/>
      <c r="QQW5" s="6"/>
      <c r="QQX5" s="6"/>
      <c r="QQY5" s="6"/>
      <c r="QQZ5" s="6"/>
      <c r="QRA5" s="6"/>
      <c r="QRB5" s="6"/>
      <c r="QRC5" s="6"/>
      <c r="QRD5" s="6"/>
      <c r="QRE5" s="6"/>
      <c r="QRF5" s="6"/>
      <c r="QRG5" s="6"/>
      <c r="QRH5" s="6"/>
      <c r="QRI5" s="6"/>
      <c r="QRJ5" s="6"/>
      <c r="QRK5" s="6"/>
      <c r="QRL5" s="6"/>
      <c r="QRM5" s="6"/>
      <c r="QRN5" s="6"/>
      <c r="QRO5" s="6"/>
      <c r="QRP5" s="6"/>
      <c r="QRQ5" s="6"/>
      <c r="QRR5" s="6"/>
      <c r="QRS5" s="6"/>
      <c r="QRT5" s="6"/>
      <c r="QRU5" s="6"/>
      <c r="QRV5" s="6"/>
      <c r="QRW5" s="6"/>
      <c r="QRX5" s="6"/>
      <c r="QRY5" s="6"/>
      <c r="QRZ5" s="6"/>
      <c r="QSA5" s="6"/>
      <c r="QSB5" s="6"/>
      <c r="QSC5" s="6"/>
      <c r="QSD5" s="6"/>
      <c r="QSE5" s="6"/>
      <c r="QSF5" s="6"/>
      <c r="QSG5" s="6"/>
      <c r="QSH5" s="6"/>
      <c r="QSI5" s="6"/>
      <c r="QSJ5" s="6"/>
      <c r="QSK5" s="6"/>
      <c r="QSL5" s="6"/>
      <c r="QSM5" s="6"/>
      <c r="QSN5" s="6"/>
      <c r="QSO5" s="6"/>
      <c r="QSP5" s="6"/>
      <c r="QSQ5" s="6"/>
      <c r="QSR5" s="6"/>
      <c r="QSS5" s="6"/>
      <c r="QST5" s="6"/>
      <c r="QSU5" s="6"/>
      <c r="QSV5" s="6"/>
      <c r="QSW5" s="6"/>
      <c r="QSX5" s="6"/>
      <c r="QSY5" s="6"/>
      <c r="QSZ5" s="6"/>
      <c r="QTA5" s="6"/>
      <c r="QTB5" s="6"/>
      <c r="QTC5" s="6"/>
      <c r="QTD5" s="6"/>
      <c r="QTE5" s="6"/>
      <c r="QTF5" s="6"/>
      <c r="QTG5" s="6"/>
      <c r="QTH5" s="6"/>
      <c r="QTI5" s="6"/>
      <c r="QTJ5" s="6"/>
      <c r="QTK5" s="6"/>
      <c r="QTL5" s="6"/>
      <c r="QTM5" s="6"/>
      <c r="QTN5" s="6"/>
      <c r="QTO5" s="6"/>
      <c r="QTP5" s="6"/>
      <c r="QTQ5" s="6"/>
      <c r="QTR5" s="6"/>
      <c r="QTS5" s="6"/>
      <c r="QTT5" s="6"/>
      <c r="QTU5" s="6"/>
      <c r="QTV5" s="6"/>
      <c r="QTW5" s="6"/>
      <c r="QTX5" s="6"/>
      <c r="QTY5" s="6"/>
      <c r="QTZ5" s="6"/>
      <c r="QUA5" s="6"/>
      <c r="QUB5" s="6"/>
      <c r="QUC5" s="6"/>
      <c r="QUD5" s="6"/>
      <c r="QUE5" s="6"/>
      <c r="QUF5" s="6"/>
      <c r="QUG5" s="6"/>
      <c r="QUH5" s="6"/>
      <c r="QUI5" s="6"/>
      <c r="QUJ5" s="6"/>
      <c r="QUK5" s="6"/>
      <c r="QUL5" s="6"/>
      <c r="QUM5" s="6"/>
      <c r="QUN5" s="6"/>
      <c r="QUO5" s="6"/>
      <c r="QUP5" s="6"/>
      <c r="QUQ5" s="6"/>
      <c r="QUR5" s="6"/>
      <c r="QUS5" s="6"/>
      <c r="QUT5" s="6"/>
      <c r="QUU5" s="6"/>
      <c r="QUV5" s="6"/>
      <c r="QUW5" s="6"/>
      <c r="QUX5" s="6"/>
      <c r="QUY5" s="6"/>
      <c r="QUZ5" s="6"/>
      <c r="QVA5" s="6"/>
      <c r="QVB5" s="6"/>
      <c r="QVC5" s="6"/>
      <c r="QVD5" s="6"/>
      <c r="QVE5" s="6"/>
      <c r="QVF5" s="6"/>
      <c r="QVG5" s="6"/>
      <c r="QVH5" s="6"/>
      <c r="QVI5" s="6"/>
      <c r="QVJ5" s="6"/>
      <c r="QVK5" s="6"/>
      <c r="QVL5" s="6"/>
      <c r="QVM5" s="6"/>
      <c r="QVN5" s="6"/>
      <c r="QVO5" s="6"/>
      <c r="QVP5" s="6"/>
      <c r="QVQ5" s="6"/>
      <c r="QVR5" s="6"/>
      <c r="QVS5" s="6"/>
      <c r="QVT5" s="6"/>
      <c r="QVU5" s="6"/>
      <c r="QVV5" s="6"/>
      <c r="QVW5" s="6"/>
      <c r="QVX5" s="6"/>
      <c r="QVY5" s="6"/>
      <c r="QVZ5" s="6"/>
      <c r="QWA5" s="6"/>
      <c r="QWB5" s="6"/>
      <c r="QWC5" s="6"/>
      <c r="QWD5" s="6"/>
      <c r="QWE5" s="6"/>
      <c r="QWF5" s="6"/>
      <c r="QWG5" s="6"/>
      <c r="QWH5" s="6"/>
      <c r="QWI5" s="6"/>
      <c r="QWJ5" s="6"/>
      <c r="QWK5" s="6"/>
      <c r="QWL5" s="6"/>
      <c r="QWM5" s="6"/>
      <c r="QWN5" s="6"/>
      <c r="QWO5" s="6"/>
      <c r="QWP5" s="6"/>
      <c r="QWQ5" s="6"/>
      <c r="QWR5" s="6"/>
      <c r="QWS5" s="6"/>
      <c r="QWT5" s="6"/>
      <c r="QWU5" s="6"/>
      <c r="QWV5" s="6"/>
      <c r="QWW5" s="6"/>
      <c r="QWX5" s="6"/>
      <c r="QWY5" s="6"/>
      <c r="QWZ5" s="6"/>
      <c r="QXA5" s="6"/>
      <c r="QXB5" s="6"/>
      <c r="QXC5" s="6"/>
      <c r="QXD5" s="6"/>
      <c r="QXE5" s="6"/>
      <c r="QXF5" s="6"/>
      <c r="QXG5" s="6"/>
      <c r="QXH5" s="6"/>
      <c r="QXI5" s="6"/>
      <c r="QXJ5" s="6"/>
      <c r="QXK5" s="6"/>
      <c r="QXL5" s="6"/>
      <c r="QXM5" s="6"/>
      <c r="QXN5" s="6"/>
      <c r="QXO5" s="6"/>
      <c r="QXP5" s="6"/>
      <c r="QXQ5" s="6"/>
      <c r="QXR5" s="6"/>
      <c r="QXS5" s="6"/>
      <c r="QXT5" s="6"/>
      <c r="QXU5" s="6"/>
      <c r="QXV5" s="6"/>
      <c r="QXW5" s="6"/>
      <c r="QXX5" s="6"/>
      <c r="QXY5" s="6"/>
      <c r="QXZ5" s="6"/>
      <c r="QYA5" s="6"/>
      <c r="QYB5" s="6"/>
      <c r="QYC5" s="6"/>
      <c r="QYD5" s="6"/>
      <c r="QYE5" s="6"/>
      <c r="QYF5" s="6"/>
      <c r="QYG5" s="6"/>
      <c r="QYH5" s="6"/>
      <c r="QYI5" s="6"/>
      <c r="QYJ5" s="6"/>
      <c r="QYK5" s="6"/>
      <c r="QYL5" s="6"/>
      <c r="QYM5" s="6"/>
      <c r="QYN5" s="6"/>
      <c r="QYO5" s="6"/>
      <c r="QYP5" s="6"/>
      <c r="QYQ5" s="6"/>
      <c r="QYR5" s="6"/>
      <c r="QYS5" s="6"/>
      <c r="QYT5" s="6"/>
      <c r="QYU5" s="6"/>
      <c r="QYV5" s="6"/>
      <c r="QYW5" s="6"/>
      <c r="QYX5" s="6"/>
      <c r="QYY5" s="6"/>
      <c r="QYZ5" s="6"/>
      <c r="QZA5" s="6"/>
      <c r="QZB5" s="6"/>
      <c r="QZC5" s="6"/>
      <c r="QZD5" s="6"/>
      <c r="QZE5" s="6"/>
      <c r="QZF5" s="6"/>
      <c r="QZG5" s="6"/>
      <c r="QZH5" s="6"/>
      <c r="QZI5" s="6"/>
      <c r="QZJ5" s="6"/>
      <c r="QZK5" s="6"/>
      <c r="QZL5" s="6"/>
      <c r="QZM5" s="6"/>
      <c r="QZN5" s="6"/>
      <c r="QZO5" s="6"/>
      <c r="QZP5" s="6"/>
      <c r="QZQ5" s="6"/>
      <c r="QZR5" s="6"/>
      <c r="QZS5" s="6"/>
      <c r="QZT5" s="6"/>
      <c r="QZU5" s="6"/>
      <c r="QZV5" s="6"/>
      <c r="QZW5" s="6"/>
      <c r="QZX5" s="6"/>
      <c r="QZY5" s="6"/>
      <c r="QZZ5" s="6"/>
      <c r="RAA5" s="6"/>
      <c r="RAB5" s="6"/>
      <c r="RAC5" s="6"/>
      <c r="RAD5" s="6"/>
      <c r="RAE5" s="6"/>
      <c r="RAF5" s="6"/>
      <c r="RAG5" s="6"/>
      <c r="RAH5" s="6"/>
      <c r="RAI5" s="6"/>
      <c r="RAJ5" s="6"/>
      <c r="RAK5" s="6"/>
      <c r="RAL5" s="6"/>
      <c r="RAM5" s="6"/>
      <c r="RAN5" s="6"/>
      <c r="RAO5" s="6"/>
      <c r="RAP5" s="6"/>
      <c r="RAQ5" s="6"/>
      <c r="RAR5" s="6"/>
      <c r="RAS5" s="6"/>
      <c r="RAT5" s="6"/>
      <c r="RAU5" s="6"/>
      <c r="RAV5" s="6"/>
      <c r="RAW5" s="6"/>
      <c r="RAX5" s="6"/>
      <c r="RAY5" s="6"/>
      <c r="RAZ5" s="6"/>
      <c r="RBA5" s="6"/>
      <c r="RBB5" s="6"/>
      <c r="RBC5" s="6"/>
      <c r="RBD5" s="6"/>
      <c r="RBE5" s="6"/>
      <c r="RBF5" s="6"/>
      <c r="RBG5" s="6"/>
      <c r="RBH5" s="6"/>
      <c r="RBI5" s="6"/>
      <c r="RBJ5" s="6"/>
      <c r="RBK5" s="6"/>
      <c r="RBL5" s="6"/>
      <c r="RBM5" s="6"/>
      <c r="RBN5" s="6"/>
      <c r="RBO5" s="6"/>
      <c r="RBP5" s="6"/>
      <c r="RBQ5" s="6"/>
      <c r="RBR5" s="6"/>
      <c r="RBS5" s="6"/>
      <c r="RBT5" s="6"/>
      <c r="RBU5" s="6"/>
      <c r="RBV5" s="6"/>
      <c r="RBW5" s="6"/>
      <c r="RBX5" s="6"/>
      <c r="RBY5" s="6"/>
      <c r="RBZ5" s="6"/>
      <c r="RCA5" s="6"/>
      <c r="RCB5" s="6"/>
      <c r="RCC5" s="6"/>
      <c r="RCD5" s="6"/>
      <c r="RCE5" s="6"/>
      <c r="RCF5" s="6"/>
      <c r="RCG5" s="6"/>
      <c r="RCH5" s="6"/>
      <c r="RCI5" s="6"/>
      <c r="RCJ5" s="6"/>
      <c r="RCK5" s="6"/>
      <c r="RCL5" s="6"/>
      <c r="RCM5" s="6"/>
      <c r="RCN5" s="6"/>
      <c r="RCO5" s="6"/>
      <c r="RCP5" s="6"/>
      <c r="RCQ5" s="6"/>
      <c r="RCR5" s="6"/>
      <c r="RCS5" s="6"/>
      <c r="RCT5" s="6"/>
      <c r="RCU5" s="6"/>
      <c r="RCV5" s="6"/>
      <c r="RCW5" s="6"/>
      <c r="RCX5" s="6"/>
      <c r="RCY5" s="6"/>
      <c r="RCZ5" s="6"/>
      <c r="RDA5" s="6"/>
      <c r="RDB5" s="6"/>
      <c r="RDC5" s="6"/>
      <c r="RDD5" s="6"/>
      <c r="RDE5" s="6"/>
      <c r="RDF5" s="6"/>
      <c r="RDG5" s="6"/>
      <c r="RDH5" s="6"/>
      <c r="RDI5" s="6"/>
      <c r="RDJ5" s="6"/>
      <c r="RDK5" s="6"/>
      <c r="RDL5" s="6"/>
      <c r="RDM5" s="6"/>
      <c r="RDN5" s="6"/>
      <c r="RDO5" s="6"/>
      <c r="RDP5" s="6"/>
      <c r="RDQ5" s="6"/>
      <c r="RDR5" s="6"/>
      <c r="RDS5" s="6"/>
      <c r="RDT5" s="6"/>
      <c r="RDU5" s="6"/>
      <c r="RDV5" s="6"/>
      <c r="RDW5" s="6"/>
      <c r="RDX5" s="6"/>
      <c r="RDY5" s="6"/>
      <c r="RDZ5" s="6"/>
      <c r="REA5" s="6"/>
      <c r="REB5" s="6"/>
      <c r="REC5" s="6"/>
      <c r="RED5" s="6"/>
      <c r="REE5" s="6"/>
      <c r="REF5" s="6"/>
      <c r="REG5" s="6"/>
      <c r="REH5" s="6"/>
      <c r="REI5" s="6"/>
      <c r="REJ5" s="6"/>
      <c r="REK5" s="6"/>
      <c r="REL5" s="6"/>
      <c r="REM5" s="6"/>
      <c r="REN5" s="6"/>
      <c r="REO5" s="6"/>
      <c r="REP5" s="6"/>
      <c r="REQ5" s="6"/>
      <c r="RER5" s="6"/>
      <c r="RES5" s="6"/>
      <c r="RET5" s="6"/>
      <c r="REU5" s="6"/>
      <c r="REV5" s="6"/>
      <c r="REW5" s="6"/>
      <c r="REX5" s="6"/>
      <c r="REY5" s="6"/>
      <c r="REZ5" s="6"/>
      <c r="RFA5" s="6"/>
      <c r="RFB5" s="6"/>
      <c r="RFC5" s="6"/>
      <c r="RFD5" s="6"/>
      <c r="RFE5" s="6"/>
      <c r="RFF5" s="6"/>
      <c r="RFG5" s="6"/>
      <c r="RFH5" s="6"/>
      <c r="RFI5" s="6"/>
      <c r="RFJ5" s="6"/>
      <c r="RFK5" s="6"/>
      <c r="RFL5" s="6"/>
      <c r="RFM5" s="6"/>
      <c r="RFN5" s="6"/>
      <c r="RFO5" s="6"/>
      <c r="RFP5" s="6"/>
      <c r="RFQ5" s="6"/>
      <c r="RFR5" s="6"/>
      <c r="RFS5" s="6"/>
      <c r="RFT5" s="6"/>
      <c r="RFU5" s="6"/>
      <c r="RFV5" s="6"/>
      <c r="RFW5" s="6"/>
      <c r="RFX5" s="6"/>
      <c r="RFY5" s="6"/>
      <c r="RFZ5" s="6"/>
      <c r="RGA5" s="6"/>
      <c r="RGB5" s="6"/>
      <c r="RGC5" s="6"/>
      <c r="RGD5" s="6"/>
      <c r="RGE5" s="6"/>
      <c r="RGF5" s="6"/>
      <c r="RGG5" s="6"/>
      <c r="RGH5" s="6"/>
      <c r="RGI5" s="6"/>
      <c r="RGJ5" s="6"/>
      <c r="RGK5" s="6"/>
      <c r="RGL5" s="6"/>
      <c r="RGM5" s="6"/>
      <c r="RGN5" s="6"/>
      <c r="RGO5" s="6"/>
      <c r="RGP5" s="6"/>
      <c r="RGQ5" s="6"/>
      <c r="RGR5" s="6"/>
      <c r="RGS5" s="6"/>
      <c r="RGT5" s="6"/>
      <c r="RGU5" s="6"/>
      <c r="RGV5" s="6"/>
      <c r="RGW5" s="6"/>
      <c r="RGX5" s="6"/>
      <c r="RGY5" s="6"/>
      <c r="RGZ5" s="6"/>
      <c r="RHA5" s="6"/>
      <c r="RHB5" s="6"/>
      <c r="RHC5" s="6"/>
      <c r="RHD5" s="6"/>
      <c r="RHE5" s="6"/>
      <c r="RHF5" s="6"/>
      <c r="RHG5" s="6"/>
      <c r="RHH5" s="6"/>
      <c r="RHI5" s="6"/>
      <c r="RHJ5" s="6"/>
      <c r="RHK5" s="6"/>
      <c r="RHL5" s="6"/>
      <c r="RHM5" s="6"/>
      <c r="RHN5" s="6"/>
      <c r="RHO5" s="6"/>
      <c r="RHP5" s="6"/>
      <c r="RHQ5" s="6"/>
      <c r="RHR5" s="6"/>
      <c r="RHS5" s="6"/>
      <c r="RHT5" s="6"/>
      <c r="RHU5" s="6"/>
      <c r="RHV5" s="6"/>
      <c r="RHW5" s="6"/>
      <c r="RHX5" s="6"/>
      <c r="RHY5" s="6"/>
      <c r="RHZ5" s="6"/>
      <c r="RIA5" s="6"/>
      <c r="RIB5" s="6"/>
      <c r="RIC5" s="6"/>
      <c r="RID5" s="6"/>
      <c r="RIE5" s="6"/>
      <c r="RIF5" s="6"/>
      <c r="RIG5" s="6"/>
      <c r="RIH5" s="6"/>
      <c r="RII5" s="6"/>
      <c r="RIJ5" s="6"/>
      <c r="RIK5" s="6"/>
      <c r="RIL5" s="6"/>
      <c r="RIM5" s="6"/>
      <c r="RIN5" s="6"/>
      <c r="RIO5" s="6"/>
      <c r="RIP5" s="6"/>
      <c r="RIQ5" s="6"/>
      <c r="RIR5" s="6"/>
      <c r="RIS5" s="6"/>
      <c r="RIT5" s="6"/>
      <c r="RIU5" s="6"/>
      <c r="RIV5" s="6"/>
      <c r="RIW5" s="6"/>
      <c r="RIX5" s="6"/>
      <c r="RIY5" s="6"/>
      <c r="RIZ5" s="6"/>
      <c r="RJA5" s="6"/>
      <c r="RJB5" s="6"/>
      <c r="RJC5" s="6"/>
      <c r="RJD5" s="6"/>
      <c r="RJE5" s="6"/>
      <c r="RJF5" s="6"/>
      <c r="RJG5" s="6"/>
      <c r="RJH5" s="6"/>
      <c r="RJI5" s="6"/>
      <c r="RJJ5" s="6"/>
      <c r="RJK5" s="6"/>
      <c r="RJL5" s="6"/>
      <c r="RJM5" s="6"/>
      <c r="RJN5" s="6"/>
      <c r="RJO5" s="6"/>
      <c r="RJP5" s="6"/>
      <c r="RJQ5" s="6"/>
      <c r="RJR5" s="6"/>
      <c r="RJS5" s="6"/>
      <c r="RJT5" s="6"/>
      <c r="RJU5" s="6"/>
      <c r="RJV5" s="6"/>
      <c r="RJW5" s="6"/>
      <c r="RJX5" s="6"/>
      <c r="RJY5" s="6"/>
      <c r="RJZ5" s="6"/>
      <c r="RKA5" s="6"/>
      <c r="RKB5" s="6"/>
      <c r="RKC5" s="6"/>
      <c r="RKD5" s="6"/>
      <c r="RKE5" s="6"/>
      <c r="RKF5" s="6"/>
      <c r="RKG5" s="6"/>
      <c r="RKH5" s="6"/>
      <c r="RKI5" s="6"/>
      <c r="RKJ5" s="6"/>
      <c r="RKK5" s="6"/>
      <c r="RKL5" s="6"/>
      <c r="RKM5" s="6"/>
      <c r="RKN5" s="6"/>
      <c r="RKO5" s="6"/>
      <c r="RKP5" s="6"/>
      <c r="RKQ5" s="6"/>
      <c r="RKR5" s="6"/>
      <c r="RKS5" s="6"/>
      <c r="RKT5" s="6"/>
      <c r="RKU5" s="6"/>
      <c r="RKV5" s="6"/>
      <c r="RKW5" s="6"/>
      <c r="RKX5" s="6"/>
      <c r="RKY5" s="6"/>
      <c r="RKZ5" s="6"/>
      <c r="RLA5" s="6"/>
      <c r="RLB5" s="6"/>
      <c r="RLC5" s="6"/>
      <c r="RLD5" s="6"/>
      <c r="RLE5" s="6"/>
      <c r="RLF5" s="6"/>
      <c r="RLG5" s="6"/>
      <c r="RLH5" s="6"/>
      <c r="RLI5" s="6"/>
      <c r="RLJ5" s="6"/>
      <c r="RLK5" s="6"/>
      <c r="RLL5" s="6"/>
      <c r="RLM5" s="6"/>
      <c r="RLN5" s="6"/>
      <c r="RLO5" s="6"/>
      <c r="RLP5" s="6"/>
      <c r="RLQ5" s="6"/>
      <c r="RLR5" s="6"/>
      <c r="RLS5" s="6"/>
      <c r="RLT5" s="6"/>
      <c r="RLU5" s="6"/>
      <c r="RLV5" s="6"/>
      <c r="RLW5" s="6"/>
      <c r="RLX5" s="6"/>
      <c r="RLY5" s="6"/>
      <c r="RLZ5" s="6"/>
      <c r="RMA5" s="6"/>
      <c r="RMB5" s="6"/>
      <c r="RMC5" s="6"/>
      <c r="RMD5" s="6"/>
      <c r="RME5" s="6"/>
      <c r="RMF5" s="6"/>
      <c r="RMG5" s="6"/>
      <c r="RMH5" s="6"/>
      <c r="RMI5" s="6"/>
      <c r="RMJ5" s="6"/>
      <c r="RMK5" s="6"/>
      <c r="RML5" s="6"/>
      <c r="RMM5" s="6"/>
      <c r="RMN5" s="6"/>
      <c r="RMO5" s="6"/>
      <c r="RMP5" s="6"/>
      <c r="RMQ5" s="6"/>
      <c r="RMR5" s="6"/>
      <c r="RMS5" s="6"/>
      <c r="RMT5" s="6"/>
      <c r="RMU5" s="6"/>
      <c r="RMV5" s="6"/>
      <c r="RMW5" s="6"/>
      <c r="RMX5" s="6"/>
      <c r="RMY5" s="6"/>
      <c r="RMZ5" s="6"/>
      <c r="RNA5" s="6"/>
      <c r="RNB5" s="6"/>
      <c r="RNC5" s="6"/>
      <c r="RND5" s="6"/>
      <c r="RNE5" s="6"/>
      <c r="RNF5" s="6"/>
      <c r="RNG5" s="6"/>
      <c r="RNH5" s="6"/>
      <c r="RNI5" s="6"/>
      <c r="RNJ5" s="6"/>
      <c r="RNK5" s="6"/>
      <c r="RNL5" s="6"/>
      <c r="RNM5" s="6"/>
      <c r="RNN5" s="6"/>
      <c r="RNO5" s="6"/>
      <c r="RNP5" s="6"/>
      <c r="RNQ5" s="6"/>
      <c r="RNR5" s="6"/>
      <c r="RNS5" s="6"/>
      <c r="RNT5" s="6"/>
      <c r="RNU5" s="6"/>
      <c r="RNV5" s="6"/>
      <c r="RNW5" s="6"/>
      <c r="RNX5" s="6"/>
      <c r="RNY5" s="6"/>
      <c r="RNZ5" s="6"/>
      <c r="ROA5" s="6"/>
      <c r="ROB5" s="6"/>
      <c r="ROC5" s="6"/>
      <c r="ROD5" s="6"/>
      <c r="ROE5" s="6"/>
      <c r="ROF5" s="6"/>
      <c r="ROG5" s="6"/>
      <c r="ROH5" s="6"/>
      <c r="ROI5" s="6"/>
      <c r="ROJ5" s="6"/>
      <c r="ROK5" s="6"/>
      <c r="ROL5" s="6"/>
      <c r="ROM5" s="6"/>
      <c r="RON5" s="6"/>
      <c r="ROO5" s="6"/>
      <c r="ROP5" s="6"/>
      <c r="ROQ5" s="6"/>
      <c r="ROR5" s="6"/>
      <c r="ROS5" s="6"/>
      <c r="ROT5" s="6"/>
      <c r="ROU5" s="6"/>
      <c r="ROV5" s="6"/>
      <c r="ROW5" s="6"/>
      <c r="ROX5" s="6"/>
      <c r="ROY5" s="6"/>
      <c r="ROZ5" s="6"/>
      <c r="RPA5" s="6"/>
      <c r="RPB5" s="6"/>
      <c r="RPC5" s="6"/>
      <c r="RPD5" s="6"/>
      <c r="RPE5" s="6"/>
      <c r="RPF5" s="6"/>
      <c r="RPG5" s="6"/>
      <c r="RPH5" s="6"/>
      <c r="RPI5" s="6"/>
      <c r="RPJ5" s="6"/>
      <c r="RPK5" s="6"/>
      <c r="RPL5" s="6"/>
      <c r="RPM5" s="6"/>
      <c r="RPN5" s="6"/>
      <c r="RPO5" s="6"/>
      <c r="RPP5" s="6"/>
      <c r="RPQ5" s="6"/>
      <c r="RPR5" s="6"/>
      <c r="RPS5" s="6"/>
      <c r="RPT5" s="6"/>
      <c r="RPU5" s="6"/>
      <c r="RPV5" s="6"/>
      <c r="RPW5" s="6"/>
      <c r="RPX5" s="6"/>
      <c r="RPY5" s="6"/>
      <c r="RPZ5" s="6"/>
      <c r="RQA5" s="6"/>
      <c r="RQB5" s="6"/>
      <c r="RQC5" s="6"/>
      <c r="RQD5" s="6"/>
      <c r="RQE5" s="6"/>
      <c r="RQF5" s="6"/>
      <c r="RQG5" s="6"/>
      <c r="RQH5" s="6"/>
      <c r="RQI5" s="6"/>
      <c r="RQJ5" s="6"/>
      <c r="RQK5" s="6"/>
      <c r="RQL5" s="6"/>
      <c r="RQM5" s="6"/>
      <c r="RQN5" s="6"/>
      <c r="RQO5" s="6"/>
      <c r="RQP5" s="6"/>
      <c r="RQQ5" s="6"/>
      <c r="RQR5" s="6"/>
      <c r="RQS5" s="6"/>
      <c r="RQT5" s="6"/>
      <c r="RQU5" s="6"/>
      <c r="RQV5" s="6"/>
      <c r="RQW5" s="6"/>
      <c r="RQX5" s="6"/>
      <c r="RQY5" s="6"/>
      <c r="RQZ5" s="6"/>
      <c r="RRA5" s="6"/>
      <c r="RRB5" s="6"/>
      <c r="RRC5" s="6"/>
      <c r="RRD5" s="6"/>
      <c r="RRE5" s="6"/>
      <c r="RRF5" s="6"/>
      <c r="RRG5" s="6"/>
      <c r="RRH5" s="6"/>
      <c r="RRI5" s="6"/>
      <c r="RRJ5" s="6"/>
      <c r="RRK5" s="6"/>
      <c r="RRL5" s="6"/>
      <c r="RRM5" s="6"/>
      <c r="RRN5" s="6"/>
      <c r="RRO5" s="6"/>
      <c r="RRP5" s="6"/>
      <c r="RRQ5" s="6"/>
      <c r="RRR5" s="6"/>
      <c r="RRS5" s="6"/>
      <c r="RRT5" s="6"/>
      <c r="RRU5" s="6"/>
      <c r="RRV5" s="6"/>
      <c r="RRW5" s="6"/>
      <c r="RRX5" s="6"/>
      <c r="RRY5" s="6"/>
      <c r="RRZ5" s="6"/>
      <c r="RSA5" s="6"/>
      <c r="RSB5" s="6"/>
      <c r="RSC5" s="6"/>
      <c r="RSD5" s="6"/>
      <c r="RSE5" s="6"/>
      <c r="RSF5" s="6"/>
      <c r="RSG5" s="6"/>
      <c r="RSH5" s="6"/>
      <c r="RSI5" s="6"/>
      <c r="RSJ5" s="6"/>
      <c r="RSK5" s="6"/>
      <c r="RSL5" s="6"/>
      <c r="RSM5" s="6"/>
      <c r="RSN5" s="6"/>
      <c r="RSO5" s="6"/>
      <c r="RSP5" s="6"/>
      <c r="RSQ5" s="6"/>
      <c r="RSR5" s="6"/>
      <c r="RSS5" s="6"/>
      <c r="RST5" s="6"/>
      <c r="RSU5" s="6"/>
      <c r="RSV5" s="6"/>
      <c r="RSW5" s="6"/>
      <c r="RSX5" s="6"/>
      <c r="RSY5" s="6"/>
      <c r="RSZ5" s="6"/>
      <c r="RTA5" s="6"/>
      <c r="RTB5" s="6"/>
      <c r="RTC5" s="6"/>
      <c r="RTD5" s="6"/>
      <c r="RTE5" s="6"/>
      <c r="RTF5" s="6"/>
      <c r="RTG5" s="6"/>
      <c r="RTH5" s="6"/>
      <c r="RTI5" s="6"/>
      <c r="RTJ5" s="6"/>
      <c r="RTK5" s="6"/>
      <c r="RTL5" s="6"/>
      <c r="RTM5" s="6"/>
      <c r="RTN5" s="6"/>
      <c r="RTO5" s="6"/>
      <c r="RTP5" s="6"/>
      <c r="RTQ5" s="6"/>
      <c r="RTR5" s="6"/>
      <c r="RTS5" s="6"/>
      <c r="RTT5" s="6"/>
      <c r="RTU5" s="6"/>
      <c r="RTV5" s="6"/>
      <c r="RTW5" s="6"/>
      <c r="RTX5" s="6"/>
      <c r="RTY5" s="6"/>
      <c r="RTZ5" s="6"/>
      <c r="RUA5" s="6"/>
      <c r="RUB5" s="6"/>
      <c r="RUC5" s="6"/>
      <c r="RUD5" s="6"/>
      <c r="RUE5" s="6"/>
      <c r="RUF5" s="6"/>
      <c r="RUG5" s="6"/>
      <c r="RUH5" s="6"/>
      <c r="RUI5" s="6"/>
      <c r="RUJ5" s="6"/>
      <c r="RUK5" s="6"/>
      <c r="RUL5" s="6"/>
      <c r="RUM5" s="6"/>
      <c r="RUN5" s="6"/>
      <c r="RUO5" s="6"/>
      <c r="RUP5" s="6"/>
      <c r="RUQ5" s="6"/>
      <c r="RUR5" s="6"/>
      <c r="RUS5" s="6"/>
      <c r="RUT5" s="6"/>
      <c r="RUU5" s="6"/>
      <c r="RUV5" s="6"/>
      <c r="RUW5" s="6"/>
      <c r="RUX5" s="6"/>
      <c r="RUY5" s="6"/>
      <c r="RUZ5" s="6"/>
      <c r="RVA5" s="6"/>
      <c r="RVB5" s="6"/>
      <c r="RVC5" s="6"/>
      <c r="RVD5" s="6"/>
      <c r="RVE5" s="6"/>
      <c r="RVF5" s="6"/>
      <c r="RVG5" s="6"/>
      <c r="RVH5" s="6"/>
      <c r="RVI5" s="6"/>
      <c r="RVJ5" s="6"/>
      <c r="RVK5" s="6"/>
      <c r="RVL5" s="6"/>
      <c r="RVM5" s="6"/>
      <c r="RVN5" s="6"/>
      <c r="RVO5" s="6"/>
      <c r="RVP5" s="6"/>
      <c r="RVQ5" s="6"/>
      <c r="RVR5" s="6"/>
      <c r="RVS5" s="6"/>
      <c r="RVT5" s="6"/>
      <c r="RVU5" s="6"/>
      <c r="RVV5" s="6"/>
      <c r="RVW5" s="6"/>
      <c r="RVX5" s="6"/>
      <c r="RVY5" s="6"/>
      <c r="RVZ5" s="6"/>
      <c r="RWA5" s="6"/>
      <c r="RWB5" s="6"/>
      <c r="RWC5" s="6"/>
      <c r="RWD5" s="6"/>
      <c r="RWE5" s="6"/>
      <c r="RWF5" s="6"/>
      <c r="RWG5" s="6"/>
      <c r="RWH5" s="6"/>
      <c r="RWI5" s="6"/>
      <c r="RWJ5" s="6"/>
      <c r="RWK5" s="6"/>
      <c r="RWL5" s="6"/>
      <c r="RWM5" s="6"/>
      <c r="RWN5" s="6"/>
      <c r="RWO5" s="6"/>
      <c r="RWP5" s="6"/>
      <c r="RWQ5" s="6"/>
      <c r="RWR5" s="6"/>
      <c r="RWS5" s="6"/>
      <c r="RWT5" s="6"/>
      <c r="RWU5" s="6"/>
      <c r="RWV5" s="6"/>
      <c r="RWW5" s="6"/>
      <c r="RWX5" s="6"/>
      <c r="RWY5" s="6"/>
      <c r="RWZ5" s="6"/>
      <c r="RXA5" s="6"/>
      <c r="RXB5" s="6"/>
      <c r="RXC5" s="6"/>
      <c r="RXD5" s="6"/>
      <c r="RXE5" s="6"/>
      <c r="RXF5" s="6"/>
      <c r="RXG5" s="6"/>
      <c r="RXH5" s="6"/>
      <c r="RXI5" s="6"/>
      <c r="RXJ5" s="6"/>
      <c r="RXK5" s="6"/>
      <c r="RXL5" s="6"/>
      <c r="RXM5" s="6"/>
      <c r="RXN5" s="6"/>
      <c r="RXO5" s="6"/>
      <c r="RXP5" s="6"/>
      <c r="RXQ5" s="6"/>
      <c r="RXR5" s="6"/>
      <c r="RXS5" s="6"/>
      <c r="RXT5" s="6"/>
      <c r="RXU5" s="6"/>
      <c r="RXV5" s="6"/>
      <c r="RXW5" s="6"/>
      <c r="RXX5" s="6"/>
      <c r="RXY5" s="6"/>
      <c r="RXZ5" s="6"/>
      <c r="RYA5" s="6"/>
      <c r="RYB5" s="6"/>
      <c r="RYC5" s="6"/>
      <c r="RYD5" s="6"/>
      <c r="RYE5" s="6"/>
      <c r="RYF5" s="6"/>
      <c r="RYG5" s="6"/>
      <c r="RYH5" s="6"/>
      <c r="RYI5" s="6"/>
      <c r="RYJ5" s="6"/>
      <c r="RYK5" s="6"/>
      <c r="RYL5" s="6"/>
      <c r="RYM5" s="6"/>
      <c r="RYN5" s="6"/>
      <c r="RYO5" s="6"/>
      <c r="RYP5" s="6"/>
      <c r="RYQ5" s="6"/>
      <c r="RYR5" s="6"/>
      <c r="RYS5" s="6"/>
      <c r="RYT5" s="6"/>
      <c r="RYU5" s="6"/>
      <c r="RYV5" s="6"/>
      <c r="RYW5" s="6"/>
      <c r="RYX5" s="6"/>
      <c r="RYY5" s="6"/>
      <c r="RYZ5" s="6"/>
      <c r="RZA5" s="6"/>
      <c r="RZB5" s="6"/>
      <c r="RZC5" s="6"/>
      <c r="RZD5" s="6"/>
      <c r="RZE5" s="6"/>
      <c r="RZF5" s="6"/>
      <c r="RZG5" s="6"/>
      <c r="RZH5" s="6"/>
      <c r="RZI5" s="6"/>
      <c r="RZJ5" s="6"/>
      <c r="RZK5" s="6"/>
      <c r="RZL5" s="6"/>
      <c r="RZM5" s="6"/>
      <c r="RZN5" s="6"/>
      <c r="RZO5" s="6"/>
      <c r="RZP5" s="6"/>
      <c r="RZQ5" s="6"/>
      <c r="RZR5" s="6"/>
      <c r="RZS5" s="6"/>
      <c r="RZT5" s="6"/>
      <c r="RZU5" s="6"/>
      <c r="RZV5" s="6"/>
      <c r="RZW5" s="6"/>
      <c r="RZX5" s="6"/>
      <c r="RZY5" s="6"/>
      <c r="RZZ5" s="6"/>
      <c r="SAA5" s="6"/>
      <c r="SAB5" s="6"/>
      <c r="SAC5" s="6"/>
      <c r="SAD5" s="6"/>
      <c r="SAE5" s="6"/>
      <c r="SAF5" s="6"/>
      <c r="SAG5" s="6"/>
      <c r="SAH5" s="6"/>
      <c r="SAI5" s="6"/>
      <c r="SAJ5" s="6"/>
      <c r="SAK5" s="6"/>
      <c r="SAL5" s="6"/>
      <c r="SAM5" s="6"/>
      <c r="SAN5" s="6"/>
      <c r="SAO5" s="6"/>
      <c r="SAP5" s="6"/>
      <c r="SAQ5" s="6"/>
      <c r="SAR5" s="6"/>
      <c r="SAS5" s="6"/>
      <c r="SAT5" s="6"/>
      <c r="SAU5" s="6"/>
      <c r="SAV5" s="6"/>
      <c r="SAW5" s="6"/>
      <c r="SAX5" s="6"/>
      <c r="SAY5" s="6"/>
      <c r="SAZ5" s="6"/>
      <c r="SBA5" s="6"/>
      <c r="SBB5" s="6"/>
      <c r="SBC5" s="6"/>
      <c r="SBD5" s="6"/>
      <c r="SBE5" s="6"/>
      <c r="SBF5" s="6"/>
      <c r="SBG5" s="6"/>
      <c r="SBH5" s="6"/>
      <c r="SBI5" s="6"/>
      <c r="SBJ5" s="6"/>
      <c r="SBK5" s="6"/>
      <c r="SBL5" s="6"/>
      <c r="SBM5" s="6"/>
      <c r="SBN5" s="6"/>
      <c r="SBO5" s="6"/>
      <c r="SBP5" s="6"/>
      <c r="SBQ5" s="6"/>
      <c r="SBR5" s="6"/>
      <c r="SBS5" s="6"/>
      <c r="SBT5" s="6"/>
      <c r="SBU5" s="6"/>
      <c r="SBV5" s="6"/>
      <c r="SBW5" s="6"/>
      <c r="SBX5" s="6"/>
      <c r="SBY5" s="6"/>
      <c r="SBZ5" s="6"/>
      <c r="SCA5" s="6"/>
      <c r="SCB5" s="6"/>
      <c r="SCC5" s="6"/>
      <c r="SCD5" s="6"/>
      <c r="SCE5" s="6"/>
      <c r="SCF5" s="6"/>
      <c r="SCG5" s="6"/>
      <c r="SCH5" s="6"/>
      <c r="SCI5" s="6"/>
      <c r="SCJ5" s="6"/>
      <c r="SCK5" s="6"/>
      <c r="SCL5" s="6"/>
      <c r="SCM5" s="6"/>
      <c r="SCN5" s="6"/>
      <c r="SCO5" s="6"/>
      <c r="SCP5" s="6"/>
      <c r="SCQ5" s="6"/>
      <c r="SCR5" s="6"/>
      <c r="SCS5" s="6"/>
      <c r="SCT5" s="6"/>
      <c r="SCU5" s="6"/>
      <c r="SCV5" s="6"/>
      <c r="SCW5" s="6"/>
      <c r="SCX5" s="6"/>
      <c r="SCY5" s="6"/>
      <c r="SCZ5" s="6"/>
      <c r="SDA5" s="6"/>
      <c r="SDB5" s="6"/>
      <c r="SDC5" s="6"/>
      <c r="SDD5" s="6"/>
      <c r="SDE5" s="6"/>
      <c r="SDF5" s="6"/>
      <c r="SDG5" s="6"/>
      <c r="SDH5" s="6"/>
      <c r="SDI5" s="6"/>
      <c r="SDJ5" s="6"/>
      <c r="SDK5" s="6"/>
      <c r="SDL5" s="6"/>
      <c r="SDM5" s="6"/>
      <c r="SDN5" s="6"/>
      <c r="SDO5" s="6"/>
      <c r="SDP5" s="6"/>
      <c r="SDQ5" s="6"/>
      <c r="SDR5" s="6"/>
      <c r="SDS5" s="6"/>
      <c r="SDT5" s="6"/>
      <c r="SDU5" s="6"/>
      <c r="SDV5" s="6"/>
      <c r="SDW5" s="6"/>
      <c r="SDX5" s="6"/>
      <c r="SDY5" s="6"/>
      <c r="SDZ5" s="6"/>
      <c r="SEA5" s="6"/>
      <c r="SEB5" s="6"/>
      <c r="SEC5" s="6"/>
      <c r="SED5" s="6"/>
      <c r="SEE5" s="6"/>
      <c r="SEF5" s="6"/>
      <c r="SEG5" s="6"/>
      <c r="SEH5" s="6"/>
      <c r="SEI5" s="6"/>
      <c r="SEJ5" s="6"/>
      <c r="SEK5" s="6"/>
      <c r="SEL5" s="6"/>
      <c r="SEM5" s="6"/>
      <c r="SEN5" s="6"/>
      <c r="SEO5" s="6"/>
      <c r="SEP5" s="6"/>
      <c r="SEQ5" s="6"/>
      <c r="SER5" s="6"/>
      <c r="SES5" s="6"/>
      <c r="SET5" s="6"/>
      <c r="SEU5" s="6"/>
      <c r="SEV5" s="6"/>
      <c r="SEW5" s="6"/>
      <c r="SEX5" s="6"/>
      <c r="SEY5" s="6"/>
      <c r="SEZ5" s="6"/>
      <c r="SFA5" s="6"/>
      <c r="SFB5" s="6"/>
      <c r="SFC5" s="6"/>
      <c r="SFD5" s="6"/>
      <c r="SFE5" s="6"/>
      <c r="SFF5" s="6"/>
      <c r="SFG5" s="6"/>
      <c r="SFH5" s="6"/>
      <c r="SFI5" s="6"/>
      <c r="SFJ5" s="6"/>
      <c r="SFK5" s="6"/>
      <c r="SFL5" s="6"/>
      <c r="SFM5" s="6"/>
      <c r="SFN5" s="6"/>
      <c r="SFO5" s="6"/>
      <c r="SFP5" s="6"/>
      <c r="SFQ5" s="6"/>
      <c r="SFR5" s="6"/>
      <c r="SFS5" s="6"/>
      <c r="SFT5" s="6"/>
      <c r="SFU5" s="6"/>
      <c r="SFV5" s="6"/>
      <c r="SFW5" s="6"/>
      <c r="SFX5" s="6"/>
      <c r="SFY5" s="6"/>
      <c r="SFZ5" s="6"/>
      <c r="SGA5" s="6"/>
      <c r="SGB5" s="6"/>
      <c r="SGC5" s="6"/>
      <c r="SGD5" s="6"/>
      <c r="SGE5" s="6"/>
      <c r="SGF5" s="6"/>
      <c r="SGG5" s="6"/>
      <c r="SGH5" s="6"/>
      <c r="SGI5" s="6"/>
      <c r="SGJ5" s="6"/>
      <c r="SGK5" s="6"/>
      <c r="SGL5" s="6"/>
      <c r="SGM5" s="6"/>
      <c r="SGN5" s="6"/>
      <c r="SGO5" s="6"/>
      <c r="SGP5" s="6"/>
      <c r="SGQ5" s="6"/>
      <c r="SGR5" s="6"/>
      <c r="SGS5" s="6"/>
      <c r="SGT5" s="6"/>
      <c r="SGU5" s="6"/>
      <c r="SGV5" s="6"/>
      <c r="SGW5" s="6"/>
      <c r="SGX5" s="6"/>
      <c r="SGY5" s="6"/>
      <c r="SGZ5" s="6"/>
      <c r="SHA5" s="6"/>
      <c r="SHB5" s="6"/>
      <c r="SHC5" s="6"/>
      <c r="SHD5" s="6"/>
      <c r="SHE5" s="6"/>
      <c r="SHF5" s="6"/>
      <c r="SHG5" s="6"/>
      <c r="SHH5" s="6"/>
      <c r="SHI5" s="6"/>
      <c r="SHJ5" s="6"/>
      <c r="SHK5" s="6"/>
      <c r="SHL5" s="6"/>
      <c r="SHM5" s="6"/>
      <c r="SHN5" s="6"/>
      <c r="SHO5" s="6"/>
      <c r="SHP5" s="6"/>
      <c r="SHQ5" s="6"/>
      <c r="SHR5" s="6"/>
      <c r="SHS5" s="6"/>
      <c r="SHT5" s="6"/>
      <c r="SHU5" s="6"/>
      <c r="SHV5" s="6"/>
      <c r="SHW5" s="6"/>
      <c r="SHX5" s="6"/>
      <c r="SHY5" s="6"/>
      <c r="SHZ5" s="6"/>
      <c r="SIA5" s="6"/>
      <c r="SIB5" s="6"/>
      <c r="SIC5" s="6"/>
      <c r="SID5" s="6"/>
      <c r="SIE5" s="6"/>
      <c r="SIF5" s="6"/>
      <c r="SIG5" s="6"/>
      <c r="SIH5" s="6"/>
      <c r="SII5" s="6"/>
      <c r="SIJ5" s="6"/>
      <c r="SIK5" s="6"/>
      <c r="SIL5" s="6"/>
      <c r="SIM5" s="6"/>
      <c r="SIN5" s="6"/>
      <c r="SIO5" s="6"/>
      <c r="SIP5" s="6"/>
      <c r="SIQ5" s="6"/>
      <c r="SIR5" s="6"/>
      <c r="SIS5" s="6"/>
      <c r="SIT5" s="6"/>
      <c r="SIU5" s="6"/>
      <c r="SIV5" s="6"/>
      <c r="SIW5" s="6"/>
      <c r="SIX5" s="6"/>
      <c r="SIY5" s="6"/>
      <c r="SIZ5" s="6"/>
      <c r="SJA5" s="6"/>
      <c r="SJB5" s="6"/>
      <c r="SJC5" s="6"/>
      <c r="SJD5" s="6"/>
      <c r="SJE5" s="6"/>
      <c r="SJF5" s="6"/>
      <c r="SJG5" s="6"/>
      <c r="SJH5" s="6"/>
      <c r="SJI5" s="6"/>
      <c r="SJJ5" s="6"/>
      <c r="SJK5" s="6"/>
      <c r="SJL5" s="6"/>
      <c r="SJM5" s="6"/>
      <c r="SJN5" s="6"/>
      <c r="SJO5" s="6"/>
      <c r="SJP5" s="6"/>
      <c r="SJQ5" s="6"/>
      <c r="SJR5" s="6"/>
      <c r="SJS5" s="6"/>
      <c r="SJT5" s="6"/>
      <c r="SJU5" s="6"/>
      <c r="SJV5" s="6"/>
      <c r="SJW5" s="6"/>
      <c r="SJX5" s="6"/>
      <c r="SJY5" s="6"/>
      <c r="SJZ5" s="6"/>
      <c r="SKA5" s="6"/>
      <c r="SKB5" s="6"/>
      <c r="SKC5" s="6"/>
      <c r="SKD5" s="6"/>
      <c r="SKE5" s="6"/>
      <c r="SKF5" s="6"/>
      <c r="SKG5" s="6"/>
      <c r="SKH5" s="6"/>
      <c r="SKI5" s="6"/>
      <c r="SKJ5" s="6"/>
      <c r="SKK5" s="6"/>
      <c r="SKL5" s="6"/>
      <c r="SKM5" s="6"/>
      <c r="SKN5" s="6"/>
      <c r="SKO5" s="6"/>
      <c r="SKP5" s="6"/>
      <c r="SKQ5" s="6"/>
      <c r="SKR5" s="6"/>
      <c r="SKS5" s="6"/>
      <c r="SKT5" s="6"/>
      <c r="SKU5" s="6"/>
      <c r="SKV5" s="6"/>
      <c r="SKW5" s="6"/>
      <c r="SKX5" s="6"/>
      <c r="SKY5" s="6"/>
      <c r="SKZ5" s="6"/>
      <c r="SLA5" s="6"/>
      <c r="SLB5" s="6"/>
      <c r="SLC5" s="6"/>
      <c r="SLD5" s="6"/>
      <c r="SLE5" s="6"/>
      <c r="SLF5" s="6"/>
      <c r="SLG5" s="6"/>
      <c r="SLH5" s="6"/>
      <c r="SLI5" s="6"/>
      <c r="SLJ5" s="6"/>
      <c r="SLK5" s="6"/>
      <c r="SLL5" s="6"/>
      <c r="SLM5" s="6"/>
      <c r="SLN5" s="6"/>
      <c r="SLO5" s="6"/>
      <c r="SLP5" s="6"/>
      <c r="SLQ5" s="6"/>
      <c r="SLR5" s="6"/>
      <c r="SLS5" s="6"/>
      <c r="SLT5" s="6"/>
      <c r="SLU5" s="6"/>
      <c r="SLV5" s="6"/>
      <c r="SLW5" s="6"/>
      <c r="SLX5" s="6"/>
      <c r="SLY5" s="6"/>
      <c r="SLZ5" s="6"/>
      <c r="SMA5" s="6"/>
      <c r="SMB5" s="6"/>
      <c r="SMC5" s="6"/>
      <c r="SMD5" s="6"/>
      <c r="SME5" s="6"/>
      <c r="SMF5" s="6"/>
      <c r="SMG5" s="6"/>
      <c r="SMH5" s="6"/>
      <c r="SMI5" s="6"/>
      <c r="SMJ5" s="6"/>
      <c r="SMK5" s="6"/>
      <c r="SML5" s="6"/>
      <c r="SMM5" s="6"/>
      <c r="SMN5" s="6"/>
      <c r="SMO5" s="6"/>
      <c r="SMP5" s="6"/>
      <c r="SMQ5" s="6"/>
      <c r="SMR5" s="6"/>
      <c r="SMS5" s="6"/>
      <c r="SMT5" s="6"/>
      <c r="SMU5" s="6"/>
      <c r="SMV5" s="6"/>
      <c r="SMW5" s="6"/>
      <c r="SMX5" s="6"/>
      <c r="SMY5" s="6"/>
      <c r="SMZ5" s="6"/>
      <c r="SNA5" s="6"/>
      <c r="SNB5" s="6"/>
      <c r="SNC5" s="6"/>
      <c r="SND5" s="6"/>
      <c r="SNE5" s="6"/>
      <c r="SNF5" s="6"/>
      <c r="SNG5" s="6"/>
      <c r="SNH5" s="6"/>
      <c r="SNI5" s="6"/>
      <c r="SNJ5" s="6"/>
      <c r="SNK5" s="6"/>
      <c r="SNL5" s="6"/>
      <c r="SNM5" s="6"/>
      <c r="SNN5" s="6"/>
      <c r="SNO5" s="6"/>
      <c r="SNP5" s="6"/>
      <c r="SNQ5" s="6"/>
      <c r="SNR5" s="6"/>
      <c r="SNS5" s="6"/>
      <c r="SNT5" s="6"/>
      <c r="SNU5" s="6"/>
      <c r="SNV5" s="6"/>
      <c r="SNW5" s="6"/>
      <c r="SNX5" s="6"/>
      <c r="SNY5" s="6"/>
      <c r="SNZ5" s="6"/>
      <c r="SOA5" s="6"/>
      <c r="SOB5" s="6"/>
      <c r="SOC5" s="6"/>
      <c r="SOD5" s="6"/>
      <c r="SOE5" s="6"/>
      <c r="SOF5" s="6"/>
      <c r="SOG5" s="6"/>
      <c r="SOH5" s="6"/>
      <c r="SOI5" s="6"/>
      <c r="SOJ5" s="6"/>
      <c r="SOK5" s="6"/>
      <c r="SOL5" s="6"/>
      <c r="SOM5" s="6"/>
      <c r="SON5" s="6"/>
      <c r="SOO5" s="6"/>
      <c r="SOP5" s="6"/>
      <c r="SOQ5" s="6"/>
      <c r="SOR5" s="6"/>
      <c r="SOS5" s="6"/>
      <c r="SOT5" s="6"/>
      <c r="SOU5" s="6"/>
      <c r="SOV5" s="6"/>
      <c r="SOW5" s="6"/>
      <c r="SOX5" s="6"/>
      <c r="SOY5" s="6"/>
      <c r="SOZ5" s="6"/>
      <c r="SPA5" s="6"/>
      <c r="SPB5" s="6"/>
      <c r="SPC5" s="6"/>
      <c r="SPD5" s="6"/>
      <c r="SPE5" s="6"/>
      <c r="SPF5" s="6"/>
      <c r="SPG5" s="6"/>
      <c r="SPH5" s="6"/>
      <c r="SPI5" s="6"/>
      <c r="SPJ5" s="6"/>
      <c r="SPK5" s="6"/>
      <c r="SPL5" s="6"/>
      <c r="SPM5" s="6"/>
      <c r="SPN5" s="6"/>
      <c r="SPO5" s="6"/>
      <c r="SPP5" s="6"/>
      <c r="SPQ5" s="6"/>
      <c r="SPR5" s="6"/>
      <c r="SPS5" s="6"/>
      <c r="SPT5" s="6"/>
      <c r="SPU5" s="6"/>
      <c r="SPV5" s="6"/>
      <c r="SPW5" s="6"/>
      <c r="SPX5" s="6"/>
      <c r="SPY5" s="6"/>
      <c r="SPZ5" s="6"/>
      <c r="SQA5" s="6"/>
      <c r="SQB5" s="6"/>
      <c r="SQC5" s="6"/>
      <c r="SQD5" s="6"/>
      <c r="SQE5" s="6"/>
      <c r="SQF5" s="6"/>
      <c r="SQG5" s="6"/>
      <c r="SQH5" s="6"/>
      <c r="SQI5" s="6"/>
      <c r="SQJ5" s="6"/>
      <c r="SQK5" s="6"/>
      <c r="SQL5" s="6"/>
      <c r="SQM5" s="6"/>
      <c r="SQN5" s="6"/>
      <c r="SQO5" s="6"/>
      <c r="SQP5" s="6"/>
      <c r="SQQ5" s="6"/>
      <c r="SQR5" s="6"/>
      <c r="SQS5" s="6"/>
      <c r="SQT5" s="6"/>
      <c r="SQU5" s="6"/>
      <c r="SQV5" s="6"/>
      <c r="SQW5" s="6"/>
      <c r="SQX5" s="6"/>
      <c r="SQY5" s="6"/>
      <c r="SQZ5" s="6"/>
      <c r="SRA5" s="6"/>
      <c r="SRB5" s="6"/>
      <c r="SRC5" s="6"/>
      <c r="SRD5" s="6"/>
      <c r="SRE5" s="6"/>
      <c r="SRF5" s="6"/>
      <c r="SRG5" s="6"/>
      <c r="SRH5" s="6"/>
      <c r="SRI5" s="6"/>
      <c r="SRJ5" s="6"/>
      <c r="SRK5" s="6"/>
      <c r="SRL5" s="6"/>
      <c r="SRM5" s="6"/>
      <c r="SRN5" s="6"/>
      <c r="SRO5" s="6"/>
      <c r="SRP5" s="6"/>
      <c r="SRQ5" s="6"/>
      <c r="SRR5" s="6"/>
      <c r="SRS5" s="6"/>
      <c r="SRT5" s="6"/>
      <c r="SRU5" s="6"/>
      <c r="SRV5" s="6"/>
      <c r="SRW5" s="6"/>
      <c r="SRX5" s="6"/>
      <c r="SRY5" s="6"/>
      <c r="SRZ5" s="6"/>
      <c r="SSA5" s="6"/>
      <c r="SSB5" s="6"/>
      <c r="SSC5" s="6"/>
      <c r="SSD5" s="6"/>
      <c r="SSE5" s="6"/>
      <c r="SSF5" s="6"/>
      <c r="SSG5" s="6"/>
      <c r="SSH5" s="6"/>
      <c r="SSI5" s="6"/>
      <c r="SSJ5" s="6"/>
      <c r="SSK5" s="6"/>
      <c r="SSL5" s="6"/>
      <c r="SSM5" s="6"/>
      <c r="SSN5" s="6"/>
      <c r="SSO5" s="6"/>
      <c r="SSP5" s="6"/>
      <c r="SSQ5" s="6"/>
      <c r="SSR5" s="6"/>
      <c r="SSS5" s="6"/>
      <c r="SST5" s="6"/>
      <c r="SSU5" s="6"/>
      <c r="SSV5" s="6"/>
      <c r="SSW5" s="6"/>
      <c r="SSX5" s="6"/>
      <c r="SSY5" s="6"/>
      <c r="SSZ5" s="6"/>
      <c r="STA5" s="6"/>
      <c r="STB5" s="6"/>
      <c r="STC5" s="6"/>
      <c r="STD5" s="6"/>
      <c r="STE5" s="6"/>
      <c r="STF5" s="6"/>
      <c r="STG5" s="6"/>
      <c r="STH5" s="6"/>
      <c r="STI5" s="6"/>
      <c r="STJ5" s="6"/>
      <c r="STK5" s="6"/>
      <c r="STL5" s="6"/>
      <c r="STM5" s="6"/>
      <c r="STN5" s="6"/>
      <c r="STO5" s="6"/>
      <c r="STP5" s="6"/>
      <c r="STQ5" s="6"/>
      <c r="STR5" s="6"/>
      <c r="STS5" s="6"/>
      <c r="STT5" s="6"/>
      <c r="STU5" s="6"/>
      <c r="STV5" s="6"/>
      <c r="STW5" s="6"/>
      <c r="STX5" s="6"/>
      <c r="STY5" s="6"/>
      <c r="STZ5" s="6"/>
      <c r="SUA5" s="6"/>
      <c r="SUB5" s="6"/>
      <c r="SUC5" s="6"/>
      <c r="SUD5" s="6"/>
      <c r="SUE5" s="6"/>
      <c r="SUF5" s="6"/>
      <c r="SUG5" s="6"/>
      <c r="SUH5" s="6"/>
      <c r="SUI5" s="6"/>
      <c r="SUJ5" s="6"/>
      <c r="SUK5" s="6"/>
      <c r="SUL5" s="6"/>
      <c r="SUM5" s="6"/>
      <c r="SUN5" s="6"/>
      <c r="SUO5" s="6"/>
      <c r="SUP5" s="6"/>
      <c r="SUQ5" s="6"/>
      <c r="SUR5" s="6"/>
      <c r="SUS5" s="6"/>
      <c r="SUT5" s="6"/>
      <c r="SUU5" s="6"/>
      <c r="SUV5" s="6"/>
      <c r="SUW5" s="6"/>
      <c r="SUX5" s="6"/>
      <c r="SUY5" s="6"/>
      <c r="SUZ5" s="6"/>
      <c r="SVA5" s="6"/>
      <c r="SVB5" s="6"/>
      <c r="SVC5" s="6"/>
      <c r="SVD5" s="6"/>
      <c r="SVE5" s="6"/>
      <c r="SVF5" s="6"/>
      <c r="SVG5" s="6"/>
      <c r="SVH5" s="6"/>
      <c r="SVI5" s="6"/>
      <c r="SVJ5" s="6"/>
      <c r="SVK5" s="6"/>
      <c r="SVL5" s="6"/>
      <c r="SVM5" s="6"/>
      <c r="SVN5" s="6"/>
      <c r="SVO5" s="6"/>
      <c r="SVP5" s="6"/>
      <c r="SVQ5" s="6"/>
      <c r="SVR5" s="6"/>
      <c r="SVS5" s="6"/>
      <c r="SVT5" s="6"/>
      <c r="SVU5" s="6"/>
      <c r="SVV5" s="6"/>
      <c r="SVW5" s="6"/>
      <c r="SVX5" s="6"/>
      <c r="SVY5" s="6"/>
      <c r="SVZ5" s="6"/>
      <c r="SWA5" s="6"/>
      <c r="SWB5" s="6"/>
      <c r="SWC5" s="6"/>
      <c r="SWD5" s="6"/>
      <c r="SWE5" s="6"/>
      <c r="SWF5" s="6"/>
      <c r="SWG5" s="6"/>
      <c r="SWH5" s="6"/>
      <c r="SWI5" s="6"/>
      <c r="SWJ5" s="6"/>
      <c r="SWK5" s="6"/>
      <c r="SWL5" s="6"/>
      <c r="SWM5" s="6"/>
      <c r="SWN5" s="6"/>
      <c r="SWO5" s="6"/>
      <c r="SWP5" s="6"/>
      <c r="SWQ5" s="6"/>
      <c r="SWR5" s="6"/>
      <c r="SWS5" s="6"/>
      <c r="SWT5" s="6"/>
      <c r="SWU5" s="6"/>
      <c r="SWV5" s="6"/>
      <c r="SWW5" s="6"/>
      <c r="SWX5" s="6"/>
      <c r="SWY5" s="6"/>
      <c r="SWZ5" s="6"/>
      <c r="SXA5" s="6"/>
      <c r="SXB5" s="6"/>
      <c r="SXC5" s="6"/>
      <c r="SXD5" s="6"/>
      <c r="SXE5" s="6"/>
      <c r="SXF5" s="6"/>
      <c r="SXG5" s="6"/>
      <c r="SXH5" s="6"/>
      <c r="SXI5" s="6"/>
      <c r="SXJ5" s="6"/>
      <c r="SXK5" s="6"/>
      <c r="SXL5" s="6"/>
      <c r="SXM5" s="6"/>
      <c r="SXN5" s="6"/>
      <c r="SXO5" s="6"/>
      <c r="SXP5" s="6"/>
      <c r="SXQ5" s="6"/>
      <c r="SXR5" s="6"/>
      <c r="SXS5" s="6"/>
      <c r="SXT5" s="6"/>
      <c r="SXU5" s="6"/>
      <c r="SXV5" s="6"/>
      <c r="SXW5" s="6"/>
      <c r="SXX5" s="6"/>
      <c r="SXY5" s="6"/>
      <c r="SXZ5" s="6"/>
      <c r="SYA5" s="6"/>
      <c r="SYB5" s="6"/>
      <c r="SYC5" s="6"/>
      <c r="SYD5" s="6"/>
      <c r="SYE5" s="6"/>
      <c r="SYF5" s="6"/>
      <c r="SYG5" s="6"/>
      <c r="SYH5" s="6"/>
      <c r="SYI5" s="6"/>
      <c r="SYJ5" s="6"/>
      <c r="SYK5" s="6"/>
      <c r="SYL5" s="6"/>
      <c r="SYM5" s="6"/>
      <c r="SYN5" s="6"/>
      <c r="SYO5" s="6"/>
      <c r="SYP5" s="6"/>
      <c r="SYQ5" s="6"/>
      <c r="SYR5" s="6"/>
      <c r="SYS5" s="6"/>
      <c r="SYT5" s="6"/>
      <c r="SYU5" s="6"/>
      <c r="SYV5" s="6"/>
      <c r="SYW5" s="6"/>
      <c r="SYX5" s="6"/>
      <c r="SYY5" s="6"/>
      <c r="SYZ5" s="6"/>
      <c r="SZA5" s="6"/>
      <c r="SZB5" s="6"/>
      <c r="SZC5" s="6"/>
      <c r="SZD5" s="6"/>
      <c r="SZE5" s="6"/>
      <c r="SZF5" s="6"/>
      <c r="SZG5" s="6"/>
      <c r="SZH5" s="6"/>
      <c r="SZI5" s="6"/>
      <c r="SZJ5" s="6"/>
      <c r="SZK5" s="6"/>
      <c r="SZL5" s="6"/>
      <c r="SZM5" s="6"/>
      <c r="SZN5" s="6"/>
      <c r="SZO5" s="6"/>
      <c r="SZP5" s="6"/>
      <c r="SZQ5" s="6"/>
      <c r="SZR5" s="6"/>
      <c r="SZS5" s="6"/>
      <c r="SZT5" s="6"/>
      <c r="SZU5" s="6"/>
      <c r="SZV5" s="6"/>
      <c r="SZW5" s="6"/>
      <c r="SZX5" s="6"/>
      <c r="SZY5" s="6"/>
      <c r="SZZ5" s="6"/>
      <c r="TAA5" s="6"/>
      <c r="TAB5" s="6"/>
      <c r="TAC5" s="6"/>
      <c r="TAD5" s="6"/>
      <c r="TAE5" s="6"/>
      <c r="TAF5" s="6"/>
      <c r="TAG5" s="6"/>
      <c r="TAH5" s="6"/>
      <c r="TAI5" s="6"/>
      <c r="TAJ5" s="6"/>
      <c r="TAK5" s="6"/>
      <c r="TAL5" s="6"/>
      <c r="TAM5" s="6"/>
      <c r="TAN5" s="6"/>
      <c r="TAO5" s="6"/>
      <c r="TAP5" s="6"/>
      <c r="TAQ5" s="6"/>
      <c r="TAR5" s="6"/>
      <c r="TAS5" s="6"/>
      <c r="TAT5" s="6"/>
      <c r="TAU5" s="6"/>
      <c r="TAV5" s="6"/>
      <c r="TAW5" s="6"/>
      <c r="TAX5" s="6"/>
      <c r="TAY5" s="6"/>
      <c r="TAZ5" s="6"/>
      <c r="TBA5" s="6"/>
      <c r="TBB5" s="6"/>
      <c r="TBC5" s="6"/>
      <c r="TBD5" s="6"/>
      <c r="TBE5" s="6"/>
      <c r="TBF5" s="6"/>
      <c r="TBG5" s="6"/>
      <c r="TBH5" s="6"/>
      <c r="TBI5" s="6"/>
      <c r="TBJ5" s="6"/>
      <c r="TBK5" s="6"/>
      <c r="TBL5" s="6"/>
      <c r="TBM5" s="6"/>
      <c r="TBN5" s="6"/>
      <c r="TBO5" s="6"/>
      <c r="TBP5" s="6"/>
      <c r="TBQ5" s="6"/>
      <c r="TBR5" s="6"/>
      <c r="TBS5" s="6"/>
      <c r="TBT5" s="6"/>
      <c r="TBU5" s="6"/>
      <c r="TBV5" s="6"/>
      <c r="TBW5" s="6"/>
      <c r="TBX5" s="6"/>
      <c r="TBY5" s="6"/>
      <c r="TBZ5" s="6"/>
      <c r="TCA5" s="6"/>
      <c r="TCB5" s="6"/>
      <c r="TCC5" s="6"/>
      <c r="TCD5" s="6"/>
      <c r="TCE5" s="6"/>
      <c r="TCF5" s="6"/>
      <c r="TCG5" s="6"/>
      <c r="TCH5" s="6"/>
      <c r="TCI5" s="6"/>
      <c r="TCJ5" s="6"/>
      <c r="TCK5" s="6"/>
      <c r="TCL5" s="6"/>
      <c r="TCM5" s="6"/>
      <c r="TCN5" s="6"/>
      <c r="TCO5" s="6"/>
      <c r="TCP5" s="6"/>
      <c r="TCQ5" s="6"/>
      <c r="TCR5" s="6"/>
      <c r="TCS5" s="6"/>
      <c r="TCT5" s="6"/>
      <c r="TCU5" s="6"/>
      <c r="TCV5" s="6"/>
      <c r="TCW5" s="6"/>
      <c r="TCX5" s="6"/>
      <c r="TCY5" s="6"/>
      <c r="TCZ5" s="6"/>
      <c r="TDA5" s="6"/>
      <c r="TDB5" s="6"/>
      <c r="TDC5" s="6"/>
      <c r="TDD5" s="6"/>
      <c r="TDE5" s="6"/>
      <c r="TDF5" s="6"/>
      <c r="TDG5" s="6"/>
      <c r="TDH5" s="6"/>
      <c r="TDI5" s="6"/>
      <c r="TDJ5" s="6"/>
      <c r="TDK5" s="6"/>
      <c r="TDL5" s="6"/>
      <c r="TDM5" s="6"/>
      <c r="TDN5" s="6"/>
      <c r="TDO5" s="6"/>
      <c r="TDP5" s="6"/>
      <c r="TDQ5" s="6"/>
      <c r="TDR5" s="6"/>
      <c r="TDS5" s="6"/>
      <c r="TDT5" s="6"/>
      <c r="TDU5" s="6"/>
      <c r="TDV5" s="6"/>
      <c r="TDW5" s="6"/>
      <c r="TDX5" s="6"/>
      <c r="TDY5" s="6"/>
      <c r="TDZ5" s="6"/>
      <c r="TEA5" s="6"/>
      <c r="TEB5" s="6"/>
      <c r="TEC5" s="6"/>
      <c r="TED5" s="6"/>
      <c r="TEE5" s="6"/>
      <c r="TEF5" s="6"/>
      <c r="TEG5" s="6"/>
      <c r="TEH5" s="6"/>
      <c r="TEI5" s="6"/>
      <c r="TEJ5" s="6"/>
      <c r="TEK5" s="6"/>
      <c r="TEL5" s="6"/>
      <c r="TEM5" s="6"/>
      <c r="TEN5" s="6"/>
      <c r="TEO5" s="6"/>
      <c r="TEP5" s="6"/>
      <c r="TEQ5" s="6"/>
      <c r="TER5" s="6"/>
      <c r="TES5" s="6"/>
      <c r="TET5" s="6"/>
      <c r="TEU5" s="6"/>
      <c r="TEV5" s="6"/>
      <c r="TEW5" s="6"/>
      <c r="TEX5" s="6"/>
      <c r="TEY5" s="6"/>
      <c r="TEZ5" s="6"/>
      <c r="TFA5" s="6"/>
      <c r="TFB5" s="6"/>
      <c r="TFC5" s="6"/>
      <c r="TFD5" s="6"/>
      <c r="TFE5" s="6"/>
      <c r="TFF5" s="6"/>
      <c r="TFG5" s="6"/>
      <c r="TFH5" s="6"/>
      <c r="TFI5" s="6"/>
      <c r="TFJ5" s="6"/>
      <c r="TFK5" s="6"/>
      <c r="TFL5" s="6"/>
      <c r="TFM5" s="6"/>
      <c r="TFN5" s="6"/>
      <c r="TFO5" s="6"/>
      <c r="TFP5" s="6"/>
      <c r="TFQ5" s="6"/>
      <c r="TFR5" s="6"/>
      <c r="TFS5" s="6"/>
      <c r="TFT5" s="6"/>
      <c r="TFU5" s="6"/>
      <c r="TFV5" s="6"/>
      <c r="TFW5" s="6"/>
      <c r="TFX5" s="6"/>
      <c r="TFY5" s="6"/>
      <c r="TFZ5" s="6"/>
      <c r="TGA5" s="6"/>
      <c r="TGB5" s="6"/>
      <c r="TGC5" s="6"/>
      <c r="TGD5" s="6"/>
      <c r="TGE5" s="6"/>
      <c r="TGF5" s="6"/>
      <c r="TGG5" s="6"/>
      <c r="TGH5" s="6"/>
      <c r="TGI5" s="6"/>
      <c r="TGJ5" s="6"/>
      <c r="TGK5" s="6"/>
      <c r="TGL5" s="6"/>
      <c r="TGM5" s="6"/>
      <c r="TGN5" s="6"/>
      <c r="TGO5" s="6"/>
      <c r="TGP5" s="6"/>
      <c r="TGQ5" s="6"/>
      <c r="TGR5" s="6"/>
      <c r="TGS5" s="6"/>
      <c r="TGT5" s="6"/>
      <c r="TGU5" s="6"/>
      <c r="TGV5" s="6"/>
      <c r="TGW5" s="6"/>
      <c r="TGX5" s="6"/>
      <c r="TGY5" s="6"/>
      <c r="TGZ5" s="6"/>
      <c r="THA5" s="6"/>
      <c r="THB5" s="6"/>
      <c r="THC5" s="6"/>
      <c r="THD5" s="6"/>
      <c r="THE5" s="6"/>
      <c r="THF5" s="6"/>
      <c r="THG5" s="6"/>
      <c r="THH5" s="6"/>
      <c r="THI5" s="6"/>
      <c r="THJ5" s="6"/>
      <c r="THK5" s="6"/>
      <c r="THL5" s="6"/>
      <c r="THM5" s="6"/>
      <c r="THN5" s="6"/>
      <c r="THO5" s="6"/>
      <c r="THP5" s="6"/>
      <c r="THQ5" s="6"/>
      <c r="THR5" s="6"/>
      <c r="THS5" s="6"/>
      <c r="THT5" s="6"/>
      <c r="THU5" s="6"/>
      <c r="THV5" s="6"/>
      <c r="THW5" s="6"/>
      <c r="THX5" s="6"/>
      <c r="THY5" s="6"/>
      <c r="THZ5" s="6"/>
      <c r="TIA5" s="6"/>
      <c r="TIB5" s="6"/>
      <c r="TIC5" s="6"/>
      <c r="TID5" s="6"/>
      <c r="TIE5" s="6"/>
      <c r="TIF5" s="6"/>
      <c r="TIG5" s="6"/>
      <c r="TIH5" s="6"/>
      <c r="TII5" s="6"/>
      <c r="TIJ5" s="6"/>
      <c r="TIK5" s="6"/>
      <c r="TIL5" s="6"/>
      <c r="TIM5" s="6"/>
      <c r="TIN5" s="6"/>
      <c r="TIO5" s="6"/>
      <c r="TIP5" s="6"/>
      <c r="TIQ5" s="6"/>
      <c r="TIR5" s="6"/>
      <c r="TIS5" s="6"/>
      <c r="TIT5" s="6"/>
      <c r="TIU5" s="6"/>
      <c r="TIV5" s="6"/>
      <c r="TIW5" s="6"/>
      <c r="TIX5" s="6"/>
      <c r="TIY5" s="6"/>
      <c r="TIZ5" s="6"/>
      <c r="TJA5" s="6"/>
      <c r="TJB5" s="6"/>
      <c r="TJC5" s="6"/>
      <c r="TJD5" s="6"/>
      <c r="TJE5" s="6"/>
      <c r="TJF5" s="6"/>
      <c r="TJG5" s="6"/>
      <c r="TJH5" s="6"/>
      <c r="TJI5" s="6"/>
      <c r="TJJ5" s="6"/>
      <c r="TJK5" s="6"/>
      <c r="TJL5" s="6"/>
      <c r="TJM5" s="6"/>
      <c r="TJN5" s="6"/>
      <c r="TJO5" s="6"/>
      <c r="TJP5" s="6"/>
      <c r="TJQ5" s="6"/>
      <c r="TJR5" s="6"/>
      <c r="TJS5" s="6"/>
      <c r="TJT5" s="6"/>
      <c r="TJU5" s="6"/>
      <c r="TJV5" s="6"/>
      <c r="TJW5" s="6"/>
      <c r="TJX5" s="6"/>
      <c r="TJY5" s="6"/>
      <c r="TJZ5" s="6"/>
      <c r="TKA5" s="6"/>
      <c r="TKB5" s="6"/>
      <c r="TKC5" s="6"/>
      <c r="TKD5" s="6"/>
      <c r="TKE5" s="6"/>
      <c r="TKF5" s="6"/>
      <c r="TKG5" s="6"/>
      <c r="TKH5" s="6"/>
      <c r="TKI5" s="6"/>
      <c r="TKJ5" s="6"/>
      <c r="TKK5" s="6"/>
      <c r="TKL5" s="6"/>
      <c r="TKM5" s="6"/>
      <c r="TKN5" s="6"/>
      <c r="TKO5" s="6"/>
      <c r="TKP5" s="6"/>
      <c r="TKQ5" s="6"/>
      <c r="TKR5" s="6"/>
      <c r="TKS5" s="6"/>
      <c r="TKT5" s="6"/>
      <c r="TKU5" s="6"/>
      <c r="TKV5" s="6"/>
      <c r="TKW5" s="6"/>
      <c r="TKX5" s="6"/>
      <c r="TKY5" s="6"/>
      <c r="TKZ5" s="6"/>
      <c r="TLA5" s="6"/>
      <c r="TLB5" s="6"/>
      <c r="TLC5" s="6"/>
      <c r="TLD5" s="6"/>
      <c r="TLE5" s="6"/>
      <c r="TLF5" s="6"/>
      <c r="TLG5" s="6"/>
      <c r="TLH5" s="6"/>
      <c r="TLI5" s="6"/>
      <c r="TLJ5" s="6"/>
      <c r="TLK5" s="6"/>
      <c r="TLL5" s="6"/>
      <c r="TLM5" s="6"/>
      <c r="TLN5" s="6"/>
      <c r="TLO5" s="6"/>
      <c r="TLP5" s="6"/>
      <c r="TLQ5" s="6"/>
      <c r="TLR5" s="6"/>
      <c r="TLS5" s="6"/>
      <c r="TLT5" s="6"/>
      <c r="TLU5" s="6"/>
      <c r="TLV5" s="6"/>
      <c r="TLW5" s="6"/>
      <c r="TLX5" s="6"/>
      <c r="TLY5" s="6"/>
      <c r="TLZ5" s="6"/>
      <c r="TMA5" s="6"/>
      <c r="TMB5" s="6"/>
      <c r="TMC5" s="6"/>
      <c r="TMD5" s="6"/>
      <c r="TME5" s="6"/>
      <c r="TMF5" s="6"/>
      <c r="TMG5" s="6"/>
      <c r="TMH5" s="6"/>
      <c r="TMI5" s="6"/>
      <c r="TMJ5" s="6"/>
      <c r="TMK5" s="6"/>
      <c r="TML5" s="6"/>
      <c r="TMM5" s="6"/>
      <c r="TMN5" s="6"/>
      <c r="TMO5" s="6"/>
      <c r="TMP5" s="6"/>
      <c r="TMQ5" s="6"/>
      <c r="TMR5" s="6"/>
      <c r="TMS5" s="6"/>
      <c r="TMT5" s="6"/>
      <c r="TMU5" s="6"/>
      <c r="TMV5" s="6"/>
      <c r="TMW5" s="6"/>
      <c r="TMX5" s="6"/>
      <c r="TMY5" s="6"/>
      <c r="TMZ5" s="6"/>
      <c r="TNA5" s="6"/>
      <c r="TNB5" s="6"/>
      <c r="TNC5" s="6"/>
      <c r="TND5" s="6"/>
      <c r="TNE5" s="6"/>
      <c r="TNF5" s="6"/>
      <c r="TNG5" s="6"/>
      <c r="TNH5" s="6"/>
      <c r="TNI5" s="6"/>
      <c r="TNJ5" s="6"/>
      <c r="TNK5" s="6"/>
      <c r="TNL5" s="6"/>
      <c r="TNM5" s="6"/>
      <c r="TNN5" s="6"/>
      <c r="TNO5" s="6"/>
      <c r="TNP5" s="6"/>
      <c r="TNQ5" s="6"/>
      <c r="TNR5" s="6"/>
      <c r="TNS5" s="6"/>
      <c r="TNT5" s="6"/>
      <c r="TNU5" s="6"/>
      <c r="TNV5" s="6"/>
      <c r="TNW5" s="6"/>
      <c r="TNX5" s="6"/>
      <c r="TNY5" s="6"/>
      <c r="TNZ5" s="6"/>
      <c r="TOA5" s="6"/>
      <c r="TOB5" s="6"/>
      <c r="TOC5" s="6"/>
      <c r="TOD5" s="6"/>
      <c r="TOE5" s="6"/>
      <c r="TOF5" s="6"/>
      <c r="TOG5" s="6"/>
      <c r="TOH5" s="6"/>
      <c r="TOI5" s="6"/>
      <c r="TOJ5" s="6"/>
      <c r="TOK5" s="6"/>
      <c r="TOL5" s="6"/>
      <c r="TOM5" s="6"/>
      <c r="TON5" s="6"/>
      <c r="TOO5" s="6"/>
      <c r="TOP5" s="6"/>
      <c r="TOQ5" s="6"/>
      <c r="TOR5" s="6"/>
      <c r="TOS5" s="6"/>
      <c r="TOT5" s="6"/>
      <c r="TOU5" s="6"/>
      <c r="TOV5" s="6"/>
      <c r="TOW5" s="6"/>
      <c r="TOX5" s="6"/>
      <c r="TOY5" s="6"/>
      <c r="TOZ5" s="6"/>
      <c r="TPA5" s="6"/>
      <c r="TPB5" s="6"/>
      <c r="TPC5" s="6"/>
      <c r="TPD5" s="6"/>
      <c r="TPE5" s="6"/>
      <c r="TPF5" s="6"/>
      <c r="TPG5" s="6"/>
      <c r="TPH5" s="6"/>
      <c r="TPI5" s="6"/>
      <c r="TPJ5" s="6"/>
      <c r="TPK5" s="6"/>
      <c r="TPL5" s="6"/>
      <c r="TPM5" s="6"/>
      <c r="TPN5" s="6"/>
      <c r="TPO5" s="6"/>
      <c r="TPP5" s="6"/>
      <c r="TPQ5" s="6"/>
      <c r="TPR5" s="6"/>
      <c r="TPS5" s="6"/>
      <c r="TPT5" s="6"/>
      <c r="TPU5" s="6"/>
      <c r="TPV5" s="6"/>
      <c r="TPW5" s="6"/>
      <c r="TPX5" s="6"/>
      <c r="TPY5" s="6"/>
      <c r="TPZ5" s="6"/>
      <c r="TQA5" s="6"/>
      <c r="TQB5" s="6"/>
      <c r="TQC5" s="6"/>
      <c r="TQD5" s="6"/>
      <c r="TQE5" s="6"/>
      <c r="TQF5" s="6"/>
      <c r="TQG5" s="6"/>
      <c r="TQH5" s="6"/>
      <c r="TQI5" s="6"/>
      <c r="TQJ5" s="6"/>
      <c r="TQK5" s="6"/>
      <c r="TQL5" s="6"/>
      <c r="TQM5" s="6"/>
      <c r="TQN5" s="6"/>
      <c r="TQO5" s="6"/>
      <c r="TQP5" s="6"/>
      <c r="TQQ5" s="6"/>
      <c r="TQR5" s="6"/>
      <c r="TQS5" s="6"/>
      <c r="TQT5" s="6"/>
      <c r="TQU5" s="6"/>
      <c r="TQV5" s="6"/>
      <c r="TQW5" s="6"/>
      <c r="TQX5" s="6"/>
      <c r="TQY5" s="6"/>
      <c r="TQZ5" s="6"/>
      <c r="TRA5" s="6"/>
      <c r="TRB5" s="6"/>
      <c r="TRC5" s="6"/>
      <c r="TRD5" s="6"/>
      <c r="TRE5" s="6"/>
      <c r="TRF5" s="6"/>
      <c r="TRG5" s="6"/>
      <c r="TRH5" s="6"/>
      <c r="TRI5" s="6"/>
      <c r="TRJ5" s="6"/>
      <c r="TRK5" s="6"/>
      <c r="TRL5" s="6"/>
      <c r="TRM5" s="6"/>
      <c r="TRN5" s="6"/>
      <c r="TRO5" s="6"/>
      <c r="TRP5" s="6"/>
      <c r="TRQ5" s="6"/>
      <c r="TRR5" s="6"/>
      <c r="TRS5" s="6"/>
      <c r="TRT5" s="6"/>
      <c r="TRU5" s="6"/>
      <c r="TRV5" s="6"/>
      <c r="TRW5" s="6"/>
      <c r="TRX5" s="6"/>
      <c r="TRY5" s="6"/>
      <c r="TRZ5" s="6"/>
      <c r="TSA5" s="6"/>
      <c r="TSB5" s="6"/>
      <c r="TSC5" s="6"/>
      <c r="TSD5" s="6"/>
      <c r="TSE5" s="6"/>
      <c r="TSF5" s="6"/>
      <c r="TSG5" s="6"/>
      <c r="TSH5" s="6"/>
      <c r="TSI5" s="6"/>
      <c r="TSJ5" s="6"/>
      <c r="TSK5" s="6"/>
      <c r="TSL5" s="6"/>
      <c r="TSM5" s="6"/>
      <c r="TSN5" s="6"/>
      <c r="TSO5" s="6"/>
      <c r="TSP5" s="6"/>
      <c r="TSQ5" s="6"/>
      <c r="TSR5" s="6"/>
      <c r="TSS5" s="6"/>
      <c r="TST5" s="6"/>
      <c r="TSU5" s="6"/>
      <c r="TSV5" s="6"/>
      <c r="TSW5" s="6"/>
      <c r="TSX5" s="6"/>
      <c r="TSY5" s="6"/>
      <c r="TSZ5" s="6"/>
      <c r="TTA5" s="6"/>
      <c r="TTB5" s="6"/>
      <c r="TTC5" s="6"/>
      <c r="TTD5" s="6"/>
      <c r="TTE5" s="6"/>
      <c r="TTF5" s="6"/>
      <c r="TTG5" s="6"/>
      <c r="TTH5" s="6"/>
      <c r="TTI5" s="6"/>
      <c r="TTJ5" s="6"/>
      <c r="TTK5" s="6"/>
      <c r="TTL5" s="6"/>
      <c r="TTM5" s="6"/>
      <c r="TTN5" s="6"/>
      <c r="TTO5" s="6"/>
      <c r="TTP5" s="6"/>
      <c r="TTQ5" s="6"/>
      <c r="TTR5" s="6"/>
      <c r="TTS5" s="6"/>
      <c r="TTT5" s="6"/>
      <c r="TTU5" s="6"/>
      <c r="TTV5" s="6"/>
      <c r="TTW5" s="6"/>
      <c r="TTX5" s="6"/>
      <c r="TTY5" s="6"/>
      <c r="TTZ5" s="6"/>
      <c r="TUA5" s="6"/>
      <c r="TUB5" s="6"/>
      <c r="TUC5" s="6"/>
      <c r="TUD5" s="6"/>
      <c r="TUE5" s="6"/>
      <c r="TUF5" s="6"/>
      <c r="TUG5" s="6"/>
      <c r="TUH5" s="6"/>
      <c r="TUI5" s="6"/>
      <c r="TUJ5" s="6"/>
      <c r="TUK5" s="6"/>
      <c r="TUL5" s="6"/>
      <c r="TUM5" s="6"/>
      <c r="TUN5" s="6"/>
      <c r="TUO5" s="6"/>
      <c r="TUP5" s="6"/>
      <c r="TUQ5" s="6"/>
      <c r="TUR5" s="6"/>
      <c r="TUS5" s="6"/>
      <c r="TUT5" s="6"/>
      <c r="TUU5" s="6"/>
      <c r="TUV5" s="6"/>
      <c r="TUW5" s="6"/>
      <c r="TUX5" s="6"/>
      <c r="TUY5" s="6"/>
      <c r="TUZ5" s="6"/>
      <c r="TVA5" s="6"/>
      <c r="TVB5" s="6"/>
      <c r="TVC5" s="6"/>
      <c r="TVD5" s="6"/>
      <c r="TVE5" s="6"/>
      <c r="TVF5" s="6"/>
      <c r="TVG5" s="6"/>
      <c r="TVH5" s="6"/>
      <c r="TVI5" s="6"/>
      <c r="TVJ5" s="6"/>
      <c r="TVK5" s="6"/>
      <c r="TVL5" s="6"/>
      <c r="TVM5" s="6"/>
      <c r="TVN5" s="6"/>
      <c r="TVO5" s="6"/>
      <c r="TVP5" s="6"/>
      <c r="TVQ5" s="6"/>
      <c r="TVR5" s="6"/>
      <c r="TVS5" s="6"/>
      <c r="TVT5" s="6"/>
      <c r="TVU5" s="6"/>
      <c r="TVV5" s="6"/>
      <c r="TVW5" s="6"/>
      <c r="TVX5" s="6"/>
      <c r="TVY5" s="6"/>
      <c r="TVZ5" s="6"/>
      <c r="TWA5" s="6"/>
      <c r="TWB5" s="6"/>
      <c r="TWC5" s="6"/>
      <c r="TWD5" s="6"/>
      <c r="TWE5" s="6"/>
      <c r="TWF5" s="6"/>
      <c r="TWG5" s="6"/>
      <c r="TWH5" s="6"/>
      <c r="TWI5" s="6"/>
      <c r="TWJ5" s="6"/>
      <c r="TWK5" s="6"/>
      <c r="TWL5" s="6"/>
      <c r="TWM5" s="6"/>
      <c r="TWN5" s="6"/>
      <c r="TWO5" s="6"/>
      <c r="TWP5" s="6"/>
      <c r="TWQ5" s="6"/>
      <c r="TWR5" s="6"/>
      <c r="TWS5" s="6"/>
      <c r="TWT5" s="6"/>
      <c r="TWU5" s="6"/>
      <c r="TWV5" s="6"/>
      <c r="TWW5" s="6"/>
      <c r="TWX5" s="6"/>
      <c r="TWY5" s="6"/>
      <c r="TWZ5" s="6"/>
      <c r="TXA5" s="6"/>
      <c r="TXB5" s="6"/>
      <c r="TXC5" s="6"/>
      <c r="TXD5" s="6"/>
      <c r="TXE5" s="6"/>
      <c r="TXF5" s="6"/>
      <c r="TXG5" s="6"/>
      <c r="TXH5" s="6"/>
      <c r="TXI5" s="6"/>
      <c r="TXJ5" s="6"/>
      <c r="TXK5" s="6"/>
      <c r="TXL5" s="6"/>
      <c r="TXM5" s="6"/>
      <c r="TXN5" s="6"/>
      <c r="TXO5" s="6"/>
      <c r="TXP5" s="6"/>
      <c r="TXQ5" s="6"/>
      <c r="TXR5" s="6"/>
      <c r="TXS5" s="6"/>
      <c r="TXT5" s="6"/>
      <c r="TXU5" s="6"/>
      <c r="TXV5" s="6"/>
      <c r="TXW5" s="6"/>
      <c r="TXX5" s="6"/>
      <c r="TXY5" s="6"/>
      <c r="TXZ5" s="6"/>
      <c r="TYA5" s="6"/>
      <c r="TYB5" s="6"/>
      <c r="TYC5" s="6"/>
      <c r="TYD5" s="6"/>
      <c r="TYE5" s="6"/>
      <c r="TYF5" s="6"/>
      <c r="TYG5" s="6"/>
      <c r="TYH5" s="6"/>
      <c r="TYI5" s="6"/>
      <c r="TYJ5" s="6"/>
      <c r="TYK5" s="6"/>
      <c r="TYL5" s="6"/>
      <c r="TYM5" s="6"/>
      <c r="TYN5" s="6"/>
      <c r="TYO5" s="6"/>
      <c r="TYP5" s="6"/>
      <c r="TYQ5" s="6"/>
      <c r="TYR5" s="6"/>
      <c r="TYS5" s="6"/>
      <c r="TYT5" s="6"/>
      <c r="TYU5" s="6"/>
      <c r="TYV5" s="6"/>
      <c r="TYW5" s="6"/>
      <c r="TYX5" s="6"/>
      <c r="TYY5" s="6"/>
      <c r="TYZ5" s="6"/>
      <c r="TZA5" s="6"/>
      <c r="TZB5" s="6"/>
      <c r="TZC5" s="6"/>
      <c r="TZD5" s="6"/>
      <c r="TZE5" s="6"/>
      <c r="TZF5" s="6"/>
      <c r="TZG5" s="6"/>
      <c r="TZH5" s="6"/>
      <c r="TZI5" s="6"/>
      <c r="TZJ5" s="6"/>
      <c r="TZK5" s="6"/>
      <c r="TZL5" s="6"/>
      <c r="TZM5" s="6"/>
      <c r="TZN5" s="6"/>
      <c r="TZO5" s="6"/>
      <c r="TZP5" s="6"/>
      <c r="TZQ5" s="6"/>
      <c r="TZR5" s="6"/>
      <c r="TZS5" s="6"/>
      <c r="TZT5" s="6"/>
      <c r="TZU5" s="6"/>
      <c r="TZV5" s="6"/>
      <c r="TZW5" s="6"/>
      <c r="TZX5" s="6"/>
      <c r="TZY5" s="6"/>
      <c r="TZZ5" s="6"/>
      <c r="UAA5" s="6"/>
      <c r="UAB5" s="6"/>
      <c r="UAC5" s="6"/>
      <c r="UAD5" s="6"/>
      <c r="UAE5" s="6"/>
      <c r="UAF5" s="6"/>
      <c r="UAG5" s="6"/>
      <c r="UAH5" s="6"/>
      <c r="UAI5" s="6"/>
      <c r="UAJ5" s="6"/>
      <c r="UAK5" s="6"/>
      <c r="UAL5" s="6"/>
      <c r="UAM5" s="6"/>
      <c r="UAN5" s="6"/>
      <c r="UAO5" s="6"/>
      <c r="UAP5" s="6"/>
      <c r="UAQ5" s="6"/>
      <c r="UAR5" s="6"/>
      <c r="UAS5" s="6"/>
      <c r="UAT5" s="6"/>
      <c r="UAU5" s="6"/>
      <c r="UAV5" s="6"/>
      <c r="UAW5" s="6"/>
      <c r="UAX5" s="6"/>
      <c r="UAY5" s="6"/>
      <c r="UAZ5" s="6"/>
      <c r="UBA5" s="6"/>
      <c r="UBB5" s="6"/>
      <c r="UBC5" s="6"/>
      <c r="UBD5" s="6"/>
      <c r="UBE5" s="6"/>
      <c r="UBF5" s="6"/>
      <c r="UBG5" s="6"/>
      <c r="UBH5" s="6"/>
      <c r="UBI5" s="6"/>
      <c r="UBJ5" s="6"/>
      <c r="UBK5" s="6"/>
      <c r="UBL5" s="6"/>
      <c r="UBM5" s="6"/>
      <c r="UBN5" s="6"/>
      <c r="UBO5" s="6"/>
      <c r="UBP5" s="6"/>
      <c r="UBQ5" s="6"/>
      <c r="UBR5" s="6"/>
      <c r="UBS5" s="6"/>
      <c r="UBT5" s="6"/>
      <c r="UBU5" s="6"/>
      <c r="UBV5" s="6"/>
      <c r="UBW5" s="6"/>
      <c r="UBX5" s="6"/>
      <c r="UBY5" s="6"/>
      <c r="UBZ5" s="6"/>
      <c r="UCA5" s="6"/>
      <c r="UCB5" s="6"/>
      <c r="UCC5" s="6"/>
      <c r="UCD5" s="6"/>
      <c r="UCE5" s="6"/>
      <c r="UCF5" s="6"/>
      <c r="UCG5" s="6"/>
      <c r="UCH5" s="6"/>
      <c r="UCI5" s="6"/>
      <c r="UCJ5" s="6"/>
      <c r="UCK5" s="6"/>
      <c r="UCL5" s="6"/>
      <c r="UCM5" s="6"/>
      <c r="UCN5" s="6"/>
      <c r="UCO5" s="6"/>
      <c r="UCP5" s="6"/>
      <c r="UCQ5" s="6"/>
      <c r="UCR5" s="6"/>
      <c r="UCS5" s="6"/>
      <c r="UCT5" s="6"/>
      <c r="UCU5" s="6"/>
      <c r="UCV5" s="6"/>
      <c r="UCW5" s="6"/>
      <c r="UCX5" s="6"/>
      <c r="UCY5" s="6"/>
      <c r="UCZ5" s="6"/>
      <c r="UDA5" s="6"/>
      <c r="UDB5" s="6"/>
      <c r="UDC5" s="6"/>
      <c r="UDD5" s="6"/>
      <c r="UDE5" s="6"/>
      <c r="UDF5" s="6"/>
      <c r="UDG5" s="6"/>
      <c r="UDH5" s="6"/>
      <c r="UDI5" s="6"/>
      <c r="UDJ5" s="6"/>
      <c r="UDK5" s="6"/>
      <c r="UDL5" s="6"/>
      <c r="UDM5" s="6"/>
      <c r="UDN5" s="6"/>
      <c r="UDO5" s="6"/>
      <c r="UDP5" s="6"/>
      <c r="UDQ5" s="6"/>
      <c r="UDR5" s="6"/>
      <c r="UDS5" s="6"/>
      <c r="UDT5" s="6"/>
      <c r="UDU5" s="6"/>
      <c r="UDV5" s="6"/>
      <c r="UDW5" s="6"/>
      <c r="UDX5" s="6"/>
      <c r="UDY5" s="6"/>
      <c r="UDZ5" s="6"/>
      <c r="UEA5" s="6"/>
      <c r="UEB5" s="6"/>
      <c r="UEC5" s="6"/>
      <c r="UED5" s="6"/>
      <c r="UEE5" s="6"/>
      <c r="UEF5" s="6"/>
      <c r="UEG5" s="6"/>
      <c r="UEH5" s="6"/>
      <c r="UEI5" s="6"/>
      <c r="UEJ5" s="6"/>
      <c r="UEK5" s="6"/>
      <c r="UEL5" s="6"/>
      <c r="UEM5" s="6"/>
      <c r="UEN5" s="6"/>
      <c r="UEO5" s="6"/>
      <c r="UEP5" s="6"/>
      <c r="UEQ5" s="6"/>
      <c r="UER5" s="6"/>
      <c r="UES5" s="6"/>
      <c r="UET5" s="6"/>
      <c r="UEU5" s="6"/>
      <c r="UEV5" s="6"/>
      <c r="UEW5" s="6"/>
      <c r="UEX5" s="6"/>
      <c r="UEY5" s="6"/>
      <c r="UEZ5" s="6"/>
      <c r="UFA5" s="6"/>
      <c r="UFB5" s="6"/>
      <c r="UFC5" s="6"/>
      <c r="UFD5" s="6"/>
      <c r="UFE5" s="6"/>
      <c r="UFF5" s="6"/>
      <c r="UFG5" s="6"/>
      <c r="UFH5" s="6"/>
      <c r="UFI5" s="6"/>
      <c r="UFJ5" s="6"/>
      <c r="UFK5" s="6"/>
      <c r="UFL5" s="6"/>
      <c r="UFM5" s="6"/>
      <c r="UFN5" s="6"/>
      <c r="UFO5" s="6"/>
      <c r="UFP5" s="6"/>
      <c r="UFQ5" s="6"/>
      <c r="UFR5" s="6"/>
      <c r="UFS5" s="6"/>
      <c r="UFT5" s="6"/>
      <c r="UFU5" s="6"/>
      <c r="UFV5" s="6"/>
      <c r="UFW5" s="6"/>
      <c r="UFX5" s="6"/>
      <c r="UFY5" s="6"/>
      <c r="UFZ5" s="6"/>
      <c r="UGA5" s="6"/>
      <c r="UGB5" s="6"/>
      <c r="UGC5" s="6"/>
      <c r="UGD5" s="6"/>
      <c r="UGE5" s="6"/>
      <c r="UGF5" s="6"/>
      <c r="UGG5" s="6"/>
      <c r="UGH5" s="6"/>
      <c r="UGI5" s="6"/>
      <c r="UGJ5" s="6"/>
      <c r="UGK5" s="6"/>
      <c r="UGL5" s="6"/>
      <c r="UGM5" s="6"/>
      <c r="UGN5" s="6"/>
      <c r="UGO5" s="6"/>
      <c r="UGP5" s="6"/>
      <c r="UGQ5" s="6"/>
      <c r="UGR5" s="6"/>
      <c r="UGS5" s="6"/>
      <c r="UGT5" s="6"/>
      <c r="UGU5" s="6"/>
      <c r="UGV5" s="6"/>
      <c r="UGW5" s="6"/>
      <c r="UGX5" s="6"/>
      <c r="UGY5" s="6"/>
      <c r="UGZ5" s="6"/>
      <c r="UHA5" s="6"/>
      <c r="UHB5" s="6"/>
      <c r="UHC5" s="6"/>
      <c r="UHD5" s="6"/>
      <c r="UHE5" s="6"/>
      <c r="UHF5" s="6"/>
      <c r="UHG5" s="6"/>
      <c r="UHH5" s="6"/>
      <c r="UHI5" s="6"/>
      <c r="UHJ5" s="6"/>
      <c r="UHK5" s="6"/>
      <c r="UHL5" s="6"/>
      <c r="UHM5" s="6"/>
      <c r="UHN5" s="6"/>
      <c r="UHO5" s="6"/>
      <c r="UHP5" s="6"/>
      <c r="UHQ5" s="6"/>
      <c r="UHR5" s="6"/>
      <c r="UHS5" s="6"/>
      <c r="UHT5" s="6"/>
      <c r="UHU5" s="6"/>
      <c r="UHV5" s="6"/>
      <c r="UHW5" s="6"/>
      <c r="UHX5" s="6"/>
      <c r="UHY5" s="6"/>
      <c r="UHZ5" s="6"/>
      <c r="UIA5" s="6"/>
      <c r="UIB5" s="6"/>
      <c r="UIC5" s="6"/>
      <c r="UID5" s="6"/>
      <c r="UIE5" s="6"/>
      <c r="UIF5" s="6"/>
      <c r="UIG5" s="6"/>
      <c r="UIH5" s="6"/>
      <c r="UII5" s="6"/>
      <c r="UIJ5" s="6"/>
      <c r="UIK5" s="6"/>
      <c r="UIL5" s="6"/>
      <c r="UIM5" s="6"/>
      <c r="UIN5" s="6"/>
      <c r="UIO5" s="6"/>
      <c r="UIP5" s="6"/>
      <c r="UIQ5" s="6"/>
      <c r="UIR5" s="6"/>
      <c r="UIS5" s="6"/>
      <c r="UIT5" s="6"/>
      <c r="UIU5" s="6"/>
      <c r="UIV5" s="6"/>
      <c r="UIW5" s="6"/>
      <c r="UIX5" s="6"/>
      <c r="UIY5" s="6"/>
      <c r="UIZ5" s="6"/>
      <c r="UJA5" s="6"/>
      <c r="UJB5" s="6"/>
      <c r="UJC5" s="6"/>
      <c r="UJD5" s="6"/>
      <c r="UJE5" s="6"/>
      <c r="UJF5" s="6"/>
      <c r="UJG5" s="6"/>
      <c r="UJH5" s="6"/>
      <c r="UJI5" s="6"/>
      <c r="UJJ5" s="6"/>
      <c r="UJK5" s="6"/>
      <c r="UJL5" s="6"/>
      <c r="UJM5" s="6"/>
      <c r="UJN5" s="6"/>
      <c r="UJO5" s="6"/>
      <c r="UJP5" s="6"/>
      <c r="UJQ5" s="6"/>
      <c r="UJR5" s="6"/>
      <c r="UJS5" s="6"/>
      <c r="UJT5" s="6"/>
      <c r="UJU5" s="6"/>
      <c r="UJV5" s="6"/>
      <c r="UJW5" s="6"/>
      <c r="UJX5" s="6"/>
      <c r="UJY5" s="6"/>
      <c r="UJZ5" s="6"/>
      <c r="UKA5" s="6"/>
      <c r="UKB5" s="6"/>
      <c r="UKC5" s="6"/>
      <c r="UKD5" s="6"/>
      <c r="UKE5" s="6"/>
      <c r="UKF5" s="6"/>
      <c r="UKG5" s="6"/>
      <c r="UKH5" s="6"/>
      <c r="UKI5" s="6"/>
      <c r="UKJ5" s="6"/>
      <c r="UKK5" s="6"/>
      <c r="UKL5" s="6"/>
      <c r="UKM5" s="6"/>
      <c r="UKN5" s="6"/>
      <c r="UKO5" s="6"/>
      <c r="UKP5" s="6"/>
      <c r="UKQ5" s="6"/>
      <c r="UKR5" s="6"/>
      <c r="UKS5" s="6"/>
      <c r="UKT5" s="6"/>
      <c r="UKU5" s="6"/>
      <c r="UKV5" s="6"/>
      <c r="UKW5" s="6"/>
      <c r="UKX5" s="6"/>
      <c r="UKY5" s="6"/>
      <c r="UKZ5" s="6"/>
      <c r="ULA5" s="6"/>
      <c r="ULB5" s="6"/>
      <c r="ULC5" s="6"/>
      <c r="ULD5" s="6"/>
      <c r="ULE5" s="6"/>
      <c r="ULF5" s="6"/>
      <c r="ULG5" s="6"/>
      <c r="ULH5" s="6"/>
      <c r="ULI5" s="6"/>
      <c r="ULJ5" s="6"/>
      <c r="ULK5" s="6"/>
      <c r="ULL5" s="6"/>
      <c r="ULM5" s="6"/>
      <c r="ULN5" s="6"/>
      <c r="ULO5" s="6"/>
      <c r="ULP5" s="6"/>
      <c r="ULQ5" s="6"/>
      <c r="ULR5" s="6"/>
      <c r="ULS5" s="6"/>
      <c r="ULT5" s="6"/>
      <c r="ULU5" s="6"/>
      <c r="ULV5" s="6"/>
      <c r="ULW5" s="6"/>
      <c r="ULX5" s="6"/>
      <c r="ULY5" s="6"/>
      <c r="ULZ5" s="6"/>
      <c r="UMA5" s="6"/>
      <c r="UMB5" s="6"/>
      <c r="UMC5" s="6"/>
      <c r="UMD5" s="6"/>
      <c r="UME5" s="6"/>
      <c r="UMF5" s="6"/>
      <c r="UMG5" s="6"/>
      <c r="UMH5" s="6"/>
      <c r="UMI5" s="6"/>
      <c r="UMJ5" s="6"/>
      <c r="UMK5" s="6"/>
      <c r="UML5" s="6"/>
      <c r="UMM5" s="6"/>
      <c r="UMN5" s="6"/>
      <c r="UMO5" s="6"/>
      <c r="UMP5" s="6"/>
      <c r="UMQ5" s="6"/>
      <c r="UMR5" s="6"/>
      <c r="UMS5" s="6"/>
      <c r="UMT5" s="6"/>
      <c r="UMU5" s="6"/>
      <c r="UMV5" s="6"/>
      <c r="UMW5" s="6"/>
      <c r="UMX5" s="6"/>
      <c r="UMY5" s="6"/>
      <c r="UMZ5" s="6"/>
      <c r="UNA5" s="6"/>
      <c r="UNB5" s="6"/>
      <c r="UNC5" s="6"/>
      <c r="UND5" s="6"/>
      <c r="UNE5" s="6"/>
      <c r="UNF5" s="6"/>
      <c r="UNG5" s="6"/>
      <c r="UNH5" s="6"/>
      <c r="UNI5" s="6"/>
      <c r="UNJ5" s="6"/>
      <c r="UNK5" s="6"/>
      <c r="UNL5" s="6"/>
      <c r="UNM5" s="6"/>
      <c r="UNN5" s="6"/>
      <c r="UNO5" s="6"/>
      <c r="UNP5" s="6"/>
      <c r="UNQ5" s="6"/>
      <c r="UNR5" s="6"/>
      <c r="UNS5" s="6"/>
      <c r="UNT5" s="6"/>
      <c r="UNU5" s="6"/>
      <c r="UNV5" s="6"/>
      <c r="UNW5" s="6"/>
      <c r="UNX5" s="6"/>
      <c r="UNY5" s="6"/>
      <c r="UNZ5" s="6"/>
      <c r="UOA5" s="6"/>
      <c r="UOB5" s="6"/>
      <c r="UOC5" s="6"/>
      <c r="UOD5" s="6"/>
      <c r="UOE5" s="6"/>
      <c r="UOF5" s="6"/>
      <c r="UOG5" s="6"/>
      <c r="UOH5" s="6"/>
      <c r="UOI5" s="6"/>
      <c r="UOJ5" s="6"/>
      <c r="UOK5" s="6"/>
      <c r="UOL5" s="6"/>
      <c r="UOM5" s="6"/>
      <c r="UON5" s="6"/>
      <c r="UOO5" s="6"/>
      <c r="UOP5" s="6"/>
      <c r="UOQ5" s="6"/>
      <c r="UOR5" s="6"/>
      <c r="UOS5" s="6"/>
      <c r="UOT5" s="6"/>
      <c r="UOU5" s="6"/>
      <c r="UOV5" s="6"/>
      <c r="UOW5" s="6"/>
      <c r="UOX5" s="6"/>
      <c r="UOY5" s="6"/>
      <c r="UOZ5" s="6"/>
      <c r="UPA5" s="6"/>
      <c r="UPB5" s="6"/>
      <c r="UPC5" s="6"/>
      <c r="UPD5" s="6"/>
      <c r="UPE5" s="6"/>
      <c r="UPF5" s="6"/>
      <c r="UPG5" s="6"/>
      <c r="UPH5" s="6"/>
      <c r="UPI5" s="6"/>
      <c r="UPJ5" s="6"/>
      <c r="UPK5" s="6"/>
      <c r="UPL5" s="6"/>
      <c r="UPM5" s="6"/>
      <c r="UPN5" s="6"/>
      <c r="UPO5" s="6"/>
      <c r="UPP5" s="6"/>
      <c r="UPQ5" s="6"/>
      <c r="UPR5" s="6"/>
      <c r="UPS5" s="6"/>
      <c r="UPT5" s="6"/>
      <c r="UPU5" s="6"/>
      <c r="UPV5" s="6"/>
      <c r="UPW5" s="6"/>
      <c r="UPX5" s="6"/>
      <c r="UPY5" s="6"/>
      <c r="UPZ5" s="6"/>
      <c r="UQA5" s="6"/>
      <c r="UQB5" s="6"/>
      <c r="UQC5" s="6"/>
      <c r="UQD5" s="6"/>
      <c r="UQE5" s="6"/>
      <c r="UQF5" s="6"/>
      <c r="UQG5" s="6"/>
      <c r="UQH5" s="6"/>
      <c r="UQI5" s="6"/>
      <c r="UQJ5" s="6"/>
      <c r="UQK5" s="6"/>
      <c r="UQL5" s="6"/>
      <c r="UQM5" s="6"/>
      <c r="UQN5" s="6"/>
      <c r="UQO5" s="6"/>
      <c r="UQP5" s="6"/>
      <c r="UQQ5" s="6"/>
      <c r="UQR5" s="6"/>
      <c r="UQS5" s="6"/>
      <c r="UQT5" s="6"/>
      <c r="UQU5" s="6"/>
      <c r="UQV5" s="6"/>
      <c r="UQW5" s="6"/>
      <c r="UQX5" s="6"/>
      <c r="UQY5" s="6"/>
      <c r="UQZ5" s="6"/>
      <c r="URA5" s="6"/>
      <c r="URB5" s="6"/>
      <c r="URC5" s="6"/>
      <c r="URD5" s="6"/>
      <c r="URE5" s="6"/>
      <c r="URF5" s="6"/>
      <c r="URG5" s="6"/>
      <c r="URH5" s="6"/>
      <c r="URI5" s="6"/>
      <c r="URJ5" s="6"/>
      <c r="URK5" s="6"/>
      <c r="URL5" s="6"/>
      <c r="URM5" s="6"/>
      <c r="URN5" s="6"/>
      <c r="URO5" s="6"/>
      <c r="URP5" s="6"/>
      <c r="URQ5" s="6"/>
      <c r="URR5" s="6"/>
      <c r="URS5" s="6"/>
      <c r="URT5" s="6"/>
      <c r="URU5" s="6"/>
      <c r="URV5" s="6"/>
      <c r="URW5" s="6"/>
      <c r="URX5" s="6"/>
      <c r="URY5" s="6"/>
      <c r="URZ5" s="6"/>
      <c r="USA5" s="6"/>
      <c r="USB5" s="6"/>
      <c r="USC5" s="6"/>
      <c r="USD5" s="6"/>
      <c r="USE5" s="6"/>
      <c r="USF5" s="6"/>
      <c r="USG5" s="6"/>
      <c r="USH5" s="6"/>
      <c r="USI5" s="6"/>
      <c r="USJ5" s="6"/>
      <c r="USK5" s="6"/>
      <c r="USL5" s="6"/>
      <c r="USM5" s="6"/>
      <c r="USN5" s="6"/>
      <c r="USO5" s="6"/>
      <c r="USP5" s="6"/>
      <c r="USQ5" s="6"/>
      <c r="USR5" s="6"/>
      <c r="USS5" s="6"/>
      <c r="UST5" s="6"/>
      <c r="USU5" s="6"/>
      <c r="USV5" s="6"/>
      <c r="USW5" s="6"/>
      <c r="USX5" s="6"/>
      <c r="USY5" s="6"/>
      <c r="USZ5" s="6"/>
      <c r="UTA5" s="6"/>
      <c r="UTB5" s="6"/>
      <c r="UTC5" s="6"/>
      <c r="UTD5" s="6"/>
      <c r="UTE5" s="6"/>
      <c r="UTF5" s="6"/>
      <c r="UTG5" s="6"/>
      <c r="UTH5" s="6"/>
      <c r="UTI5" s="6"/>
      <c r="UTJ5" s="6"/>
      <c r="UTK5" s="6"/>
      <c r="UTL5" s="6"/>
      <c r="UTM5" s="6"/>
      <c r="UTN5" s="6"/>
      <c r="UTO5" s="6"/>
      <c r="UTP5" s="6"/>
      <c r="UTQ5" s="6"/>
      <c r="UTR5" s="6"/>
      <c r="UTS5" s="6"/>
      <c r="UTT5" s="6"/>
      <c r="UTU5" s="6"/>
      <c r="UTV5" s="6"/>
      <c r="UTW5" s="6"/>
      <c r="UTX5" s="6"/>
      <c r="UTY5" s="6"/>
      <c r="UTZ5" s="6"/>
      <c r="UUA5" s="6"/>
      <c r="UUB5" s="6"/>
      <c r="UUC5" s="6"/>
      <c r="UUD5" s="6"/>
      <c r="UUE5" s="6"/>
      <c r="UUF5" s="6"/>
      <c r="UUG5" s="6"/>
      <c r="UUH5" s="6"/>
      <c r="UUI5" s="6"/>
      <c r="UUJ5" s="6"/>
      <c r="UUK5" s="6"/>
      <c r="UUL5" s="6"/>
      <c r="UUM5" s="6"/>
      <c r="UUN5" s="6"/>
      <c r="UUO5" s="6"/>
      <c r="UUP5" s="6"/>
      <c r="UUQ5" s="6"/>
      <c r="UUR5" s="6"/>
      <c r="UUS5" s="6"/>
      <c r="UUT5" s="6"/>
      <c r="UUU5" s="6"/>
      <c r="UUV5" s="6"/>
      <c r="UUW5" s="6"/>
      <c r="UUX5" s="6"/>
      <c r="UUY5" s="6"/>
      <c r="UUZ5" s="6"/>
      <c r="UVA5" s="6"/>
      <c r="UVB5" s="6"/>
      <c r="UVC5" s="6"/>
      <c r="UVD5" s="6"/>
      <c r="UVE5" s="6"/>
      <c r="UVF5" s="6"/>
      <c r="UVG5" s="6"/>
      <c r="UVH5" s="6"/>
      <c r="UVI5" s="6"/>
      <c r="UVJ5" s="6"/>
      <c r="UVK5" s="6"/>
      <c r="UVL5" s="6"/>
      <c r="UVM5" s="6"/>
      <c r="UVN5" s="6"/>
      <c r="UVO5" s="6"/>
      <c r="UVP5" s="6"/>
      <c r="UVQ5" s="6"/>
      <c r="UVR5" s="6"/>
      <c r="UVS5" s="6"/>
      <c r="UVT5" s="6"/>
      <c r="UVU5" s="6"/>
      <c r="UVV5" s="6"/>
      <c r="UVW5" s="6"/>
      <c r="UVX5" s="6"/>
      <c r="UVY5" s="6"/>
      <c r="UVZ5" s="6"/>
      <c r="UWA5" s="6"/>
      <c r="UWB5" s="6"/>
      <c r="UWC5" s="6"/>
      <c r="UWD5" s="6"/>
      <c r="UWE5" s="6"/>
      <c r="UWF5" s="6"/>
      <c r="UWG5" s="6"/>
      <c r="UWH5" s="6"/>
      <c r="UWI5" s="6"/>
      <c r="UWJ5" s="6"/>
      <c r="UWK5" s="6"/>
      <c r="UWL5" s="6"/>
      <c r="UWM5" s="6"/>
      <c r="UWN5" s="6"/>
      <c r="UWO5" s="6"/>
      <c r="UWP5" s="6"/>
      <c r="UWQ5" s="6"/>
      <c r="UWR5" s="6"/>
      <c r="UWS5" s="6"/>
      <c r="UWT5" s="6"/>
      <c r="UWU5" s="6"/>
      <c r="UWV5" s="6"/>
      <c r="UWW5" s="6"/>
      <c r="UWX5" s="6"/>
      <c r="UWY5" s="6"/>
      <c r="UWZ5" s="6"/>
      <c r="UXA5" s="6"/>
      <c r="UXB5" s="6"/>
      <c r="UXC5" s="6"/>
      <c r="UXD5" s="6"/>
      <c r="UXE5" s="6"/>
      <c r="UXF5" s="6"/>
      <c r="UXG5" s="6"/>
      <c r="UXH5" s="6"/>
      <c r="UXI5" s="6"/>
      <c r="UXJ5" s="6"/>
      <c r="UXK5" s="6"/>
      <c r="UXL5" s="6"/>
      <c r="UXM5" s="6"/>
      <c r="UXN5" s="6"/>
      <c r="UXO5" s="6"/>
      <c r="UXP5" s="6"/>
      <c r="UXQ5" s="6"/>
      <c r="UXR5" s="6"/>
      <c r="UXS5" s="6"/>
      <c r="UXT5" s="6"/>
      <c r="UXU5" s="6"/>
      <c r="UXV5" s="6"/>
      <c r="UXW5" s="6"/>
      <c r="UXX5" s="6"/>
      <c r="UXY5" s="6"/>
      <c r="UXZ5" s="6"/>
      <c r="UYA5" s="6"/>
      <c r="UYB5" s="6"/>
      <c r="UYC5" s="6"/>
      <c r="UYD5" s="6"/>
      <c r="UYE5" s="6"/>
      <c r="UYF5" s="6"/>
      <c r="UYG5" s="6"/>
      <c r="UYH5" s="6"/>
      <c r="UYI5" s="6"/>
      <c r="UYJ5" s="6"/>
      <c r="UYK5" s="6"/>
      <c r="UYL5" s="6"/>
      <c r="UYM5" s="6"/>
      <c r="UYN5" s="6"/>
      <c r="UYO5" s="6"/>
      <c r="UYP5" s="6"/>
      <c r="UYQ5" s="6"/>
      <c r="UYR5" s="6"/>
      <c r="UYS5" s="6"/>
      <c r="UYT5" s="6"/>
      <c r="UYU5" s="6"/>
      <c r="UYV5" s="6"/>
      <c r="UYW5" s="6"/>
      <c r="UYX5" s="6"/>
      <c r="UYY5" s="6"/>
      <c r="UYZ5" s="6"/>
      <c r="UZA5" s="6"/>
      <c r="UZB5" s="6"/>
      <c r="UZC5" s="6"/>
      <c r="UZD5" s="6"/>
      <c r="UZE5" s="6"/>
      <c r="UZF5" s="6"/>
      <c r="UZG5" s="6"/>
      <c r="UZH5" s="6"/>
      <c r="UZI5" s="6"/>
      <c r="UZJ5" s="6"/>
      <c r="UZK5" s="6"/>
      <c r="UZL5" s="6"/>
      <c r="UZM5" s="6"/>
      <c r="UZN5" s="6"/>
      <c r="UZO5" s="6"/>
      <c r="UZP5" s="6"/>
      <c r="UZQ5" s="6"/>
      <c r="UZR5" s="6"/>
      <c r="UZS5" s="6"/>
      <c r="UZT5" s="6"/>
      <c r="UZU5" s="6"/>
      <c r="UZV5" s="6"/>
      <c r="UZW5" s="6"/>
      <c r="UZX5" s="6"/>
      <c r="UZY5" s="6"/>
      <c r="UZZ5" s="6"/>
      <c r="VAA5" s="6"/>
      <c r="VAB5" s="6"/>
      <c r="VAC5" s="6"/>
      <c r="VAD5" s="6"/>
      <c r="VAE5" s="6"/>
      <c r="VAF5" s="6"/>
      <c r="VAG5" s="6"/>
      <c r="VAH5" s="6"/>
      <c r="VAI5" s="6"/>
      <c r="VAJ5" s="6"/>
      <c r="VAK5" s="6"/>
      <c r="VAL5" s="6"/>
      <c r="VAM5" s="6"/>
      <c r="VAN5" s="6"/>
      <c r="VAO5" s="6"/>
      <c r="VAP5" s="6"/>
      <c r="VAQ5" s="6"/>
      <c r="VAR5" s="6"/>
      <c r="VAS5" s="6"/>
      <c r="VAT5" s="6"/>
      <c r="VAU5" s="6"/>
      <c r="VAV5" s="6"/>
      <c r="VAW5" s="6"/>
      <c r="VAX5" s="6"/>
      <c r="VAY5" s="6"/>
      <c r="VAZ5" s="6"/>
      <c r="VBA5" s="6"/>
      <c r="VBB5" s="6"/>
      <c r="VBC5" s="6"/>
      <c r="VBD5" s="6"/>
      <c r="VBE5" s="6"/>
      <c r="VBF5" s="6"/>
      <c r="VBG5" s="6"/>
      <c r="VBH5" s="6"/>
      <c r="VBI5" s="6"/>
      <c r="VBJ5" s="6"/>
      <c r="VBK5" s="6"/>
      <c r="VBL5" s="6"/>
      <c r="VBM5" s="6"/>
      <c r="VBN5" s="6"/>
      <c r="VBO5" s="6"/>
      <c r="VBP5" s="6"/>
      <c r="VBQ5" s="6"/>
      <c r="VBR5" s="6"/>
      <c r="VBS5" s="6"/>
      <c r="VBT5" s="6"/>
      <c r="VBU5" s="6"/>
      <c r="VBV5" s="6"/>
      <c r="VBW5" s="6"/>
      <c r="VBX5" s="6"/>
      <c r="VBY5" s="6"/>
      <c r="VBZ5" s="6"/>
      <c r="VCA5" s="6"/>
      <c r="VCB5" s="6"/>
      <c r="VCC5" s="6"/>
      <c r="VCD5" s="6"/>
      <c r="VCE5" s="6"/>
      <c r="VCF5" s="6"/>
      <c r="VCG5" s="6"/>
      <c r="VCH5" s="6"/>
      <c r="VCI5" s="6"/>
      <c r="VCJ5" s="6"/>
      <c r="VCK5" s="6"/>
      <c r="VCL5" s="6"/>
      <c r="VCM5" s="6"/>
      <c r="VCN5" s="6"/>
      <c r="VCO5" s="6"/>
      <c r="VCP5" s="6"/>
      <c r="VCQ5" s="6"/>
      <c r="VCR5" s="6"/>
      <c r="VCS5" s="6"/>
      <c r="VCT5" s="6"/>
      <c r="VCU5" s="6"/>
      <c r="VCV5" s="6"/>
      <c r="VCW5" s="6"/>
      <c r="VCX5" s="6"/>
      <c r="VCY5" s="6"/>
      <c r="VCZ5" s="6"/>
      <c r="VDA5" s="6"/>
      <c r="VDB5" s="6"/>
      <c r="VDC5" s="6"/>
      <c r="VDD5" s="6"/>
      <c r="VDE5" s="6"/>
      <c r="VDF5" s="6"/>
      <c r="VDG5" s="6"/>
      <c r="VDH5" s="6"/>
      <c r="VDI5" s="6"/>
      <c r="VDJ5" s="6"/>
      <c r="VDK5" s="6"/>
      <c r="VDL5" s="6"/>
      <c r="VDM5" s="6"/>
      <c r="VDN5" s="6"/>
      <c r="VDO5" s="6"/>
      <c r="VDP5" s="6"/>
      <c r="VDQ5" s="6"/>
      <c r="VDR5" s="6"/>
      <c r="VDS5" s="6"/>
      <c r="VDT5" s="6"/>
      <c r="VDU5" s="6"/>
      <c r="VDV5" s="6"/>
      <c r="VDW5" s="6"/>
      <c r="VDX5" s="6"/>
      <c r="VDY5" s="6"/>
      <c r="VDZ5" s="6"/>
      <c r="VEA5" s="6"/>
      <c r="VEB5" s="6"/>
      <c r="VEC5" s="6"/>
      <c r="VED5" s="6"/>
      <c r="VEE5" s="6"/>
      <c r="VEF5" s="6"/>
      <c r="VEG5" s="6"/>
      <c r="VEH5" s="6"/>
      <c r="VEI5" s="6"/>
      <c r="VEJ5" s="6"/>
      <c r="VEK5" s="6"/>
      <c r="VEL5" s="6"/>
      <c r="VEM5" s="6"/>
      <c r="VEN5" s="6"/>
      <c r="VEO5" s="6"/>
      <c r="VEP5" s="6"/>
      <c r="VEQ5" s="6"/>
      <c r="VER5" s="6"/>
      <c r="VES5" s="6"/>
      <c r="VET5" s="6"/>
      <c r="VEU5" s="6"/>
      <c r="VEV5" s="6"/>
      <c r="VEW5" s="6"/>
      <c r="VEX5" s="6"/>
      <c r="VEY5" s="6"/>
      <c r="VEZ5" s="6"/>
      <c r="VFA5" s="6"/>
      <c r="VFB5" s="6"/>
      <c r="VFC5" s="6"/>
      <c r="VFD5" s="6"/>
      <c r="VFE5" s="6"/>
      <c r="VFF5" s="6"/>
      <c r="VFG5" s="6"/>
      <c r="VFH5" s="6"/>
      <c r="VFI5" s="6"/>
      <c r="VFJ5" s="6"/>
      <c r="VFK5" s="6"/>
      <c r="VFL5" s="6"/>
      <c r="VFM5" s="6"/>
      <c r="VFN5" s="6"/>
      <c r="VFO5" s="6"/>
      <c r="VFP5" s="6"/>
      <c r="VFQ5" s="6"/>
      <c r="VFR5" s="6"/>
      <c r="VFS5" s="6"/>
      <c r="VFT5" s="6"/>
      <c r="VFU5" s="6"/>
      <c r="VFV5" s="6"/>
      <c r="VFW5" s="6"/>
      <c r="VFX5" s="6"/>
      <c r="VFY5" s="6"/>
      <c r="VFZ5" s="6"/>
      <c r="VGA5" s="6"/>
      <c r="VGB5" s="6"/>
      <c r="VGC5" s="6"/>
      <c r="VGD5" s="6"/>
      <c r="VGE5" s="6"/>
      <c r="VGF5" s="6"/>
      <c r="VGG5" s="6"/>
      <c r="VGH5" s="6"/>
      <c r="VGI5" s="6"/>
      <c r="VGJ5" s="6"/>
      <c r="VGK5" s="6"/>
      <c r="VGL5" s="6"/>
      <c r="VGM5" s="6"/>
      <c r="VGN5" s="6"/>
      <c r="VGO5" s="6"/>
      <c r="VGP5" s="6"/>
      <c r="VGQ5" s="6"/>
      <c r="VGR5" s="6"/>
      <c r="VGS5" s="6"/>
      <c r="VGT5" s="6"/>
      <c r="VGU5" s="6"/>
      <c r="VGV5" s="6"/>
      <c r="VGW5" s="6"/>
      <c r="VGX5" s="6"/>
      <c r="VGY5" s="6"/>
      <c r="VGZ5" s="6"/>
      <c r="VHA5" s="6"/>
      <c r="VHB5" s="6"/>
      <c r="VHC5" s="6"/>
      <c r="VHD5" s="6"/>
      <c r="VHE5" s="6"/>
      <c r="VHF5" s="6"/>
      <c r="VHG5" s="6"/>
      <c r="VHH5" s="6"/>
      <c r="VHI5" s="6"/>
      <c r="VHJ5" s="6"/>
      <c r="VHK5" s="6"/>
      <c r="VHL5" s="6"/>
      <c r="VHM5" s="6"/>
      <c r="VHN5" s="6"/>
      <c r="VHO5" s="6"/>
      <c r="VHP5" s="6"/>
      <c r="VHQ5" s="6"/>
      <c r="VHR5" s="6"/>
      <c r="VHS5" s="6"/>
      <c r="VHT5" s="6"/>
      <c r="VHU5" s="6"/>
      <c r="VHV5" s="6"/>
      <c r="VHW5" s="6"/>
      <c r="VHX5" s="6"/>
      <c r="VHY5" s="6"/>
      <c r="VHZ5" s="6"/>
      <c r="VIA5" s="6"/>
      <c r="VIB5" s="6"/>
      <c r="VIC5" s="6"/>
      <c r="VID5" s="6"/>
      <c r="VIE5" s="6"/>
      <c r="VIF5" s="6"/>
      <c r="VIG5" s="6"/>
      <c r="VIH5" s="6"/>
      <c r="VII5" s="6"/>
      <c r="VIJ5" s="6"/>
      <c r="VIK5" s="6"/>
      <c r="VIL5" s="6"/>
      <c r="VIM5" s="6"/>
      <c r="VIN5" s="6"/>
      <c r="VIO5" s="6"/>
      <c r="VIP5" s="6"/>
      <c r="VIQ5" s="6"/>
      <c r="VIR5" s="6"/>
      <c r="VIS5" s="6"/>
      <c r="VIT5" s="6"/>
      <c r="VIU5" s="6"/>
      <c r="VIV5" s="6"/>
      <c r="VIW5" s="6"/>
      <c r="VIX5" s="6"/>
      <c r="VIY5" s="6"/>
      <c r="VIZ5" s="6"/>
      <c r="VJA5" s="6"/>
      <c r="VJB5" s="6"/>
      <c r="VJC5" s="6"/>
      <c r="VJD5" s="6"/>
      <c r="VJE5" s="6"/>
      <c r="VJF5" s="6"/>
      <c r="VJG5" s="6"/>
      <c r="VJH5" s="6"/>
      <c r="VJI5" s="6"/>
      <c r="VJJ5" s="6"/>
      <c r="VJK5" s="6"/>
      <c r="VJL5" s="6"/>
      <c r="VJM5" s="6"/>
      <c r="VJN5" s="6"/>
      <c r="VJO5" s="6"/>
      <c r="VJP5" s="6"/>
      <c r="VJQ5" s="6"/>
      <c r="VJR5" s="6"/>
      <c r="VJS5" s="6"/>
      <c r="VJT5" s="6"/>
      <c r="VJU5" s="6"/>
      <c r="VJV5" s="6"/>
      <c r="VJW5" s="6"/>
      <c r="VJX5" s="6"/>
      <c r="VJY5" s="6"/>
      <c r="VJZ5" s="6"/>
      <c r="VKA5" s="6"/>
      <c r="VKB5" s="6"/>
      <c r="VKC5" s="6"/>
      <c r="VKD5" s="6"/>
      <c r="VKE5" s="6"/>
      <c r="VKF5" s="6"/>
      <c r="VKG5" s="6"/>
      <c r="VKH5" s="6"/>
      <c r="VKI5" s="6"/>
      <c r="VKJ5" s="6"/>
      <c r="VKK5" s="6"/>
      <c r="VKL5" s="6"/>
      <c r="VKM5" s="6"/>
      <c r="VKN5" s="6"/>
      <c r="VKO5" s="6"/>
      <c r="VKP5" s="6"/>
      <c r="VKQ5" s="6"/>
      <c r="VKR5" s="6"/>
      <c r="VKS5" s="6"/>
      <c r="VKT5" s="6"/>
      <c r="VKU5" s="6"/>
      <c r="VKV5" s="6"/>
      <c r="VKW5" s="6"/>
      <c r="VKX5" s="6"/>
      <c r="VKY5" s="6"/>
      <c r="VKZ5" s="6"/>
      <c r="VLA5" s="6"/>
      <c r="VLB5" s="6"/>
      <c r="VLC5" s="6"/>
      <c r="VLD5" s="6"/>
      <c r="VLE5" s="6"/>
      <c r="VLF5" s="6"/>
      <c r="VLG5" s="6"/>
      <c r="VLH5" s="6"/>
      <c r="VLI5" s="6"/>
      <c r="VLJ5" s="6"/>
      <c r="VLK5" s="6"/>
      <c r="VLL5" s="6"/>
      <c r="VLM5" s="6"/>
      <c r="VLN5" s="6"/>
      <c r="VLO5" s="6"/>
      <c r="VLP5" s="6"/>
      <c r="VLQ5" s="6"/>
      <c r="VLR5" s="6"/>
      <c r="VLS5" s="6"/>
      <c r="VLT5" s="6"/>
      <c r="VLU5" s="6"/>
      <c r="VLV5" s="6"/>
      <c r="VLW5" s="6"/>
      <c r="VLX5" s="6"/>
      <c r="VLY5" s="6"/>
      <c r="VLZ5" s="6"/>
      <c r="VMA5" s="6"/>
      <c r="VMB5" s="6"/>
      <c r="VMC5" s="6"/>
      <c r="VMD5" s="6"/>
      <c r="VME5" s="6"/>
      <c r="VMF5" s="6"/>
      <c r="VMG5" s="6"/>
      <c r="VMH5" s="6"/>
      <c r="VMI5" s="6"/>
      <c r="VMJ5" s="6"/>
      <c r="VMK5" s="6"/>
      <c r="VML5" s="6"/>
      <c r="VMM5" s="6"/>
      <c r="VMN5" s="6"/>
      <c r="VMO5" s="6"/>
      <c r="VMP5" s="6"/>
      <c r="VMQ5" s="6"/>
      <c r="VMR5" s="6"/>
      <c r="VMS5" s="6"/>
      <c r="VMT5" s="6"/>
      <c r="VMU5" s="6"/>
      <c r="VMV5" s="6"/>
      <c r="VMW5" s="6"/>
      <c r="VMX5" s="6"/>
      <c r="VMY5" s="6"/>
      <c r="VMZ5" s="6"/>
      <c r="VNA5" s="6"/>
      <c r="VNB5" s="6"/>
      <c r="VNC5" s="6"/>
      <c r="VND5" s="6"/>
      <c r="VNE5" s="6"/>
      <c r="VNF5" s="6"/>
      <c r="VNG5" s="6"/>
      <c r="VNH5" s="6"/>
      <c r="VNI5" s="6"/>
      <c r="VNJ5" s="6"/>
      <c r="VNK5" s="6"/>
      <c r="VNL5" s="6"/>
      <c r="VNM5" s="6"/>
      <c r="VNN5" s="6"/>
      <c r="VNO5" s="6"/>
      <c r="VNP5" s="6"/>
      <c r="VNQ5" s="6"/>
      <c r="VNR5" s="6"/>
      <c r="VNS5" s="6"/>
      <c r="VNT5" s="6"/>
      <c r="VNU5" s="6"/>
      <c r="VNV5" s="6"/>
      <c r="VNW5" s="6"/>
      <c r="VNX5" s="6"/>
      <c r="VNY5" s="6"/>
      <c r="VNZ5" s="6"/>
      <c r="VOA5" s="6"/>
      <c r="VOB5" s="6"/>
      <c r="VOC5" s="6"/>
      <c r="VOD5" s="6"/>
      <c r="VOE5" s="6"/>
      <c r="VOF5" s="6"/>
      <c r="VOG5" s="6"/>
      <c r="VOH5" s="6"/>
      <c r="VOI5" s="6"/>
      <c r="VOJ5" s="6"/>
      <c r="VOK5" s="6"/>
      <c r="VOL5" s="6"/>
      <c r="VOM5" s="6"/>
      <c r="VON5" s="6"/>
      <c r="VOO5" s="6"/>
      <c r="VOP5" s="6"/>
      <c r="VOQ5" s="6"/>
      <c r="VOR5" s="6"/>
      <c r="VOS5" s="6"/>
      <c r="VOT5" s="6"/>
      <c r="VOU5" s="6"/>
      <c r="VOV5" s="6"/>
      <c r="VOW5" s="6"/>
      <c r="VOX5" s="6"/>
      <c r="VOY5" s="6"/>
      <c r="VOZ5" s="6"/>
      <c r="VPA5" s="6"/>
      <c r="VPB5" s="6"/>
      <c r="VPC5" s="6"/>
      <c r="VPD5" s="6"/>
      <c r="VPE5" s="6"/>
      <c r="VPF5" s="6"/>
      <c r="VPG5" s="6"/>
      <c r="VPH5" s="6"/>
      <c r="VPI5" s="6"/>
      <c r="VPJ5" s="6"/>
      <c r="VPK5" s="6"/>
      <c r="VPL5" s="6"/>
      <c r="VPM5" s="6"/>
      <c r="VPN5" s="6"/>
      <c r="VPO5" s="6"/>
      <c r="VPP5" s="6"/>
      <c r="VPQ5" s="6"/>
      <c r="VPR5" s="6"/>
      <c r="VPS5" s="6"/>
      <c r="VPT5" s="6"/>
      <c r="VPU5" s="6"/>
      <c r="VPV5" s="6"/>
      <c r="VPW5" s="6"/>
      <c r="VPX5" s="6"/>
      <c r="VPY5" s="6"/>
      <c r="VPZ5" s="6"/>
      <c r="VQA5" s="6"/>
      <c r="VQB5" s="6"/>
      <c r="VQC5" s="6"/>
      <c r="VQD5" s="6"/>
      <c r="VQE5" s="6"/>
      <c r="VQF5" s="6"/>
      <c r="VQG5" s="6"/>
      <c r="VQH5" s="6"/>
      <c r="VQI5" s="6"/>
      <c r="VQJ5" s="6"/>
      <c r="VQK5" s="6"/>
      <c r="VQL5" s="6"/>
      <c r="VQM5" s="6"/>
      <c r="VQN5" s="6"/>
      <c r="VQO5" s="6"/>
      <c r="VQP5" s="6"/>
      <c r="VQQ5" s="6"/>
      <c r="VQR5" s="6"/>
      <c r="VQS5" s="6"/>
      <c r="VQT5" s="6"/>
      <c r="VQU5" s="6"/>
      <c r="VQV5" s="6"/>
      <c r="VQW5" s="6"/>
      <c r="VQX5" s="6"/>
      <c r="VQY5" s="6"/>
      <c r="VQZ5" s="6"/>
      <c r="VRA5" s="6"/>
      <c r="VRB5" s="6"/>
      <c r="VRC5" s="6"/>
      <c r="VRD5" s="6"/>
      <c r="VRE5" s="6"/>
      <c r="VRF5" s="6"/>
      <c r="VRG5" s="6"/>
      <c r="VRH5" s="6"/>
      <c r="VRI5" s="6"/>
      <c r="VRJ5" s="6"/>
      <c r="VRK5" s="6"/>
      <c r="VRL5" s="6"/>
      <c r="VRM5" s="6"/>
      <c r="VRN5" s="6"/>
      <c r="VRO5" s="6"/>
      <c r="VRP5" s="6"/>
      <c r="VRQ5" s="6"/>
      <c r="VRR5" s="6"/>
      <c r="VRS5" s="6"/>
      <c r="VRT5" s="6"/>
      <c r="VRU5" s="6"/>
      <c r="VRV5" s="6"/>
      <c r="VRW5" s="6"/>
      <c r="VRX5" s="6"/>
      <c r="VRY5" s="6"/>
      <c r="VRZ5" s="6"/>
      <c r="VSA5" s="6"/>
      <c r="VSB5" s="6"/>
      <c r="VSC5" s="6"/>
      <c r="VSD5" s="6"/>
      <c r="VSE5" s="6"/>
      <c r="VSF5" s="6"/>
      <c r="VSG5" s="6"/>
      <c r="VSH5" s="6"/>
      <c r="VSI5" s="6"/>
      <c r="VSJ5" s="6"/>
      <c r="VSK5" s="6"/>
      <c r="VSL5" s="6"/>
      <c r="VSM5" s="6"/>
      <c r="VSN5" s="6"/>
      <c r="VSO5" s="6"/>
      <c r="VSP5" s="6"/>
      <c r="VSQ5" s="6"/>
      <c r="VSR5" s="6"/>
      <c r="VSS5" s="6"/>
      <c r="VST5" s="6"/>
      <c r="VSU5" s="6"/>
      <c r="VSV5" s="6"/>
      <c r="VSW5" s="6"/>
      <c r="VSX5" s="6"/>
      <c r="VSY5" s="6"/>
      <c r="VSZ5" s="6"/>
      <c r="VTA5" s="6"/>
      <c r="VTB5" s="6"/>
      <c r="VTC5" s="6"/>
      <c r="VTD5" s="6"/>
      <c r="VTE5" s="6"/>
      <c r="VTF5" s="6"/>
      <c r="VTG5" s="6"/>
      <c r="VTH5" s="6"/>
      <c r="VTI5" s="6"/>
      <c r="VTJ5" s="6"/>
      <c r="VTK5" s="6"/>
      <c r="VTL5" s="6"/>
      <c r="VTM5" s="6"/>
      <c r="VTN5" s="6"/>
      <c r="VTO5" s="6"/>
      <c r="VTP5" s="6"/>
      <c r="VTQ5" s="6"/>
      <c r="VTR5" s="6"/>
      <c r="VTS5" s="6"/>
      <c r="VTT5" s="6"/>
      <c r="VTU5" s="6"/>
      <c r="VTV5" s="6"/>
      <c r="VTW5" s="6"/>
      <c r="VTX5" s="6"/>
      <c r="VTY5" s="6"/>
      <c r="VTZ5" s="6"/>
      <c r="VUA5" s="6"/>
      <c r="VUB5" s="6"/>
      <c r="VUC5" s="6"/>
      <c r="VUD5" s="6"/>
      <c r="VUE5" s="6"/>
      <c r="VUF5" s="6"/>
      <c r="VUG5" s="6"/>
      <c r="VUH5" s="6"/>
      <c r="VUI5" s="6"/>
      <c r="VUJ5" s="6"/>
      <c r="VUK5" s="6"/>
      <c r="VUL5" s="6"/>
      <c r="VUM5" s="6"/>
      <c r="VUN5" s="6"/>
      <c r="VUO5" s="6"/>
      <c r="VUP5" s="6"/>
      <c r="VUQ5" s="6"/>
      <c r="VUR5" s="6"/>
      <c r="VUS5" s="6"/>
      <c r="VUT5" s="6"/>
      <c r="VUU5" s="6"/>
      <c r="VUV5" s="6"/>
      <c r="VUW5" s="6"/>
      <c r="VUX5" s="6"/>
      <c r="VUY5" s="6"/>
      <c r="VUZ5" s="6"/>
      <c r="VVA5" s="6"/>
      <c r="VVB5" s="6"/>
      <c r="VVC5" s="6"/>
      <c r="VVD5" s="6"/>
      <c r="VVE5" s="6"/>
      <c r="VVF5" s="6"/>
      <c r="VVG5" s="6"/>
      <c r="VVH5" s="6"/>
      <c r="VVI5" s="6"/>
      <c r="VVJ5" s="6"/>
      <c r="VVK5" s="6"/>
      <c r="VVL5" s="6"/>
      <c r="VVM5" s="6"/>
      <c r="VVN5" s="6"/>
      <c r="VVO5" s="6"/>
      <c r="VVP5" s="6"/>
      <c r="VVQ5" s="6"/>
      <c r="VVR5" s="6"/>
      <c r="VVS5" s="6"/>
      <c r="VVT5" s="6"/>
      <c r="VVU5" s="6"/>
      <c r="VVV5" s="6"/>
      <c r="VVW5" s="6"/>
      <c r="VVX5" s="6"/>
      <c r="VVY5" s="6"/>
      <c r="VVZ5" s="6"/>
      <c r="VWA5" s="6"/>
      <c r="VWB5" s="6"/>
      <c r="VWC5" s="6"/>
      <c r="VWD5" s="6"/>
      <c r="VWE5" s="6"/>
      <c r="VWF5" s="6"/>
      <c r="VWG5" s="6"/>
      <c r="VWH5" s="6"/>
      <c r="VWI5" s="6"/>
      <c r="VWJ5" s="6"/>
      <c r="VWK5" s="6"/>
      <c r="VWL5" s="6"/>
      <c r="VWM5" s="6"/>
      <c r="VWN5" s="6"/>
      <c r="VWO5" s="6"/>
      <c r="VWP5" s="6"/>
      <c r="VWQ5" s="6"/>
      <c r="VWR5" s="6"/>
      <c r="VWS5" s="6"/>
      <c r="VWT5" s="6"/>
      <c r="VWU5" s="6"/>
      <c r="VWV5" s="6"/>
      <c r="VWW5" s="6"/>
      <c r="VWX5" s="6"/>
      <c r="VWY5" s="6"/>
      <c r="VWZ5" s="6"/>
      <c r="VXA5" s="6"/>
      <c r="VXB5" s="6"/>
      <c r="VXC5" s="6"/>
      <c r="VXD5" s="6"/>
      <c r="VXE5" s="6"/>
      <c r="VXF5" s="6"/>
      <c r="VXG5" s="6"/>
      <c r="VXH5" s="6"/>
      <c r="VXI5" s="6"/>
      <c r="VXJ5" s="6"/>
      <c r="VXK5" s="6"/>
      <c r="VXL5" s="6"/>
      <c r="VXM5" s="6"/>
      <c r="VXN5" s="6"/>
      <c r="VXO5" s="6"/>
      <c r="VXP5" s="6"/>
      <c r="VXQ5" s="6"/>
      <c r="VXR5" s="6"/>
      <c r="VXS5" s="6"/>
      <c r="VXT5" s="6"/>
      <c r="VXU5" s="6"/>
      <c r="VXV5" s="6"/>
      <c r="VXW5" s="6"/>
      <c r="VXX5" s="6"/>
      <c r="VXY5" s="6"/>
      <c r="VXZ5" s="6"/>
      <c r="VYA5" s="6"/>
      <c r="VYB5" s="6"/>
      <c r="VYC5" s="6"/>
      <c r="VYD5" s="6"/>
      <c r="VYE5" s="6"/>
      <c r="VYF5" s="6"/>
      <c r="VYG5" s="6"/>
      <c r="VYH5" s="6"/>
      <c r="VYI5" s="6"/>
      <c r="VYJ5" s="6"/>
      <c r="VYK5" s="6"/>
      <c r="VYL5" s="6"/>
      <c r="VYM5" s="6"/>
      <c r="VYN5" s="6"/>
      <c r="VYO5" s="6"/>
      <c r="VYP5" s="6"/>
      <c r="VYQ5" s="6"/>
      <c r="VYR5" s="6"/>
      <c r="VYS5" s="6"/>
      <c r="VYT5" s="6"/>
      <c r="VYU5" s="6"/>
      <c r="VYV5" s="6"/>
      <c r="VYW5" s="6"/>
      <c r="VYX5" s="6"/>
      <c r="VYY5" s="6"/>
      <c r="VYZ5" s="6"/>
      <c r="VZA5" s="6"/>
      <c r="VZB5" s="6"/>
      <c r="VZC5" s="6"/>
      <c r="VZD5" s="6"/>
      <c r="VZE5" s="6"/>
      <c r="VZF5" s="6"/>
      <c r="VZG5" s="6"/>
      <c r="VZH5" s="6"/>
      <c r="VZI5" s="6"/>
      <c r="VZJ5" s="6"/>
      <c r="VZK5" s="6"/>
      <c r="VZL5" s="6"/>
      <c r="VZM5" s="6"/>
      <c r="VZN5" s="6"/>
      <c r="VZO5" s="6"/>
      <c r="VZP5" s="6"/>
      <c r="VZQ5" s="6"/>
      <c r="VZR5" s="6"/>
      <c r="VZS5" s="6"/>
      <c r="VZT5" s="6"/>
      <c r="VZU5" s="6"/>
      <c r="VZV5" s="6"/>
      <c r="VZW5" s="6"/>
      <c r="VZX5" s="6"/>
      <c r="VZY5" s="6"/>
      <c r="VZZ5" s="6"/>
      <c r="WAA5" s="6"/>
      <c r="WAB5" s="6"/>
      <c r="WAC5" s="6"/>
      <c r="WAD5" s="6"/>
      <c r="WAE5" s="6"/>
      <c r="WAF5" s="6"/>
      <c r="WAG5" s="6"/>
      <c r="WAH5" s="6"/>
      <c r="WAI5" s="6"/>
      <c r="WAJ5" s="6"/>
      <c r="WAK5" s="6"/>
      <c r="WAL5" s="6"/>
      <c r="WAM5" s="6"/>
      <c r="WAN5" s="6"/>
      <c r="WAO5" s="6"/>
      <c r="WAP5" s="6"/>
      <c r="WAQ5" s="6"/>
      <c r="WAR5" s="6"/>
      <c r="WAS5" s="6"/>
      <c r="WAT5" s="6"/>
      <c r="WAU5" s="6"/>
      <c r="WAV5" s="6"/>
      <c r="WAW5" s="6"/>
      <c r="WAX5" s="6"/>
      <c r="WAY5" s="6"/>
      <c r="WAZ5" s="6"/>
      <c r="WBA5" s="6"/>
      <c r="WBB5" s="6"/>
      <c r="WBC5" s="6"/>
      <c r="WBD5" s="6"/>
      <c r="WBE5" s="6"/>
      <c r="WBF5" s="6"/>
      <c r="WBG5" s="6"/>
      <c r="WBH5" s="6"/>
      <c r="WBI5" s="6"/>
      <c r="WBJ5" s="6"/>
      <c r="WBK5" s="6"/>
      <c r="WBL5" s="6"/>
      <c r="WBM5" s="6"/>
      <c r="WBN5" s="6"/>
      <c r="WBO5" s="6"/>
      <c r="WBP5" s="6"/>
      <c r="WBQ5" s="6"/>
      <c r="WBR5" s="6"/>
      <c r="WBS5" s="6"/>
      <c r="WBT5" s="6"/>
      <c r="WBU5" s="6"/>
      <c r="WBV5" s="6"/>
      <c r="WBW5" s="6"/>
      <c r="WBX5" s="6"/>
      <c r="WBY5" s="6"/>
      <c r="WBZ5" s="6"/>
      <c r="WCA5" s="6"/>
      <c r="WCB5" s="6"/>
      <c r="WCC5" s="6"/>
      <c r="WCD5" s="6"/>
      <c r="WCE5" s="6"/>
      <c r="WCF5" s="6"/>
      <c r="WCG5" s="6"/>
      <c r="WCH5" s="6"/>
      <c r="WCI5" s="6"/>
      <c r="WCJ5" s="6"/>
      <c r="WCK5" s="6"/>
      <c r="WCL5" s="6"/>
      <c r="WCM5" s="6"/>
      <c r="WCN5" s="6"/>
      <c r="WCO5" s="6"/>
      <c r="WCP5" s="6"/>
      <c r="WCQ5" s="6"/>
      <c r="WCR5" s="6"/>
      <c r="WCS5" s="6"/>
      <c r="WCT5" s="6"/>
      <c r="WCU5" s="6"/>
      <c r="WCV5" s="6"/>
      <c r="WCW5" s="6"/>
      <c r="WCX5" s="6"/>
      <c r="WCY5" s="6"/>
      <c r="WCZ5" s="6"/>
      <c r="WDA5" s="6"/>
      <c r="WDB5" s="6"/>
      <c r="WDC5" s="6"/>
      <c r="WDD5" s="6"/>
      <c r="WDE5" s="6"/>
      <c r="WDF5" s="6"/>
      <c r="WDG5" s="6"/>
      <c r="WDH5" s="6"/>
      <c r="WDI5" s="6"/>
      <c r="WDJ5" s="6"/>
      <c r="WDK5" s="6"/>
      <c r="WDL5" s="6"/>
      <c r="WDM5" s="6"/>
      <c r="WDN5" s="6"/>
      <c r="WDO5" s="6"/>
      <c r="WDP5" s="6"/>
      <c r="WDQ5" s="6"/>
      <c r="WDR5" s="6"/>
      <c r="WDS5" s="6"/>
      <c r="WDT5" s="6"/>
      <c r="WDU5" s="6"/>
      <c r="WDV5" s="6"/>
      <c r="WDW5" s="6"/>
      <c r="WDX5" s="6"/>
      <c r="WDY5" s="6"/>
      <c r="WDZ5" s="6"/>
      <c r="WEA5" s="6"/>
      <c r="WEB5" s="6"/>
      <c r="WEC5" s="6"/>
      <c r="WED5" s="6"/>
      <c r="WEE5" s="6"/>
      <c r="WEF5" s="6"/>
      <c r="WEG5" s="6"/>
      <c r="WEH5" s="6"/>
      <c r="WEI5" s="6"/>
      <c r="WEJ5" s="6"/>
      <c r="WEK5" s="6"/>
      <c r="WEL5" s="6"/>
      <c r="WEM5" s="6"/>
      <c r="WEN5" s="6"/>
      <c r="WEO5" s="6"/>
      <c r="WEP5" s="6"/>
      <c r="WEQ5" s="6"/>
      <c r="WER5" s="6"/>
      <c r="WES5" s="6"/>
      <c r="WET5" s="6"/>
      <c r="WEU5" s="6"/>
      <c r="WEV5" s="6"/>
      <c r="WEW5" s="6"/>
      <c r="WEX5" s="6"/>
      <c r="WEY5" s="6"/>
      <c r="WEZ5" s="6"/>
      <c r="WFA5" s="6"/>
      <c r="WFB5" s="6"/>
      <c r="WFC5" s="6"/>
      <c r="WFD5" s="6"/>
      <c r="WFE5" s="6"/>
      <c r="WFF5" s="6"/>
      <c r="WFG5" s="6"/>
      <c r="WFH5" s="6"/>
      <c r="WFI5" s="6"/>
      <c r="WFJ5" s="6"/>
      <c r="WFK5" s="6"/>
      <c r="WFL5" s="6"/>
      <c r="WFM5" s="6"/>
      <c r="WFN5" s="6"/>
      <c r="WFO5" s="6"/>
      <c r="WFP5" s="6"/>
      <c r="WFQ5" s="6"/>
      <c r="WFR5" s="6"/>
      <c r="WFS5" s="6"/>
      <c r="WFT5" s="6"/>
      <c r="WFU5" s="6"/>
      <c r="WFV5" s="6"/>
      <c r="WFW5" s="6"/>
      <c r="WFX5" s="6"/>
      <c r="WFY5" s="6"/>
      <c r="WFZ5" s="6"/>
      <c r="WGA5" s="6"/>
      <c r="WGB5" s="6"/>
      <c r="WGC5" s="6"/>
      <c r="WGD5" s="6"/>
      <c r="WGE5" s="6"/>
      <c r="WGF5" s="6"/>
      <c r="WGG5" s="6"/>
      <c r="WGH5" s="6"/>
      <c r="WGI5" s="6"/>
      <c r="WGJ5" s="6"/>
      <c r="WGK5" s="6"/>
      <c r="WGL5" s="6"/>
      <c r="WGM5" s="6"/>
      <c r="WGN5" s="6"/>
      <c r="WGO5" s="6"/>
      <c r="WGP5" s="6"/>
      <c r="WGQ5" s="6"/>
      <c r="WGR5" s="6"/>
      <c r="WGS5" s="6"/>
      <c r="WGT5" s="6"/>
      <c r="WGU5" s="6"/>
      <c r="WGV5" s="6"/>
      <c r="WGW5" s="6"/>
      <c r="WGX5" s="6"/>
      <c r="WGY5" s="6"/>
      <c r="WGZ5" s="6"/>
      <c r="WHA5" s="6"/>
      <c r="WHB5" s="6"/>
      <c r="WHC5" s="6"/>
      <c r="WHD5" s="6"/>
      <c r="WHE5" s="6"/>
      <c r="WHF5" s="6"/>
      <c r="WHG5" s="6"/>
      <c r="WHH5" s="6"/>
      <c r="WHI5" s="6"/>
      <c r="WHJ5" s="6"/>
      <c r="WHK5" s="6"/>
      <c r="WHL5" s="6"/>
      <c r="WHM5" s="6"/>
      <c r="WHN5" s="6"/>
      <c r="WHO5" s="6"/>
      <c r="WHP5" s="6"/>
      <c r="WHQ5" s="6"/>
      <c r="WHR5" s="6"/>
      <c r="WHS5" s="6"/>
      <c r="WHT5" s="6"/>
      <c r="WHU5" s="6"/>
      <c r="WHV5" s="6"/>
      <c r="WHW5" s="6"/>
      <c r="WHX5" s="6"/>
      <c r="WHY5" s="6"/>
      <c r="WHZ5" s="6"/>
      <c r="WIA5" s="6"/>
      <c r="WIB5" s="6"/>
      <c r="WIC5" s="6"/>
      <c r="WID5" s="6"/>
      <c r="WIE5" s="6"/>
      <c r="WIF5" s="6"/>
      <c r="WIG5" s="6"/>
      <c r="WIH5" s="6"/>
      <c r="WII5" s="6"/>
      <c r="WIJ5" s="6"/>
      <c r="WIK5" s="6"/>
      <c r="WIL5" s="6"/>
      <c r="WIM5" s="6"/>
      <c r="WIN5" s="6"/>
      <c r="WIO5" s="6"/>
      <c r="WIP5" s="6"/>
      <c r="WIQ5" s="6"/>
      <c r="WIR5" s="6"/>
      <c r="WIS5" s="6"/>
      <c r="WIT5" s="6"/>
      <c r="WIU5" s="6"/>
      <c r="WIV5" s="6"/>
      <c r="WIW5" s="6"/>
      <c r="WIX5" s="6"/>
      <c r="WIY5" s="6"/>
      <c r="WIZ5" s="6"/>
      <c r="WJA5" s="6"/>
      <c r="WJB5" s="6"/>
      <c r="WJC5" s="6"/>
      <c r="WJD5" s="6"/>
      <c r="WJE5" s="6"/>
      <c r="WJF5" s="6"/>
      <c r="WJG5" s="6"/>
      <c r="WJH5" s="6"/>
      <c r="WJI5" s="6"/>
      <c r="WJJ5" s="6"/>
      <c r="WJK5" s="6"/>
      <c r="WJL5" s="6"/>
      <c r="WJM5" s="6"/>
      <c r="WJN5" s="6"/>
      <c r="WJO5" s="6"/>
      <c r="WJP5" s="6"/>
      <c r="WJQ5" s="6"/>
      <c r="WJR5" s="6"/>
      <c r="WJS5" s="6"/>
      <c r="WJT5" s="6"/>
      <c r="WJU5" s="6"/>
      <c r="WJV5" s="6"/>
      <c r="WJW5" s="6"/>
      <c r="WJX5" s="6"/>
      <c r="WJY5" s="6"/>
      <c r="WJZ5" s="6"/>
      <c r="WKA5" s="6"/>
      <c r="WKB5" s="6"/>
      <c r="WKC5" s="6"/>
      <c r="WKD5" s="6"/>
      <c r="WKE5" s="6"/>
      <c r="WKF5" s="6"/>
      <c r="WKG5" s="6"/>
      <c r="WKH5" s="6"/>
      <c r="WKI5" s="6"/>
      <c r="WKJ5" s="6"/>
      <c r="WKK5" s="6"/>
      <c r="WKL5" s="6"/>
      <c r="WKM5" s="6"/>
      <c r="WKN5" s="6"/>
      <c r="WKO5" s="6"/>
      <c r="WKP5" s="6"/>
      <c r="WKQ5" s="6"/>
      <c r="WKR5" s="6"/>
      <c r="WKS5" s="6"/>
      <c r="WKT5" s="6"/>
      <c r="WKU5" s="6"/>
      <c r="WKV5" s="6"/>
      <c r="WKW5" s="6"/>
      <c r="WKX5" s="6"/>
      <c r="WKY5" s="6"/>
      <c r="WKZ5" s="6"/>
      <c r="WLA5" s="6"/>
      <c r="WLB5" s="6"/>
      <c r="WLC5" s="6"/>
      <c r="WLD5" s="6"/>
      <c r="WLE5" s="6"/>
      <c r="WLF5" s="6"/>
      <c r="WLG5" s="6"/>
      <c r="WLH5" s="6"/>
      <c r="WLI5" s="6"/>
      <c r="WLJ5" s="6"/>
      <c r="WLK5" s="6"/>
      <c r="WLL5" s="6"/>
      <c r="WLM5" s="6"/>
      <c r="WLN5" s="6"/>
      <c r="WLO5" s="6"/>
      <c r="WLP5" s="6"/>
      <c r="WLQ5" s="6"/>
      <c r="WLR5" s="6"/>
      <c r="WLS5" s="6"/>
      <c r="WLT5" s="6"/>
      <c r="WLU5" s="6"/>
      <c r="WLV5" s="6"/>
      <c r="WLW5" s="6"/>
      <c r="WLX5" s="6"/>
      <c r="WLY5" s="6"/>
      <c r="WLZ5" s="6"/>
      <c r="WMA5" s="6"/>
      <c r="WMB5" s="6"/>
      <c r="WMC5" s="6"/>
      <c r="WMD5" s="6"/>
      <c r="WME5" s="6"/>
      <c r="WMF5" s="6"/>
      <c r="WMG5" s="6"/>
      <c r="WMH5" s="6"/>
      <c r="WMI5" s="6"/>
      <c r="WMJ5" s="6"/>
      <c r="WMK5" s="6"/>
      <c r="WML5" s="6"/>
      <c r="WMM5" s="6"/>
      <c r="WMN5" s="6"/>
      <c r="WMO5" s="6"/>
      <c r="WMP5" s="6"/>
      <c r="WMQ5" s="6"/>
      <c r="WMR5" s="6"/>
      <c r="WMS5" s="6"/>
      <c r="WMT5" s="6"/>
      <c r="WMU5" s="6"/>
      <c r="WMV5" s="6"/>
      <c r="WMW5" s="6"/>
      <c r="WMX5" s="6"/>
      <c r="WMY5" s="6"/>
      <c r="WMZ5" s="6"/>
      <c r="WNA5" s="6"/>
      <c r="WNB5" s="6"/>
      <c r="WNC5" s="6"/>
      <c r="WND5" s="6"/>
      <c r="WNE5" s="6"/>
      <c r="WNF5" s="6"/>
      <c r="WNG5" s="6"/>
      <c r="WNH5" s="6"/>
      <c r="WNI5" s="6"/>
      <c r="WNJ5" s="6"/>
      <c r="WNK5" s="6"/>
      <c r="WNL5" s="6"/>
      <c r="WNM5" s="6"/>
      <c r="WNN5" s="6"/>
      <c r="WNO5" s="6"/>
      <c r="WNP5" s="6"/>
      <c r="WNQ5" s="6"/>
      <c r="WNR5" s="6"/>
      <c r="WNS5" s="6"/>
      <c r="WNT5" s="6"/>
      <c r="WNU5" s="6"/>
      <c r="WNV5" s="6"/>
      <c r="WNW5" s="6"/>
      <c r="WNX5" s="6"/>
      <c r="WNY5" s="6"/>
      <c r="WNZ5" s="6"/>
      <c r="WOA5" s="6"/>
      <c r="WOB5" s="6"/>
      <c r="WOC5" s="6"/>
      <c r="WOD5" s="6"/>
      <c r="WOE5" s="6"/>
      <c r="WOF5" s="6"/>
      <c r="WOG5" s="6"/>
      <c r="WOH5" s="6"/>
      <c r="WOI5" s="6"/>
      <c r="WOJ5" s="6"/>
      <c r="WOK5" s="6"/>
      <c r="WOL5" s="6"/>
      <c r="WOM5" s="6"/>
      <c r="WON5" s="6"/>
      <c r="WOO5" s="6"/>
      <c r="WOP5" s="6"/>
      <c r="WOQ5" s="6"/>
      <c r="WOR5" s="6"/>
      <c r="WOS5" s="6"/>
      <c r="WOT5" s="6"/>
      <c r="WOU5" s="6"/>
      <c r="WOV5" s="6"/>
      <c r="WOW5" s="6"/>
      <c r="WOX5" s="6"/>
      <c r="WOY5" s="6"/>
      <c r="WOZ5" s="6"/>
      <c r="WPA5" s="6"/>
      <c r="WPB5" s="6"/>
      <c r="WPC5" s="6"/>
      <c r="WPD5" s="6"/>
      <c r="WPE5" s="6"/>
      <c r="WPF5" s="6"/>
      <c r="WPG5" s="6"/>
      <c r="WPH5" s="6"/>
      <c r="WPI5" s="6"/>
      <c r="WPJ5" s="6"/>
      <c r="WPK5" s="6"/>
      <c r="WPL5" s="6"/>
      <c r="WPM5" s="6"/>
      <c r="WPN5" s="6"/>
      <c r="WPO5" s="6"/>
      <c r="WPP5" s="6"/>
      <c r="WPQ5" s="6"/>
      <c r="WPR5" s="6"/>
      <c r="WPS5" s="6"/>
      <c r="WPT5" s="6"/>
      <c r="WPU5" s="6"/>
      <c r="WPV5" s="6"/>
      <c r="WPW5" s="6"/>
      <c r="WPX5" s="6"/>
      <c r="WPY5" s="6"/>
      <c r="WPZ5" s="6"/>
      <c r="WQA5" s="6"/>
      <c r="WQB5" s="6"/>
      <c r="WQC5" s="6"/>
      <c r="WQD5" s="6"/>
      <c r="WQE5" s="6"/>
      <c r="WQF5" s="6"/>
      <c r="WQG5" s="6"/>
      <c r="WQH5" s="6"/>
      <c r="WQI5" s="6"/>
      <c r="WQJ5" s="6"/>
      <c r="WQK5" s="6"/>
      <c r="WQL5" s="6"/>
      <c r="WQM5" s="6"/>
      <c r="WQN5" s="6"/>
      <c r="WQO5" s="6"/>
      <c r="WQP5" s="6"/>
      <c r="WQQ5" s="6"/>
      <c r="WQR5" s="6"/>
      <c r="WQS5" s="6"/>
      <c r="WQT5" s="6"/>
      <c r="WQU5" s="6"/>
      <c r="WQV5" s="6"/>
      <c r="WQW5" s="6"/>
      <c r="WQX5" s="6"/>
      <c r="WQY5" s="6"/>
      <c r="WQZ5" s="6"/>
      <c r="WRA5" s="6"/>
      <c r="WRB5" s="6"/>
      <c r="WRC5" s="6"/>
      <c r="WRD5" s="6"/>
      <c r="WRE5" s="6"/>
      <c r="WRF5" s="6"/>
      <c r="WRG5" s="6"/>
      <c r="WRH5" s="6"/>
      <c r="WRI5" s="6"/>
      <c r="WRJ5" s="6"/>
      <c r="WRK5" s="6"/>
      <c r="WRL5" s="6"/>
      <c r="WRM5" s="6"/>
      <c r="WRN5" s="6"/>
      <c r="WRO5" s="6"/>
      <c r="WRP5" s="6"/>
      <c r="WRQ5" s="6"/>
      <c r="WRR5" s="6"/>
      <c r="WRS5" s="6"/>
      <c r="WRT5" s="6"/>
      <c r="WRU5" s="6"/>
      <c r="WRV5" s="6"/>
      <c r="WRW5" s="6"/>
      <c r="WRX5" s="6"/>
      <c r="WRY5" s="6"/>
      <c r="WRZ5" s="6"/>
      <c r="WSA5" s="6"/>
      <c r="WSB5" s="6"/>
      <c r="WSC5" s="6"/>
      <c r="WSD5" s="6"/>
      <c r="WSE5" s="6"/>
      <c r="WSF5" s="6"/>
      <c r="WSG5" s="6"/>
      <c r="WSH5" s="6"/>
      <c r="WSI5" s="6"/>
      <c r="WSJ5" s="6"/>
      <c r="WSK5" s="6"/>
      <c r="WSL5" s="6"/>
      <c r="WSM5" s="6"/>
      <c r="WSN5" s="6"/>
      <c r="WSO5" s="6"/>
      <c r="WSP5" s="6"/>
      <c r="WSQ5" s="6"/>
      <c r="WSR5" s="6"/>
      <c r="WSS5" s="6"/>
      <c r="WST5" s="6"/>
      <c r="WSU5" s="6"/>
      <c r="WSV5" s="6"/>
      <c r="WSW5" s="6"/>
      <c r="WSX5" s="6"/>
      <c r="WSY5" s="6"/>
      <c r="WSZ5" s="6"/>
      <c r="WTA5" s="6"/>
      <c r="WTB5" s="6"/>
      <c r="WTC5" s="6"/>
      <c r="WTD5" s="6"/>
      <c r="WTE5" s="6"/>
      <c r="WTF5" s="6"/>
      <c r="WTG5" s="6"/>
      <c r="WTH5" s="6"/>
      <c r="WTI5" s="6"/>
      <c r="WTJ5" s="6"/>
      <c r="WTK5" s="6"/>
      <c r="WTL5" s="6"/>
      <c r="WTM5" s="6"/>
      <c r="WTN5" s="6"/>
      <c r="WTO5" s="6"/>
      <c r="WTP5" s="6"/>
      <c r="WTQ5" s="6"/>
      <c r="WTR5" s="6"/>
      <c r="WTS5" s="6"/>
      <c r="WTT5" s="6"/>
      <c r="WTU5" s="6"/>
      <c r="WTV5" s="6"/>
      <c r="WTW5" s="6"/>
      <c r="WTX5" s="6"/>
      <c r="WTY5" s="6"/>
      <c r="WTZ5" s="6"/>
      <c r="WUA5" s="6"/>
      <c r="WUB5" s="6"/>
      <c r="WUC5" s="6"/>
      <c r="WUD5" s="6"/>
      <c r="WUE5" s="6"/>
      <c r="WUF5" s="6"/>
      <c r="WUG5" s="6"/>
      <c r="WUH5" s="6"/>
      <c r="WUI5" s="6"/>
      <c r="WUJ5" s="6"/>
      <c r="WUK5" s="6"/>
      <c r="WUL5" s="6"/>
      <c r="WUM5" s="6"/>
      <c r="WUN5" s="6"/>
      <c r="WUO5" s="6"/>
      <c r="WUP5" s="6"/>
      <c r="WUQ5" s="6"/>
      <c r="WUR5" s="6"/>
      <c r="WUS5" s="6"/>
      <c r="WUT5" s="6"/>
      <c r="WUU5" s="6"/>
      <c r="WUV5" s="6"/>
      <c r="WUW5" s="6"/>
      <c r="WUX5" s="6"/>
      <c r="WUY5" s="6"/>
      <c r="WUZ5" s="6"/>
      <c r="WVA5" s="6"/>
      <c r="WVB5" s="6"/>
      <c r="WVC5" s="6"/>
      <c r="WVD5" s="6"/>
      <c r="WVE5" s="6"/>
      <c r="WVF5" s="6"/>
      <c r="WVG5" s="6"/>
      <c r="WVH5" s="6"/>
      <c r="WVI5" s="6"/>
      <c r="WVJ5" s="6"/>
      <c r="WVK5" s="6"/>
      <c r="WVL5" s="6"/>
      <c r="WVM5" s="6"/>
      <c r="WVN5" s="6"/>
      <c r="WVO5" s="6"/>
      <c r="WVP5" s="6"/>
    </row>
    <row r="6" spans="2:16136">
      <c r="B6" s="12" t="s">
        <v>52</v>
      </c>
      <c r="C6" s="13" t="s">
        <v>53</v>
      </c>
      <c r="D6" s="118">
        <f>Input!$F$5</f>
        <v>220</v>
      </c>
      <c r="E6" s="16">
        <f>Input!$F$6</f>
        <v>4.6399999999999997</v>
      </c>
      <c r="F6" s="117">
        <f>SUM(D6*E6)</f>
        <v>1020.8</v>
      </c>
      <c r="H6" s="1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6"/>
      <c r="NJ6" s="6"/>
      <c r="NK6" s="6"/>
      <c r="NL6" s="6"/>
      <c r="NM6" s="6"/>
      <c r="NN6" s="6"/>
      <c r="NO6" s="6"/>
      <c r="NP6" s="6"/>
      <c r="NQ6" s="6"/>
      <c r="NR6" s="6"/>
      <c r="NS6" s="6"/>
      <c r="NT6" s="6"/>
      <c r="NU6" s="6"/>
      <c r="NV6" s="6"/>
      <c r="NW6" s="6"/>
      <c r="NX6" s="6"/>
      <c r="NY6" s="6"/>
      <c r="NZ6" s="6"/>
      <c r="OA6" s="6"/>
      <c r="OB6" s="6"/>
      <c r="OC6" s="6"/>
      <c r="OD6" s="6"/>
      <c r="OE6" s="6"/>
      <c r="OF6" s="6"/>
      <c r="OG6" s="6"/>
      <c r="OH6" s="6"/>
      <c r="OI6" s="6"/>
      <c r="OJ6" s="6"/>
      <c r="OK6" s="6"/>
      <c r="OL6" s="6"/>
      <c r="OM6" s="6"/>
      <c r="ON6" s="6"/>
      <c r="OO6" s="6"/>
      <c r="OP6" s="6"/>
      <c r="OQ6" s="6"/>
      <c r="OR6" s="6"/>
      <c r="OS6" s="6"/>
      <c r="OT6" s="6"/>
      <c r="OU6" s="6"/>
      <c r="OV6" s="6"/>
      <c r="OW6" s="6"/>
      <c r="OX6" s="6"/>
      <c r="OY6" s="6"/>
      <c r="OZ6" s="6"/>
      <c r="PA6" s="6"/>
      <c r="PB6" s="6"/>
      <c r="PC6" s="6"/>
      <c r="PD6" s="6"/>
      <c r="PE6" s="6"/>
      <c r="PF6" s="6"/>
      <c r="PG6" s="6"/>
      <c r="PH6" s="6"/>
      <c r="PI6" s="6"/>
      <c r="PJ6" s="6"/>
      <c r="PK6" s="6"/>
      <c r="PL6" s="6"/>
      <c r="PM6" s="6"/>
      <c r="PN6" s="6"/>
      <c r="PO6" s="6"/>
      <c r="PP6" s="6"/>
      <c r="PQ6" s="6"/>
      <c r="PR6" s="6"/>
      <c r="PS6" s="6"/>
      <c r="PT6" s="6"/>
      <c r="PU6" s="6"/>
      <c r="PV6" s="6"/>
      <c r="PW6" s="6"/>
      <c r="PX6" s="6"/>
      <c r="PY6" s="6"/>
      <c r="PZ6" s="6"/>
      <c r="QA6" s="6"/>
      <c r="QB6" s="6"/>
      <c r="QC6" s="6"/>
      <c r="QD6" s="6"/>
      <c r="QE6" s="6"/>
      <c r="QF6" s="6"/>
      <c r="QG6" s="6"/>
      <c r="QH6" s="6"/>
      <c r="QI6" s="6"/>
      <c r="QJ6" s="6"/>
      <c r="QK6" s="6"/>
      <c r="QL6" s="6"/>
      <c r="QM6" s="6"/>
      <c r="QN6" s="6"/>
      <c r="QO6" s="6"/>
      <c r="QP6" s="6"/>
      <c r="QQ6" s="6"/>
      <c r="QR6" s="6"/>
      <c r="QS6" s="6"/>
      <c r="QT6" s="6"/>
      <c r="QU6" s="6"/>
      <c r="QV6" s="6"/>
      <c r="QW6" s="6"/>
      <c r="QX6" s="6"/>
      <c r="QY6" s="6"/>
      <c r="QZ6" s="6"/>
      <c r="RA6" s="6"/>
      <c r="RB6" s="6"/>
      <c r="RC6" s="6"/>
      <c r="RD6" s="6"/>
      <c r="RE6" s="6"/>
      <c r="RF6" s="6"/>
      <c r="RG6" s="6"/>
      <c r="RH6" s="6"/>
      <c r="RI6" s="6"/>
      <c r="RJ6" s="6"/>
      <c r="RK6" s="6"/>
      <c r="RL6" s="6"/>
      <c r="RM6" s="6"/>
      <c r="RN6" s="6"/>
      <c r="RO6" s="6"/>
      <c r="RP6" s="6"/>
      <c r="RQ6" s="6"/>
      <c r="RR6" s="6"/>
      <c r="RS6" s="6"/>
      <c r="RT6" s="6"/>
      <c r="RU6" s="6"/>
      <c r="RV6" s="6"/>
      <c r="RW6" s="6"/>
      <c r="RX6" s="6"/>
      <c r="RY6" s="6"/>
      <c r="RZ6" s="6"/>
      <c r="SA6" s="6"/>
      <c r="SB6" s="6"/>
      <c r="SC6" s="6"/>
      <c r="SD6" s="6"/>
      <c r="SE6" s="6"/>
      <c r="SF6" s="6"/>
      <c r="SG6" s="6"/>
      <c r="SH6" s="6"/>
      <c r="SI6" s="6"/>
      <c r="SJ6" s="6"/>
      <c r="SK6" s="6"/>
      <c r="SL6" s="6"/>
      <c r="SM6" s="6"/>
      <c r="SN6" s="6"/>
      <c r="SO6" s="6"/>
      <c r="SP6" s="6"/>
      <c r="SQ6" s="6"/>
      <c r="SR6" s="6"/>
      <c r="SS6" s="6"/>
      <c r="ST6" s="6"/>
      <c r="SU6" s="6"/>
      <c r="SV6" s="6"/>
      <c r="SW6" s="6"/>
      <c r="SX6" s="6"/>
      <c r="SY6" s="6"/>
      <c r="SZ6" s="6"/>
      <c r="TA6" s="6"/>
      <c r="TB6" s="6"/>
      <c r="TC6" s="6"/>
      <c r="TD6" s="6"/>
      <c r="TE6" s="6"/>
      <c r="TF6" s="6"/>
      <c r="TG6" s="6"/>
      <c r="TH6" s="6"/>
      <c r="TI6" s="6"/>
      <c r="TJ6" s="6"/>
      <c r="TK6" s="6"/>
      <c r="TL6" s="6"/>
      <c r="TM6" s="6"/>
      <c r="TN6" s="6"/>
      <c r="TO6" s="6"/>
      <c r="TP6" s="6"/>
      <c r="TQ6" s="6"/>
      <c r="TR6" s="6"/>
      <c r="TS6" s="6"/>
      <c r="TT6" s="6"/>
      <c r="TU6" s="6"/>
      <c r="TV6" s="6"/>
      <c r="TW6" s="6"/>
      <c r="TX6" s="6"/>
      <c r="TY6" s="6"/>
      <c r="TZ6" s="6"/>
      <c r="UA6" s="6"/>
      <c r="UB6" s="6"/>
      <c r="UC6" s="6"/>
      <c r="UD6" s="6"/>
      <c r="UE6" s="6"/>
      <c r="UF6" s="6"/>
      <c r="UG6" s="6"/>
      <c r="UH6" s="6"/>
      <c r="UI6" s="6"/>
      <c r="UJ6" s="6"/>
      <c r="UK6" s="6"/>
      <c r="UL6" s="6"/>
      <c r="UM6" s="6"/>
      <c r="UN6" s="6"/>
      <c r="UO6" s="6"/>
      <c r="UP6" s="6"/>
      <c r="UQ6" s="6"/>
      <c r="UR6" s="6"/>
      <c r="US6" s="6"/>
      <c r="UT6" s="6"/>
      <c r="UU6" s="6"/>
      <c r="UV6" s="6"/>
      <c r="UW6" s="6"/>
      <c r="UX6" s="6"/>
      <c r="UY6" s="6"/>
      <c r="UZ6" s="6"/>
      <c r="VA6" s="6"/>
      <c r="VB6" s="6"/>
      <c r="VC6" s="6"/>
      <c r="VD6" s="6"/>
      <c r="VE6" s="6"/>
      <c r="VF6" s="6"/>
      <c r="VG6" s="6"/>
      <c r="VH6" s="6"/>
      <c r="VI6" s="6"/>
      <c r="VJ6" s="6"/>
      <c r="VK6" s="6"/>
      <c r="VL6" s="6"/>
      <c r="VM6" s="6"/>
      <c r="VN6" s="6"/>
      <c r="VO6" s="6"/>
      <c r="VP6" s="6"/>
      <c r="VQ6" s="6"/>
      <c r="VR6" s="6"/>
      <c r="VS6" s="6"/>
      <c r="VT6" s="6"/>
      <c r="VU6" s="6"/>
      <c r="VV6" s="6"/>
      <c r="VW6" s="6"/>
      <c r="VX6" s="6"/>
      <c r="VY6" s="6"/>
      <c r="VZ6" s="6"/>
      <c r="WA6" s="6"/>
      <c r="WB6" s="6"/>
      <c r="WC6" s="6"/>
      <c r="WD6" s="6"/>
      <c r="WE6" s="6"/>
      <c r="WF6" s="6"/>
      <c r="WG6" s="6"/>
      <c r="WH6" s="6"/>
      <c r="WI6" s="6"/>
      <c r="WJ6" s="6"/>
      <c r="WK6" s="6"/>
      <c r="WL6" s="6"/>
      <c r="WM6" s="6"/>
      <c r="WN6" s="6"/>
      <c r="WO6" s="6"/>
      <c r="WP6" s="6"/>
      <c r="WQ6" s="6"/>
      <c r="WR6" s="6"/>
      <c r="WS6" s="6"/>
      <c r="WT6" s="6"/>
      <c r="WU6" s="6"/>
      <c r="WV6" s="6"/>
      <c r="WW6" s="6"/>
      <c r="WX6" s="6"/>
      <c r="WY6" s="6"/>
      <c r="WZ6" s="6"/>
      <c r="XA6" s="6"/>
      <c r="XB6" s="6"/>
      <c r="XC6" s="6"/>
      <c r="XD6" s="6"/>
      <c r="XE6" s="6"/>
      <c r="XF6" s="6"/>
      <c r="XG6" s="6"/>
      <c r="XH6" s="6"/>
      <c r="XI6" s="6"/>
      <c r="XJ6" s="6"/>
      <c r="XK6" s="6"/>
      <c r="XL6" s="6"/>
      <c r="XM6" s="6"/>
      <c r="XN6" s="6"/>
      <c r="XO6" s="6"/>
      <c r="XP6" s="6"/>
      <c r="XQ6" s="6"/>
      <c r="XR6" s="6"/>
      <c r="XS6" s="6"/>
      <c r="XT6" s="6"/>
      <c r="XU6" s="6"/>
      <c r="XV6" s="6"/>
      <c r="XW6" s="6"/>
      <c r="XX6" s="6"/>
      <c r="XY6" s="6"/>
      <c r="XZ6" s="6"/>
      <c r="YA6" s="6"/>
      <c r="YB6" s="6"/>
      <c r="YC6" s="6"/>
      <c r="YD6" s="6"/>
      <c r="YE6" s="6"/>
      <c r="YF6" s="6"/>
      <c r="YG6" s="6"/>
      <c r="YH6" s="6"/>
      <c r="YI6" s="6"/>
      <c r="YJ6" s="6"/>
      <c r="YK6" s="6"/>
      <c r="YL6" s="6"/>
      <c r="YM6" s="6"/>
      <c r="YN6" s="6"/>
      <c r="YO6" s="6"/>
      <c r="YP6" s="6"/>
      <c r="YQ6" s="6"/>
      <c r="YR6" s="6"/>
      <c r="YS6" s="6"/>
      <c r="YT6" s="6"/>
      <c r="YU6" s="6"/>
      <c r="YV6" s="6"/>
      <c r="YW6" s="6"/>
      <c r="YX6" s="6"/>
      <c r="YY6" s="6"/>
      <c r="YZ6" s="6"/>
      <c r="ZA6" s="6"/>
      <c r="ZB6" s="6"/>
      <c r="ZC6" s="6"/>
      <c r="ZD6" s="6"/>
      <c r="ZE6" s="6"/>
      <c r="ZF6" s="6"/>
      <c r="ZG6" s="6"/>
      <c r="ZH6" s="6"/>
      <c r="ZI6" s="6"/>
      <c r="ZJ6" s="6"/>
      <c r="ZK6" s="6"/>
      <c r="ZL6" s="6"/>
      <c r="ZM6" s="6"/>
      <c r="ZN6" s="6"/>
      <c r="ZO6" s="6"/>
      <c r="ZP6" s="6"/>
      <c r="ZQ6" s="6"/>
      <c r="ZR6" s="6"/>
      <c r="ZS6" s="6"/>
      <c r="ZT6" s="6"/>
      <c r="ZU6" s="6"/>
      <c r="ZV6" s="6"/>
      <c r="ZW6" s="6"/>
      <c r="ZX6" s="6"/>
      <c r="ZY6" s="6"/>
      <c r="ZZ6" s="6"/>
      <c r="AAA6" s="6"/>
      <c r="AAB6" s="6"/>
      <c r="AAC6" s="6"/>
      <c r="AAD6" s="6"/>
      <c r="AAE6" s="6"/>
      <c r="AAF6" s="6"/>
      <c r="AAG6" s="6"/>
      <c r="AAH6" s="6"/>
      <c r="AAI6" s="6"/>
      <c r="AAJ6" s="6"/>
      <c r="AAK6" s="6"/>
      <c r="AAL6" s="6"/>
      <c r="AAM6" s="6"/>
      <c r="AAN6" s="6"/>
      <c r="AAO6" s="6"/>
      <c r="AAP6" s="6"/>
      <c r="AAQ6" s="6"/>
      <c r="AAR6" s="6"/>
      <c r="AAS6" s="6"/>
      <c r="AAT6" s="6"/>
      <c r="AAU6" s="6"/>
      <c r="AAV6" s="6"/>
      <c r="AAW6" s="6"/>
      <c r="AAX6" s="6"/>
      <c r="AAY6" s="6"/>
      <c r="AAZ6" s="6"/>
      <c r="ABA6" s="6"/>
      <c r="ABB6" s="6"/>
      <c r="ABC6" s="6"/>
      <c r="ABD6" s="6"/>
      <c r="ABE6" s="6"/>
      <c r="ABF6" s="6"/>
      <c r="ABG6" s="6"/>
      <c r="ABH6" s="6"/>
      <c r="ABI6" s="6"/>
      <c r="ABJ6" s="6"/>
      <c r="ABK6" s="6"/>
      <c r="ABL6" s="6"/>
      <c r="ABM6" s="6"/>
      <c r="ABN6" s="6"/>
      <c r="ABO6" s="6"/>
      <c r="ABP6" s="6"/>
      <c r="ABQ6" s="6"/>
      <c r="ABR6" s="6"/>
      <c r="ABS6" s="6"/>
      <c r="ABT6" s="6"/>
      <c r="ABU6" s="6"/>
      <c r="ABV6" s="6"/>
      <c r="ABW6" s="6"/>
      <c r="ABX6" s="6"/>
      <c r="ABY6" s="6"/>
      <c r="ABZ6" s="6"/>
      <c r="ACA6" s="6"/>
      <c r="ACB6" s="6"/>
      <c r="ACC6" s="6"/>
      <c r="ACD6" s="6"/>
      <c r="ACE6" s="6"/>
      <c r="ACF6" s="6"/>
      <c r="ACG6" s="6"/>
      <c r="ACH6" s="6"/>
      <c r="ACI6" s="6"/>
      <c r="ACJ6" s="6"/>
      <c r="ACK6" s="6"/>
      <c r="ACL6" s="6"/>
      <c r="ACM6" s="6"/>
      <c r="ACN6" s="6"/>
      <c r="ACO6" s="6"/>
      <c r="ACP6" s="6"/>
      <c r="ACQ6" s="6"/>
      <c r="ACR6" s="6"/>
      <c r="ACS6" s="6"/>
      <c r="ACT6" s="6"/>
      <c r="ACU6" s="6"/>
      <c r="ACV6" s="6"/>
      <c r="ACW6" s="6"/>
      <c r="ACX6" s="6"/>
      <c r="ACY6" s="6"/>
      <c r="ACZ6" s="6"/>
      <c r="ADA6" s="6"/>
      <c r="ADB6" s="6"/>
      <c r="ADC6" s="6"/>
      <c r="ADD6" s="6"/>
      <c r="ADE6" s="6"/>
      <c r="ADF6" s="6"/>
      <c r="ADG6" s="6"/>
      <c r="ADH6" s="6"/>
      <c r="ADI6" s="6"/>
      <c r="ADJ6" s="6"/>
      <c r="ADK6" s="6"/>
      <c r="ADL6" s="6"/>
      <c r="ADM6" s="6"/>
      <c r="ADN6" s="6"/>
      <c r="ADO6" s="6"/>
      <c r="ADP6" s="6"/>
      <c r="ADQ6" s="6"/>
      <c r="ADR6" s="6"/>
      <c r="ADS6" s="6"/>
      <c r="ADT6" s="6"/>
      <c r="ADU6" s="6"/>
      <c r="ADV6" s="6"/>
      <c r="ADW6" s="6"/>
      <c r="ADX6" s="6"/>
      <c r="ADY6" s="6"/>
      <c r="ADZ6" s="6"/>
      <c r="AEA6" s="6"/>
      <c r="AEB6" s="6"/>
      <c r="AEC6" s="6"/>
      <c r="AED6" s="6"/>
      <c r="AEE6" s="6"/>
      <c r="AEF6" s="6"/>
      <c r="AEG6" s="6"/>
      <c r="AEH6" s="6"/>
      <c r="AEI6" s="6"/>
      <c r="AEJ6" s="6"/>
      <c r="AEK6" s="6"/>
      <c r="AEL6" s="6"/>
      <c r="AEM6" s="6"/>
      <c r="AEN6" s="6"/>
      <c r="AEO6" s="6"/>
      <c r="AEP6" s="6"/>
      <c r="AEQ6" s="6"/>
      <c r="AER6" s="6"/>
      <c r="AES6" s="6"/>
      <c r="AET6" s="6"/>
      <c r="AEU6" s="6"/>
      <c r="AEV6" s="6"/>
      <c r="AEW6" s="6"/>
      <c r="AEX6" s="6"/>
      <c r="AEY6" s="6"/>
      <c r="AEZ6" s="6"/>
      <c r="AFA6" s="6"/>
      <c r="AFB6" s="6"/>
      <c r="AFC6" s="6"/>
      <c r="AFD6" s="6"/>
      <c r="AFE6" s="6"/>
      <c r="AFF6" s="6"/>
      <c r="AFG6" s="6"/>
      <c r="AFH6" s="6"/>
      <c r="AFI6" s="6"/>
      <c r="AFJ6" s="6"/>
      <c r="AFK6" s="6"/>
      <c r="AFL6" s="6"/>
      <c r="AFM6" s="6"/>
      <c r="AFN6" s="6"/>
      <c r="AFO6" s="6"/>
      <c r="AFP6" s="6"/>
      <c r="AFQ6" s="6"/>
      <c r="AFR6" s="6"/>
      <c r="AFS6" s="6"/>
      <c r="AFT6" s="6"/>
      <c r="AFU6" s="6"/>
      <c r="AFV6" s="6"/>
      <c r="AFW6" s="6"/>
      <c r="AFX6" s="6"/>
      <c r="AFY6" s="6"/>
      <c r="AFZ6" s="6"/>
      <c r="AGA6" s="6"/>
      <c r="AGB6" s="6"/>
      <c r="AGC6" s="6"/>
      <c r="AGD6" s="6"/>
      <c r="AGE6" s="6"/>
      <c r="AGF6" s="6"/>
      <c r="AGG6" s="6"/>
      <c r="AGH6" s="6"/>
      <c r="AGI6" s="6"/>
      <c r="AGJ6" s="6"/>
      <c r="AGK6" s="6"/>
      <c r="AGL6" s="6"/>
      <c r="AGM6" s="6"/>
      <c r="AGN6" s="6"/>
      <c r="AGO6" s="6"/>
      <c r="AGP6" s="6"/>
      <c r="AGQ6" s="6"/>
      <c r="AGR6" s="6"/>
      <c r="AGS6" s="6"/>
      <c r="AGT6" s="6"/>
      <c r="AGU6" s="6"/>
      <c r="AGV6" s="6"/>
      <c r="AGW6" s="6"/>
      <c r="AGX6" s="6"/>
      <c r="AGY6" s="6"/>
      <c r="AGZ6" s="6"/>
      <c r="AHA6" s="6"/>
      <c r="AHB6" s="6"/>
      <c r="AHC6" s="6"/>
      <c r="AHD6" s="6"/>
      <c r="AHE6" s="6"/>
      <c r="AHF6" s="6"/>
      <c r="AHG6" s="6"/>
      <c r="AHH6" s="6"/>
      <c r="AHI6" s="6"/>
      <c r="AHJ6" s="6"/>
      <c r="AHK6" s="6"/>
      <c r="AHL6" s="6"/>
      <c r="AHM6" s="6"/>
      <c r="AHN6" s="6"/>
      <c r="AHO6" s="6"/>
      <c r="AHP6" s="6"/>
      <c r="AHQ6" s="6"/>
      <c r="AHR6" s="6"/>
      <c r="AHS6" s="6"/>
      <c r="AHT6" s="6"/>
      <c r="AHU6" s="6"/>
      <c r="AHV6" s="6"/>
      <c r="AHW6" s="6"/>
      <c r="AHX6" s="6"/>
      <c r="AHY6" s="6"/>
      <c r="AHZ6" s="6"/>
      <c r="AIA6" s="6"/>
      <c r="AIB6" s="6"/>
      <c r="AIC6" s="6"/>
      <c r="AID6" s="6"/>
      <c r="AIE6" s="6"/>
      <c r="AIF6" s="6"/>
      <c r="AIG6" s="6"/>
      <c r="AIH6" s="6"/>
      <c r="AII6" s="6"/>
      <c r="AIJ6" s="6"/>
      <c r="AIK6" s="6"/>
      <c r="AIL6" s="6"/>
      <c r="AIM6" s="6"/>
      <c r="AIN6" s="6"/>
      <c r="AIO6" s="6"/>
      <c r="AIP6" s="6"/>
      <c r="AIQ6" s="6"/>
      <c r="AIR6" s="6"/>
      <c r="AIS6" s="6"/>
      <c r="AIT6" s="6"/>
      <c r="AIU6" s="6"/>
      <c r="AIV6" s="6"/>
      <c r="AIW6" s="6"/>
      <c r="AIX6" s="6"/>
      <c r="AIY6" s="6"/>
      <c r="AIZ6" s="6"/>
      <c r="AJA6" s="6"/>
      <c r="AJB6" s="6"/>
      <c r="AJC6" s="6"/>
      <c r="AJD6" s="6"/>
      <c r="AJE6" s="6"/>
      <c r="AJF6" s="6"/>
      <c r="AJG6" s="6"/>
      <c r="AJH6" s="6"/>
      <c r="AJI6" s="6"/>
      <c r="AJJ6" s="6"/>
      <c r="AJK6" s="6"/>
      <c r="AJL6" s="6"/>
      <c r="AJM6" s="6"/>
      <c r="AJN6" s="6"/>
      <c r="AJO6" s="6"/>
      <c r="AJP6" s="6"/>
      <c r="AJQ6" s="6"/>
      <c r="AJR6" s="6"/>
      <c r="AJS6" s="6"/>
      <c r="AJT6" s="6"/>
      <c r="AJU6" s="6"/>
      <c r="AJV6" s="6"/>
      <c r="AJW6" s="6"/>
      <c r="AJX6" s="6"/>
      <c r="AJY6" s="6"/>
      <c r="AJZ6" s="6"/>
      <c r="AKA6" s="6"/>
      <c r="AKB6" s="6"/>
      <c r="AKC6" s="6"/>
      <c r="AKD6" s="6"/>
      <c r="AKE6" s="6"/>
      <c r="AKF6" s="6"/>
      <c r="AKG6" s="6"/>
      <c r="AKH6" s="6"/>
      <c r="AKI6" s="6"/>
      <c r="AKJ6" s="6"/>
      <c r="AKK6" s="6"/>
      <c r="AKL6" s="6"/>
      <c r="AKM6" s="6"/>
      <c r="AKN6" s="6"/>
      <c r="AKO6" s="6"/>
      <c r="AKP6" s="6"/>
      <c r="AKQ6" s="6"/>
      <c r="AKR6" s="6"/>
      <c r="AKS6" s="6"/>
      <c r="AKT6" s="6"/>
      <c r="AKU6" s="6"/>
      <c r="AKV6" s="6"/>
      <c r="AKW6" s="6"/>
      <c r="AKX6" s="6"/>
      <c r="AKY6" s="6"/>
      <c r="AKZ6" s="6"/>
      <c r="ALA6" s="6"/>
      <c r="ALB6" s="6"/>
      <c r="ALC6" s="6"/>
      <c r="ALD6" s="6"/>
      <c r="ALE6" s="6"/>
      <c r="ALF6" s="6"/>
      <c r="ALG6" s="6"/>
      <c r="ALH6" s="6"/>
      <c r="ALI6" s="6"/>
      <c r="ALJ6" s="6"/>
      <c r="ALK6" s="6"/>
      <c r="ALL6" s="6"/>
      <c r="ALM6" s="6"/>
      <c r="ALN6" s="6"/>
      <c r="ALO6" s="6"/>
      <c r="ALP6" s="6"/>
      <c r="ALQ6" s="6"/>
      <c r="ALR6" s="6"/>
      <c r="ALS6" s="6"/>
      <c r="ALT6" s="6"/>
      <c r="ALU6" s="6"/>
      <c r="ALV6" s="6"/>
      <c r="ALW6" s="6"/>
      <c r="ALX6" s="6"/>
      <c r="ALY6" s="6"/>
      <c r="ALZ6" s="6"/>
      <c r="AMA6" s="6"/>
      <c r="AMB6" s="6"/>
      <c r="AMC6" s="6"/>
      <c r="AMD6" s="6"/>
      <c r="AME6" s="6"/>
      <c r="AMF6" s="6"/>
      <c r="AMG6" s="6"/>
      <c r="AMH6" s="6"/>
      <c r="AMI6" s="6"/>
      <c r="AMJ6" s="6"/>
      <c r="AMK6" s="6"/>
      <c r="AML6" s="6"/>
      <c r="AMM6" s="6"/>
      <c r="AMN6" s="6"/>
      <c r="AMO6" s="6"/>
      <c r="AMP6" s="6"/>
      <c r="AMQ6" s="6"/>
      <c r="AMR6" s="6"/>
      <c r="AMS6" s="6"/>
      <c r="AMT6" s="6"/>
      <c r="AMU6" s="6"/>
      <c r="AMV6" s="6"/>
      <c r="AMW6" s="6"/>
      <c r="AMX6" s="6"/>
      <c r="AMY6" s="6"/>
      <c r="AMZ6" s="6"/>
      <c r="ANA6" s="6"/>
      <c r="ANB6" s="6"/>
      <c r="ANC6" s="6"/>
      <c r="AND6" s="6"/>
      <c r="ANE6" s="6"/>
      <c r="ANF6" s="6"/>
      <c r="ANG6" s="6"/>
      <c r="ANH6" s="6"/>
      <c r="ANI6" s="6"/>
      <c r="ANJ6" s="6"/>
      <c r="ANK6" s="6"/>
      <c r="ANL6" s="6"/>
      <c r="ANM6" s="6"/>
      <c r="ANN6" s="6"/>
      <c r="ANO6" s="6"/>
      <c r="ANP6" s="6"/>
      <c r="ANQ6" s="6"/>
      <c r="ANR6" s="6"/>
      <c r="ANS6" s="6"/>
      <c r="ANT6" s="6"/>
      <c r="ANU6" s="6"/>
      <c r="ANV6" s="6"/>
      <c r="ANW6" s="6"/>
      <c r="ANX6" s="6"/>
      <c r="ANY6" s="6"/>
      <c r="ANZ6" s="6"/>
      <c r="AOA6" s="6"/>
      <c r="AOB6" s="6"/>
      <c r="AOC6" s="6"/>
      <c r="AOD6" s="6"/>
      <c r="AOE6" s="6"/>
      <c r="AOF6" s="6"/>
      <c r="AOG6" s="6"/>
      <c r="AOH6" s="6"/>
      <c r="AOI6" s="6"/>
      <c r="AOJ6" s="6"/>
      <c r="AOK6" s="6"/>
      <c r="AOL6" s="6"/>
      <c r="AOM6" s="6"/>
      <c r="AON6" s="6"/>
      <c r="AOO6" s="6"/>
      <c r="AOP6" s="6"/>
      <c r="AOQ6" s="6"/>
      <c r="AOR6" s="6"/>
      <c r="AOS6" s="6"/>
      <c r="AOT6" s="6"/>
      <c r="AOU6" s="6"/>
      <c r="AOV6" s="6"/>
      <c r="AOW6" s="6"/>
      <c r="AOX6" s="6"/>
      <c r="AOY6" s="6"/>
      <c r="AOZ6" s="6"/>
      <c r="APA6" s="6"/>
      <c r="APB6" s="6"/>
      <c r="APC6" s="6"/>
      <c r="APD6" s="6"/>
      <c r="APE6" s="6"/>
      <c r="APF6" s="6"/>
      <c r="APG6" s="6"/>
      <c r="APH6" s="6"/>
      <c r="API6" s="6"/>
      <c r="APJ6" s="6"/>
      <c r="APK6" s="6"/>
      <c r="APL6" s="6"/>
      <c r="APM6" s="6"/>
      <c r="APN6" s="6"/>
      <c r="APO6" s="6"/>
      <c r="APP6" s="6"/>
      <c r="APQ6" s="6"/>
      <c r="APR6" s="6"/>
      <c r="APS6" s="6"/>
      <c r="APT6" s="6"/>
      <c r="APU6" s="6"/>
      <c r="APV6" s="6"/>
      <c r="APW6" s="6"/>
      <c r="APX6" s="6"/>
      <c r="APY6" s="6"/>
      <c r="APZ6" s="6"/>
      <c r="AQA6" s="6"/>
      <c r="AQB6" s="6"/>
      <c r="AQC6" s="6"/>
      <c r="AQD6" s="6"/>
      <c r="AQE6" s="6"/>
      <c r="AQF6" s="6"/>
      <c r="AQG6" s="6"/>
      <c r="AQH6" s="6"/>
      <c r="AQI6" s="6"/>
      <c r="AQJ6" s="6"/>
      <c r="AQK6" s="6"/>
      <c r="AQL6" s="6"/>
      <c r="AQM6" s="6"/>
      <c r="AQN6" s="6"/>
      <c r="AQO6" s="6"/>
      <c r="AQP6" s="6"/>
      <c r="AQQ6" s="6"/>
      <c r="AQR6" s="6"/>
      <c r="AQS6" s="6"/>
      <c r="AQT6" s="6"/>
      <c r="AQU6" s="6"/>
      <c r="AQV6" s="6"/>
      <c r="AQW6" s="6"/>
      <c r="AQX6" s="6"/>
      <c r="AQY6" s="6"/>
      <c r="AQZ6" s="6"/>
      <c r="ARA6" s="6"/>
      <c r="ARB6" s="6"/>
      <c r="ARC6" s="6"/>
      <c r="ARD6" s="6"/>
      <c r="ARE6" s="6"/>
      <c r="ARF6" s="6"/>
      <c r="ARG6" s="6"/>
      <c r="ARH6" s="6"/>
      <c r="ARI6" s="6"/>
      <c r="ARJ6" s="6"/>
      <c r="ARK6" s="6"/>
      <c r="ARL6" s="6"/>
      <c r="ARM6" s="6"/>
      <c r="ARN6" s="6"/>
      <c r="ARO6" s="6"/>
      <c r="ARP6" s="6"/>
      <c r="ARQ6" s="6"/>
      <c r="ARR6" s="6"/>
      <c r="ARS6" s="6"/>
      <c r="ART6" s="6"/>
      <c r="ARU6" s="6"/>
      <c r="ARV6" s="6"/>
      <c r="ARW6" s="6"/>
      <c r="ARX6" s="6"/>
      <c r="ARY6" s="6"/>
      <c r="ARZ6" s="6"/>
      <c r="ASA6" s="6"/>
      <c r="ASB6" s="6"/>
      <c r="ASC6" s="6"/>
      <c r="ASD6" s="6"/>
      <c r="ASE6" s="6"/>
      <c r="ASF6" s="6"/>
      <c r="ASG6" s="6"/>
      <c r="ASH6" s="6"/>
      <c r="ASI6" s="6"/>
      <c r="ASJ6" s="6"/>
      <c r="ASK6" s="6"/>
      <c r="ASL6" s="6"/>
      <c r="ASM6" s="6"/>
      <c r="ASN6" s="6"/>
      <c r="ASO6" s="6"/>
      <c r="ASP6" s="6"/>
      <c r="ASQ6" s="6"/>
      <c r="ASR6" s="6"/>
      <c r="ASS6" s="6"/>
      <c r="AST6" s="6"/>
      <c r="ASU6" s="6"/>
      <c r="ASV6" s="6"/>
      <c r="ASW6" s="6"/>
      <c r="ASX6" s="6"/>
      <c r="ASY6" s="6"/>
      <c r="ASZ6" s="6"/>
      <c r="ATA6" s="6"/>
      <c r="ATB6" s="6"/>
      <c r="ATC6" s="6"/>
      <c r="ATD6" s="6"/>
      <c r="ATE6" s="6"/>
      <c r="ATF6" s="6"/>
      <c r="ATG6" s="6"/>
      <c r="ATH6" s="6"/>
      <c r="ATI6" s="6"/>
      <c r="ATJ6" s="6"/>
      <c r="ATK6" s="6"/>
      <c r="ATL6" s="6"/>
      <c r="ATM6" s="6"/>
      <c r="ATN6" s="6"/>
      <c r="ATO6" s="6"/>
      <c r="ATP6" s="6"/>
      <c r="ATQ6" s="6"/>
      <c r="ATR6" s="6"/>
      <c r="ATS6" s="6"/>
      <c r="ATT6" s="6"/>
      <c r="ATU6" s="6"/>
      <c r="ATV6" s="6"/>
      <c r="ATW6" s="6"/>
      <c r="ATX6" s="6"/>
      <c r="ATY6" s="6"/>
      <c r="ATZ6" s="6"/>
      <c r="AUA6" s="6"/>
      <c r="AUB6" s="6"/>
      <c r="AUC6" s="6"/>
      <c r="AUD6" s="6"/>
      <c r="AUE6" s="6"/>
      <c r="AUF6" s="6"/>
      <c r="AUG6" s="6"/>
      <c r="AUH6" s="6"/>
      <c r="AUI6" s="6"/>
      <c r="AUJ6" s="6"/>
      <c r="AUK6" s="6"/>
      <c r="AUL6" s="6"/>
      <c r="AUM6" s="6"/>
      <c r="AUN6" s="6"/>
      <c r="AUO6" s="6"/>
      <c r="AUP6" s="6"/>
      <c r="AUQ6" s="6"/>
      <c r="AUR6" s="6"/>
      <c r="AUS6" s="6"/>
      <c r="AUT6" s="6"/>
      <c r="AUU6" s="6"/>
      <c r="AUV6" s="6"/>
      <c r="AUW6" s="6"/>
      <c r="AUX6" s="6"/>
      <c r="AUY6" s="6"/>
      <c r="AUZ6" s="6"/>
      <c r="AVA6" s="6"/>
      <c r="AVB6" s="6"/>
      <c r="AVC6" s="6"/>
      <c r="AVD6" s="6"/>
      <c r="AVE6" s="6"/>
      <c r="AVF6" s="6"/>
      <c r="AVG6" s="6"/>
      <c r="AVH6" s="6"/>
      <c r="AVI6" s="6"/>
      <c r="AVJ6" s="6"/>
      <c r="AVK6" s="6"/>
      <c r="AVL6" s="6"/>
      <c r="AVM6" s="6"/>
      <c r="AVN6" s="6"/>
      <c r="AVO6" s="6"/>
      <c r="AVP6" s="6"/>
      <c r="AVQ6" s="6"/>
      <c r="AVR6" s="6"/>
      <c r="AVS6" s="6"/>
      <c r="AVT6" s="6"/>
      <c r="AVU6" s="6"/>
      <c r="AVV6" s="6"/>
      <c r="AVW6" s="6"/>
      <c r="AVX6" s="6"/>
      <c r="AVY6" s="6"/>
      <c r="AVZ6" s="6"/>
      <c r="AWA6" s="6"/>
      <c r="AWB6" s="6"/>
      <c r="AWC6" s="6"/>
      <c r="AWD6" s="6"/>
      <c r="AWE6" s="6"/>
      <c r="AWF6" s="6"/>
      <c r="AWG6" s="6"/>
      <c r="AWH6" s="6"/>
      <c r="AWI6" s="6"/>
      <c r="AWJ6" s="6"/>
      <c r="AWK6" s="6"/>
      <c r="AWL6" s="6"/>
      <c r="AWM6" s="6"/>
      <c r="AWN6" s="6"/>
      <c r="AWO6" s="6"/>
      <c r="AWP6" s="6"/>
      <c r="AWQ6" s="6"/>
      <c r="AWR6" s="6"/>
      <c r="AWS6" s="6"/>
      <c r="AWT6" s="6"/>
      <c r="AWU6" s="6"/>
      <c r="AWV6" s="6"/>
      <c r="AWW6" s="6"/>
      <c r="AWX6" s="6"/>
      <c r="AWY6" s="6"/>
      <c r="AWZ6" s="6"/>
      <c r="AXA6" s="6"/>
      <c r="AXB6" s="6"/>
      <c r="AXC6" s="6"/>
      <c r="AXD6" s="6"/>
      <c r="AXE6" s="6"/>
      <c r="AXF6" s="6"/>
      <c r="AXG6" s="6"/>
      <c r="AXH6" s="6"/>
      <c r="AXI6" s="6"/>
      <c r="AXJ6" s="6"/>
      <c r="AXK6" s="6"/>
      <c r="AXL6" s="6"/>
      <c r="AXM6" s="6"/>
      <c r="AXN6" s="6"/>
      <c r="AXO6" s="6"/>
      <c r="AXP6" s="6"/>
      <c r="AXQ6" s="6"/>
      <c r="AXR6" s="6"/>
      <c r="AXS6" s="6"/>
      <c r="AXT6" s="6"/>
      <c r="AXU6" s="6"/>
      <c r="AXV6" s="6"/>
      <c r="AXW6" s="6"/>
      <c r="AXX6" s="6"/>
      <c r="AXY6" s="6"/>
      <c r="AXZ6" s="6"/>
      <c r="AYA6" s="6"/>
      <c r="AYB6" s="6"/>
      <c r="AYC6" s="6"/>
      <c r="AYD6" s="6"/>
      <c r="AYE6" s="6"/>
      <c r="AYF6" s="6"/>
      <c r="AYG6" s="6"/>
      <c r="AYH6" s="6"/>
      <c r="AYI6" s="6"/>
      <c r="AYJ6" s="6"/>
      <c r="AYK6" s="6"/>
      <c r="AYL6" s="6"/>
      <c r="AYM6" s="6"/>
      <c r="AYN6" s="6"/>
      <c r="AYO6" s="6"/>
      <c r="AYP6" s="6"/>
      <c r="AYQ6" s="6"/>
      <c r="AYR6" s="6"/>
      <c r="AYS6" s="6"/>
      <c r="AYT6" s="6"/>
      <c r="AYU6" s="6"/>
      <c r="AYV6" s="6"/>
      <c r="AYW6" s="6"/>
      <c r="AYX6" s="6"/>
      <c r="AYY6" s="6"/>
      <c r="AYZ6" s="6"/>
      <c r="AZA6" s="6"/>
      <c r="AZB6" s="6"/>
      <c r="AZC6" s="6"/>
      <c r="AZD6" s="6"/>
      <c r="AZE6" s="6"/>
      <c r="AZF6" s="6"/>
      <c r="AZG6" s="6"/>
      <c r="AZH6" s="6"/>
      <c r="AZI6" s="6"/>
      <c r="AZJ6" s="6"/>
      <c r="AZK6" s="6"/>
      <c r="AZL6" s="6"/>
      <c r="AZM6" s="6"/>
      <c r="AZN6" s="6"/>
      <c r="AZO6" s="6"/>
      <c r="AZP6" s="6"/>
      <c r="AZQ6" s="6"/>
      <c r="AZR6" s="6"/>
      <c r="AZS6" s="6"/>
      <c r="AZT6" s="6"/>
      <c r="AZU6" s="6"/>
      <c r="AZV6" s="6"/>
      <c r="AZW6" s="6"/>
      <c r="AZX6" s="6"/>
      <c r="AZY6" s="6"/>
      <c r="AZZ6" s="6"/>
      <c r="BAA6" s="6"/>
      <c r="BAB6" s="6"/>
      <c r="BAC6" s="6"/>
      <c r="BAD6" s="6"/>
      <c r="BAE6" s="6"/>
      <c r="BAF6" s="6"/>
      <c r="BAG6" s="6"/>
      <c r="BAH6" s="6"/>
      <c r="BAI6" s="6"/>
      <c r="BAJ6" s="6"/>
      <c r="BAK6" s="6"/>
      <c r="BAL6" s="6"/>
      <c r="BAM6" s="6"/>
      <c r="BAN6" s="6"/>
      <c r="BAO6" s="6"/>
      <c r="BAP6" s="6"/>
      <c r="BAQ6" s="6"/>
      <c r="BAR6" s="6"/>
      <c r="BAS6" s="6"/>
      <c r="BAT6" s="6"/>
      <c r="BAU6" s="6"/>
      <c r="BAV6" s="6"/>
      <c r="BAW6" s="6"/>
      <c r="BAX6" s="6"/>
      <c r="BAY6" s="6"/>
      <c r="BAZ6" s="6"/>
      <c r="BBA6" s="6"/>
      <c r="BBB6" s="6"/>
      <c r="BBC6" s="6"/>
      <c r="BBD6" s="6"/>
      <c r="BBE6" s="6"/>
      <c r="BBF6" s="6"/>
      <c r="BBG6" s="6"/>
      <c r="BBH6" s="6"/>
      <c r="BBI6" s="6"/>
      <c r="BBJ6" s="6"/>
      <c r="BBK6" s="6"/>
      <c r="BBL6" s="6"/>
      <c r="BBM6" s="6"/>
      <c r="BBN6" s="6"/>
      <c r="BBO6" s="6"/>
      <c r="BBP6" s="6"/>
      <c r="BBQ6" s="6"/>
      <c r="BBR6" s="6"/>
      <c r="BBS6" s="6"/>
      <c r="BBT6" s="6"/>
      <c r="BBU6" s="6"/>
      <c r="BBV6" s="6"/>
      <c r="BBW6" s="6"/>
      <c r="BBX6" s="6"/>
      <c r="BBY6" s="6"/>
      <c r="BBZ6" s="6"/>
      <c r="BCA6" s="6"/>
      <c r="BCB6" s="6"/>
      <c r="BCC6" s="6"/>
      <c r="BCD6" s="6"/>
      <c r="BCE6" s="6"/>
      <c r="BCF6" s="6"/>
      <c r="BCG6" s="6"/>
      <c r="BCH6" s="6"/>
      <c r="BCI6" s="6"/>
      <c r="BCJ6" s="6"/>
      <c r="BCK6" s="6"/>
      <c r="BCL6" s="6"/>
      <c r="BCM6" s="6"/>
      <c r="BCN6" s="6"/>
      <c r="BCO6" s="6"/>
      <c r="BCP6" s="6"/>
      <c r="BCQ6" s="6"/>
      <c r="BCR6" s="6"/>
      <c r="BCS6" s="6"/>
      <c r="BCT6" s="6"/>
      <c r="BCU6" s="6"/>
      <c r="BCV6" s="6"/>
      <c r="BCW6" s="6"/>
      <c r="BCX6" s="6"/>
      <c r="BCY6" s="6"/>
      <c r="BCZ6" s="6"/>
      <c r="BDA6" s="6"/>
      <c r="BDB6" s="6"/>
      <c r="BDC6" s="6"/>
      <c r="BDD6" s="6"/>
      <c r="BDE6" s="6"/>
      <c r="BDF6" s="6"/>
      <c r="BDG6" s="6"/>
      <c r="BDH6" s="6"/>
      <c r="BDI6" s="6"/>
      <c r="BDJ6" s="6"/>
      <c r="BDK6" s="6"/>
      <c r="BDL6" s="6"/>
      <c r="BDM6" s="6"/>
      <c r="BDN6" s="6"/>
      <c r="BDO6" s="6"/>
      <c r="BDP6" s="6"/>
      <c r="BDQ6" s="6"/>
      <c r="BDR6" s="6"/>
      <c r="BDS6" s="6"/>
      <c r="BDT6" s="6"/>
      <c r="BDU6" s="6"/>
      <c r="BDV6" s="6"/>
      <c r="BDW6" s="6"/>
      <c r="BDX6" s="6"/>
      <c r="BDY6" s="6"/>
      <c r="BDZ6" s="6"/>
      <c r="BEA6" s="6"/>
      <c r="BEB6" s="6"/>
      <c r="BEC6" s="6"/>
      <c r="BED6" s="6"/>
      <c r="BEE6" s="6"/>
      <c r="BEF6" s="6"/>
      <c r="BEG6" s="6"/>
      <c r="BEH6" s="6"/>
      <c r="BEI6" s="6"/>
      <c r="BEJ6" s="6"/>
      <c r="BEK6" s="6"/>
      <c r="BEL6" s="6"/>
      <c r="BEM6" s="6"/>
      <c r="BEN6" s="6"/>
      <c r="BEO6" s="6"/>
      <c r="BEP6" s="6"/>
      <c r="BEQ6" s="6"/>
      <c r="BER6" s="6"/>
      <c r="BES6" s="6"/>
      <c r="BET6" s="6"/>
      <c r="BEU6" s="6"/>
      <c r="BEV6" s="6"/>
      <c r="BEW6" s="6"/>
      <c r="BEX6" s="6"/>
      <c r="BEY6" s="6"/>
      <c r="BEZ6" s="6"/>
      <c r="BFA6" s="6"/>
      <c r="BFB6" s="6"/>
      <c r="BFC6" s="6"/>
      <c r="BFD6" s="6"/>
      <c r="BFE6" s="6"/>
      <c r="BFF6" s="6"/>
      <c r="BFG6" s="6"/>
      <c r="BFH6" s="6"/>
      <c r="BFI6" s="6"/>
      <c r="BFJ6" s="6"/>
      <c r="BFK6" s="6"/>
      <c r="BFL6" s="6"/>
      <c r="BFM6" s="6"/>
      <c r="BFN6" s="6"/>
      <c r="BFO6" s="6"/>
      <c r="BFP6" s="6"/>
      <c r="BFQ6" s="6"/>
      <c r="BFR6" s="6"/>
      <c r="BFS6" s="6"/>
      <c r="BFT6" s="6"/>
      <c r="BFU6" s="6"/>
      <c r="BFV6" s="6"/>
      <c r="BFW6" s="6"/>
      <c r="BFX6" s="6"/>
      <c r="BFY6" s="6"/>
      <c r="BFZ6" s="6"/>
      <c r="BGA6" s="6"/>
      <c r="BGB6" s="6"/>
      <c r="BGC6" s="6"/>
      <c r="BGD6" s="6"/>
      <c r="BGE6" s="6"/>
      <c r="BGF6" s="6"/>
      <c r="BGG6" s="6"/>
      <c r="BGH6" s="6"/>
      <c r="BGI6" s="6"/>
      <c r="BGJ6" s="6"/>
      <c r="BGK6" s="6"/>
      <c r="BGL6" s="6"/>
      <c r="BGM6" s="6"/>
      <c r="BGN6" s="6"/>
      <c r="BGO6" s="6"/>
      <c r="BGP6" s="6"/>
      <c r="BGQ6" s="6"/>
      <c r="BGR6" s="6"/>
      <c r="BGS6" s="6"/>
      <c r="BGT6" s="6"/>
      <c r="BGU6" s="6"/>
      <c r="BGV6" s="6"/>
      <c r="BGW6" s="6"/>
      <c r="BGX6" s="6"/>
      <c r="BGY6" s="6"/>
      <c r="BGZ6" s="6"/>
      <c r="BHA6" s="6"/>
      <c r="BHB6" s="6"/>
      <c r="BHC6" s="6"/>
      <c r="BHD6" s="6"/>
      <c r="BHE6" s="6"/>
      <c r="BHF6" s="6"/>
      <c r="BHG6" s="6"/>
      <c r="BHH6" s="6"/>
      <c r="BHI6" s="6"/>
      <c r="BHJ6" s="6"/>
      <c r="BHK6" s="6"/>
      <c r="BHL6" s="6"/>
      <c r="BHM6" s="6"/>
      <c r="BHN6" s="6"/>
      <c r="BHO6" s="6"/>
      <c r="BHP6" s="6"/>
      <c r="BHQ6" s="6"/>
      <c r="BHR6" s="6"/>
      <c r="BHS6" s="6"/>
      <c r="BHT6" s="6"/>
      <c r="BHU6" s="6"/>
      <c r="BHV6" s="6"/>
      <c r="BHW6" s="6"/>
      <c r="BHX6" s="6"/>
      <c r="BHY6" s="6"/>
      <c r="BHZ6" s="6"/>
      <c r="BIA6" s="6"/>
      <c r="BIB6" s="6"/>
      <c r="BIC6" s="6"/>
      <c r="BID6" s="6"/>
      <c r="BIE6" s="6"/>
      <c r="BIF6" s="6"/>
      <c r="BIG6" s="6"/>
      <c r="BIH6" s="6"/>
      <c r="BII6" s="6"/>
      <c r="BIJ6" s="6"/>
      <c r="BIK6" s="6"/>
      <c r="BIL6" s="6"/>
      <c r="BIM6" s="6"/>
      <c r="BIN6" s="6"/>
      <c r="BIO6" s="6"/>
      <c r="BIP6" s="6"/>
      <c r="BIQ6" s="6"/>
      <c r="BIR6" s="6"/>
      <c r="BIS6" s="6"/>
      <c r="BIT6" s="6"/>
      <c r="BIU6" s="6"/>
      <c r="BIV6" s="6"/>
      <c r="BIW6" s="6"/>
      <c r="BIX6" s="6"/>
      <c r="BIY6" s="6"/>
      <c r="BIZ6" s="6"/>
      <c r="BJA6" s="6"/>
      <c r="BJB6" s="6"/>
      <c r="BJC6" s="6"/>
      <c r="BJD6" s="6"/>
      <c r="BJE6" s="6"/>
      <c r="BJF6" s="6"/>
      <c r="BJG6" s="6"/>
      <c r="BJH6" s="6"/>
      <c r="BJI6" s="6"/>
      <c r="BJJ6" s="6"/>
      <c r="BJK6" s="6"/>
      <c r="BJL6" s="6"/>
      <c r="BJM6" s="6"/>
      <c r="BJN6" s="6"/>
      <c r="BJO6" s="6"/>
      <c r="BJP6" s="6"/>
      <c r="BJQ6" s="6"/>
      <c r="BJR6" s="6"/>
      <c r="BJS6" s="6"/>
      <c r="BJT6" s="6"/>
      <c r="BJU6" s="6"/>
      <c r="BJV6" s="6"/>
      <c r="BJW6" s="6"/>
      <c r="BJX6" s="6"/>
      <c r="BJY6" s="6"/>
      <c r="BJZ6" s="6"/>
      <c r="BKA6" s="6"/>
      <c r="BKB6" s="6"/>
      <c r="BKC6" s="6"/>
      <c r="BKD6" s="6"/>
      <c r="BKE6" s="6"/>
      <c r="BKF6" s="6"/>
      <c r="BKG6" s="6"/>
      <c r="BKH6" s="6"/>
      <c r="BKI6" s="6"/>
      <c r="BKJ6" s="6"/>
      <c r="BKK6" s="6"/>
      <c r="BKL6" s="6"/>
      <c r="BKM6" s="6"/>
      <c r="BKN6" s="6"/>
      <c r="BKO6" s="6"/>
      <c r="BKP6" s="6"/>
      <c r="BKQ6" s="6"/>
      <c r="BKR6" s="6"/>
      <c r="BKS6" s="6"/>
      <c r="BKT6" s="6"/>
      <c r="BKU6" s="6"/>
      <c r="BKV6" s="6"/>
      <c r="BKW6" s="6"/>
      <c r="BKX6" s="6"/>
      <c r="BKY6" s="6"/>
      <c r="BKZ6" s="6"/>
      <c r="BLA6" s="6"/>
      <c r="BLB6" s="6"/>
      <c r="BLC6" s="6"/>
      <c r="BLD6" s="6"/>
      <c r="BLE6" s="6"/>
      <c r="BLF6" s="6"/>
      <c r="BLG6" s="6"/>
      <c r="BLH6" s="6"/>
      <c r="BLI6" s="6"/>
      <c r="BLJ6" s="6"/>
      <c r="BLK6" s="6"/>
      <c r="BLL6" s="6"/>
      <c r="BLM6" s="6"/>
      <c r="BLN6" s="6"/>
      <c r="BLO6" s="6"/>
      <c r="BLP6" s="6"/>
      <c r="BLQ6" s="6"/>
      <c r="BLR6" s="6"/>
      <c r="BLS6" s="6"/>
      <c r="BLT6" s="6"/>
      <c r="BLU6" s="6"/>
      <c r="BLV6" s="6"/>
      <c r="BLW6" s="6"/>
      <c r="BLX6" s="6"/>
      <c r="BLY6" s="6"/>
      <c r="BLZ6" s="6"/>
      <c r="BMA6" s="6"/>
      <c r="BMB6" s="6"/>
      <c r="BMC6" s="6"/>
      <c r="BMD6" s="6"/>
      <c r="BME6" s="6"/>
      <c r="BMF6" s="6"/>
      <c r="BMG6" s="6"/>
      <c r="BMH6" s="6"/>
      <c r="BMI6" s="6"/>
      <c r="BMJ6" s="6"/>
      <c r="BMK6" s="6"/>
      <c r="BML6" s="6"/>
      <c r="BMM6" s="6"/>
      <c r="BMN6" s="6"/>
      <c r="BMO6" s="6"/>
      <c r="BMP6" s="6"/>
      <c r="BMQ6" s="6"/>
      <c r="BMR6" s="6"/>
      <c r="BMS6" s="6"/>
      <c r="BMT6" s="6"/>
      <c r="BMU6" s="6"/>
      <c r="BMV6" s="6"/>
      <c r="BMW6" s="6"/>
      <c r="BMX6" s="6"/>
      <c r="BMY6" s="6"/>
      <c r="BMZ6" s="6"/>
      <c r="BNA6" s="6"/>
      <c r="BNB6" s="6"/>
      <c r="BNC6" s="6"/>
      <c r="BND6" s="6"/>
      <c r="BNE6" s="6"/>
      <c r="BNF6" s="6"/>
      <c r="BNG6" s="6"/>
      <c r="BNH6" s="6"/>
      <c r="BNI6" s="6"/>
      <c r="BNJ6" s="6"/>
      <c r="BNK6" s="6"/>
      <c r="BNL6" s="6"/>
      <c r="BNM6" s="6"/>
      <c r="BNN6" s="6"/>
      <c r="BNO6" s="6"/>
      <c r="BNP6" s="6"/>
      <c r="BNQ6" s="6"/>
      <c r="BNR6" s="6"/>
      <c r="BNS6" s="6"/>
      <c r="BNT6" s="6"/>
      <c r="BNU6" s="6"/>
      <c r="BNV6" s="6"/>
      <c r="BNW6" s="6"/>
      <c r="BNX6" s="6"/>
      <c r="BNY6" s="6"/>
      <c r="BNZ6" s="6"/>
      <c r="BOA6" s="6"/>
      <c r="BOB6" s="6"/>
      <c r="BOC6" s="6"/>
      <c r="BOD6" s="6"/>
      <c r="BOE6" s="6"/>
      <c r="BOF6" s="6"/>
      <c r="BOG6" s="6"/>
      <c r="BOH6" s="6"/>
      <c r="BOI6" s="6"/>
      <c r="BOJ6" s="6"/>
      <c r="BOK6" s="6"/>
      <c r="BOL6" s="6"/>
      <c r="BOM6" s="6"/>
      <c r="BON6" s="6"/>
      <c r="BOO6" s="6"/>
      <c r="BOP6" s="6"/>
      <c r="BOQ6" s="6"/>
      <c r="BOR6" s="6"/>
      <c r="BOS6" s="6"/>
      <c r="BOT6" s="6"/>
      <c r="BOU6" s="6"/>
      <c r="BOV6" s="6"/>
      <c r="BOW6" s="6"/>
      <c r="BOX6" s="6"/>
      <c r="BOY6" s="6"/>
      <c r="BOZ6" s="6"/>
      <c r="BPA6" s="6"/>
      <c r="BPB6" s="6"/>
      <c r="BPC6" s="6"/>
      <c r="BPD6" s="6"/>
      <c r="BPE6" s="6"/>
      <c r="BPF6" s="6"/>
      <c r="BPG6" s="6"/>
      <c r="BPH6" s="6"/>
      <c r="BPI6" s="6"/>
      <c r="BPJ6" s="6"/>
      <c r="BPK6" s="6"/>
      <c r="BPL6" s="6"/>
      <c r="BPM6" s="6"/>
      <c r="BPN6" s="6"/>
      <c r="BPO6" s="6"/>
      <c r="BPP6" s="6"/>
      <c r="BPQ6" s="6"/>
      <c r="BPR6" s="6"/>
      <c r="BPS6" s="6"/>
      <c r="BPT6" s="6"/>
      <c r="BPU6" s="6"/>
      <c r="BPV6" s="6"/>
      <c r="BPW6" s="6"/>
      <c r="BPX6" s="6"/>
      <c r="BPY6" s="6"/>
      <c r="BPZ6" s="6"/>
      <c r="BQA6" s="6"/>
      <c r="BQB6" s="6"/>
      <c r="BQC6" s="6"/>
      <c r="BQD6" s="6"/>
      <c r="BQE6" s="6"/>
      <c r="BQF6" s="6"/>
      <c r="BQG6" s="6"/>
      <c r="BQH6" s="6"/>
      <c r="BQI6" s="6"/>
      <c r="BQJ6" s="6"/>
      <c r="BQK6" s="6"/>
      <c r="BQL6" s="6"/>
      <c r="BQM6" s="6"/>
      <c r="BQN6" s="6"/>
      <c r="BQO6" s="6"/>
      <c r="BQP6" s="6"/>
      <c r="BQQ6" s="6"/>
      <c r="BQR6" s="6"/>
      <c r="BQS6" s="6"/>
      <c r="BQT6" s="6"/>
      <c r="BQU6" s="6"/>
      <c r="BQV6" s="6"/>
      <c r="BQW6" s="6"/>
      <c r="BQX6" s="6"/>
      <c r="BQY6" s="6"/>
      <c r="BQZ6" s="6"/>
      <c r="BRA6" s="6"/>
      <c r="BRB6" s="6"/>
      <c r="BRC6" s="6"/>
      <c r="BRD6" s="6"/>
      <c r="BRE6" s="6"/>
      <c r="BRF6" s="6"/>
      <c r="BRG6" s="6"/>
      <c r="BRH6" s="6"/>
      <c r="BRI6" s="6"/>
      <c r="BRJ6" s="6"/>
      <c r="BRK6" s="6"/>
      <c r="BRL6" s="6"/>
      <c r="BRM6" s="6"/>
      <c r="BRN6" s="6"/>
      <c r="BRO6" s="6"/>
      <c r="BRP6" s="6"/>
      <c r="BRQ6" s="6"/>
      <c r="BRR6" s="6"/>
      <c r="BRS6" s="6"/>
      <c r="BRT6" s="6"/>
      <c r="BRU6" s="6"/>
      <c r="BRV6" s="6"/>
      <c r="BRW6" s="6"/>
      <c r="BRX6" s="6"/>
      <c r="BRY6" s="6"/>
      <c r="BRZ6" s="6"/>
      <c r="BSA6" s="6"/>
      <c r="BSB6" s="6"/>
      <c r="BSC6" s="6"/>
      <c r="BSD6" s="6"/>
      <c r="BSE6" s="6"/>
      <c r="BSF6" s="6"/>
      <c r="BSG6" s="6"/>
      <c r="BSH6" s="6"/>
      <c r="BSI6" s="6"/>
      <c r="BSJ6" s="6"/>
      <c r="BSK6" s="6"/>
      <c r="BSL6" s="6"/>
      <c r="BSM6" s="6"/>
      <c r="BSN6" s="6"/>
      <c r="BSO6" s="6"/>
      <c r="BSP6" s="6"/>
      <c r="BSQ6" s="6"/>
      <c r="BSR6" s="6"/>
      <c r="BSS6" s="6"/>
      <c r="BST6" s="6"/>
      <c r="BSU6" s="6"/>
      <c r="BSV6" s="6"/>
      <c r="BSW6" s="6"/>
      <c r="BSX6" s="6"/>
      <c r="BSY6" s="6"/>
      <c r="BSZ6" s="6"/>
      <c r="BTA6" s="6"/>
      <c r="BTB6" s="6"/>
      <c r="BTC6" s="6"/>
      <c r="BTD6" s="6"/>
      <c r="BTE6" s="6"/>
      <c r="BTF6" s="6"/>
      <c r="BTG6" s="6"/>
      <c r="BTH6" s="6"/>
      <c r="BTI6" s="6"/>
      <c r="BTJ6" s="6"/>
      <c r="BTK6" s="6"/>
      <c r="BTL6" s="6"/>
      <c r="BTM6" s="6"/>
      <c r="BTN6" s="6"/>
      <c r="BTO6" s="6"/>
      <c r="BTP6" s="6"/>
      <c r="BTQ6" s="6"/>
      <c r="BTR6" s="6"/>
      <c r="BTS6" s="6"/>
      <c r="BTT6" s="6"/>
      <c r="BTU6" s="6"/>
      <c r="BTV6" s="6"/>
      <c r="BTW6" s="6"/>
      <c r="BTX6" s="6"/>
      <c r="BTY6" s="6"/>
      <c r="BTZ6" s="6"/>
      <c r="BUA6" s="6"/>
      <c r="BUB6" s="6"/>
      <c r="BUC6" s="6"/>
      <c r="BUD6" s="6"/>
      <c r="BUE6" s="6"/>
      <c r="BUF6" s="6"/>
      <c r="BUG6" s="6"/>
      <c r="BUH6" s="6"/>
      <c r="BUI6" s="6"/>
      <c r="BUJ6" s="6"/>
      <c r="BUK6" s="6"/>
      <c r="BUL6" s="6"/>
      <c r="BUM6" s="6"/>
      <c r="BUN6" s="6"/>
      <c r="BUO6" s="6"/>
      <c r="BUP6" s="6"/>
      <c r="BUQ6" s="6"/>
      <c r="BUR6" s="6"/>
      <c r="BUS6" s="6"/>
      <c r="BUT6" s="6"/>
      <c r="BUU6" s="6"/>
      <c r="BUV6" s="6"/>
      <c r="BUW6" s="6"/>
      <c r="BUX6" s="6"/>
      <c r="BUY6" s="6"/>
      <c r="BUZ6" s="6"/>
      <c r="BVA6" s="6"/>
      <c r="BVB6" s="6"/>
      <c r="BVC6" s="6"/>
      <c r="BVD6" s="6"/>
      <c r="BVE6" s="6"/>
      <c r="BVF6" s="6"/>
      <c r="BVG6" s="6"/>
      <c r="BVH6" s="6"/>
      <c r="BVI6" s="6"/>
      <c r="BVJ6" s="6"/>
      <c r="BVK6" s="6"/>
      <c r="BVL6" s="6"/>
      <c r="BVM6" s="6"/>
      <c r="BVN6" s="6"/>
      <c r="BVO6" s="6"/>
      <c r="BVP6" s="6"/>
      <c r="BVQ6" s="6"/>
      <c r="BVR6" s="6"/>
      <c r="BVS6" s="6"/>
      <c r="BVT6" s="6"/>
      <c r="BVU6" s="6"/>
      <c r="BVV6" s="6"/>
      <c r="BVW6" s="6"/>
      <c r="BVX6" s="6"/>
      <c r="BVY6" s="6"/>
      <c r="BVZ6" s="6"/>
      <c r="BWA6" s="6"/>
      <c r="BWB6" s="6"/>
      <c r="BWC6" s="6"/>
      <c r="BWD6" s="6"/>
      <c r="BWE6" s="6"/>
      <c r="BWF6" s="6"/>
      <c r="BWG6" s="6"/>
      <c r="BWH6" s="6"/>
      <c r="BWI6" s="6"/>
      <c r="BWJ6" s="6"/>
      <c r="BWK6" s="6"/>
      <c r="BWL6" s="6"/>
      <c r="BWM6" s="6"/>
      <c r="BWN6" s="6"/>
      <c r="BWO6" s="6"/>
      <c r="BWP6" s="6"/>
      <c r="BWQ6" s="6"/>
      <c r="BWR6" s="6"/>
      <c r="BWS6" s="6"/>
      <c r="BWT6" s="6"/>
      <c r="BWU6" s="6"/>
      <c r="BWV6" s="6"/>
      <c r="BWW6" s="6"/>
      <c r="BWX6" s="6"/>
      <c r="BWY6" s="6"/>
      <c r="BWZ6" s="6"/>
      <c r="BXA6" s="6"/>
      <c r="BXB6" s="6"/>
      <c r="BXC6" s="6"/>
      <c r="BXD6" s="6"/>
      <c r="BXE6" s="6"/>
      <c r="BXF6" s="6"/>
      <c r="BXG6" s="6"/>
      <c r="BXH6" s="6"/>
      <c r="BXI6" s="6"/>
      <c r="BXJ6" s="6"/>
      <c r="BXK6" s="6"/>
      <c r="BXL6" s="6"/>
      <c r="BXM6" s="6"/>
      <c r="BXN6" s="6"/>
      <c r="BXO6" s="6"/>
      <c r="BXP6" s="6"/>
      <c r="BXQ6" s="6"/>
      <c r="BXR6" s="6"/>
      <c r="BXS6" s="6"/>
      <c r="BXT6" s="6"/>
      <c r="BXU6" s="6"/>
      <c r="BXV6" s="6"/>
      <c r="BXW6" s="6"/>
      <c r="BXX6" s="6"/>
      <c r="BXY6" s="6"/>
      <c r="BXZ6" s="6"/>
      <c r="BYA6" s="6"/>
      <c r="BYB6" s="6"/>
      <c r="BYC6" s="6"/>
      <c r="BYD6" s="6"/>
      <c r="BYE6" s="6"/>
      <c r="BYF6" s="6"/>
      <c r="BYG6" s="6"/>
      <c r="BYH6" s="6"/>
      <c r="BYI6" s="6"/>
      <c r="BYJ6" s="6"/>
      <c r="BYK6" s="6"/>
      <c r="BYL6" s="6"/>
      <c r="BYM6" s="6"/>
      <c r="BYN6" s="6"/>
      <c r="BYO6" s="6"/>
      <c r="BYP6" s="6"/>
      <c r="BYQ6" s="6"/>
      <c r="BYR6" s="6"/>
      <c r="BYS6" s="6"/>
      <c r="BYT6" s="6"/>
      <c r="BYU6" s="6"/>
      <c r="BYV6" s="6"/>
      <c r="BYW6" s="6"/>
      <c r="BYX6" s="6"/>
      <c r="BYY6" s="6"/>
      <c r="BYZ6" s="6"/>
      <c r="BZA6" s="6"/>
      <c r="BZB6" s="6"/>
      <c r="BZC6" s="6"/>
      <c r="BZD6" s="6"/>
      <c r="BZE6" s="6"/>
      <c r="BZF6" s="6"/>
      <c r="BZG6" s="6"/>
      <c r="BZH6" s="6"/>
      <c r="BZI6" s="6"/>
      <c r="BZJ6" s="6"/>
      <c r="BZK6" s="6"/>
      <c r="BZL6" s="6"/>
      <c r="BZM6" s="6"/>
      <c r="BZN6" s="6"/>
      <c r="BZO6" s="6"/>
      <c r="BZP6" s="6"/>
      <c r="BZQ6" s="6"/>
      <c r="BZR6" s="6"/>
      <c r="BZS6" s="6"/>
      <c r="BZT6" s="6"/>
      <c r="BZU6" s="6"/>
      <c r="BZV6" s="6"/>
      <c r="BZW6" s="6"/>
      <c r="BZX6" s="6"/>
      <c r="BZY6" s="6"/>
      <c r="BZZ6" s="6"/>
      <c r="CAA6" s="6"/>
      <c r="CAB6" s="6"/>
      <c r="CAC6" s="6"/>
      <c r="CAD6" s="6"/>
      <c r="CAE6" s="6"/>
      <c r="CAF6" s="6"/>
      <c r="CAG6" s="6"/>
      <c r="CAH6" s="6"/>
      <c r="CAI6" s="6"/>
      <c r="CAJ6" s="6"/>
      <c r="CAK6" s="6"/>
      <c r="CAL6" s="6"/>
      <c r="CAM6" s="6"/>
      <c r="CAN6" s="6"/>
      <c r="CAO6" s="6"/>
      <c r="CAP6" s="6"/>
      <c r="CAQ6" s="6"/>
      <c r="CAR6" s="6"/>
      <c r="CAS6" s="6"/>
      <c r="CAT6" s="6"/>
      <c r="CAU6" s="6"/>
      <c r="CAV6" s="6"/>
      <c r="CAW6" s="6"/>
      <c r="CAX6" s="6"/>
      <c r="CAY6" s="6"/>
      <c r="CAZ6" s="6"/>
      <c r="CBA6" s="6"/>
      <c r="CBB6" s="6"/>
      <c r="CBC6" s="6"/>
      <c r="CBD6" s="6"/>
      <c r="CBE6" s="6"/>
      <c r="CBF6" s="6"/>
      <c r="CBG6" s="6"/>
      <c r="CBH6" s="6"/>
      <c r="CBI6" s="6"/>
      <c r="CBJ6" s="6"/>
      <c r="CBK6" s="6"/>
      <c r="CBL6" s="6"/>
      <c r="CBM6" s="6"/>
      <c r="CBN6" s="6"/>
      <c r="CBO6" s="6"/>
      <c r="CBP6" s="6"/>
      <c r="CBQ6" s="6"/>
      <c r="CBR6" s="6"/>
      <c r="CBS6" s="6"/>
      <c r="CBT6" s="6"/>
      <c r="CBU6" s="6"/>
      <c r="CBV6" s="6"/>
      <c r="CBW6" s="6"/>
      <c r="CBX6" s="6"/>
      <c r="CBY6" s="6"/>
      <c r="CBZ6" s="6"/>
      <c r="CCA6" s="6"/>
      <c r="CCB6" s="6"/>
      <c r="CCC6" s="6"/>
      <c r="CCD6" s="6"/>
      <c r="CCE6" s="6"/>
      <c r="CCF6" s="6"/>
      <c r="CCG6" s="6"/>
      <c r="CCH6" s="6"/>
      <c r="CCI6" s="6"/>
      <c r="CCJ6" s="6"/>
      <c r="CCK6" s="6"/>
      <c r="CCL6" s="6"/>
      <c r="CCM6" s="6"/>
      <c r="CCN6" s="6"/>
      <c r="CCO6" s="6"/>
      <c r="CCP6" s="6"/>
      <c r="CCQ6" s="6"/>
      <c r="CCR6" s="6"/>
      <c r="CCS6" s="6"/>
      <c r="CCT6" s="6"/>
      <c r="CCU6" s="6"/>
      <c r="CCV6" s="6"/>
      <c r="CCW6" s="6"/>
      <c r="CCX6" s="6"/>
      <c r="CCY6" s="6"/>
      <c r="CCZ6" s="6"/>
      <c r="CDA6" s="6"/>
      <c r="CDB6" s="6"/>
      <c r="CDC6" s="6"/>
      <c r="CDD6" s="6"/>
      <c r="CDE6" s="6"/>
      <c r="CDF6" s="6"/>
      <c r="CDG6" s="6"/>
      <c r="CDH6" s="6"/>
      <c r="CDI6" s="6"/>
      <c r="CDJ6" s="6"/>
      <c r="CDK6" s="6"/>
      <c r="CDL6" s="6"/>
      <c r="CDM6" s="6"/>
      <c r="CDN6" s="6"/>
      <c r="CDO6" s="6"/>
      <c r="CDP6" s="6"/>
      <c r="CDQ6" s="6"/>
      <c r="CDR6" s="6"/>
      <c r="CDS6" s="6"/>
      <c r="CDT6" s="6"/>
      <c r="CDU6" s="6"/>
      <c r="CDV6" s="6"/>
      <c r="CDW6" s="6"/>
      <c r="CDX6" s="6"/>
      <c r="CDY6" s="6"/>
      <c r="CDZ6" s="6"/>
      <c r="CEA6" s="6"/>
      <c r="CEB6" s="6"/>
      <c r="CEC6" s="6"/>
      <c r="CED6" s="6"/>
      <c r="CEE6" s="6"/>
      <c r="CEF6" s="6"/>
      <c r="CEG6" s="6"/>
      <c r="CEH6" s="6"/>
      <c r="CEI6" s="6"/>
      <c r="CEJ6" s="6"/>
      <c r="CEK6" s="6"/>
      <c r="CEL6" s="6"/>
      <c r="CEM6" s="6"/>
      <c r="CEN6" s="6"/>
      <c r="CEO6" s="6"/>
      <c r="CEP6" s="6"/>
      <c r="CEQ6" s="6"/>
      <c r="CER6" s="6"/>
      <c r="CES6" s="6"/>
      <c r="CET6" s="6"/>
      <c r="CEU6" s="6"/>
      <c r="CEV6" s="6"/>
      <c r="CEW6" s="6"/>
      <c r="CEX6" s="6"/>
      <c r="CEY6" s="6"/>
      <c r="CEZ6" s="6"/>
      <c r="CFA6" s="6"/>
      <c r="CFB6" s="6"/>
      <c r="CFC6" s="6"/>
      <c r="CFD6" s="6"/>
      <c r="CFE6" s="6"/>
      <c r="CFF6" s="6"/>
      <c r="CFG6" s="6"/>
      <c r="CFH6" s="6"/>
      <c r="CFI6" s="6"/>
      <c r="CFJ6" s="6"/>
      <c r="CFK6" s="6"/>
      <c r="CFL6" s="6"/>
      <c r="CFM6" s="6"/>
      <c r="CFN6" s="6"/>
      <c r="CFO6" s="6"/>
      <c r="CFP6" s="6"/>
      <c r="CFQ6" s="6"/>
      <c r="CFR6" s="6"/>
      <c r="CFS6" s="6"/>
      <c r="CFT6" s="6"/>
      <c r="CFU6" s="6"/>
      <c r="CFV6" s="6"/>
      <c r="CFW6" s="6"/>
      <c r="CFX6" s="6"/>
      <c r="CFY6" s="6"/>
      <c r="CFZ6" s="6"/>
      <c r="CGA6" s="6"/>
      <c r="CGB6" s="6"/>
      <c r="CGC6" s="6"/>
      <c r="CGD6" s="6"/>
      <c r="CGE6" s="6"/>
      <c r="CGF6" s="6"/>
      <c r="CGG6" s="6"/>
      <c r="CGH6" s="6"/>
      <c r="CGI6" s="6"/>
      <c r="CGJ6" s="6"/>
      <c r="CGK6" s="6"/>
      <c r="CGL6" s="6"/>
      <c r="CGM6" s="6"/>
      <c r="CGN6" s="6"/>
      <c r="CGO6" s="6"/>
      <c r="CGP6" s="6"/>
      <c r="CGQ6" s="6"/>
      <c r="CGR6" s="6"/>
      <c r="CGS6" s="6"/>
      <c r="CGT6" s="6"/>
      <c r="CGU6" s="6"/>
      <c r="CGV6" s="6"/>
      <c r="CGW6" s="6"/>
      <c r="CGX6" s="6"/>
      <c r="CGY6" s="6"/>
      <c r="CGZ6" s="6"/>
      <c r="CHA6" s="6"/>
      <c r="CHB6" s="6"/>
      <c r="CHC6" s="6"/>
      <c r="CHD6" s="6"/>
      <c r="CHE6" s="6"/>
      <c r="CHF6" s="6"/>
      <c r="CHG6" s="6"/>
      <c r="CHH6" s="6"/>
      <c r="CHI6" s="6"/>
      <c r="CHJ6" s="6"/>
      <c r="CHK6" s="6"/>
      <c r="CHL6" s="6"/>
      <c r="CHM6" s="6"/>
      <c r="CHN6" s="6"/>
      <c r="CHO6" s="6"/>
      <c r="CHP6" s="6"/>
      <c r="CHQ6" s="6"/>
      <c r="CHR6" s="6"/>
      <c r="CHS6" s="6"/>
      <c r="CHT6" s="6"/>
      <c r="CHU6" s="6"/>
      <c r="CHV6" s="6"/>
      <c r="CHW6" s="6"/>
      <c r="CHX6" s="6"/>
      <c r="CHY6" s="6"/>
      <c r="CHZ6" s="6"/>
      <c r="CIA6" s="6"/>
      <c r="CIB6" s="6"/>
      <c r="CIC6" s="6"/>
      <c r="CID6" s="6"/>
      <c r="CIE6" s="6"/>
      <c r="CIF6" s="6"/>
      <c r="CIG6" s="6"/>
      <c r="CIH6" s="6"/>
      <c r="CII6" s="6"/>
      <c r="CIJ6" s="6"/>
      <c r="CIK6" s="6"/>
      <c r="CIL6" s="6"/>
      <c r="CIM6" s="6"/>
      <c r="CIN6" s="6"/>
      <c r="CIO6" s="6"/>
      <c r="CIP6" s="6"/>
      <c r="CIQ6" s="6"/>
      <c r="CIR6" s="6"/>
      <c r="CIS6" s="6"/>
      <c r="CIT6" s="6"/>
      <c r="CIU6" s="6"/>
      <c r="CIV6" s="6"/>
      <c r="CIW6" s="6"/>
      <c r="CIX6" s="6"/>
      <c r="CIY6" s="6"/>
      <c r="CIZ6" s="6"/>
      <c r="CJA6" s="6"/>
      <c r="CJB6" s="6"/>
      <c r="CJC6" s="6"/>
      <c r="CJD6" s="6"/>
      <c r="CJE6" s="6"/>
      <c r="CJF6" s="6"/>
      <c r="CJG6" s="6"/>
      <c r="CJH6" s="6"/>
      <c r="CJI6" s="6"/>
      <c r="CJJ6" s="6"/>
      <c r="CJK6" s="6"/>
      <c r="CJL6" s="6"/>
      <c r="CJM6" s="6"/>
      <c r="CJN6" s="6"/>
      <c r="CJO6" s="6"/>
      <c r="CJP6" s="6"/>
      <c r="CJQ6" s="6"/>
      <c r="CJR6" s="6"/>
      <c r="CJS6" s="6"/>
      <c r="CJT6" s="6"/>
      <c r="CJU6" s="6"/>
      <c r="CJV6" s="6"/>
      <c r="CJW6" s="6"/>
      <c r="CJX6" s="6"/>
      <c r="CJY6" s="6"/>
      <c r="CJZ6" s="6"/>
      <c r="CKA6" s="6"/>
      <c r="CKB6" s="6"/>
      <c r="CKC6" s="6"/>
      <c r="CKD6" s="6"/>
      <c r="CKE6" s="6"/>
      <c r="CKF6" s="6"/>
      <c r="CKG6" s="6"/>
      <c r="CKH6" s="6"/>
      <c r="CKI6" s="6"/>
      <c r="CKJ6" s="6"/>
      <c r="CKK6" s="6"/>
      <c r="CKL6" s="6"/>
      <c r="CKM6" s="6"/>
      <c r="CKN6" s="6"/>
      <c r="CKO6" s="6"/>
      <c r="CKP6" s="6"/>
      <c r="CKQ6" s="6"/>
      <c r="CKR6" s="6"/>
      <c r="CKS6" s="6"/>
      <c r="CKT6" s="6"/>
      <c r="CKU6" s="6"/>
      <c r="CKV6" s="6"/>
      <c r="CKW6" s="6"/>
      <c r="CKX6" s="6"/>
      <c r="CKY6" s="6"/>
      <c r="CKZ6" s="6"/>
      <c r="CLA6" s="6"/>
      <c r="CLB6" s="6"/>
      <c r="CLC6" s="6"/>
      <c r="CLD6" s="6"/>
      <c r="CLE6" s="6"/>
      <c r="CLF6" s="6"/>
      <c r="CLG6" s="6"/>
      <c r="CLH6" s="6"/>
      <c r="CLI6" s="6"/>
      <c r="CLJ6" s="6"/>
      <c r="CLK6" s="6"/>
      <c r="CLL6" s="6"/>
      <c r="CLM6" s="6"/>
      <c r="CLN6" s="6"/>
      <c r="CLO6" s="6"/>
      <c r="CLP6" s="6"/>
      <c r="CLQ6" s="6"/>
      <c r="CLR6" s="6"/>
      <c r="CLS6" s="6"/>
      <c r="CLT6" s="6"/>
      <c r="CLU6" s="6"/>
      <c r="CLV6" s="6"/>
      <c r="CLW6" s="6"/>
      <c r="CLX6" s="6"/>
      <c r="CLY6" s="6"/>
      <c r="CLZ6" s="6"/>
      <c r="CMA6" s="6"/>
      <c r="CMB6" s="6"/>
      <c r="CMC6" s="6"/>
      <c r="CMD6" s="6"/>
      <c r="CME6" s="6"/>
      <c r="CMF6" s="6"/>
      <c r="CMG6" s="6"/>
      <c r="CMH6" s="6"/>
      <c r="CMI6" s="6"/>
      <c r="CMJ6" s="6"/>
      <c r="CMK6" s="6"/>
      <c r="CML6" s="6"/>
      <c r="CMM6" s="6"/>
      <c r="CMN6" s="6"/>
      <c r="CMO6" s="6"/>
      <c r="CMP6" s="6"/>
      <c r="CMQ6" s="6"/>
      <c r="CMR6" s="6"/>
      <c r="CMS6" s="6"/>
      <c r="CMT6" s="6"/>
      <c r="CMU6" s="6"/>
      <c r="CMV6" s="6"/>
      <c r="CMW6" s="6"/>
      <c r="CMX6" s="6"/>
      <c r="CMY6" s="6"/>
      <c r="CMZ6" s="6"/>
      <c r="CNA6" s="6"/>
      <c r="CNB6" s="6"/>
      <c r="CNC6" s="6"/>
      <c r="CND6" s="6"/>
      <c r="CNE6" s="6"/>
      <c r="CNF6" s="6"/>
      <c r="CNG6" s="6"/>
      <c r="CNH6" s="6"/>
      <c r="CNI6" s="6"/>
      <c r="CNJ6" s="6"/>
      <c r="CNK6" s="6"/>
      <c r="CNL6" s="6"/>
      <c r="CNM6" s="6"/>
      <c r="CNN6" s="6"/>
      <c r="CNO6" s="6"/>
      <c r="CNP6" s="6"/>
      <c r="CNQ6" s="6"/>
      <c r="CNR6" s="6"/>
      <c r="CNS6" s="6"/>
      <c r="CNT6" s="6"/>
      <c r="CNU6" s="6"/>
      <c r="CNV6" s="6"/>
      <c r="CNW6" s="6"/>
      <c r="CNX6" s="6"/>
      <c r="CNY6" s="6"/>
      <c r="CNZ6" s="6"/>
      <c r="COA6" s="6"/>
      <c r="COB6" s="6"/>
      <c r="COC6" s="6"/>
      <c r="COD6" s="6"/>
      <c r="COE6" s="6"/>
      <c r="COF6" s="6"/>
      <c r="COG6" s="6"/>
      <c r="COH6" s="6"/>
      <c r="COI6" s="6"/>
      <c r="COJ6" s="6"/>
      <c r="COK6" s="6"/>
      <c r="COL6" s="6"/>
      <c r="COM6" s="6"/>
      <c r="CON6" s="6"/>
      <c r="COO6" s="6"/>
      <c r="COP6" s="6"/>
      <c r="COQ6" s="6"/>
      <c r="COR6" s="6"/>
      <c r="COS6" s="6"/>
      <c r="COT6" s="6"/>
      <c r="COU6" s="6"/>
      <c r="COV6" s="6"/>
      <c r="COW6" s="6"/>
      <c r="COX6" s="6"/>
      <c r="COY6" s="6"/>
      <c r="COZ6" s="6"/>
      <c r="CPA6" s="6"/>
      <c r="CPB6" s="6"/>
      <c r="CPC6" s="6"/>
      <c r="CPD6" s="6"/>
      <c r="CPE6" s="6"/>
      <c r="CPF6" s="6"/>
      <c r="CPG6" s="6"/>
      <c r="CPH6" s="6"/>
      <c r="CPI6" s="6"/>
      <c r="CPJ6" s="6"/>
      <c r="CPK6" s="6"/>
      <c r="CPL6" s="6"/>
      <c r="CPM6" s="6"/>
      <c r="CPN6" s="6"/>
      <c r="CPO6" s="6"/>
      <c r="CPP6" s="6"/>
      <c r="CPQ6" s="6"/>
      <c r="CPR6" s="6"/>
      <c r="CPS6" s="6"/>
      <c r="CPT6" s="6"/>
      <c r="CPU6" s="6"/>
      <c r="CPV6" s="6"/>
      <c r="CPW6" s="6"/>
      <c r="CPX6" s="6"/>
      <c r="CPY6" s="6"/>
      <c r="CPZ6" s="6"/>
      <c r="CQA6" s="6"/>
      <c r="CQB6" s="6"/>
      <c r="CQC6" s="6"/>
      <c r="CQD6" s="6"/>
      <c r="CQE6" s="6"/>
      <c r="CQF6" s="6"/>
      <c r="CQG6" s="6"/>
      <c r="CQH6" s="6"/>
      <c r="CQI6" s="6"/>
      <c r="CQJ6" s="6"/>
      <c r="CQK6" s="6"/>
      <c r="CQL6" s="6"/>
      <c r="CQM6" s="6"/>
      <c r="CQN6" s="6"/>
      <c r="CQO6" s="6"/>
      <c r="CQP6" s="6"/>
      <c r="CQQ6" s="6"/>
      <c r="CQR6" s="6"/>
      <c r="CQS6" s="6"/>
      <c r="CQT6" s="6"/>
      <c r="CQU6" s="6"/>
      <c r="CQV6" s="6"/>
      <c r="CQW6" s="6"/>
      <c r="CQX6" s="6"/>
      <c r="CQY6" s="6"/>
      <c r="CQZ6" s="6"/>
      <c r="CRA6" s="6"/>
      <c r="CRB6" s="6"/>
      <c r="CRC6" s="6"/>
      <c r="CRD6" s="6"/>
      <c r="CRE6" s="6"/>
      <c r="CRF6" s="6"/>
      <c r="CRG6" s="6"/>
      <c r="CRH6" s="6"/>
      <c r="CRI6" s="6"/>
      <c r="CRJ6" s="6"/>
      <c r="CRK6" s="6"/>
      <c r="CRL6" s="6"/>
      <c r="CRM6" s="6"/>
      <c r="CRN6" s="6"/>
      <c r="CRO6" s="6"/>
      <c r="CRP6" s="6"/>
      <c r="CRQ6" s="6"/>
      <c r="CRR6" s="6"/>
      <c r="CRS6" s="6"/>
      <c r="CRT6" s="6"/>
      <c r="CRU6" s="6"/>
      <c r="CRV6" s="6"/>
      <c r="CRW6" s="6"/>
      <c r="CRX6" s="6"/>
      <c r="CRY6" s="6"/>
      <c r="CRZ6" s="6"/>
      <c r="CSA6" s="6"/>
      <c r="CSB6" s="6"/>
      <c r="CSC6" s="6"/>
      <c r="CSD6" s="6"/>
      <c r="CSE6" s="6"/>
      <c r="CSF6" s="6"/>
      <c r="CSG6" s="6"/>
      <c r="CSH6" s="6"/>
      <c r="CSI6" s="6"/>
      <c r="CSJ6" s="6"/>
      <c r="CSK6" s="6"/>
      <c r="CSL6" s="6"/>
      <c r="CSM6" s="6"/>
      <c r="CSN6" s="6"/>
      <c r="CSO6" s="6"/>
      <c r="CSP6" s="6"/>
      <c r="CSQ6" s="6"/>
      <c r="CSR6" s="6"/>
      <c r="CSS6" s="6"/>
      <c r="CST6" s="6"/>
      <c r="CSU6" s="6"/>
      <c r="CSV6" s="6"/>
      <c r="CSW6" s="6"/>
      <c r="CSX6" s="6"/>
      <c r="CSY6" s="6"/>
      <c r="CSZ6" s="6"/>
      <c r="CTA6" s="6"/>
      <c r="CTB6" s="6"/>
      <c r="CTC6" s="6"/>
      <c r="CTD6" s="6"/>
      <c r="CTE6" s="6"/>
      <c r="CTF6" s="6"/>
      <c r="CTG6" s="6"/>
      <c r="CTH6" s="6"/>
      <c r="CTI6" s="6"/>
      <c r="CTJ6" s="6"/>
      <c r="CTK6" s="6"/>
      <c r="CTL6" s="6"/>
      <c r="CTM6" s="6"/>
      <c r="CTN6" s="6"/>
      <c r="CTO6" s="6"/>
      <c r="CTP6" s="6"/>
      <c r="CTQ6" s="6"/>
      <c r="CTR6" s="6"/>
      <c r="CTS6" s="6"/>
      <c r="CTT6" s="6"/>
      <c r="CTU6" s="6"/>
      <c r="CTV6" s="6"/>
      <c r="CTW6" s="6"/>
      <c r="CTX6" s="6"/>
      <c r="CTY6" s="6"/>
      <c r="CTZ6" s="6"/>
      <c r="CUA6" s="6"/>
      <c r="CUB6" s="6"/>
      <c r="CUC6" s="6"/>
      <c r="CUD6" s="6"/>
      <c r="CUE6" s="6"/>
      <c r="CUF6" s="6"/>
      <c r="CUG6" s="6"/>
      <c r="CUH6" s="6"/>
      <c r="CUI6" s="6"/>
      <c r="CUJ6" s="6"/>
      <c r="CUK6" s="6"/>
      <c r="CUL6" s="6"/>
      <c r="CUM6" s="6"/>
      <c r="CUN6" s="6"/>
      <c r="CUO6" s="6"/>
      <c r="CUP6" s="6"/>
      <c r="CUQ6" s="6"/>
      <c r="CUR6" s="6"/>
      <c r="CUS6" s="6"/>
      <c r="CUT6" s="6"/>
      <c r="CUU6" s="6"/>
      <c r="CUV6" s="6"/>
      <c r="CUW6" s="6"/>
      <c r="CUX6" s="6"/>
      <c r="CUY6" s="6"/>
      <c r="CUZ6" s="6"/>
      <c r="CVA6" s="6"/>
      <c r="CVB6" s="6"/>
      <c r="CVC6" s="6"/>
      <c r="CVD6" s="6"/>
      <c r="CVE6" s="6"/>
      <c r="CVF6" s="6"/>
      <c r="CVG6" s="6"/>
      <c r="CVH6" s="6"/>
      <c r="CVI6" s="6"/>
      <c r="CVJ6" s="6"/>
      <c r="CVK6" s="6"/>
      <c r="CVL6" s="6"/>
      <c r="CVM6" s="6"/>
      <c r="CVN6" s="6"/>
      <c r="CVO6" s="6"/>
      <c r="CVP6" s="6"/>
      <c r="CVQ6" s="6"/>
      <c r="CVR6" s="6"/>
      <c r="CVS6" s="6"/>
      <c r="CVT6" s="6"/>
      <c r="CVU6" s="6"/>
      <c r="CVV6" s="6"/>
      <c r="CVW6" s="6"/>
      <c r="CVX6" s="6"/>
      <c r="CVY6" s="6"/>
      <c r="CVZ6" s="6"/>
      <c r="CWA6" s="6"/>
      <c r="CWB6" s="6"/>
      <c r="CWC6" s="6"/>
      <c r="CWD6" s="6"/>
      <c r="CWE6" s="6"/>
      <c r="CWF6" s="6"/>
      <c r="CWG6" s="6"/>
      <c r="CWH6" s="6"/>
      <c r="CWI6" s="6"/>
      <c r="CWJ6" s="6"/>
      <c r="CWK6" s="6"/>
      <c r="CWL6" s="6"/>
      <c r="CWM6" s="6"/>
      <c r="CWN6" s="6"/>
      <c r="CWO6" s="6"/>
      <c r="CWP6" s="6"/>
      <c r="CWQ6" s="6"/>
      <c r="CWR6" s="6"/>
      <c r="CWS6" s="6"/>
      <c r="CWT6" s="6"/>
      <c r="CWU6" s="6"/>
      <c r="CWV6" s="6"/>
      <c r="CWW6" s="6"/>
      <c r="CWX6" s="6"/>
      <c r="CWY6" s="6"/>
      <c r="CWZ6" s="6"/>
      <c r="CXA6" s="6"/>
      <c r="CXB6" s="6"/>
      <c r="CXC6" s="6"/>
      <c r="CXD6" s="6"/>
      <c r="CXE6" s="6"/>
      <c r="CXF6" s="6"/>
      <c r="CXG6" s="6"/>
      <c r="CXH6" s="6"/>
      <c r="CXI6" s="6"/>
      <c r="CXJ6" s="6"/>
      <c r="CXK6" s="6"/>
      <c r="CXL6" s="6"/>
      <c r="CXM6" s="6"/>
      <c r="CXN6" s="6"/>
      <c r="CXO6" s="6"/>
      <c r="CXP6" s="6"/>
      <c r="CXQ6" s="6"/>
      <c r="CXR6" s="6"/>
      <c r="CXS6" s="6"/>
      <c r="CXT6" s="6"/>
      <c r="CXU6" s="6"/>
      <c r="CXV6" s="6"/>
      <c r="CXW6" s="6"/>
      <c r="CXX6" s="6"/>
      <c r="CXY6" s="6"/>
      <c r="CXZ6" s="6"/>
      <c r="CYA6" s="6"/>
      <c r="CYB6" s="6"/>
      <c r="CYC6" s="6"/>
      <c r="CYD6" s="6"/>
      <c r="CYE6" s="6"/>
      <c r="CYF6" s="6"/>
      <c r="CYG6" s="6"/>
      <c r="CYH6" s="6"/>
      <c r="CYI6" s="6"/>
      <c r="CYJ6" s="6"/>
      <c r="CYK6" s="6"/>
      <c r="CYL6" s="6"/>
      <c r="CYM6" s="6"/>
      <c r="CYN6" s="6"/>
      <c r="CYO6" s="6"/>
      <c r="CYP6" s="6"/>
      <c r="CYQ6" s="6"/>
      <c r="CYR6" s="6"/>
      <c r="CYS6" s="6"/>
      <c r="CYT6" s="6"/>
      <c r="CYU6" s="6"/>
      <c r="CYV6" s="6"/>
      <c r="CYW6" s="6"/>
      <c r="CYX6" s="6"/>
      <c r="CYY6" s="6"/>
      <c r="CYZ6" s="6"/>
      <c r="CZA6" s="6"/>
      <c r="CZB6" s="6"/>
      <c r="CZC6" s="6"/>
      <c r="CZD6" s="6"/>
      <c r="CZE6" s="6"/>
      <c r="CZF6" s="6"/>
      <c r="CZG6" s="6"/>
      <c r="CZH6" s="6"/>
      <c r="CZI6" s="6"/>
      <c r="CZJ6" s="6"/>
      <c r="CZK6" s="6"/>
      <c r="CZL6" s="6"/>
      <c r="CZM6" s="6"/>
      <c r="CZN6" s="6"/>
      <c r="CZO6" s="6"/>
      <c r="CZP6" s="6"/>
      <c r="CZQ6" s="6"/>
      <c r="CZR6" s="6"/>
      <c r="CZS6" s="6"/>
      <c r="CZT6" s="6"/>
      <c r="CZU6" s="6"/>
      <c r="CZV6" s="6"/>
      <c r="CZW6" s="6"/>
      <c r="CZX6" s="6"/>
      <c r="CZY6" s="6"/>
      <c r="CZZ6" s="6"/>
      <c r="DAA6" s="6"/>
      <c r="DAB6" s="6"/>
      <c r="DAC6" s="6"/>
      <c r="DAD6" s="6"/>
      <c r="DAE6" s="6"/>
      <c r="DAF6" s="6"/>
      <c r="DAG6" s="6"/>
      <c r="DAH6" s="6"/>
      <c r="DAI6" s="6"/>
      <c r="DAJ6" s="6"/>
      <c r="DAK6" s="6"/>
      <c r="DAL6" s="6"/>
      <c r="DAM6" s="6"/>
      <c r="DAN6" s="6"/>
      <c r="DAO6" s="6"/>
      <c r="DAP6" s="6"/>
      <c r="DAQ6" s="6"/>
      <c r="DAR6" s="6"/>
      <c r="DAS6" s="6"/>
      <c r="DAT6" s="6"/>
      <c r="DAU6" s="6"/>
      <c r="DAV6" s="6"/>
      <c r="DAW6" s="6"/>
      <c r="DAX6" s="6"/>
      <c r="DAY6" s="6"/>
      <c r="DAZ6" s="6"/>
      <c r="DBA6" s="6"/>
      <c r="DBB6" s="6"/>
      <c r="DBC6" s="6"/>
      <c r="DBD6" s="6"/>
      <c r="DBE6" s="6"/>
      <c r="DBF6" s="6"/>
      <c r="DBG6" s="6"/>
      <c r="DBH6" s="6"/>
      <c r="DBI6" s="6"/>
      <c r="DBJ6" s="6"/>
      <c r="DBK6" s="6"/>
      <c r="DBL6" s="6"/>
      <c r="DBM6" s="6"/>
      <c r="DBN6" s="6"/>
      <c r="DBO6" s="6"/>
      <c r="DBP6" s="6"/>
      <c r="DBQ6" s="6"/>
      <c r="DBR6" s="6"/>
      <c r="DBS6" s="6"/>
      <c r="DBT6" s="6"/>
      <c r="DBU6" s="6"/>
      <c r="DBV6" s="6"/>
      <c r="DBW6" s="6"/>
      <c r="DBX6" s="6"/>
      <c r="DBY6" s="6"/>
      <c r="DBZ6" s="6"/>
      <c r="DCA6" s="6"/>
      <c r="DCB6" s="6"/>
      <c r="DCC6" s="6"/>
      <c r="DCD6" s="6"/>
      <c r="DCE6" s="6"/>
      <c r="DCF6" s="6"/>
      <c r="DCG6" s="6"/>
      <c r="DCH6" s="6"/>
      <c r="DCI6" s="6"/>
      <c r="DCJ6" s="6"/>
      <c r="DCK6" s="6"/>
      <c r="DCL6" s="6"/>
      <c r="DCM6" s="6"/>
      <c r="DCN6" s="6"/>
      <c r="DCO6" s="6"/>
      <c r="DCP6" s="6"/>
      <c r="DCQ6" s="6"/>
      <c r="DCR6" s="6"/>
      <c r="DCS6" s="6"/>
      <c r="DCT6" s="6"/>
      <c r="DCU6" s="6"/>
      <c r="DCV6" s="6"/>
      <c r="DCW6" s="6"/>
      <c r="DCX6" s="6"/>
      <c r="DCY6" s="6"/>
      <c r="DCZ6" s="6"/>
      <c r="DDA6" s="6"/>
      <c r="DDB6" s="6"/>
      <c r="DDC6" s="6"/>
      <c r="DDD6" s="6"/>
      <c r="DDE6" s="6"/>
      <c r="DDF6" s="6"/>
      <c r="DDG6" s="6"/>
      <c r="DDH6" s="6"/>
      <c r="DDI6" s="6"/>
      <c r="DDJ6" s="6"/>
      <c r="DDK6" s="6"/>
      <c r="DDL6" s="6"/>
      <c r="DDM6" s="6"/>
      <c r="DDN6" s="6"/>
      <c r="DDO6" s="6"/>
      <c r="DDP6" s="6"/>
      <c r="DDQ6" s="6"/>
      <c r="DDR6" s="6"/>
      <c r="DDS6" s="6"/>
      <c r="DDT6" s="6"/>
      <c r="DDU6" s="6"/>
      <c r="DDV6" s="6"/>
      <c r="DDW6" s="6"/>
      <c r="DDX6" s="6"/>
      <c r="DDY6" s="6"/>
      <c r="DDZ6" s="6"/>
      <c r="DEA6" s="6"/>
      <c r="DEB6" s="6"/>
      <c r="DEC6" s="6"/>
      <c r="DED6" s="6"/>
      <c r="DEE6" s="6"/>
      <c r="DEF6" s="6"/>
      <c r="DEG6" s="6"/>
      <c r="DEH6" s="6"/>
      <c r="DEI6" s="6"/>
      <c r="DEJ6" s="6"/>
      <c r="DEK6" s="6"/>
      <c r="DEL6" s="6"/>
      <c r="DEM6" s="6"/>
      <c r="DEN6" s="6"/>
      <c r="DEO6" s="6"/>
      <c r="DEP6" s="6"/>
      <c r="DEQ6" s="6"/>
      <c r="DER6" s="6"/>
      <c r="DES6" s="6"/>
      <c r="DET6" s="6"/>
      <c r="DEU6" s="6"/>
      <c r="DEV6" s="6"/>
      <c r="DEW6" s="6"/>
      <c r="DEX6" s="6"/>
      <c r="DEY6" s="6"/>
      <c r="DEZ6" s="6"/>
      <c r="DFA6" s="6"/>
      <c r="DFB6" s="6"/>
      <c r="DFC6" s="6"/>
      <c r="DFD6" s="6"/>
      <c r="DFE6" s="6"/>
      <c r="DFF6" s="6"/>
      <c r="DFG6" s="6"/>
      <c r="DFH6" s="6"/>
      <c r="DFI6" s="6"/>
      <c r="DFJ6" s="6"/>
      <c r="DFK6" s="6"/>
      <c r="DFL6" s="6"/>
      <c r="DFM6" s="6"/>
      <c r="DFN6" s="6"/>
      <c r="DFO6" s="6"/>
      <c r="DFP6" s="6"/>
      <c r="DFQ6" s="6"/>
      <c r="DFR6" s="6"/>
      <c r="DFS6" s="6"/>
      <c r="DFT6" s="6"/>
      <c r="DFU6" s="6"/>
      <c r="DFV6" s="6"/>
      <c r="DFW6" s="6"/>
      <c r="DFX6" s="6"/>
      <c r="DFY6" s="6"/>
      <c r="DFZ6" s="6"/>
      <c r="DGA6" s="6"/>
      <c r="DGB6" s="6"/>
      <c r="DGC6" s="6"/>
      <c r="DGD6" s="6"/>
      <c r="DGE6" s="6"/>
      <c r="DGF6" s="6"/>
      <c r="DGG6" s="6"/>
      <c r="DGH6" s="6"/>
      <c r="DGI6" s="6"/>
      <c r="DGJ6" s="6"/>
      <c r="DGK6" s="6"/>
      <c r="DGL6" s="6"/>
      <c r="DGM6" s="6"/>
      <c r="DGN6" s="6"/>
      <c r="DGO6" s="6"/>
      <c r="DGP6" s="6"/>
      <c r="DGQ6" s="6"/>
      <c r="DGR6" s="6"/>
      <c r="DGS6" s="6"/>
      <c r="DGT6" s="6"/>
      <c r="DGU6" s="6"/>
      <c r="DGV6" s="6"/>
      <c r="DGW6" s="6"/>
      <c r="DGX6" s="6"/>
      <c r="DGY6" s="6"/>
      <c r="DGZ6" s="6"/>
      <c r="DHA6" s="6"/>
      <c r="DHB6" s="6"/>
      <c r="DHC6" s="6"/>
      <c r="DHD6" s="6"/>
      <c r="DHE6" s="6"/>
      <c r="DHF6" s="6"/>
      <c r="DHG6" s="6"/>
      <c r="DHH6" s="6"/>
      <c r="DHI6" s="6"/>
      <c r="DHJ6" s="6"/>
      <c r="DHK6" s="6"/>
      <c r="DHL6" s="6"/>
      <c r="DHM6" s="6"/>
      <c r="DHN6" s="6"/>
      <c r="DHO6" s="6"/>
      <c r="DHP6" s="6"/>
      <c r="DHQ6" s="6"/>
      <c r="DHR6" s="6"/>
      <c r="DHS6" s="6"/>
      <c r="DHT6" s="6"/>
      <c r="DHU6" s="6"/>
      <c r="DHV6" s="6"/>
      <c r="DHW6" s="6"/>
      <c r="DHX6" s="6"/>
      <c r="DHY6" s="6"/>
      <c r="DHZ6" s="6"/>
      <c r="DIA6" s="6"/>
      <c r="DIB6" s="6"/>
      <c r="DIC6" s="6"/>
      <c r="DID6" s="6"/>
      <c r="DIE6" s="6"/>
      <c r="DIF6" s="6"/>
      <c r="DIG6" s="6"/>
      <c r="DIH6" s="6"/>
      <c r="DII6" s="6"/>
      <c r="DIJ6" s="6"/>
      <c r="DIK6" s="6"/>
      <c r="DIL6" s="6"/>
      <c r="DIM6" s="6"/>
      <c r="DIN6" s="6"/>
      <c r="DIO6" s="6"/>
      <c r="DIP6" s="6"/>
      <c r="DIQ6" s="6"/>
      <c r="DIR6" s="6"/>
      <c r="DIS6" s="6"/>
      <c r="DIT6" s="6"/>
      <c r="DIU6" s="6"/>
      <c r="DIV6" s="6"/>
      <c r="DIW6" s="6"/>
      <c r="DIX6" s="6"/>
      <c r="DIY6" s="6"/>
      <c r="DIZ6" s="6"/>
      <c r="DJA6" s="6"/>
      <c r="DJB6" s="6"/>
      <c r="DJC6" s="6"/>
      <c r="DJD6" s="6"/>
      <c r="DJE6" s="6"/>
      <c r="DJF6" s="6"/>
      <c r="DJG6" s="6"/>
      <c r="DJH6" s="6"/>
      <c r="DJI6" s="6"/>
      <c r="DJJ6" s="6"/>
      <c r="DJK6" s="6"/>
      <c r="DJL6" s="6"/>
      <c r="DJM6" s="6"/>
      <c r="DJN6" s="6"/>
      <c r="DJO6" s="6"/>
      <c r="DJP6" s="6"/>
      <c r="DJQ6" s="6"/>
      <c r="DJR6" s="6"/>
      <c r="DJS6" s="6"/>
      <c r="DJT6" s="6"/>
      <c r="DJU6" s="6"/>
      <c r="DJV6" s="6"/>
      <c r="DJW6" s="6"/>
      <c r="DJX6" s="6"/>
      <c r="DJY6" s="6"/>
      <c r="DJZ6" s="6"/>
      <c r="DKA6" s="6"/>
      <c r="DKB6" s="6"/>
      <c r="DKC6" s="6"/>
      <c r="DKD6" s="6"/>
      <c r="DKE6" s="6"/>
      <c r="DKF6" s="6"/>
      <c r="DKG6" s="6"/>
      <c r="DKH6" s="6"/>
      <c r="DKI6" s="6"/>
      <c r="DKJ6" s="6"/>
      <c r="DKK6" s="6"/>
      <c r="DKL6" s="6"/>
      <c r="DKM6" s="6"/>
      <c r="DKN6" s="6"/>
      <c r="DKO6" s="6"/>
      <c r="DKP6" s="6"/>
      <c r="DKQ6" s="6"/>
      <c r="DKR6" s="6"/>
      <c r="DKS6" s="6"/>
      <c r="DKT6" s="6"/>
      <c r="DKU6" s="6"/>
      <c r="DKV6" s="6"/>
      <c r="DKW6" s="6"/>
      <c r="DKX6" s="6"/>
      <c r="DKY6" s="6"/>
      <c r="DKZ6" s="6"/>
      <c r="DLA6" s="6"/>
      <c r="DLB6" s="6"/>
      <c r="DLC6" s="6"/>
      <c r="DLD6" s="6"/>
      <c r="DLE6" s="6"/>
      <c r="DLF6" s="6"/>
      <c r="DLG6" s="6"/>
      <c r="DLH6" s="6"/>
      <c r="DLI6" s="6"/>
      <c r="DLJ6" s="6"/>
      <c r="DLK6" s="6"/>
      <c r="DLL6" s="6"/>
      <c r="DLM6" s="6"/>
      <c r="DLN6" s="6"/>
      <c r="DLO6" s="6"/>
      <c r="DLP6" s="6"/>
      <c r="DLQ6" s="6"/>
      <c r="DLR6" s="6"/>
      <c r="DLS6" s="6"/>
      <c r="DLT6" s="6"/>
      <c r="DLU6" s="6"/>
      <c r="DLV6" s="6"/>
      <c r="DLW6" s="6"/>
      <c r="DLX6" s="6"/>
      <c r="DLY6" s="6"/>
      <c r="DLZ6" s="6"/>
      <c r="DMA6" s="6"/>
      <c r="DMB6" s="6"/>
      <c r="DMC6" s="6"/>
      <c r="DMD6" s="6"/>
      <c r="DME6" s="6"/>
      <c r="DMF6" s="6"/>
      <c r="DMG6" s="6"/>
      <c r="DMH6" s="6"/>
      <c r="DMI6" s="6"/>
      <c r="DMJ6" s="6"/>
      <c r="DMK6" s="6"/>
      <c r="DML6" s="6"/>
      <c r="DMM6" s="6"/>
      <c r="DMN6" s="6"/>
      <c r="DMO6" s="6"/>
      <c r="DMP6" s="6"/>
      <c r="DMQ6" s="6"/>
      <c r="DMR6" s="6"/>
      <c r="DMS6" s="6"/>
      <c r="DMT6" s="6"/>
      <c r="DMU6" s="6"/>
      <c r="DMV6" s="6"/>
      <c r="DMW6" s="6"/>
      <c r="DMX6" s="6"/>
      <c r="DMY6" s="6"/>
      <c r="DMZ6" s="6"/>
      <c r="DNA6" s="6"/>
      <c r="DNB6" s="6"/>
      <c r="DNC6" s="6"/>
      <c r="DND6" s="6"/>
      <c r="DNE6" s="6"/>
      <c r="DNF6" s="6"/>
      <c r="DNG6" s="6"/>
      <c r="DNH6" s="6"/>
      <c r="DNI6" s="6"/>
      <c r="DNJ6" s="6"/>
      <c r="DNK6" s="6"/>
      <c r="DNL6" s="6"/>
      <c r="DNM6" s="6"/>
      <c r="DNN6" s="6"/>
      <c r="DNO6" s="6"/>
      <c r="DNP6" s="6"/>
      <c r="DNQ6" s="6"/>
      <c r="DNR6" s="6"/>
      <c r="DNS6" s="6"/>
      <c r="DNT6" s="6"/>
      <c r="DNU6" s="6"/>
      <c r="DNV6" s="6"/>
      <c r="DNW6" s="6"/>
      <c r="DNX6" s="6"/>
      <c r="DNY6" s="6"/>
      <c r="DNZ6" s="6"/>
      <c r="DOA6" s="6"/>
      <c r="DOB6" s="6"/>
      <c r="DOC6" s="6"/>
      <c r="DOD6" s="6"/>
      <c r="DOE6" s="6"/>
      <c r="DOF6" s="6"/>
      <c r="DOG6" s="6"/>
      <c r="DOH6" s="6"/>
      <c r="DOI6" s="6"/>
      <c r="DOJ6" s="6"/>
      <c r="DOK6" s="6"/>
      <c r="DOL6" s="6"/>
      <c r="DOM6" s="6"/>
      <c r="DON6" s="6"/>
      <c r="DOO6" s="6"/>
      <c r="DOP6" s="6"/>
      <c r="DOQ6" s="6"/>
      <c r="DOR6" s="6"/>
      <c r="DOS6" s="6"/>
      <c r="DOT6" s="6"/>
      <c r="DOU6" s="6"/>
      <c r="DOV6" s="6"/>
      <c r="DOW6" s="6"/>
      <c r="DOX6" s="6"/>
      <c r="DOY6" s="6"/>
      <c r="DOZ6" s="6"/>
      <c r="DPA6" s="6"/>
      <c r="DPB6" s="6"/>
      <c r="DPC6" s="6"/>
      <c r="DPD6" s="6"/>
      <c r="DPE6" s="6"/>
      <c r="DPF6" s="6"/>
      <c r="DPG6" s="6"/>
      <c r="DPH6" s="6"/>
      <c r="DPI6" s="6"/>
      <c r="DPJ6" s="6"/>
      <c r="DPK6" s="6"/>
      <c r="DPL6" s="6"/>
      <c r="DPM6" s="6"/>
      <c r="DPN6" s="6"/>
      <c r="DPO6" s="6"/>
      <c r="DPP6" s="6"/>
      <c r="DPQ6" s="6"/>
      <c r="DPR6" s="6"/>
      <c r="DPS6" s="6"/>
      <c r="DPT6" s="6"/>
      <c r="DPU6" s="6"/>
      <c r="DPV6" s="6"/>
      <c r="DPW6" s="6"/>
      <c r="DPX6" s="6"/>
      <c r="DPY6" s="6"/>
      <c r="DPZ6" s="6"/>
      <c r="DQA6" s="6"/>
      <c r="DQB6" s="6"/>
      <c r="DQC6" s="6"/>
      <c r="DQD6" s="6"/>
      <c r="DQE6" s="6"/>
      <c r="DQF6" s="6"/>
      <c r="DQG6" s="6"/>
      <c r="DQH6" s="6"/>
      <c r="DQI6" s="6"/>
      <c r="DQJ6" s="6"/>
      <c r="DQK6" s="6"/>
      <c r="DQL6" s="6"/>
      <c r="DQM6" s="6"/>
      <c r="DQN6" s="6"/>
      <c r="DQO6" s="6"/>
      <c r="DQP6" s="6"/>
      <c r="DQQ6" s="6"/>
      <c r="DQR6" s="6"/>
      <c r="DQS6" s="6"/>
      <c r="DQT6" s="6"/>
      <c r="DQU6" s="6"/>
      <c r="DQV6" s="6"/>
      <c r="DQW6" s="6"/>
      <c r="DQX6" s="6"/>
      <c r="DQY6" s="6"/>
      <c r="DQZ6" s="6"/>
      <c r="DRA6" s="6"/>
      <c r="DRB6" s="6"/>
      <c r="DRC6" s="6"/>
      <c r="DRD6" s="6"/>
      <c r="DRE6" s="6"/>
      <c r="DRF6" s="6"/>
      <c r="DRG6" s="6"/>
      <c r="DRH6" s="6"/>
      <c r="DRI6" s="6"/>
      <c r="DRJ6" s="6"/>
      <c r="DRK6" s="6"/>
      <c r="DRL6" s="6"/>
      <c r="DRM6" s="6"/>
      <c r="DRN6" s="6"/>
      <c r="DRO6" s="6"/>
      <c r="DRP6" s="6"/>
      <c r="DRQ6" s="6"/>
      <c r="DRR6" s="6"/>
      <c r="DRS6" s="6"/>
      <c r="DRT6" s="6"/>
      <c r="DRU6" s="6"/>
      <c r="DRV6" s="6"/>
      <c r="DRW6" s="6"/>
      <c r="DRX6" s="6"/>
      <c r="DRY6" s="6"/>
      <c r="DRZ6" s="6"/>
      <c r="DSA6" s="6"/>
      <c r="DSB6" s="6"/>
      <c r="DSC6" s="6"/>
      <c r="DSD6" s="6"/>
      <c r="DSE6" s="6"/>
      <c r="DSF6" s="6"/>
      <c r="DSG6" s="6"/>
      <c r="DSH6" s="6"/>
      <c r="DSI6" s="6"/>
      <c r="DSJ6" s="6"/>
      <c r="DSK6" s="6"/>
      <c r="DSL6" s="6"/>
      <c r="DSM6" s="6"/>
      <c r="DSN6" s="6"/>
      <c r="DSO6" s="6"/>
      <c r="DSP6" s="6"/>
      <c r="DSQ6" s="6"/>
      <c r="DSR6" s="6"/>
      <c r="DSS6" s="6"/>
      <c r="DST6" s="6"/>
      <c r="DSU6" s="6"/>
      <c r="DSV6" s="6"/>
      <c r="DSW6" s="6"/>
      <c r="DSX6" s="6"/>
      <c r="DSY6" s="6"/>
      <c r="DSZ6" s="6"/>
      <c r="DTA6" s="6"/>
      <c r="DTB6" s="6"/>
      <c r="DTC6" s="6"/>
      <c r="DTD6" s="6"/>
      <c r="DTE6" s="6"/>
      <c r="DTF6" s="6"/>
      <c r="DTG6" s="6"/>
      <c r="DTH6" s="6"/>
      <c r="DTI6" s="6"/>
      <c r="DTJ6" s="6"/>
      <c r="DTK6" s="6"/>
      <c r="DTL6" s="6"/>
      <c r="DTM6" s="6"/>
      <c r="DTN6" s="6"/>
      <c r="DTO6" s="6"/>
      <c r="DTP6" s="6"/>
      <c r="DTQ6" s="6"/>
      <c r="DTR6" s="6"/>
      <c r="DTS6" s="6"/>
      <c r="DTT6" s="6"/>
      <c r="DTU6" s="6"/>
      <c r="DTV6" s="6"/>
      <c r="DTW6" s="6"/>
      <c r="DTX6" s="6"/>
      <c r="DTY6" s="6"/>
      <c r="DTZ6" s="6"/>
      <c r="DUA6" s="6"/>
      <c r="DUB6" s="6"/>
      <c r="DUC6" s="6"/>
      <c r="DUD6" s="6"/>
      <c r="DUE6" s="6"/>
      <c r="DUF6" s="6"/>
      <c r="DUG6" s="6"/>
      <c r="DUH6" s="6"/>
      <c r="DUI6" s="6"/>
      <c r="DUJ6" s="6"/>
      <c r="DUK6" s="6"/>
      <c r="DUL6" s="6"/>
      <c r="DUM6" s="6"/>
      <c r="DUN6" s="6"/>
      <c r="DUO6" s="6"/>
      <c r="DUP6" s="6"/>
      <c r="DUQ6" s="6"/>
      <c r="DUR6" s="6"/>
      <c r="DUS6" s="6"/>
      <c r="DUT6" s="6"/>
      <c r="DUU6" s="6"/>
      <c r="DUV6" s="6"/>
      <c r="DUW6" s="6"/>
      <c r="DUX6" s="6"/>
      <c r="DUY6" s="6"/>
      <c r="DUZ6" s="6"/>
      <c r="DVA6" s="6"/>
      <c r="DVB6" s="6"/>
      <c r="DVC6" s="6"/>
      <c r="DVD6" s="6"/>
      <c r="DVE6" s="6"/>
      <c r="DVF6" s="6"/>
      <c r="DVG6" s="6"/>
      <c r="DVH6" s="6"/>
      <c r="DVI6" s="6"/>
      <c r="DVJ6" s="6"/>
      <c r="DVK6" s="6"/>
      <c r="DVL6" s="6"/>
      <c r="DVM6" s="6"/>
      <c r="DVN6" s="6"/>
      <c r="DVO6" s="6"/>
      <c r="DVP6" s="6"/>
      <c r="DVQ6" s="6"/>
      <c r="DVR6" s="6"/>
      <c r="DVS6" s="6"/>
      <c r="DVT6" s="6"/>
      <c r="DVU6" s="6"/>
      <c r="DVV6" s="6"/>
      <c r="DVW6" s="6"/>
      <c r="DVX6" s="6"/>
      <c r="DVY6" s="6"/>
      <c r="DVZ6" s="6"/>
      <c r="DWA6" s="6"/>
      <c r="DWB6" s="6"/>
      <c r="DWC6" s="6"/>
      <c r="DWD6" s="6"/>
      <c r="DWE6" s="6"/>
      <c r="DWF6" s="6"/>
      <c r="DWG6" s="6"/>
      <c r="DWH6" s="6"/>
      <c r="DWI6" s="6"/>
      <c r="DWJ6" s="6"/>
      <c r="DWK6" s="6"/>
      <c r="DWL6" s="6"/>
      <c r="DWM6" s="6"/>
      <c r="DWN6" s="6"/>
      <c r="DWO6" s="6"/>
      <c r="DWP6" s="6"/>
      <c r="DWQ6" s="6"/>
      <c r="DWR6" s="6"/>
      <c r="DWS6" s="6"/>
      <c r="DWT6" s="6"/>
      <c r="DWU6" s="6"/>
      <c r="DWV6" s="6"/>
      <c r="DWW6" s="6"/>
      <c r="DWX6" s="6"/>
      <c r="DWY6" s="6"/>
      <c r="DWZ6" s="6"/>
      <c r="DXA6" s="6"/>
      <c r="DXB6" s="6"/>
      <c r="DXC6" s="6"/>
      <c r="DXD6" s="6"/>
      <c r="DXE6" s="6"/>
      <c r="DXF6" s="6"/>
      <c r="DXG6" s="6"/>
      <c r="DXH6" s="6"/>
      <c r="DXI6" s="6"/>
      <c r="DXJ6" s="6"/>
      <c r="DXK6" s="6"/>
      <c r="DXL6" s="6"/>
      <c r="DXM6" s="6"/>
      <c r="DXN6" s="6"/>
      <c r="DXO6" s="6"/>
      <c r="DXP6" s="6"/>
      <c r="DXQ6" s="6"/>
      <c r="DXR6" s="6"/>
      <c r="DXS6" s="6"/>
      <c r="DXT6" s="6"/>
      <c r="DXU6" s="6"/>
      <c r="DXV6" s="6"/>
      <c r="DXW6" s="6"/>
      <c r="DXX6" s="6"/>
      <c r="DXY6" s="6"/>
      <c r="DXZ6" s="6"/>
      <c r="DYA6" s="6"/>
      <c r="DYB6" s="6"/>
      <c r="DYC6" s="6"/>
      <c r="DYD6" s="6"/>
      <c r="DYE6" s="6"/>
      <c r="DYF6" s="6"/>
      <c r="DYG6" s="6"/>
      <c r="DYH6" s="6"/>
      <c r="DYI6" s="6"/>
      <c r="DYJ6" s="6"/>
      <c r="DYK6" s="6"/>
      <c r="DYL6" s="6"/>
      <c r="DYM6" s="6"/>
      <c r="DYN6" s="6"/>
      <c r="DYO6" s="6"/>
      <c r="DYP6" s="6"/>
      <c r="DYQ6" s="6"/>
      <c r="DYR6" s="6"/>
      <c r="DYS6" s="6"/>
      <c r="DYT6" s="6"/>
      <c r="DYU6" s="6"/>
      <c r="DYV6" s="6"/>
      <c r="DYW6" s="6"/>
      <c r="DYX6" s="6"/>
      <c r="DYY6" s="6"/>
      <c r="DYZ6" s="6"/>
      <c r="DZA6" s="6"/>
      <c r="DZB6" s="6"/>
      <c r="DZC6" s="6"/>
      <c r="DZD6" s="6"/>
      <c r="DZE6" s="6"/>
      <c r="DZF6" s="6"/>
      <c r="DZG6" s="6"/>
      <c r="DZH6" s="6"/>
      <c r="DZI6" s="6"/>
      <c r="DZJ6" s="6"/>
      <c r="DZK6" s="6"/>
      <c r="DZL6" s="6"/>
      <c r="DZM6" s="6"/>
      <c r="DZN6" s="6"/>
      <c r="DZO6" s="6"/>
      <c r="DZP6" s="6"/>
      <c r="DZQ6" s="6"/>
      <c r="DZR6" s="6"/>
      <c r="DZS6" s="6"/>
      <c r="DZT6" s="6"/>
      <c r="DZU6" s="6"/>
      <c r="DZV6" s="6"/>
      <c r="DZW6" s="6"/>
      <c r="DZX6" s="6"/>
      <c r="DZY6" s="6"/>
      <c r="DZZ6" s="6"/>
      <c r="EAA6" s="6"/>
      <c r="EAB6" s="6"/>
      <c r="EAC6" s="6"/>
      <c r="EAD6" s="6"/>
      <c r="EAE6" s="6"/>
      <c r="EAF6" s="6"/>
      <c r="EAG6" s="6"/>
      <c r="EAH6" s="6"/>
      <c r="EAI6" s="6"/>
      <c r="EAJ6" s="6"/>
      <c r="EAK6" s="6"/>
      <c r="EAL6" s="6"/>
      <c r="EAM6" s="6"/>
      <c r="EAN6" s="6"/>
      <c r="EAO6" s="6"/>
      <c r="EAP6" s="6"/>
      <c r="EAQ6" s="6"/>
      <c r="EAR6" s="6"/>
      <c r="EAS6" s="6"/>
      <c r="EAT6" s="6"/>
      <c r="EAU6" s="6"/>
      <c r="EAV6" s="6"/>
      <c r="EAW6" s="6"/>
      <c r="EAX6" s="6"/>
      <c r="EAY6" s="6"/>
      <c r="EAZ6" s="6"/>
      <c r="EBA6" s="6"/>
      <c r="EBB6" s="6"/>
      <c r="EBC6" s="6"/>
      <c r="EBD6" s="6"/>
      <c r="EBE6" s="6"/>
      <c r="EBF6" s="6"/>
      <c r="EBG6" s="6"/>
      <c r="EBH6" s="6"/>
      <c r="EBI6" s="6"/>
      <c r="EBJ6" s="6"/>
      <c r="EBK6" s="6"/>
      <c r="EBL6" s="6"/>
      <c r="EBM6" s="6"/>
      <c r="EBN6" s="6"/>
      <c r="EBO6" s="6"/>
      <c r="EBP6" s="6"/>
      <c r="EBQ6" s="6"/>
      <c r="EBR6" s="6"/>
      <c r="EBS6" s="6"/>
      <c r="EBT6" s="6"/>
      <c r="EBU6" s="6"/>
      <c r="EBV6" s="6"/>
      <c r="EBW6" s="6"/>
      <c r="EBX6" s="6"/>
      <c r="EBY6" s="6"/>
      <c r="EBZ6" s="6"/>
      <c r="ECA6" s="6"/>
      <c r="ECB6" s="6"/>
      <c r="ECC6" s="6"/>
      <c r="ECD6" s="6"/>
      <c r="ECE6" s="6"/>
      <c r="ECF6" s="6"/>
      <c r="ECG6" s="6"/>
      <c r="ECH6" s="6"/>
      <c r="ECI6" s="6"/>
      <c r="ECJ6" s="6"/>
      <c r="ECK6" s="6"/>
      <c r="ECL6" s="6"/>
      <c r="ECM6" s="6"/>
      <c r="ECN6" s="6"/>
      <c r="ECO6" s="6"/>
      <c r="ECP6" s="6"/>
      <c r="ECQ6" s="6"/>
      <c r="ECR6" s="6"/>
      <c r="ECS6" s="6"/>
      <c r="ECT6" s="6"/>
      <c r="ECU6" s="6"/>
      <c r="ECV6" s="6"/>
      <c r="ECW6" s="6"/>
      <c r="ECX6" s="6"/>
      <c r="ECY6" s="6"/>
      <c r="ECZ6" s="6"/>
      <c r="EDA6" s="6"/>
      <c r="EDB6" s="6"/>
      <c r="EDC6" s="6"/>
      <c r="EDD6" s="6"/>
      <c r="EDE6" s="6"/>
      <c r="EDF6" s="6"/>
      <c r="EDG6" s="6"/>
      <c r="EDH6" s="6"/>
      <c r="EDI6" s="6"/>
      <c r="EDJ6" s="6"/>
      <c r="EDK6" s="6"/>
      <c r="EDL6" s="6"/>
      <c r="EDM6" s="6"/>
      <c r="EDN6" s="6"/>
      <c r="EDO6" s="6"/>
      <c r="EDP6" s="6"/>
      <c r="EDQ6" s="6"/>
      <c r="EDR6" s="6"/>
      <c r="EDS6" s="6"/>
      <c r="EDT6" s="6"/>
      <c r="EDU6" s="6"/>
      <c r="EDV6" s="6"/>
      <c r="EDW6" s="6"/>
      <c r="EDX6" s="6"/>
      <c r="EDY6" s="6"/>
      <c r="EDZ6" s="6"/>
      <c r="EEA6" s="6"/>
      <c r="EEB6" s="6"/>
      <c r="EEC6" s="6"/>
      <c r="EED6" s="6"/>
      <c r="EEE6" s="6"/>
      <c r="EEF6" s="6"/>
      <c r="EEG6" s="6"/>
      <c r="EEH6" s="6"/>
      <c r="EEI6" s="6"/>
      <c r="EEJ6" s="6"/>
      <c r="EEK6" s="6"/>
      <c r="EEL6" s="6"/>
      <c r="EEM6" s="6"/>
      <c r="EEN6" s="6"/>
      <c r="EEO6" s="6"/>
      <c r="EEP6" s="6"/>
      <c r="EEQ6" s="6"/>
      <c r="EER6" s="6"/>
      <c r="EES6" s="6"/>
      <c r="EET6" s="6"/>
      <c r="EEU6" s="6"/>
      <c r="EEV6" s="6"/>
      <c r="EEW6" s="6"/>
      <c r="EEX6" s="6"/>
      <c r="EEY6" s="6"/>
      <c r="EEZ6" s="6"/>
      <c r="EFA6" s="6"/>
      <c r="EFB6" s="6"/>
      <c r="EFC6" s="6"/>
      <c r="EFD6" s="6"/>
      <c r="EFE6" s="6"/>
      <c r="EFF6" s="6"/>
      <c r="EFG6" s="6"/>
      <c r="EFH6" s="6"/>
      <c r="EFI6" s="6"/>
      <c r="EFJ6" s="6"/>
      <c r="EFK6" s="6"/>
      <c r="EFL6" s="6"/>
      <c r="EFM6" s="6"/>
      <c r="EFN6" s="6"/>
      <c r="EFO6" s="6"/>
      <c r="EFP6" s="6"/>
      <c r="EFQ6" s="6"/>
      <c r="EFR6" s="6"/>
      <c r="EFS6" s="6"/>
      <c r="EFT6" s="6"/>
      <c r="EFU6" s="6"/>
      <c r="EFV6" s="6"/>
      <c r="EFW6" s="6"/>
      <c r="EFX6" s="6"/>
      <c r="EFY6" s="6"/>
      <c r="EFZ6" s="6"/>
      <c r="EGA6" s="6"/>
      <c r="EGB6" s="6"/>
      <c r="EGC6" s="6"/>
      <c r="EGD6" s="6"/>
      <c r="EGE6" s="6"/>
      <c r="EGF6" s="6"/>
      <c r="EGG6" s="6"/>
      <c r="EGH6" s="6"/>
      <c r="EGI6" s="6"/>
      <c r="EGJ6" s="6"/>
      <c r="EGK6" s="6"/>
      <c r="EGL6" s="6"/>
      <c r="EGM6" s="6"/>
      <c r="EGN6" s="6"/>
      <c r="EGO6" s="6"/>
      <c r="EGP6" s="6"/>
      <c r="EGQ6" s="6"/>
      <c r="EGR6" s="6"/>
      <c r="EGS6" s="6"/>
      <c r="EGT6" s="6"/>
      <c r="EGU6" s="6"/>
      <c r="EGV6" s="6"/>
      <c r="EGW6" s="6"/>
      <c r="EGX6" s="6"/>
      <c r="EGY6" s="6"/>
      <c r="EGZ6" s="6"/>
      <c r="EHA6" s="6"/>
      <c r="EHB6" s="6"/>
      <c r="EHC6" s="6"/>
      <c r="EHD6" s="6"/>
      <c r="EHE6" s="6"/>
      <c r="EHF6" s="6"/>
      <c r="EHG6" s="6"/>
      <c r="EHH6" s="6"/>
      <c r="EHI6" s="6"/>
      <c r="EHJ6" s="6"/>
      <c r="EHK6" s="6"/>
      <c r="EHL6" s="6"/>
      <c r="EHM6" s="6"/>
      <c r="EHN6" s="6"/>
      <c r="EHO6" s="6"/>
      <c r="EHP6" s="6"/>
      <c r="EHQ6" s="6"/>
      <c r="EHR6" s="6"/>
      <c r="EHS6" s="6"/>
      <c r="EHT6" s="6"/>
      <c r="EHU6" s="6"/>
      <c r="EHV6" s="6"/>
      <c r="EHW6" s="6"/>
      <c r="EHX6" s="6"/>
      <c r="EHY6" s="6"/>
      <c r="EHZ6" s="6"/>
      <c r="EIA6" s="6"/>
      <c r="EIB6" s="6"/>
      <c r="EIC6" s="6"/>
      <c r="EID6" s="6"/>
      <c r="EIE6" s="6"/>
      <c r="EIF6" s="6"/>
      <c r="EIG6" s="6"/>
      <c r="EIH6" s="6"/>
      <c r="EII6" s="6"/>
      <c r="EIJ6" s="6"/>
      <c r="EIK6" s="6"/>
      <c r="EIL6" s="6"/>
      <c r="EIM6" s="6"/>
      <c r="EIN6" s="6"/>
      <c r="EIO6" s="6"/>
      <c r="EIP6" s="6"/>
      <c r="EIQ6" s="6"/>
      <c r="EIR6" s="6"/>
      <c r="EIS6" s="6"/>
      <c r="EIT6" s="6"/>
      <c r="EIU6" s="6"/>
      <c r="EIV6" s="6"/>
      <c r="EIW6" s="6"/>
      <c r="EIX6" s="6"/>
      <c r="EIY6" s="6"/>
      <c r="EIZ6" s="6"/>
      <c r="EJA6" s="6"/>
      <c r="EJB6" s="6"/>
      <c r="EJC6" s="6"/>
      <c r="EJD6" s="6"/>
      <c r="EJE6" s="6"/>
      <c r="EJF6" s="6"/>
      <c r="EJG6" s="6"/>
      <c r="EJH6" s="6"/>
      <c r="EJI6" s="6"/>
      <c r="EJJ6" s="6"/>
      <c r="EJK6" s="6"/>
      <c r="EJL6" s="6"/>
      <c r="EJM6" s="6"/>
      <c r="EJN6" s="6"/>
      <c r="EJO6" s="6"/>
      <c r="EJP6" s="6"/>
      <c r="EJQ6" s="6"/>
      <c r="EJR6" s="6"/>
      <c r="EJS6" s="6"/>
      <c r="EJT6" s="6"/>
      <c r="EJU6" s="6"/>
      <c r="EJV6" s="6"/>
      <c r="EJW6" s="6"/>
      <c r="EJX6" s="6"/>
      <c r="EJY6" s="6"/>
      <c r="EJZ6" s="6"/>
      <c r="EKA6" s="6"/>
      <c r="EKB6" s="6"/>
      <c r="EKC6" s="6"/>
      <c r="EKD6" s="6"/>
      <c r="EKE6" s="6"/>
      <c r="EKF6" s="6"/>
      <c r="EKG6" s="6"/>
      <c r="EKH6" s="6"/>
      <c r="EKI6" s="6"/>
      <c r="EKJ6" s="6"/>
      <c r="EKK6" s="6"/>
      <c r="EKL6" s="6"/>
      <c r="EKM6" s="6"/>
      <c r="EKN6" s="6"/>
      <c r="EKO6" s="6"/>
      <c r="EKP6" s="6"/>
      <c r="EKQ6" s="6"/>
      <c r="EKR6" s="6"/>
      <c r="EKS6" s="6"/>
      <c r="EKT6" s="6"/>
      <c r="EKU6" s="6"/>
      <c r="EKV6" s="6"/>
      <c r="EKW6" s="6"/>
      <c r="EKX6" s="6"/>
      <c r="EKY6" s="6"/>
      <c r="EKZ6" s="6"/>
      <c r="ELA6" s="6"/>
      <c r="ELB6" s="6"/>
      <c r="ELC6" s="6"/>
      <c r="ELD6" s="6"/>
      <c r="ELE6" s="6"/>
      <c r="ELF6" s="6"/>
      <c r="ELG6" s="6"/>
      <c r="ELH6" s="6"/>
      <c r="ELI6" s="6"/>
      <c r="ELJ6" s="6"/>
      <c r="ELK6" s="6"/>
      <c r="ELL6" s="6"/>
      <c r="ELM6" s="6"/>
      <c r="ELN6" s="6"/>
      <c r="ELO6" s="6"/>
      <c r="ELP6" s="6"/>
      <c r="ELQ6" s="6"/>
      <c r="ELR6" s="6"/>
      <c r="ELS6" s="6"/>
      <c r="ELT6" s="6"/>
      <c r="ELU6" s="6"/>
      <c r="ELV6" s="6"/>
      <c r="ELW6" s="6"/>
      <c r="ELX6" s="6"/>
      <c r="ELY6" s="6"/>
      <c r="ELZ6" s="6"/>
      <c r="EMA6" s="6"/>
      <c r="EMB6" s="6"/>
      <c r="EMC6" s="6"/>
      <c r="EMD6" s="6"/>
      <c r="EME6" s="6"/>
      <c r="EMF6" s="6"/>
      <c r="EMG6" s="6"/>
      <c r="EMH6" s="6"/>
      <c r="EMI6" s="6"/>
      <c r="EMJ6" s="6"/>
      <c r="EMK6" s="6"/>
      <c r="EML6" s="6"/>
      <c r="EMM6" s="6"/>
      <c r="EMN6" s="6"/>
      <c r="EMO6" s="6"/>
      <c r="EMP6" s="6"/>
      <c r="EMQ6" s="6"/>
      <c r="EMR6" s="6"/>
      <c r="EMS6" s="6"/>
      <c r="EMT6" s="6"/>
      <c r="EMU6" s="6"/>
      <c r="EMV6" s="6"/>
      <c r="EMW6" s="6"/>
      <c r="EMX6" s="6"/>
      <c r="EMY6" s="6"/>
      <c r="EMZ6" s="6"/>
      <c r="ENA6" s="6"/>
      <c r="ENB6" s="6"/>
      <c r="ENC6" s="6"/>
      <c r="END6" s="6"/>
      <c r="ENE6" s="6"/>
      <c r="ENF6" s="6"/>
      <c r="ENG6" s="6"/>
      <c r="ENH6" s="6"/>
      <c r="ENI6" s="6"/>
      <c r="ENJ6" s="6"/>
      <c r="ENK6" s="6"/>
      <c r="ENL6" s="6"/>
      <c r="ENM6" s="6"/>
      <c r="ENN6" s="6"/>
      <c r="ENO6" s="6"/>
      <c r="ENP6" s="6"/>
      <c r="ENQ6" s="6"/>
      <c r="ENR6" s="6"/>
      <c r="ENS6" s="6"/>
      <c r="ENT6" s="6"/>
      <c r="ENU6" s="6"/>
      <c r="ENV6" s="6"/>
      <c r="ENW6" s="6"/>
      <c r="ENX6" s="6"/>
      <c r="ENY6" s="6"/>
      <c r="ENZ6" s="6"/>
      <c r="EOA6" s="6"/>
      <c r="EOB6" s="6"/>
      <c r="EOC6" s="6"/>
      <c r="EOD6" s="6"/>
      <c r="EOE6" s="6"/>
      <c r="EOF6" s="6"/>
      <c r="EOG6" s="6"/>
      <c r="EOH6" s="6"/>
      <c r="EOI6" s="6"/>
      <c r="EOJ6" s="6"/>
      <c r="EOK6" s="6"/>
      <c r="EOL6" s="6"/>
      <c r="EOM6" s="6"/>
      <c r="EON6" s="6"/>
      <c r="EOO6" s="6"/>
      <c r="EOP6" s="6"/>
      <c r="EOQ6" s="6"/>
      <c r="EOR6" s="6"/>
      <c r="EOS6" s="6"/>
      <c r="EOT6" s="6"/>
      <c r="EOU6" s="6"/>
      <c r="EOV6" s="6"/>
      <c r="EOW6" s="6"/>
      <c r="EOX6" s="6"/>
      <c r="EOY6" s="6"/>
      <c r="EOZ6" s="6"/>
      <c r="EPA6" s="6"/>
      <c r="EPB6" s="6"/>
      <c r="EPC6" s="6"/>
      <c r="EPD6" s="6"/>
      <c r="EPE6" s="6"/>
      <c r="EPF6" s="6"/>
      <c r="EPG6" s="6"/>
      <c r="EPH6" s="6"/>
      <c r="EPI6" s="6"/>
      <c r="EPJ6" s="6"/>
      <c r="EPK6" s="6"/>
      <c r="EPL6" s="6"/>
      <c r="EPM6" s="6"/>
      <c r="EPN6" s="6"/>
      <c r="EPO6" s="6"/>
      <c r="EPP6" s="6"/>
      <c r="EPQ6" s="6"/>
      <c r="EPR6" s="6"/>
      <c r="EPS6" s="6"/>
      <c r="EPT6" s="6"/>
      <c r="EPU6" s="6"/>
      <c r="EPV6" s="6"/>
      <c r="EPW6" s="6"/>
      <c r="EPX6" s="6"/>
      <c r="EPY6" s="6"/>
      <c r="EPZ6" s="6"/>
      <c r="EQA6" s="6"/>
      <c r="EQB6" s="6"/>
      <c r="EQC6" s="6"/>
      <c r="EQD6" s="6"/>
      <c r="EQE6" s="6"/>
      <c r="EQF6" s="6"/>
      <c r="EQG6" s="6"/>
      <c r="EQH6" s="6"/>
      <c r="EQI6" s="6"/>
      <c r="EQJ6" s="6"/>
      <c r="EQK6" s="6"/>
      <c r="EQL6" s="6"/>
      <c r="EQM6" s="6"/>
      <c r="EQN6" s="6"/>
      <c r="EQO6" s="6"/>
      <c r="EQP6" s="6"/>
      <c r="EQQ6" s="6"/>
      <c r="EQR6" s="6"/>
      <c r="EQS6" s="6"/>
      <c r="EQT6" s="6"/>
      <c r="EQU6" s="6"/>
      <c r="EQV6" s="6"/>
      <c r="EQW6" s="6"/>
      <c r="EQX6" s="6"/>
      <c r="EQY6" s="6"/>
      <c r="EQZ6" s="6"/>
      <c r="ERA6" s="6"/>
      <c r="ERB6" s="6"/>
      <c r="ERC6" s="6"/>
      <c r="ERD6" s="6"/>
      <c r="ERE6" s="6"/>
      <c r="ERF6" s="6"/>
      <c r="ERG6" s="6"/>
      <c r="ERH6" s="6"/>
      <c r="ERI6" s="6"/>
      <c r="ERJ6" s="6"/>
      <c r="ERK6" s="6"/>
      <c r="ERL6" s="6"/>
      <c r="ERM6" s="6"/>
      <c r="ERN6" s="6"/>
      <c r="ERO6" s="6"/>
      <c r="ERP6" s="6"/>
      <c r="ERQ6" s="6"/>
      <c r="ERR6" s="6"/>
      <c r="ERS6" s="6"/>
      <c r="ERT6" s="6"/>
      <c r="ERU6" s="6"/>
      <c r="ERV6" s="6"/>
      <c r="ERW6" s="6"/>
      <c r="ERX6" s="6"/>
      <c r="ERY6" s="6"/>
      <c r="ERZ6" s="6"/>
      <c r="ESA6" s="6"/>
      <c r="ESB6" s="6"/>
      <c r="ESC6" s="6"/>
      <c r="ESD6" s="6"/>
      <c r="ESE6" s="6"/>
      <c r="ESF6" s="6"/>
      <c r="ESG6" s="6"/>
      <c r="ESH6" s="6"/>
      <c r="ESI6" s="6"/>
      <c r="ESJ6" s="6"/>
      <c r="ESK6" s="6"/>
      <c r="ESL6" s="6"/>
      <c r="ESM6" s="6"/>
      <c r="ESN6" s="6"/>
      <c r="ESO6" s="6"/>
      <c r="ESP6" s="6"/>
      <c r="ESQ6" s="6"/>
      <c r="ESR6" s="6"/>
      <c r="ESS6" s="6"/>
      <c r="EST6" s="6"/>
      <c r="ESU6" s="6"/>
      <c r="ESV6" s="6"/>
      <c r="ESW6" s="6"/>
      <c r="ESX6" s="6"/>
      <c r="ESY6" s="6"/>
      <c r="ESZ6" s="6"/>
      <c r="ETA6" s="6"/>
      <c r="ETB6" s="6"/>
      <c r="ETC6" s="6"/>
      <c r="ETD6" s="6"/>
      <c r="ETE6" s="6"/>
      <c r="ETF6" s="6"/>
      <c r="ETG6" s="6"/>
      <c r="ETH6" s="6"/>
      <c r="ETI6" s="6"/>
      <c r="ETJ6" s="6"/>
      <c r="ETK6" s="6"/>
      <c r="ETL6" s="6"/>
      <c r="ETM6" s="6"/>
      <c r="ETN6" s="6"/>
      <c r="ETO6" s="6"/>
      <c r="ETP6" s="6"/>
      <c r="ETQ6" s="6"/>
      <c r="ETR6" s="6"/>
      <c r="ETS6" s="6"/>
      <c r="ETT6" s="6"/>
      <c r="ETU6" s="6"/>
      <c r="ETV6" s="6"/>
      <c r="ETW6" s="6"/>
      <c r="ETX6" s="6"/>
      <c r="ETY6" s="6"/>
      <c r="ETZ6" s="6"/>
      <c r="EUA6" s="6"/>
      <c r="EUB6" s="6"/>
      <c r="EUC6" s="6"/>
      <c r="EUD6" s="6"/>
      <c r="EUE6" s="6"/>
      <c r="EUF6" s="6"/>
      <c r="EUG6" s="6"/>
      <c r="EUH6" s="6"/>
      <c r="EUI6" s="6"/>
      <c r="EUJ6" s="6"/>
      <c r="EUK6" s="6"/>
      <c r="EUL6" s="6"/>
      <c r="EUM6" s="6"/>
      <c r="EUN6" s="6"/>
      <c r="EUO6" s="6"/>
      <c r="EUP6" s="6"/>
      <c r="EUQ6" s="6"/>
      <c r="EUR6" s="6"/>
      <c r="EUS6" s="6"/>
      <c r="EUT6" s="6"/>
      <c r="EUU6" s="6"/>
      <c r="EUV6" s="6"/>
      <c r="EUW6" s="6"/>
      <c r="EUX6" s="6"/>
      <c r="EUY6" s="6"/>
      <c r="EUZ6" s="6"/>
      <c r="EVA6" s="6"/>
      <c r="EVB6" s="6"/>
      <c r="EVC6" s="6"/>
      <c r="EVD6" s="6"/>
      <c r="EVE6" s="6"/>
      <c r="EVF6" s="6"/>
      <c r="EVG6" s="6"/>
      <c r="EVH6" s="6"/>
      <c r="EVI6" s="6"/>
      <c r="EVJ6" s="6"/>
      <c r="EVK6" s="6"/>
      <c r="EVL6" s="6"/>
      <c r="EVM6" s="6"/>
      <c r="EVN6" s="6"/>
      <c r="EVO6" s="6"/>
      <c r="EVP6" s="6"/>
      <c r="EVQ6" s="6"/>
      <c r="EVR6" s="6"/>
      <c r="EVS6" s="6"/>
      <c r="EVT6" s="6"/>
      <c r="EVU6" s="6"/>
      <c r="EVV6" s="6"/>
      <c r="EVW6" s="6"/>
      <c r="EVX6" s="6"/>
      <c r="EVY6" s="6"/>
      <c r="EVZ6" s="6"/>
      <c r="EWA6" s="6"/>
      <c r="EWB6" s="6"/>
      <c r="EWC6" s="6"/>
      <c r="EWD6" s="6"/>
      <c r="EWE6" s="6"/>
      <c r="EWF6" s="6"/>
      <c r="EWG6" s="6"/>
      <c r="EWH6" s="6"/>
      <c r="EWI6" s="6"/>
      <c r="EWJ6" s="6"/>
      <c r="EWK6" s="6"/>
      <c r="EWL6" s="6"/>
      <c r="EWM6" s="6"/>
      <c r="EWN6" s="6"/>
      <c r="EWO6" s="6"/>
      <c r="EWP6" s="6"/>
      <c r="EWQ6" s="6"/>
      <c r="EWR6" s="6"/>
      <c r="EWS6" s="6"/>
      <c r="EWT6" s="6"/>
      <c r="EWU6" s="6"/>
      <c r="EWV6" s="6"/>
      <c r="EWW6" s="6"/>
      <c r="EWX6" s="6"/>
      <c r="EWY6" s="6"/>
      <c r="EWZ6" s="6"/>
      <c r="EXA6" s="6"/>
      <c r="EXB6" s="6"/>
      <c r="EXC6" s="6"/>
      <c r="EXD6" s="6"/>
      <c r="EXE6" s="6"/>
      <c r="EXF6" s="6"/>
      <c r="EXG6" s="6"/>
      <c r="EXH6" s="6"/>
      <c r="EXI6" s="6"/>
      <c r="EXJ6" s="6"/>
      <c r="EXK6" s="6"/>
      <c r="EXL6" s="6"/>
      <c r="EXM6" s="6"/>
      <c r="EXN6" s="6"/>
      <c r="EXO6" s="6"/>
      <c r="EXP6" s="6"/>
      <c r="EXQ6" s="6"/>
      <c r="EXR6" s="6"/>
      <c r="EXS6" s="6"/>
      <c r="EXT6" s="6"/>
      <c r="EXU6" s="6"/>
      <c r="EXV6" s="6"/>
      <c r="EXW6" s="6"/>
      <c r="EXX6" s="6"/>
      <c r="EXY6" s="6"/>
      <c r="EXZ6" s="6"/>
      <c r="EYA6" s="6"/>
      <c r="EYB6" s="6"/>
      <c r="EYC6" s="6"/>
      <c r="EYD6" s="6"/>
      <c r="EYE6" s="6"/>
      <c r="EYF6" s="6"/>
      <c r="EYG6" s="6"/>
      <c r="EYH6" s="6"/>
      <c r="EYI6" s="6"/>
      <c r="EYJ6" s="6"/>
      <c r="EYK6" s="6"/>
      <c r="EYL6" s="6"/>
      <c r="EYM6" s="6"/>
      <c r="EYN6" s="6"/>
      <c r="EYO6" s="6"/>
      <c r="EYP6" s="6"/>
      <c r="EYQ6" s="6"/>
      <c r="EYR6" s="6"/>
      <c r="EYS6" s="6"/>
      <c r="EYT6" s="6"/>
      <c r="EYU6" s="6"/>
      <c r="EYV6" s="6"/>
      <c r="EYW6" s="6"/>
      <c r="EYX6" s="6"/>
      <c r="EYY6" s="6"/>
      <c r="EYZ6" s="6"/>
      <c r="EZA6" s="6"/>
      <c r="EZB6" s="6"/>
      <c r="EZC6" s="6"/>
      <c r="EZD6" s="6"/>
      <c r="EZE6" s="6"/>
      <c r="EZF6" s="6"/>
      <c r="EZG6" s="6"/>
      <c r="EZH6" s="6"/>
      <c r="EZI6" s="6"/>
      <c r="EZJ6" s="6"/>
      <c r="EZK6" s="6"/>
      <c r="EZL6" s="6"/>
      <c r="EZM6" s="6"/>
      <c r="EZN6" s="6"/>
      <c r="EZO6" s="6"/>
      <c r="EZP6" s="6"/>
      <c r="EZQ6" s="6"/>
      <c r="EZR6" s="6"/>
      <c r="EZS6" s="6"/>
      <c r="EZT6" s="6"/>
      <c r="EZU6" s="6"/>
      <c r="EZV6" s="6"/>
      <c r="EZW6" s="6"/>
      <c r="EZX6" s="6"/>
      <c r="EZY6" s="6"/>
      <c r="EZZ6" s="6"/>
      <c r="FAA6" s="6"/>
      <c r="FAB6" s="6"/>
      <c r="FAC6" s="6"/>
      <c r="FAD6" s="6"/>
      <c r="FAE6" s="6"/>
      <c r="FAF6" s="6"/>
      <c r="FAG6" s="6"/>
      <c r="FAH6" s="6"/>
      <c r="FAI6" s="6"/>
      <c r="FAJ6" s="6"/>
      <c r="FAK6" s="6"/>
      <c r="FAL6" s="6"/>
      <c r="FAM6" s="6"/>
      <c r="FAN6" s="6"/>
      <c r="FAO6" s="6"/>
      <c r="FAP6" s="6"/>
      <c r="FAQ6" s="6"/>
      <c r="FAR6" s="6"/>
      <c r="FAS6" s="6"/>
      <c r="FAT6" s="6"/>
      <c r="FAU6" s="6"/>
      <c r="FAV6" s="6"/>
      <c r="FAW6" s="6"/>
      <c r="FAX6" s="6"/>
      <c r="FAY6" s="6"/>
      <c r="FAZ6" s="6"/>
      <c r="FBA6" s="6"/>
      <c r="FBB6" s="6"/>
      <c r="FBC6" s="6"/>
      <c r="FBD6" s="6"/>
      <c r="FBE6" s="6"/>
      <c r="FBF6" s="6"/>
      <c r="FBG6" s="6"/>
      <c r="FBH6" s="6"/>
      <c r="FBI6" s="6"/>
      <c r="FBJ6" s="6"/>
      <c r="FBK6" s="6"/>
      <c r="FBL6" s="6"/>
      <c r="FBM6" s="6"/>
      <c r="FBN6" s="6"/>
      <c r="FBO6" s="6"/>
      <c r="FBP6" s="6"/>
      <c r="FBQ6" s="6"/>
      <c r="FBR6" s="6"/>
      <c r="FBS6" s="6"/>
      <c r="FBT6" s="6"/>
      <c r="FBU6" s="6"/>
      <c r="FBV6" s="6"/>
      <c r="FBW6" s="6"/>
      <c r="FBX6" s="6"/>
      <c r="FBY6" s="6"/>
      <c r="FBZ6" s="6"/>
      <c r="FCA6" s="6"/>
      <c r="FCB6" s="6"/>
      <c r="FCC6" s="6"/>
      <c r="FCD6" s="6"/>
      <c r="FCE6" s="6"/>
      <c r="FCF6" s="6"/>
      <c r="FCG6" s="6"/>
      <c r="FCH6" s="6"/>
      <c r="FCI6" s="6"/>
      <c r="FCJ6" s="6"/>
      <c r="FCK6" s="6"/>
      <c r="FCL6" s="6"/>
      <c r="FCM6" s="6"/>
      <c r="FCN6" s="6"/>
      <c r="FCO6" s="6"/>
      <c r="FCP6" s="6"/>
      <c r="FCQ6" s="6"/>
      <c r="FCR6" s="6"/>
      <c r="FCS6" s="6"/>
      <c r="FCT6" s="6"/>
      <c r="FCU6" s="6"/>
      <c r="FCV6" s="6"/>
      <c r="FCW6" s="6"/>
      <c r="FCX6" s="6"/>
      <c r="FCY6" s="6"/>
      <c r="FCZ6" s="6"/>
      <c r="FDA6" s="6"/>
      <c r="FDB6" s="6"/>
      <c r="FDC6" s="6"/>
      <c r="FDD6" s="6"/>
      <c r="FDE6" s="6"/>
      <c r="FDF6" s="6"/>
      <c r="FDG6" s="6"/>
      <c r="FDH6" s="6"/>
      <c r="FDI6" s="6"/>
      <c r="FDJ6" s="6"/>
      <c r="FDK6" s="6"/>
      <c r="FDL6" s="6"/>
      <c r="FDM6" s="6"/>
      <c r="FDN6" s="6"/>
      <c r="FDO6" s="6"/>
      <c r="FDP6" s="6"/>
      <c r="FDQ6" s="6"/>
      <c r="FDR6" s="6"/>
      <c r="FDS6" s="6"/>
      <c r="FDT6" s="6"/>
      <c r="FDU6" s="6"/>
      <c r="FDV6" s="6"/>
      <c r="FDW6" s="6"/>
      <c r="FDX6" s="6"/>
      <c r="FDY6" s="6"/>
      <c r="FDZ6" s="6"/>
      <c r="FEA6" s="6"/>
      <c r="FEB6" s="6"/>
      <c r="FEC6" s="6"/>
      <c r="FED6" s="6"/>
      <c r="FEE6" s="6"/>
      <c r="FEF6" s="6"/>
      <c r="FEG6" s="6"/>
      <c r="FEH6" s="6"/>
      <c r="FEI6" s="6"/>
      <c r="FEJ6" s="6"/>
      <c r="FEK6" s="6"/>
      <c r="FEL6" s="6"/>
      <c r="FEM6" s="6"/>
      <c r="FEN6" s="6"/>
      <c r="FEO6" s="6"/>
      <c r="FEP6" s="6"/>
      <c r="FEQ6" s="6"/>
      <c r="FER6" s="6"/>
      <c r="FES6" s="6"/>
      <c r="FET6" s="6"/>
      <c r="FEU6" s="6"/>
      <c r="FEV6" s="6"/>
      <c r="FEW6" s="6"/>
      <c r="FEX6" s="6"/>
      <c r="FEY6" s="6"/>
      <c r="FEZ6" s="6"/>
      <c r="FFA6" s="6"/>
      <c r="FFB6" s="6"/>
      <c r="FFC6" s="6"/>
      <c r="FFD6" s="6"/>
      <c r="FFE6" s="6"/>
      <c r="FFF6" s="6"/>
      <c r="FFG6" s="6"/>
      <c r="FFH6" s="6"/>
      <c r="FFI6" s="6"/>
      <c r="FFJ6" s="6"/>
      <c r="FFK6" s="6"/>
      <c r="FFL6" s="6"/>
      <c r="FFM6" s="6"/>
      <c r="FFN6" s="6"/>
      <c r="FFO6" s="6"/>
      <c r="FFP6" s="6"/>
      <c r="FFQ6" s="6"/>
      <c r="FFR6" s="6"/>
      <c r="FFS6" s="6"/>
      <c r="FFT6" s="6"/>
      <c r="FFU6" s="6"/>
      <c r="FFV6" s="6"/>
      <c r="FFW6" s="6"/>
      <c r="FFX6" s="6"/>
      <c r="FFY6" s="6"/>
      <c r="FFZ6" s="6"/>
      <c r="FGA6" s="6"/>
      <c r="FGB6" s="6"/>
      <c r="FGC6" s="6"/>
      <c r="FGD6" s="6"/>
      <c r="FGE6" s="6"/>
      <c r="FGF6" s="6"/>
      <c r="FGG6" s="6"/>
      <c r="FGH6" s="6"/>
      <c r="FGI6" s="6"/>
      <c r="FGJ6" s="6"/>
      <c r="FGK6" s="6"/>
      <c r="FGL6" s="6"/>
      <c r="FGM6" s="6"/>
      <c r="FGN6" s="6"/>
      <c r="FGO6" s="6"/>
      <c r="FGP6" s="6"/>
      <c r="FGQ6" s="6"/>
      <c r="FGR6" s="6"/>
      <c r="FGS6" s="6"/>
      <c r="FGT6" s="6"/>
      <c r="FGU6" s="6"/>
      <c r="FGV6" s="6"/>
      <c r="FGW6" s="6"/>
      <c r="FGX6" s="6"/>
      <c r="FGY6" s="6"/>
      <c r="FGZ6" s="6"/>
      <c r="FHA6" s="6"/>
      <c r="FHB6" s="6"/>
      <c r="FHC6" s="6"/>
      <c r="FHD6" s="6"/>
      <c r="FHE6" s="6"/>
      <c r="FHF6" s="6"/>
      <c r="FHG6" s="6"/>
      <c r="FHH6" s="6"/>
      <c r="FHI6" s="6"/>
      <c r="FHJ6" s="6"/>
      <c r="FHK6" s="6"/>
      <c r="FHL6" s="6"/>
      <c r="FHM6" s="6"/>
      <c r="FHN6" s="6"/>
      <c r="FHO6" s="6"/>
      <c r="FHP6" s="6"/>
      <c r="FHQ6" s="6"/>
      <c r="FHR6" s="6"/>
      <c r="FHS6" s="6"/>
      <c r="FHT6" s="6"/>
      <c r="FHU6" s="6"/>
      <c r="FHV6" s="6"/>
      <c r="FHW6" s="6"/>
      <c r="FHX6" s="6"/>
      <c r="FHY6" s="6"/>
      <c r="FHZ6" s="6"/>
      <c r="FIA6" s="6"/>
      <c r="FIB6" s="6"/>
      <c r="FIC6" s="6"/>
      <c r="FID6" s="6"/>
      <c r="FIE6" s="6"/>
      <c r="FIF6" s="6"/>
      <c r="FIG6" s="6"/>
      <c r="FIH6" s="6"/>
      <c r="FII6" s="6"/>
      <c r="FIJ6" s="6"/>
      <c r="FIK6" s="6"/>
      <c r="FIL6" s="6"/>
      <c r="FIM6" s="6"/>
      <c r="FIN6" s="6"/>
      <c r="FIO6" s="6"/>
      <c r="FIP6" s="6"/>
      <c r="FIQ6" s="6"/>
      <c r="FIR6" s="6"/>
      <c r="FIS6" s="6"/>
      <c r="FIT6" s="6"/>
      <c r="FIU6" s="6"/>
      <c r="FIV6" s="6"/>
      <c r="FIW6" s="6"/>
      <c r="FIX6" s="6"/>
      <c r="FIY6" s="6"/>
      <c r="FIZ6" s="6"/>
      <c r="FJA6" s="6"/>
      <c r="FJB6" s="6"/>
      <c r="FJC6" s="6"/>
      <c r="FJD6" s="6"/>
      <c r="FJE6" s="6"/>
      <c r="FJF6" s="6"/>
      <c r="FJG6" s="6"/>
      <c r="FJH6" s="6"/>
      <c r="FJI6" s="6"/>
      <c r="FJJ6" s="6"/>
      <c r="FJK6" s="6"/>
      <c r="FJL6" s="6"/>
      <c r="FJM6" s="6"/>
      <c r="FJN6" s="6"/>
      <c r="FJO6" s="6"/>
      <c r="FJP6" s="6"/>
      <c r="FJQ6" s="6"/>
      <c r="FJR6" s="6"/>
      <c r="FJS6" s="6"/>
      <c r="FJT6" s="6"/>
      <c r="FJU6" s="6"/>
      <c r="FJV6" s="6"/>
      <c r="FJW6" s="6"/>
      <c r="FJX6" s="6"/>
      <c r="FJY6" s="6"/>
      <c r="FJZ6" s="6"/>
      <c r="FKA6" s="6"/>
      <c r="FKB6" s="6"/>
      <c r="FKC6" s="6"/>
      <c r="FKD6" s="6"/>
      <c r="FKE6" s="6"/>
      <c r="FKF6" s="6"/>
      <c r="FKG6" s="6"/>
      <c r="FKH6" s="6"/>
      <c r="FKI6" s="6"/>
      <c r="FKJ6" s="6"/>
      <c r="FKK6" s="6"/>
      <c r="FKL6" s="6"/>
      <c r="FKM6" s="6"/>
      <c r="FKN6" s="6"/>
      <c r="FKO6" s="6"/>
      <c r="FKP6" s="6"/>
      <c r="FKQ6" s="6"/>
      <c r="FKR6" s="6"/>
      <c r="FKS6" s="6"/>
      <c r="FKT6" s="6"/>
      <c r="FKU6" s="6"/>
      <c r="FKV6" s="6"/>
      <c r="FKW6" s="6"/>
      <c r="FKX6" s="6"/>
      <c r="FKY6" s="6"/>
      <c r="FKZ6" s="6"/>
      <c r="FLA6" s="6"/>
      <c r="FLB6" s="6"/>
      <c r="FLC6" s="6"/>
      <c r="FLD6" s="6"/>
      <c r="FLE6" s="6"/>
      <c r="FLF6" s="6"/>
      <c r="FLG6" s="6"/>
      <c r="FLH6" s="6"/>
      <c r="FLI6" s="6"/>
      <c r="FLJ6" s="6"/>
      <c r="FLK6" s="6"/>
      <c r="FLL6" s="6"/>
      <c r="FLM6" s="6"/>
      <c r="FLN6" s="6"/>
      <c r="FLO6" s="6"/>
      <c r="FLP6" s="6"/>
      <c r="FLQ6" s="6"/>
      <c r="FLR6" s="6"/>
      <c r="FLS6" s="6"/>
      <c r="FLT6" s="6"/>
      <c r="FLU6" s="6"/>
      <c r="FLV6" s="6"/>
      <c r="FLW6" s="6"/>
      <c r="FLX6" s="6"/>
      <c r="FLY6" s="6"/>
      <c r="FLZ6" s="6"/>
      <c r="FMA6" s="6"/>
      <c r="FMB6" s="6"/>
      <c r="FMC6" s="6"/>
      <c r="FMD6" s="6"/>
      <c r="FME6" s="6"/>
      <c r="FMF6" s="6"/>
      <c r="FMG6" s="6"/>
      <c r="FMH6" s="6"/>
      <c r="FMI6" s="6"/>
      <c r="FMJ6" s="6"/>
      <c r="FMK6" s="6"/>
      <c r="FML6" s="6"/>
      <c r="FMM6" s="6"/>
      <c r="FMN6" s="6"/>
      <c r="FMO6" s="6"/>
      <c r="FMP6" s="6"/>
      <c r="FMQ6" s="6"/>
      <c r="FMR6" s="6"/>
      <c r="FMS6" s="6"/>
      <c r="FMT6" s="6"/>
      <c r="FMU6" s="6"/>
      <c r="FMV6" s="6"/>
      <c r="FMW6" s="6"/>
      <c r="FMX6" s="6"/>
      <c r="FMY6" s="6"/>
      <c r="FMZ6" s="6"/>
      <c r="FNA6" s="6"/>
      <c r="FNB6" s="6"/>
      <c r="FNC6" s="6"/>
      <c r="FND6" s="6"/>
      <c r="FNE6" s="6"/>
      <c r="FNF6" s="6"/>
      <c r="FNG6" s="6"/>
      <c r="FNH6" s="6"/>
      <c r="FNI6" s="6"/>
      <c r="FNJ6" s="6"/>
      <c r="FNK6" s="6"/>
      <c r="FNL6" s="6"/>
      <c r="FNM6" s="6"/>
      <c r="FNN6" s="6"/>
      <c r="FNO6" s="6"/>
      <c r="FNP6" s="6"/>
      <c r="FNQ6" s="6"/>
      <c r="FNR6" s="6"/>
      <c r="FNS6" s="6"/>
      <c r="FNT6" s="6"/>
      <c r="FNU6" s="6"/>
      <c r="FNV6" s="6"/>
      <c r="FNW6" s="6"/>
      <c r="FNX6" s="6"/>
      <c r="FNY6" s="6"/>
      <c r="FNZ6" s="6"/>
      <c r="FOA6" s="6"/>
      <c r="FOB6" s="6"/>
      <c r="FOC6" s="6"/>
      <c r="FOD6" s="6"/>
      <c r="FOE6" s="6"/>
      <c r="FOF6" s="6"/>
      <c r="FOG6" s="6"/>
      <c r="FOH6" s="6"/>
      <c r="FOI6" s="6"/>
      <c r="FOJ6" s="6"/>
      <c r="FOK6" s="6"/>
      <c r="FOL6" s="6"/>
      <c r="FOM6" s="6"/>
      <c r="FON6" s="6"/>
      <c r="FOO6" s="6"/>
      <c r="FOP6" s="6"/>
      <c r="FOQ6" s="6"/>
      <c r="FOR6" s="6"/>
      <c r="FOS6" s="6"/>
      <c r="FOT6" s="6"/>
      <c r="FOU6" s="6"/>
      <c r="FOV6" s="6"/>
      <c r="FOW6" s="6"/>
      <c r="FOX6" s="6"/>
      <c r="FOY6" s="6"/>
      <c r="FOZ6" s="6"/>
      <c r="FPA6" s="6"/>
      <c r="FPB6" s="6"/>
      <c r="FPC6" s="6"/>
      <c r="FPD6" s="6"/>
      <c r="FPE6" s="6"/>
      <c r="FPF6" s="6"/>
      <c r="FPG6" s="6"/>
      <c r="FPH6" s="6"/>
      <c r="FPI6" s="6"/>
      <c r="FPJ6" s="6"/>
      <c r="FPK6" s="6"/>
      <c r="FPL6" s="6"/>
      <c r="FPM6" s="6"/>
      <c r="FPN6" s="6"/>
      <c r="FPO6" s="6"/>
      <c r="FPP6" s="6"/>
      <c r="FPQ6" s="6"/>
      <c r="FPR6" s="6"/>
      <c r="FPS6" s="6"/>
      <c r="FPT6" s="6"/>
      <c r="FPU6" s="6"/>
      <c r="FPV6" s="6"/>
      <c r="FPW6" s="6"/>
      <c r="FPX6" s="6"/>
      <c r="FPY6" s="6"/>
      <c r="FPZ6" s="6"/>
      <c r="FQA6" s="6"/>
      <c r="FQB6" s="6"/>
      <c r="FQC6" s="6"/>
      <c r="FQD6" s="6"/>
      <c r="FQE6" s="6"/>
      <c r="FQF6" s="6"/>
      <c r="FQG6" s="6"/>
      <c r="FQH6" s="6"/>
      <c r="FQI6" s="6"/>
      <c r="FQJ6" s="6"/>
      <c r="FQK6" s="6"/>
      <c r="FQL6" s="6"/>
      <c r="FQM6" s="6"/>
      <c r="FQN6" s="6"/>
      <c r="FQO6" s="6"/>
      <c r="FQP6" s="6"/>
      <c r="FQQ6" s="6"/>
      <c r="FQR6" s="6"/>
      <c r="FQS6" s="6"/>
      <c r="FQT6" s="6"/>
      <c r="FQU6" s="6"/>
      <c r="FQV6" s="6"/>
      <c r="FQW6" s="6"/>
      <c r="FQX6" s="6"/>
      <c r="FQY6" s="6"/>
      <c r="FQZ6" s="6"/>
      <c r="FRA6" s="6"/>
      <c r="FRB6" s="6"/>
      <c r="FRC6" s="6"/>
      <c r="FRD6" s="6"/>
      <c r="FRE6" s="6"/>
      <c r="FRF6" s="6"/>
      <c r="FRG6" s="6"/>
      <c r="FRH6" s="6"/>
      <c r="FRI6" s="6"/>
      <c r="FRJ6" s="6"/>
      <c r="FRK6" s="6"/>
      <c r="FRL6" s="6"/>
      <c r="FRM6" s="6"/>
      <c r="FRN6" s="6"/>
      <c r="FRO6" s="6"/>
      <c r="FRP6" s="6"/>
      <c r="FRQ6" s="6"/>
      <c r="FRR6" s="6"/>
      <c r="FRS6" s="6"/>
      <c r="FRT6" s="6"/>
      <c r="FRU6" s="6"/>
      <c r="FRV6" s="6"/>
      <c r="FRW6" s="6"/>
      <c r="FRX6" s="6"/>
      <c r="FRY6" s="6"/>
      <c r="FRZ6" s="6"/>
      <c r="FSA6" s="6"/>
      <c r="FSB6" s="6"/>
      <c r="FSC6" s="6"/>
      <c r="FSD6" s="6"/>
      <c r="FSE6" s="6"/>
      <c r="FSF6" s="6"/>
      <c r="FSG6" s="6"/>
      <c r="FSH6" s="6"/>
      <c r="FSI6" s="6"/>
      <c r="FSJ6" s="6"/>
      <c r="FSK6" s="6"/>
      <c r="FSL6" s="6"/>
      <c r="FSM6" s="6"/>
      <c r="FSN6" s="6"/>
      <c r="FSO6" s="6"/>
      <c r="FSP6" s="6"/>
      <c r="FSQ6" s="6"/>
      <c r="FSR6" s="6"/>
      <c r="FSS6" s="6"/>
      <c r="FST6" s="6"/>
      <c r="FSU6" s="6"/>
      <c r="FSV6" s="6"/>
      <c r="FSW6" s="6"/>
      <c r="FSX6" s="6"/>
      <c r="FSY6" s="6"/>
      <c r="FSZ6" s="6"/>
      <c r="FTA6" s="6"/>
      <c r="FTB6" s="6"/>
      <c r="FTC6" s="6"/>
      <c r="FTD6" s="6"/>
      <c r="FTE6" s="6"/>
      <c r="FTF6" s="6"/>
      <c r="FTG6" s="6"/>
      <c r="FTH6" s="6"/>
      <c r="FTI6" s="6"/>
      <c r="FTJ6" s="6"/>
      <c r="FTK6" s="6"/>
      <c r="FTL6" s="6"/>
      <c r="FTM6" s="6"/>
      <c r="FTN6" s="6"/>
      <c r="FTO6" s="6"/>
      <c r="FTP6" s="6"/>
      <c r="FTQ6" s="6"/>
      <c r="FTR6" s="6"/>
      <c r="FTS6" s="6"/>
      <c r="FTT6" s="6"/>
      <c r="FTU6" s="6"/>
      <c r="FTV6" s="6"/>
      <c r="FTW6" s="6"/>
      <c r="FTX6" s="6"/>
      <c r="FTY6" s="6"/>
      <c r="FTZ6" s="6"/>
      <c r="FUA6" s="6"/>
      <c r="FUB6" s="6"/>
      <c r="FUC6" s="6"/>
      <c r="FUD6" s="6"/>
      <c r="FUE6" s="6"/>
      <c r="FUF6" s="6"/>
      <c r="FUG6" s="6"/>
      <c r="FUH6" s="6"/>
      <c r="FUI6" s="6"/>
      <c r="FUJ6" s="6"/>
      <c r="FUK6" s="6"/>
      <c r="FUL6" s="6"/>
      <c r="FUM6" s="6"/>
      <c r="FUN6" s="6"/>
      <c r="FUO6" s="6"/>
      <c r="FUP6" s="6"/>
      <c r="FUQ6" s="6"/>
      <c r="FUR6" s="6"/>
      <c r="FUS6" s="6"/>
      <c r="FUT6" s="6"/>
      <c r="FUU6" s="6"/>
      <c r="FUV6" s="6"/>
      <c r="FUW6" s="6"/>
      <c r="FUX6" s="6"/>
      <c r="FUY6" s="6"/>
      <c r="FUZ6" s="6"/>
      <c r="FVA6" s="6"/>
      <c r="FVB6" s="6"/>
      <c r="FVC6" s="6"/>
      <c r="FVD6" s="6"/>
      <c r="FVE6" s="6"/>
      <c r="FVF6" s="6"/>
      <c r="FVG6" s="6"/>
      <c r="FVH6" s="6"/>
      <c r="FVI6" s="6"/>
      <c r="FVJ6" s="6"/>
      <c r="FVK6" s="6"/>
      <c r="FVL6" s="6"/>
      <c r="FVM6" s="6"/>
      <c r="FVN6" s="6"/>
      <c r="FVO6" s="6"/>
      <c r="FVP6" s="6"/>
      <c r="FVQ6" s="6"/>
      <c r="FVR6" s="6"/>
      <c r="FVS6" s="6"/>
      <c r="FVT6" s="6"/>
      <c r="FVU6" s="6"/>
      <c r="FVV6" s="6"/>
      <c r="FVW6" s="6"/>
      <c r="FVX6" s="6"/>
      <c r="FVY6" s="6"/>
      <c r="FVZ6" s="6"/>
      <c r="FWA6" s="6"/>
      <c r="FWB6" s="6"/>
      <c r="FWC6" s="6"/>
      <c r="FWD6" s="6"/>
      <c r="FWE6" s="6"/>
      <c r="FWF6" s="6"/>
      <c r="FWG6" s="6"/>
      <c r="FWH6" s="6"/>
      <c r="FWI6" s="6"/>
      <c r="FWJ6" s="6"/>
      <c r="FWK6" s="6"/>
      <c r="FWL6" s="6"/>
      <c r="FWM6" s="6"/>
      <c r="FWN6" s="6"/>
      <c r="FWO6" s="6"/>
      <c r="FWP6" s="6"/>
      <c r="FWQ6" s="6"/>
      <c r="FWR6" s="6"/>
      <c r="FWS6" s="6"/>
      <c r="FWT6" s="6"/>
      <c r="FWU6" s="6"/>
      <c r="FWV6" s="6"/>
      <c r="FWW6" s="6"/>
      <c r="FWX6" s="6"/>
      <c r="FWY6" s="6"/>
      <c r="FWZ6" s="6"/>
      <c r="FXA6" s="6"/>
      <c r="FXB6" s="6"/>
      <c r="FXC6" s="6"/>
      <c r="FXD6" s="6"/>
      <c r="FXE6" s="6"/>
      <c r="FXF6" s="6"/>
      <c r="FXG6" s="6"/>
      <c r="FXH6" s="6"/>
      <c r="FXI6" s="6"/>
      <c r="FXJ6" s="6"/>
      <c r="FXK6" s="6"/>
      <c r="FXL6" s="6"/>
      <c r="FXM6" s="6"/>
      <c r="FXN6" s="6"/>
      <c r="FXO6" s="6"/>
      <c r="FXP6" s="6"/>
      <c r="FXQ6" s="6"/>
      <c r="FXR6" s="6"/>
      <c r="FXS6" s="6"/>
      <c r="FXT6" s="6"/>
      <c r="FXU6" s="6"/>
      <c r="FXV6" s="6"/>
      <c r="FXW6" s="6"/>
      <c r="FXX6" s="6"/>
      <c r="FXY6" s="6"/>
      <c r="FXZ6" s="6"/>
      <c r="FYA6" s="6"/>
      <c r="FYB6" s="6"/>
      <c r="FYC6" s="6"/>
      <c r="FYD6" s="6"/>
      <c r="FYE6" s="6"/>
      <c r="FYF6" s="6"/>
      <c r="FYG6" s="6"/>
      <c r="FYH6" s="6"/>
      <c r="FYI6" s="6"/>
      <c r="FYJ6" s="6"/>
      <c r="FYK6" s="6"/>
      <c r="FYL6" s="6"/>
      <c r="FYM6" s="6"/>
      <c r="FYN6" s="6"/>
      <c r="FYO6" s="6"/>
      <c r="FYP6" s="6"/>
      <c r="FYQ6" s="6"/>
      <c r="FYR6" s="6"/>
      <c r="FYS6" s="6"/>
      <c r="FYT6" s="6"/>
      <c r="FYU6" s="6"/>
      <c r="FYV6" s="6"/>
      <c r="FYW6" s="6"/>
      <c r="FYX6" s="6"/>
      <c r="FYY6" s="6"/>
      <c r="FYZ6" s="6"/>
      <c r="FZA6" s="6"/>
      <c r="FZB6" s="6"/>
      <c r="FZC6" s="6"/>
      <c r="FZD6" s="6"/>
      <c r="FZE6" s="6"/>
      <c r="FZF6" s="6"/>
      <c r="FZG6" s="6"/>
      <c r="FZH6" s="6"/>
      <c r="FZI6" s="6"/>
      <c r="FZJ6" s="6"/>
      <c r="FZK6" s="6"/>
      <c r="FZL6" s="6"/>
      <c r="FZM6" s="6"/>
      <c r="FZN6" s="6"/>
      <c r="FZO6" s="6"/>
      <c r="FZP6" s="6"/>
      <c r="FZQ6" s="6"/>
      <c r="FZR6" s="6"/>
      <c r="FZS6" s="6"/>
      <c r="FZT6" s="6"/>
      <c r="FZU6" s="6"/>
      <c r="FZV6" s="6"/>
      <c r="FZW6" s="6"/>
      <c r="FZX6" s="6"/>
      <c r="FZY6" s="6"/>
      <c r="FZZ6" s="6"/>
      <c r="GAA6" s="6"/>
      <c r="GAB6" s="6"/>
      <c r="GAC6" s="6"/>
      <c r="GAD6" s="6"/>
      <c r="GAE6" s="6"/>
      <c r="GAF6" s="6"/>
      <c r="GAG6" s="6"/>
      <c r="GAH6" s="6"/>
      <c r="GAI6" s="6"/>
      <c r="GAJ6" s="6"/>
      <c r="GAK6" s="6"/>
      <c r="GAL6" s="6"/>
      <c r="GAM6" s="6"/>
      <c r="GAN6" s="6"/>
      <c r="GAO6" s="6"/>
      <c r="GAP6" s="6"/>
      <c r="GAQ6" s="6"/>
      <c r="GAR6" s="6"/>
      <c r="GAS6" s="6"/>
      <c r="GAT6" s="6"/>
      <c r="GAU6" s="6"/>
      <c r="GAV6" s="6"/>
      <c r="GAW6" s="6"/>
      <c r="GAX6" s="6"/>
      <c r="GAY6" s="6"/>
      <c r="GAZ6" s="6"/>
      <c r="GBA6" s="6"/>
      <c r="GBB6" s="6"/>
      <c r="GBC6" s="6"/>
      <c r="GBD6" s="6"/>
      <c r="GBE6" s="6"/>
      <c r="GBF6" s="6"/>
      <c r="GBG6" s="6"/>
      <c r="GBH6" s="6"/>
      <c r="GBI6" s="6"/>
      <c r="GBJ6" s="6"/>
      <c r="GBK6" s="6"/>
      <c r="GBL6" s="6"/>
      <c r="GBM6" s="6"/>
      <c r="GBN6" s="6"/>
      <c r="GBO6" s="6"/>
      <c r="GBP6" s="6"/>
      <c r="GBQ6" s="6"/>
      <c r="GBR6" s="6"/>
      <c r="GBS6" s="6"/>
      <c r="GBT6" s="6"/>
      <c r="GBU6" s="6"/>
      <c r="GBV6" s="6"/>
      <c r="GBW6" s="6"/>
      <c r="GBX6" s="6"/>
      <c r="GBY6" s="6"/>
      <c r="GBZ6" s="6"/>
      <c r="GCA6" s="6"/>
      <c r="GCB6" s="6"/>
      <c r="GCC6" s="6"/>
      <c r="GCD6" s="6"/>
      <c r="GCE6" s="6"/>
      <c r="GCF6" s="6"/>
      <c r="GCG6" s="6"/>
      <c r="GCH6" s="6"/>
      <c r="GCI6" s="6"/>
      <c r="GCJ6" s="6"/>
      <c r="GCK6" s="6"/>
      <c r="GCL6" s="6"/>
      <c r="GCM6" s="6"/>
      <c r="GCN6" s="6"/>
      <c r="GCO6" s="6"/>
      <c r="GCP6" s="6"/>
      <c r="GCQ6" s="6"/>
      <c r="GCR6" s="6"/>
      <c r="GCS6" s="6"/>
      <c r="GCT6" s="6"/>
      <c r="GCU6" s="6"/>
      <c r="GCV6" s="6"/>
      <c r="GCW6" s="6"/>
      <c r="GCX6" s="6"/>
      <c r="GCY6" s="6"/>
      <c r="GCZ6" s="6"/>
      <c r="GDA6" s="6"/>
      <c r="GDB6" s="6"/>
      <c r="GDC6" s="6"/>
      <c r="GDD6" s="6"/>
      <c r="GDE6" s="6"/>
      <c r="GDF6" s="6"/>
      <c r="GDG6" s="6"/>
      <c r="GDH6" s="6"/>
      <c r="GDI6" s="6"/>
      <c r="GDJ6" s="6"/>
      <c r="GDK6" s="6"/>
      <c r="GDL6" s="6"/>
      <c r="GDM6" s="6"/>
      <c r="GDN6" s="6"/>
      <c r="GDO6" s="6"/>
      <c r="GDP6" s="6"/>
      <c r="GDQ6" s="6"/>
      <c r="GDR6" s="6"/>
      <c r="GDS6" s="6"/>
      <c r="GDT6" s="6"/>
      <c r="GDU6" s="6"/>
      <c r="GDV6" s="6"/>
      <c r="GDW6" s="6"/>
      <c r="GDX6" s="6"/>
      <c r="GDY6" s="6"/>
      <c r="GDZ6" s="6"/>
      <c r="GEA6" s="6"/>
      <c r="GEB6" s="6"/>
      <c r="GEC6" s="6"/>
      <c r="GED6" s="6"/>
      <c r="GEE6" s="6"/>
      <c r="GEF6" s="6"/>
      <c r="GEG6" s="6"/>
      <c r="GEH6" s="6"/>
      <c r="GEI6" s="6"/>
      <c r="GEJ6" s="6"/>
      <c r="GEK6" s="6"/>
      <c r="GEL6" s="6"/>
      <c r="GEM6" s="6"/>
      <c r="GEN6" s="6"/>
      <c r="GEO6" s="6"/>
      <c r="GEP6" s="6"/>
      <c r="GEQ6" s="6"/>
      <c r="GER6" s="6"/>
      <c r="GES6" s="6"/>
      <c r="GET6" s="6"/>
      <c r="GEU6" s="6"/>
      <c r="GEV6" s="6"/>
      <c r="GEW6" s="6"/>
      <c r="GEX6" s="6"/>
      <c r="GEY6" s="6"/>
      <c r="GEZ6" s="6"/>
      <c r="GFA6" s="6"/>
      <c r="GFB6" s="6"/>
      <c r="GFC6" s="6"/>
      <c r="GFD6" s="6"/>
      <c r="GFE6" s="6"/>
      <c r="GFF6" s="6"/>
      <c r="GFG6" s="6"/>
      <c r="GFH6" s="6"/>
      <c r="GFI6" s="6"/>
      <c r="GFJ6" s="6"/>
      <c r="GFK6" s="6"/>
      <c r="GFL6" s="6"/>
      <c r="GFM6" s="6"/>
      <c r="GFN6" s="6"/>
      <c r="GFO6" s="6"/>
      <c r="GFP6" s="6"/>
      <c r="GFQ6" s="6"/>
      <c r="GFR6" s="6"/>
      <c r="GFS6" s="6"/>
      <c r="GFT6" s="6"/>
      <c r="GFU6" s="6"/>
      <c r="GFV6" s="6"/>
      <c r="GFW6" s="6"/>
      <c r="GFX6" s="6"/>
      <c r="GFY6" s="6"/>
      <c r="GFZ6" s="6"/>
      <c r="GGA6" s="6"/>
      <c r="GGB6" s="6"/>
      <c r="GGC6" s="6"/>
      <c r="GGD6" s="6"/>
      <c r="GGE6" s="6"/>
      <c r="GGF6" s="6"/>
      <c r="GGG6" s="6"/>
      <c r="GGH6" s="6"/>
      <c r="GGI6" s="6"/>
      <c r="GGJ6" s="6"/>
      <c r="GGK6" s="6"/>
      <c r="GGL6" s="6"/>
      <c r="GGM6" s="6"/>
      <c r="GGN6" s="6"/>
      <c r="GGO6" s="6"/>
      <c r="GGP6" s="6"/>
      <c r="GGQ6" s="6"/>
      <c r="GGR6" s="6"/>
      <c r="GGS6" s="6"/>
      <c r="GGT6" s="6"/>
      <c r="GGU6" s="6"/>
      <c r="GGV6" s="6"/>
      <c r="GGW6" s="6"/>
      <c r="GGX6" s="6"/>
      <c r="GGY6" s="6"/>
      <c r="GGZ6" s="6"/>
      <c r="GHA6" s="6"/>
      <c r="GHB6" s="6"/>
      <c r="GHC6" s="6"/>
      <c r="GHD6" s="6"/>
      <c r="GHE6" s="6"/>
      <c r="GHF6" s="6"/>
      <c r="GHG6" s="6"/>
      <c r="GHH6" s="6"/>
      <c r="GHI6" s="6"/>
      <c r="GHJ6" s="6"/>
      <c r="GHK6" s="6"/>
      <c r="GHL6" s="6"/>
      <c r="GHM6" s="6"/>
      <c r="GHN6" s="6"/>
      <c r="GHO6" s="6"/>
      <c r="GHP6" s="6"/>
      <c r="GHQ6" s="6"/>
      <c r="GHR6" s="6"/>
      <c r="GHS6" s="6"/>
      <c r="GHT6" s="6"/>
      <c r="GHU6" s="6"/>
      <c r="GHV6" s="6"/>
      <c r="GHW6" s="6"/>
      <c r="GHX6" s="6"/>
      <c r="GHY6" s="6"/>
      <c r="GHZ6" s="6"/>
      <c r="GIA6" s="6"/>
      <c r="GIB6" s="6"/>
      <c r="GIC6" s="6"/>
      <c r="GID6" s="6"/>
      <c r="GIE6" s="6"/>
      <c r="GIF6" s="6"/>
      <c r="GIG6" s="6"/>
      <c r="GIH6" s="6"/>
      <c r="GII6" s="6"/>
      <c r="GIJ6" s="6"/>
      <c r="GIK6" s="6"/>
      <c r="GIL6" s="6"/>
      <c r="GIM6" s="6"/>
      <c r="GIN6" s="6"/>
      <c r="GIO6" s="6"/>
      <c r="GIP6" s="6"/>
      <c r="GIQ6" s="6"/>
      <c r="GIR6" s="6"/>
      <c r="GIS6" s="6"/>
      <c r="GIT6" s="6"/>
      <c r="GIU6" s="6"/>
      <c r="GIV6" s="6"/>
      <c r="GIW6" s="6"/>
      <c r="GIX6" s="6"/>
      <c r="GIY6" s="6"/>
      <c r="GIZ6" s="6"/>
      <c r="GJA6" s="6"/>
      <c r="GJB6" s="6"/>
      <c r="GJC6" s="6"/>
      <c r="GJD6" s="6"/>
      <c r="GJE6" s="6"/>
      <c r="GJF6" s="6"/>
      <c r="GJG6" s="6"/>
      <c r="GJH6" s="6"/>
      <c r="GJI6" s="6"/>
      <c r="GJJ6" s="6"/>
      <c r="GJK6" s="6"/>
      <c r="GJL6" s="6"/>
      <c r="GJM6" s="6"/>
      <c r="GJN6" s="6"/>
      <c r="GJO6" s="6"/>
      <c r="GJP6" s="6"/>
      <c r="GJQ6" s="6"/>
      <c r="GJR6" s="6"/>
      <c r="GJS6" s="6"/>
      <c r="GJT6" s="6"/>
      <c r="GJU6" s="6"/>
      <c r="GJV6" s="6"/>
      <c r="GJW6" s="6"/>
      <c r="GJX6" s="6"/>
      <c r="GJY6" s="6"/>
      <c r="GJZ6" s="6"/>
      <c r="GKA6" s="6"/>
      <c r="GKB6" s="6"/>
      <c r="GKC6" s="6"/>
      <c r="GKD6" s="6"/>
      <c r="GKE6" s="6"/>
      <c r="GKF6" s="6"/>
      <c r="GKG6" s="6"/>
      <c r="GKH6" s="6"/>
      <c r="GKI6" s="6"/>
      <c r="GKJ6" s="6"/>
      <c r="GKK6" s="6"/>
      <c r="GKL6" s="6"/>
      <c r="GKM6" s="6"/>
      <c r="GKN6" s="6"/>
      <c r="GKO6" s="6"/>
      <c r="GKP6" s="6"/>
      <c r="GKQ6" s="6"/>
      <c r="GKR6" s="6"/>
      <c r="GKS6" s="6"/>
      <c r="GKT6" s="6"/>
      <c r="GKU6" s="6"/>
      <c r="GKV6" s="6"/>
      <c r="GKW6" s="6"/>
      <c r="GKX6" s="6"/>
      <c r="GKY6" s="6"/>
      <c r="GKZ6" s="6"/>
      <c r="GLA6" s="6"/>
      <c r="GLB6" s="6"/>
      <c r="GLC6" s="6"/>
      <c r="GLD6" s="6"/>
      <c r="GLE6" s="6"/>
      <c r="GLF6" s="6"/>
      <c r="GLG6" s="6"/>
      <c r="GLH6" s="6"/>
      <c r="GLI6" s="6"/>
      <c r="GLJ6" s="6"/>
      <c r="GLK6" s="6"/>
      <c r="GLL6" s="6"/>
      <c r="GLM6" s="6"/>
      <c r="GLN6" s="6"/>
      <c r="GLO6" s="6"/>
      <c r="GLP6" s="6"/>
      <c r="GLQ6" s="6"/>
      <c r="GLR6" s="6"/>
      <c r="GLS6" s="6"/>
      <c r="GLT6" s="6"/>
      <c r="GLU6" s="6"/>
      <c r="GLV6" s="6"/>
      <c r="GLW6" s="6"/>
      <c r="GLX6" s="6"/>
      <c r="GLY6" s="6"/>
      <c r="GLZ6" s="6"/>
      <c r="GMA6" s="6"/>
      <c r="GMB6" s="6"/>
      <c r="GMC6" s="6"/>
      <c r="GMD6" s="6"/>
      <c r="GME6" s="6"/>
      <c r="GMF6" s="6"/>
      <c r="GMG6" s="6"/>
      <c r="GMH6" s="6"/>
      <c r="GMI6" s="6"/>
      <c r="GMJ6" s="6"/>
      <c r="GMK6" s="6"/>
      <c r="GML6" s="6"/>
      <c r="GMM6" s="6"/>
      <c r="GMN6" s="6"/>
      <c r="GMO6" s="6"/>
      <c r="GMP6" s="6"/>
      <c r="GMQ6" s="6"/>
      <c r="GMR6" s="6"/>
      <c r="GMS6" s="6"/>
      <c r="GMT6" s="6"/>
      <c r="GMU6" s="6"/>
      <c r="GMV6" s="6"/>
      <c r="GMW6" s="6"/>
      <c r="GMX6" s="6"/>
      <c r="GMY6" s="6"/>
      <c r="GMZ6" s="6"/>
      <c r="GNA6" s="6"/>
      <c r="GNB6" s="6"/>
      <c r="GNC6" s="6"/>
      <c r="GND6" s="6"/>
      <c r="GNE6" s="6"/>
      <c r="GNF6" s="6"/>
      <c r="GNG6" s="6"/>
      <c r="GNH6" s="6"/>
      <c r="GNI6" s="6"/>
      <c r="GNJ6" s="6"/>
      <c r="GNK6" s="6"/>
      <c r="GNL6" s="6"/>
      <c r="GNM6" s="6"/>
      <c r="GNN6" s="6"/>
      <c r="GNO6" s="6"/>
      <c r="GNP6" s="6"/>
      <c r="GNQ6" s="6"/>
      <c r="GNR6" s="6"/>
      <c r="GNS6" s="6"/>
      <c r="GNT6" s="6"/>
      <c r="GNU6" s="6"/>
      <c r="GNV6" s="6"/>
      <c r="GNW6" s="6"/>
      <c r="GNX6" s="6"/>
      <c r="GNY6" s="6"/>
      <c r="GNZ6" s="6"/>
      <c r="GOA6" s="6"/>
      <c r="GOB6" s="6"/>
      <c r="GOC6" s="6"/>
      <c r="GOD6" s="6"/>
      <c r="GOE6" s="6"/>
      <c r="GOF6" s="6"/>
      <c r="GOG6" s="6"/>
      <c r="GOH6" s="6"/>
      <c r="GOI6" s="6"/>
      <c r="GOJ6" s="6"/>
      <c r="GOK6" s="6"/>
      <c r="GOL6" s="6"/>
      <c r="GOM6" s="6"/>
      <c r="GON6" s="6"/>
      <c r="GOO6" s="6"/>
      <c r="GOP6" s="6"/>
      <c r="GOQ6" s="6"/>
      <c r="GOR6" s="6"/>
      <c r="GOS6" s="6"/>
      <c r="GOT6" s="6"/>
      <c r="GOU6" s="6"/>
      <c r="GOV6" s="6"/>
      <c r="GOW6" s="6"/>
      <c r="GOX6" s="6"/>
      <c r="GOY6" s="6"/>
      <c r="GOZ6" s="6"/>
      <c r="GPA6" s="6"/>
      <c r="GPB6" s="6"/>
      <c r="GPC6" s="6"/>
      <c r="GPD6" s="6"/>
      <c r="GPE6" s="6"/>
      <c r="GPF6" s="6"/>
      <c r="GPG6" s="6"/>
      <c r="GPH6" s="6"/>
      <c r="GPI6" s="6"/>
      <c r="GPJ6" s="6"/>
      <c r="GPK6" s="6"/>
      <c r="GPL6" s="6"/>
      <c r="GPM6" s="6"/>
      <c r="GPN6" s="6"/>
      <c r="GPO6" s="6"/>
      <c r="GPP6" s="6"/>
      <c r="GPQ6" s="6"/>
      <c r="GPR6" s="6"/>
      <c r="GPS6" s="6"/>
      <c r="GPT6" s="6"/>
      <c r="GPU6" s="6"/>
      <c r="GPV6" s="6"/>
      <c r="GPW6" s="6"/>
      <c r="GPX6" s="6"/>
      <c r="GPY6" s="6"/>
      <c r="GPZ6" s="6"/>
      <c r="GQA6" s="6"/>
      <c r="GQB6" s="6"/>
      <c r="GQC6" s="6"/>
      <c r="GQD6" s="6"/>
      <c r="GQE6" s="6"/>
      <c r="GQF6" s="6"/>
      <c r="GQG6" s="6"/>
      <c r="GQH6" s="6"/>
      <c r="GQI6" s="6"/>
      <c r="GQJ6" s="6"/>
      <c r="GQK6" s="6"/>
      <c r="GQL6" s="6"/>
      <c r="GQM6" s="6"/>
      <c r="GQN6" s="6"/>
      <c r="GQO6" s="6"/>
      <c r="GQP6" s="6"/>
      <c r="GQQ6" s="6"/>
      <c r="GQR6" s="6"/>
      <c r="GQS6" s="6"/>
      <c r="GQT6" s="6"/>
      <c r="GQU6" s="6"/>
      <c r="GQV6" s="6"/>
      <c r="GQW6" s="6"/>
      <c r="GQX6" s="6"/>
      <c r="GQY6" s="6"/>
      <c r="GQZ6" s="6"/>
      <c r="GRA6" s="6"/>
      <c r="GRB6" s="6"/>
      <c r="GRC6" s="6"/>
      <c r="GRD6" s="6"/>
      <c r="GRE6" s="6"/>
      <c r="GRF6" s="6"/>
      <c r="GRG6" s="6"/>
      <c r="GRH6" s="6"/>
      <c r="GRI6" s="6"/>
      <c r="GRJ6" s="6"/>
      <c r="GRK6" s="6"/>
      <c r="GRL6" s="6"/>
      <c r="GRM6" s="6"/>
      <c r="GRN6" s="6"/>
      <c r="GRO6" s="6"/>
      <c r="GRP6" s="6"/>
      <c r="GRQ6" s="6"/>
      <c r="GRR6" s="6"/>
      <c r="GRS6" s="6"/>
      <c r="GRT6" s="6"/>
      <c r="GRU6" s="6"/>
      <c r="GRV6" s="6"/>
      <c r="GRW6" s="6"/>
      <c r="GRX6" s="6"/>
      <c r="GRY6" s="6"/>
      <c r="GRZ6" s="6"/>
      <c r="GSA6" s="6"/>
      <c r="GSB6" s="6"/>
      <c r="GSC6" s="6"/>
      <c r="GSD6" s="6"/>
      <c r="GSE6" s="6"/>
      <c r="GSF6" s="6"/>
      <c r="GSG6" s="6"/>
      <c r="GSH6" s="6"/>
      <c r="GSI6" s="6"/>
      <c r="GSJ6" s="6"/>
      <c r="GSK6" s="6"/>
      <c r="GSL6" s="6"/>
      <c r="GSM6" s="6"/>
      <c r="GSN6" s="6"/>
      <c r="GSO6" s="6"/>
      <c r="GSP6" s="6"/>
      <c r="GSQ6" s="6"/>
      <c r="GSR6" s="6"/>
      <c r="GSS6" s="6"/>
      <c r="GST6" s="6"/>
      <c r="GSU6" s="6"/>
      <c r="GSV6" s="6"/>
      <c r="GSW6" s="6"/>
      <c r="GSX6" s="6"/>
      <c r="GSY6" s="6"/>
      <c r="GSZ6" s="6"/>
      <c r="GTA6" s="6"/>
      <c r="GTB6" s="6"/>
      <c r="GTC6" s="6"/>
      <c r="GTD6" s="6"/>
      <c r="GTE6" s="6"/>
      <c r="GTF6" s="6"/>
      <c r="GTG6" s="6"/>
      <c r="GTH6" s="6"/>
      <c r="GTI6" s="6"/>
      <c r="GTJ6" s="6"/>
      <c r="GTK6" s="6"/>
      <c r="GTL6" s="6"/>
      <c r="GTM6" s="6"/>
      <c r="GTN6" s="6"/>
      <c r="GTO6" s="6"/>
      <c r="GTP6" s="6"/>
      <c r="GTQ6" s="6"/>
      <c r="GTR6" s="6"/>
      <c r="GTS6" s="6"/>
      <c r="GTT6" s="6"/>
      <c r="GTU6" s="6"/>
      <c r="GTV6" s="6"/>
      <c r="GTW6" s="6"/>
      <c r="GTX6" s="6"/>
      <c r="GTY6" s="6"/>
      <c r="GTZ6" s="6"/>
      <c r="GUA6" s="6"/>
      <c r="GUB6" s="6"/>
      <c r="GUC6" s="6"/>
      <c r="GUD6" s="6"/>
      <c r="GUE6" s="6"/>
      <c r="GUF6" s="6"/>
      <c r="GUG6" s="6"/>
      <c r="GUH6" s="6"/>
      <c r="GUI6" s="6"/>
      <c r="GUJ6" s="6"/>
      <c r="GUK6" s="6"/>
      <c r="GUL6" s="6"/>
      <c r="GUM6" s="6"/>
      <c r="GUN6" s="6"/>
      <c r="GUO6" s="6"/>
      <c r="GUP6" s="6"/>
      <c r="GUQ6" s="6"/>
      <c r="GUR6" s="6"/>
      <c r="GUS6" s="6"/>
      <c r="GUT6" s="6"/>
      <c r="GUU6" s="6"/>
      <c r="GUV6" s="6"/>
      <c r="GUW6" s="6"/>
      <c r="GUX6" s="6"/>
      <c r="GUY6" s="6"/>
      <c r="GUZ6" s="6"/>
      <c r="GVA6" s="6"/>
      <c r="GVB6" s="6"/>
      <c r="GVC6" s="6"/>
      <c r="GVD6" s="6"/>
      <c r="GVE6" s="6"/>
      <c r="GVF6" s="6"/>
      <c r="GVG6" s="6"/>
      <c r="GVH6" s="6"/>
      <c r="GVI6" s="6"/>
      <c r="GVJ6" s="6"/>
      <c r="GVK6" s="6"/>
      <c r="GVL6" s="6"/>
      <c r="GVM6" s="6"/>
      <c r="GVN6" s="6"/>
      <c r="GVO6" s="6"/>
      <c r="GVP6" s="6"/>
      <c r="GVQ6" s="6"/>
      <c r="GVR6" s="6"/>
      <c r="GVS6" s="6"/>
      <c r="GVT6" s="6"/>
      <c r="GVU6" s="6"/>
      <c r="GVV6" s="6"/>
      <c r="GVW6" s="6"/>
      <c r="GVX6" s="6"/>
      <c r="GVY6" s="6"/>
      <c r="GVZ6" s="6"/>
      <c r="GWA6" s="6"/>
      <c r="GWB6" s="6"/>
      <c r="GWC6" s="6"/>
      <c r="GWD6" s="6"/>
      <c r="GWE6" s="6"/>
      <c r="GWF6" s="6"/>
      <c r="GWG6" s="6"/>
      <c r="GWH6" s="6"/>
      <c r="GWI6" s="6"/>
      <c r="GWJ6" s="6"/>
      <c r="GWK6" s="6"/>
      <c r="GWL6" s="6"/>
      <c r="GWM6" s="6"/>
      <c r="GWN6" s="6"/>
      <c r="GWO6" s="6"/>
      <c r="GWP6" s="6"/>
      <c r="GWQ6" s="6"/>
      <c r="GWR6" s="6"/>
      <c r="GWS6" s="6"/>
      <c r="GWT6" s="6"/>
      <c r="GWU6" s="6"/>
      <c r="GWV6" s="6"/>
      <c r="GWW6" s="6"/>
      <c r="GWX6" s="6"/>
      <c r="GWY6" s="6"/>
      <c r="GWZ6" s="6"/>
      <c r="GXA6" s="6"/>
      <c r="GXB6" s="6"/>
      <c r="GXC6" s="6"/>
      <c r="GXD6" s="6"/>
      <c r="GXE6" s="6"/>
      <c r="GXF6" s="6"/>
      <c r="GXG6" s="6"/>
      <c r="GXH6" s="6"/>
      <c r="GXI6" s="6"/>
      <c r="GXJ6" s="6"/>
      <c r="GXK6" s="6"/>
      <c r="GXL6" s="6"/>
      <c r="GXM6" s="6"/>
      <c r="GXN6" s="6"/>
      <c r="GXO6" s="6"/>
      <c r="GXP6" s="6"/>
      <c r="GXQ6" s="6"/>
      <c r="GXR6" s="6"/>
      <c r="GXS6" s="6"/>
      <c r="GXT6" s="6"/>
      <c r="GXU6" s="6"/>
      <c r="GXV6" s="6"/>
      <c r="GXW6" s="6"/>
      <c r="GXX6" s="6"/>
      <c r="GXY6" s="6"/>
      <c r="GXZ6" s="6"/>
      <c r="GYA6" s="6"/>
      <c r="GYB6" s="6"/>
      <c r="GYC6" s="6"/>
      <c r="GYD6" s="6"/>
      <c r="GYE6" s="6"/>
      <c r="GYF6" s="6"/>
      <c r="GYG6" s="6"/>
      <c r="GYH6" s="6"/>
      <c r="GYI6" s="6"/>
      <c r="GYJ6" s="6"/>
      <c r="GYK6" s="6"/>
      <c r="GYL6" s="6"/>
      <c r="GYM6" s="6"/>
      <c r="GYN6" s="6"/>
      <c r="GYO6" s="6"/>
      <c r="GYP6" s="6"/>
      <c r="GYQ6" s="6"/>
      <c r="GYR6" s="6"/>
      <c r="GYS6" s="6"/>
      <c r="GYT6" s="6"/>
      <c r="GYU6" s="6"/>
      <c r="GYV6" s="6"/>
      <c r="GYW6" s="6"/>
      <c r="GYX6" s="6"/>
      <c r="GYY6" s="6"/>
      <c r="GYZ6" s="6"/>
      <c r="GZA6" s="6"/>
      <c r="GZB6" s="6"/>
      <c r="GZC6" s="6"/>
      <c r="GZD6" s="6"/>
      <c r="GZE6" s="6"/>
      <c r="GZF6" s="6"/>
      <c r="GZG6" s="6"/>
      <c r="GZH6" s="6"/>
      <c r="GZI6" s="6"/>
      <c r="GZJ6" s="6"/>
      <c r="GZK6" s="6"/>
      <c r="GZL6" s="6"/>
      <c r="GZM6" s="6"/>
      <c r="GZN6" s="6"/>
      <c r="GZO6" s="6"/>
      <c r="GZP6" s="6"/>
      <c r="GZQ6" s="6"/>
      <c r="GZR6" s="6"/>
      <c r="GZS6" s="6"/>
      <c r="GZT6" s="6"/>
      <c r="GZU6" s="6"/>
      <c r="GZV6" s="6"/>
      <c r="GZW6" s="6"/>
      <c r="GZX6" s="6"/>
      <c r="GZY6" s="6"/>
      <c r="GZZ6" s="6"/>
      <c r="HAA6" s="6"/>
      <c r="HAB6" s="6"/>
      <c r="HAC6" s="6"/>
      <c r="HAD6" s="6"/>
      <c r="HAE6" s="6"/>
      <c r="HAF6" s="6"/>
      <c r="HAG6" s="6"/>
      <c r="HAH6" s="6"/>
      <c r="HAI6" s="6"/>
      <c r="HAJ6" s="6"/>
      <c r="HAK6" s="6"/>
      <c r="HAL6" s="6"/>
      <c r="HAM6" s="6"/>
      <c r="HAN6" s="6"/>
      <c r="HAO6" s="6"/>
      <c r="HAP6" s="6"/>
      <c r="HAQ6" s="6"/>
      <c r="HAR6" s="6"/>
      <c r="HAS6" s="6"/>
      <c r="HAT6" s="6"/>
      <c r="HAU6" s="6"/>
      <c r="HAV6" s="6"/>
      <c r="HAW6" s="6"/>
      <c r="HAX6" s="6"/>
      <c r="HAY6" s="6"/>
      <c r="HAZ6" s="6"/>
      <c r="HBA6" s="6"/>
      <c r="HBB6" s="6"/>
      <c r="HBC6" s="6"/>
      <c r="HBD6" s="6"/>
      <c r="HBE6" s="6"/>
      <c r="HBF6" s="6"/>
      <c r="HBG6" s="6"/>
      <c r="HBH6" s="6"/>
      <c r="HBI6" s="6"/>
      <c r="HBJ6" s="6"/>
      <c r="HBK6" s="6"/>
      <c r="HBL6" s="6"/>
      <c r="HBM6" s="6"/>
      <c r="HBN6" s="6"/>
      <c r="HBO6" s="6"/>
      <c r="HBP6" s="6"/>
      <c r="HBQ6" s="6"/>
      <c r="HBR6" s="6"/>
      <c r="HBS6" s="6"/>
      <c r="HBT6" s="6"/>
      <c r="HBU6" s="6"/>
      <c r="HBV6" s="6"/>
      <c r="HBW6" s="6"/>
      <c r="HBX6" s="6"/>
      <c r="HBY6" s="6"/>
      <c r="HBZ6" s="6"/>
      <c r="HCA6" s="6"/>
      <c r="HCB6" s="6"/>
      <c r="HCC6" s="6"/>
      <c r="HCD6" s="6"/>
      <c r="HCE6" s="6"/>
      <c r="HCF6" s="6"/>
      <c r="HCG6" s="6"/>
      <c r="HCH6" s="6"/>
      <c r="HCI6" s="6"/>
      <c r="HCJ6" s="6"/>
      <c r="HCK6" s="6"/>
      <c r="HCL6" s="6"/>
      <c r="HCM6" s="6"/>
      <c r="HCN6" s="6"/>
      <c r="HCO6" s="6"/>
      <c r="HCP6" s="6"/>
      <c r="HCQ6" s="6"/>
      <c r="HCR6" s="6"/>
      <c r="HCS6" s="6"/>
      <c r="HCT6" s="6"/>
      <c r="HCU6" s="6"/>
      <c r="HCV6" s="6"/>
      <c r="HCW6" s="6"/>
      <c r="HCX6" s="6"/>
      <c r="HCY6" s="6"/>
      <c r="HCZ6" s="6"/>
      <c r="HDA6" s="6"/>
      <c r="HDB6" s="6"/>
      <c r="HDC6" s="6"/>
      <c r="HDD6" s="6"/>
      <c r="HDE6" s="6"/>
      <c r="HDF6" s="6"/>
      <c r="HDG6" s="6"/>
      <c r="HDH6" s="6"/>
      <c r="HDI6" s="6"/>
      <c r="HDJ6" s="6"/>
      <c r="HDK6" s="6"/>
      <c r="HDL6" s="6"/>
      <c r="HDM6" s="6"/>
      <c r="HDN6" s="6"/>
      <c r="HDO6" s="6"/>
      <c r="HDP6" s="6"/>
      <c r="HDQ6" s="6"/>
      <c r="HDR6" s="6"/>
      <c r="HDS6" s="6"/>
      <c r="HDT6" s="6"/>
      <c r="HDU6" s="6"/>
      <c r="HDV6" s="6"/>
      <c r="HDW6" s="6"/>
      <c r="HDX6" s="6"/>
      <c r="HDY6" s="6"/>
      <c r="HDZ6" s="6"/>
      <c r="HEA6" s="6"/>
      <c r="HEB6" s="6"/>
      <c r="HEC6" s="6"/>
      <c r="HED6" s="6"/>
      <c r="HEE6" s="6"/>
      <c r="HEF6" s="6"/>
      <c r="HEG6" s="6"/>
      <c r="HEH6" s="6"/>
      <c r="HEI6" s="6"/>
      <c r="HEJ6" s="6"/>
      <c r="HEK6" s="6"/>
      <c r="HEL6" s="6"/>
      <c r="HEM6" s="6"/>
      <c r="HEN6" s="6"/>
      <c r="HEO6" s="6"/>
      <c r="HEP6" s="6"/>
      <c r="HEQ6" s="6"/>
      <c r="HER6" s="6"/>
      <c r="HES6" s="6"/>
      <c r="HET6" s="6"/>
      <c r="HEU6" s="6"/>
      <c r="HEV6" s="6"/>
      <c r="HEW6" s="6"/>
      <c r="HEX6" s="6"/>
      <c r="HEY6" s="6"/>
      <c r="HEZ6" s="6"/>
      <c r="HFA6" s="6"/>
      <c r="HFB6" s="6"/>
      <c r="HFC6" s="6"/>
      <c r="HFD6" s="6"/>
      <c r="HFE6" s="6"/>
      <c r="HFF6" s="6"/>
      <c r="HFG6" s="6"/>
      <c r="HFH6" s="6"/>
      <c r="HFI6" s="6"/>
      <c r="HFJ6" s="6"/>
      <c r="HFK6" s="6"/>
      <c r="HFL6" s="6"/>
      <c r="HFM6" s="6"/>
      <c r="HFN6" s="6"/>
      <c r="HFO6" s="6"/>
      <c r="HFP6" s="6"/>
      <c r="HFQ6" s="6"/>
      <c r="HFR6" s="6"/>
      <c r="HFS6" s="6"/>
      <c r="HFT6" s="6"/>
      <c r="HFU6" s="6"/>
      <c r="HFV6" s="6"/>
      <c r="HFW6" s="6"/>
      <c r="HFX6" s="6"/>
      <c r="HFY6" s="6"/>
      <c r="HFZ6" s="6"/>
      <c r="HGA6" s="6"/>
      <c r="HGB6" s="6"/>
      <c r="HGC6" s="6"/>
      <c r="HGD6" s="6"/>
      <c r="HGE6" s="6"/>
      <c r="HGF6" s="6"/>
      <c r="HGG6" s="6"/>
      <c r="HGH6" s="6"/>
      <c r="HGI6" s="6"/>
      <c r="HGJ6" s="6"/>
      <c r="HGK6" s="6"/>
      <c r="HGL6" s="6"/>
      <c r="HGM6" s="6"/>
      <c r="HGN6" s="6"/>
      <c r="HGO6" s="6"/>
      <c r="HGP6" s="6"/>
      <c r="HGQ6" s="6"/>
      <c r="HGR6" s="6"/>
      <c r="HGS6" s="6"/>
      <c r="HGT6" s="6"/>
      <c r="HGU6" s="6"/>
      <c r="HGV6" s="6"/>
      <c r="HGW6" s="6"/>
      <c r="HGX6" s="6"/>
      <c r="HGY6" s="6"/>
      <c r="HGZ6" s="6"/>
      <c r="HHA6" s="6"/>
      <c r="HHB6" s="6"/>
      <c r="HHC6" s="6"/>
      <c r="HHD6" s="6"/>
      <c r="HHE6" s="6"/>
      <c r="HHF6" s="6"/>
      <c r="HHG6" s="6"/>
      <c r="HHH6" s="6"/>
      <c r="HHI6" s="6"/>
      <c r="HHJ6" s="6"/>
      <c r="HHK6" s="6"/>
      <c r="HHL6" s="6"/>
      <c r="HHM6" s="6"/>
      <c r="HHN6" s="6"/>
      <c r="HHO6" s="6"/>
      <c r="HHP6" s="6"/>
      <c r="HHQ6" s="6"/>
      <c r="HHR6" s="6"/>
      <c r="HHS6" s="6"/>
      <c r="HHT6" s="6"/>
      <c r="HHU6" s="6"/>
      <c r="HHV6" s="6"/>
      <c r="HHW6" s="6"/>
      <c r="HHX6" s="6"/>
      <c r="HHY6" s="6"/>
      <c r="HHZ6" s="6"/>
      <c r="HIA6" s="6"/>
      <c r="HIB6" s="6"/>
      <c r="HIC6" s="6"/>
      <c r="HID6" s="6"/>
      <c r="HIE6" s="6"/>
      <c r="HIF6" s="6"/>
      <c r="HIG6" s="6"/>
      <c r="HIH6" s="6"/>
      <c r="HII6" s="6"/>
      <c r="HIJ6" s="6"/>
      <c r="HIK6" s="6"/>
      <c r="HIL6" s="6"/>
      <c r="HIM6" s="6"/>
      <c r="HIN6" s="6"/>
      <c r="HIO6" s="6"/>
      <c r="HIP6" s="6"/>
      <c r="HIQ6" s="6"/>
      <c r="HIR6" s="6"/>
      <c r="HIS6" s="6"/>
      <c r="HIT6" s="6"/>
      <c r="HIU6" s="6"/>
      <c r="HIV6" s="6"/>
      <c r="HIW6" s="6"/>
      <c r="HIX6" s="6"/>
      <c r="HIY6" s="6"/>
      <c r="HIZ6" s="6"/>
      <c r="HJA6" s="6"/>
      <c r="HJB6" s="6"/>
      <c r="HJC6" s="6"/>
      <c r="HJD6" s="6"/>
      <c r="HJE6" s="6"/>
      <c r="HJF6" s="6"/>
      <c r="HJG6" s="6"/>
      <c r="HJH6" s="6"/>
      <c r="HJI6" s="6"/>
      <c r="HJJ6" s="6"/>
      <c r="HJK6" s="6"/>
      <c r="HJL6" s="6"/>
      <c r="HJM6" s="6"/>
      <c r="HJN6" s="6"/>
      <c r="HJO6" s="6"/>
      <c r="HJP6" s="6"/>
      <c r="HJQ6" s="6"/>
      <c r="HJR6" s="6"/>
      <c r="HJS6" s="6"/>
      <c r="HJT6" s="6"/>
      <c r="HJU6" s="6"/>
      <c r="HJV6" s="6"/>
      <c r="HJW6" s="6"/>
      <c r="HJX6" s="6"/>
      <c r="HJY6" s="6"/>
      <c r="HJZ6" s="6"/>
      <c r="HKA6" s="6"/>
      <c r="HKB6" s="6"/>
      <c r="HKC6" s="6"/>
      <c r="HKD6" s="6"/>
      <c r="HKE6" s="6"/>
      <c r="HKF6" s="6"/>
      <c r="HKG6" s="6"/>
      <c r="HKH6" s="6"/>
      <c r="HKI6" s="6"/>
      <c r="HKJ6" s="6"/>
      <c r="HKK6" s="6"/>
      <c r="HKL6" s="6"/>
      <c r="HKM6" s="6"/>
      <c r="HKN6" s="6"/>
      <c r="HKO6" s="6"/>
      <c r="HKP6" s="6"/>
      <c r="HKQ6" s="6"/>
      <c r="HKR6" s="6"/>
      <c r="HKS6" s="6"/>
      <c r="HKT6" s="6"/>
      <c r="HKU6" s="6"/>
      <c r="HKV6" s="6"/>
      <c r="HKW6" s="6"/>
      <c r="HKX6" s="6"/>
      <c r="HKY6" s="6"/>
      <c r="HKZ6" s="6"/>
      <c r="HLA6" s="6"/>
      <c r="HLB6" s="6"/>
      <c r="HLC6" s="6"/>
      <c r="HLD6" s="6"/>
      <c r="HLE6" s="6"/>
      <c r="HLF6" s="6"/>
      <c r="HLG6" s="6"/>
      <c r="HLH6" s="6"/>
      <c r="HLI6" s="6"/>
      <c r="HLJ6" s="6"/>
      <c r="HLK6" s="6"/>
      <c r="HLL6" s="6"/>
      <c r="HLM6" s="6"/>
      <c r="HLN6" s="6"/>
      <c r="HLO6" s="6"/>
      <c r="HLP6" s="6"/>
      <c r="HLQ6" s="6"/>
      <c r="HLR6" s="6"/>
      <c r="HLS6" s="6"/>
      <c r="HLT6" s="6"/>
      <c r="HLU6" s="6"/>
      <c r="HLV6" s="6"/>
      <c r="HLW6" s="6"/>
      <c r="HLX6" s="6"/>
      <c r="HLY6" s="6"/>
      <c r="HLZ6" s="6"/>
      <c r="HMA6" s="6"/>
      <c r="HMB6" s="6"/>
      <c r="HMC6" s="6"/>
      <c r="HMD6" s="6"/>
      <c r="HME6" s="6"/>
      <c r="HMF6" s="6"/>
      <c r="HMG6" s="6"/>
      <c r="HMH6" s="6"/>
      <c r="HMI6" s="6"/>
      <c r="HMJ6" s="6"/>
      <c r="HMK6" s="6"/>
      <c r="HML6" s="6"/>
      <c r="HMM6" s="6"/>
      <c r="HMN6" s="6"/>
      <c r="HMO6" s="6"/>
      <c r="HMP6" s="6"/>
      <c r="HMQ6" s="6"/>
      <c r="HMR6" s="6"/>
      <c r="HMS6" s="6"/>
      <c r="HMT6" s="6"/>
      <c r="HMU6" s="6"/>
      <c r="HMV6" s="6"/>
      <c r="HMW6" s="6"/>
      <c r="HMX6" s="6"/>
      <c r="HMY6" s="6"/>
      <c r="HMZ6" s="6"/>
      <c r="HNA6" s="6"/>
      <c r="HNB6" s="6"/>
      <c r="HNC6" s="6"/>
      <c r="HND6" s="6"/>
      <c r="HNE6" s="6"/>
      <c r="HNF6" s="6"/>
      <c r="HNG6" s="6"/>
      <c r="HNH6" s="6"/>
      <c r="HNI6" s="6"/>
      <c r="HNJ6" s="6"/>
      <c r="HNK6" s="6"/>
      <c r="HNL6" s="6"/>
      <c r="HNM6" s="6"/>
      <c r="HNN6" s="6"/>
      <c r="HNO6" s="6"/>
      <c r="HNP6" s="6"/>
      <c r="HNQ6" s="6"/>
      <c r="HNR6" s="6"/>
      <c r="HNS6" s="6"/>
      <c r="HNT6" s="6"/>
      <c r="HNU6" s="6"/>
      <c r="HNV6" s="6"/>
      <c r="HNW6" s="6"/>
      <c r="HNX6" s="6"/>
      <c r="HNY6" s="6"/>
      <c r="HNZ6" s="6"/>
      <c r="HOA6" s="6"/>
      <c r="HOB6" s="6"/>
      <c r="HOC6" s="6"/>
      <c r="HOD6" s="6"/>
      <c r="HOE6" s="6"/>
      <c r="HOF6" s="6"/>
      <c r="HOG6" s="6"/>
      <c r="HOH6" s="6"/>
      <c r="HOI6" s="6"/>
      <c r="HOJ6" s="6"/>
      <c r="HOK6" s="6"/>
      <c r="HOL6" s="6"/>
      <c r="HOM6" s="6"/>
      <c r="HON6" s="6"/>
      <c r="HOO6" s="6"/>
      <c r="HOP6" s="6"/>
      <c r="HOQ6" s="6"/>
      <c r="HOR6" s="6"/>
      <c r="HOS6" s="6"/>
      <c r="HOT6" s="6"/>
      <c r="HOU6" s="6"/>
      <c r="HOV6" s="6"/>
      <c r="HOW6" s="6"/>
      <c r="HOX6" s="6"/>
      <c r="HOY6" s="6"/>
      <c r="HOZ6" s="6"/>
      <c r="HPA6" s="6"/>
      <c r="HPB6" s="6"/>
      <c r="HPC6" s="6"/>
      <c r="HPD6" s="6"/>
      <c r="HPE6" s="6"/>
      <c r="HPF6" s="6"/>
      <c r="HPG6" s="6"/>
      <c r="HPH6" s="6"/>
      <c r="HPI6" s="6"/>
      <c r="HPJ6" s="6"/>
      <c r="HPK6" s="6"/>
      <c r="HPL6" s="6"/>
      <c r="HPM6" s="6"/>
      <c r="HPN6" s="6"/>
      <c r="HPO6" s="6"/>
      <c r="HPP6" s="6"/>
      <c r="HPQ6" s="6"/>
      <c r="HPR6" s="6"/>
      <c r="HPS6" s="6"/>
      <c r="HPT6" s="6"/>
      <c r="HPU6" s="6"/>
      <c r="HPV6" s="6"/>
      <c r="HPW6" s="6"/>
      <c r="HPX6" s="6"/>
      <c r="HPY6" s="6"/>
      <c r="HPZ6" s="6"/>
      <c r="HQA6" s="6"/>
      <c r="HQB6" s="6"/>
      <c r="HQC6" s="6"/>
      <c r="HQD6" s="6"/>
      <c r="HQE6" s="6"/>
      <c r="HQF6" s="6"/>
      <c r="HQG6" s="6"/>
      <c r="HQH6" s="6"/>
      <c r="HQI6" s="6"/>
      <c r="HQJ6" s="6"/>
      <c r="HQK6" s="6"/>
      <c r="HQL6" s="6"/>
      <c r="HQM6" s="6"/>
      <c r="HQN6" s="6"/>
      <c r="HQO6" s="6"/>
      <c r="HQP6" s="6"/>
      <c r="HQQ6" s="6"/>
      <c r="HQR6" s="6"/>
      <c r="HQS6" s="6"/>
      <c r="HQT6" s="6"/>
      <c r="HQU6" s="6"/>
      <c r="HQV6" s="6"/>
      <c r="HQW6" s="6"/>
      <c r="HQX6" s="6"/>
      <c r="HQY6" s="6"/>
      <c r="HQZ6" s="6"/>
      <c r="HRA6" s="6"/>
      <c r="HRB6" s="6"/>
      <c r="HRC6" s="6"/>
      <c r="HRD6" s="6"/>
      <c r="HRE6" s="6"/>
      <c r="HRF6" s="6"/>
      <c r="HRG6" s="6"/>
      <c r="HRH6" s="6"/>
      <c r="HRI6" s="6"/>
      <c r="HRJ6" s="6"/>
      <c r="HRK6" s="6"/>
      <c r="HRL6" s="6"/>
      <c r="HRM6" s="6"/>
      <c r="HRN6" s="6"/>
      <c r="HRO6" s="6"/>
      <c r="HRP6" s="6"/>
      <c r="HRQ6" s="6"/>
      <c r="HRR6" s="6"/>
      <c r="HRS6" s="6"/>
      <c r="HRT6" s="6"/>
      <c r="HRU6" s="6"/>
      <c r="HRV6" s="6"/>
      <c r="HRW6" s="6"/>
      <c r="HRX6" s="6"/>
      <c r="HRY6" s="6"/>
      <c r="HRZ6" s="6"/>
      <c r="HSA6" s="6"/>
      <c r="HSB6" s="6"/>
      <c r="HSC6" s="6"/>
      <c r="HSD6" s="6"/>
      <c r="HSE6" s="6"/>
      <c r="HSF6" s="6"/>
      <c r="HSG6" s="6"/>
      <c r="HSH6" s="6"/>
      <c r="HSI6" s="6"/>
      <c r="HSJ6" s="6"/>
      <c r="HSK6" s="6"/>
      <c r="HSL6" s="6"/>
      <c r="HSM6" s="6"/>
      <c r="HSN6" s="6"/>
      <c r="HSO6" s="6"/>
      <c r="HSP6" s="6"/>
      <c r="HSQ6" s="6"/>
      <c r="HSR6" s="6"/>
      <c r="HSS6" s="6"/>
      <c r="HST6" s="6"/>
      <c r="HSU6" s="6"/>
      <c r="HSV6" s="6"/>
      <c r="HSW6" s="6"/>
      <c r="HSX6" s="6"/>
      <c r="HSY6" s="6"/>
      <c r="HSZ6" s="6"/>
      <c r="HTA6" s="6"/>
      <c r="HTB6" s="6"/>
      <c r="HTC6" s="6"/>
      <c r="HTD6" s="6"/>
      <c r="HTE6" s="6"/>
      <c r="HTF6" s="6"/>
      <c r="HTG6" s="6"/>
      <c r="HTH6" s="6"/>
      <c r="HTI6" s="6"/>
      <c r="HTJ6" s="6"/>
      <c r="HTK6" s="6"/>
      <c r="HTL6" s="6"/>
      <c r="HTM6" s="6"/>
      <c r="HTN6" s="6"/>
      <c r="HTO6" s="6"/>
      <c r="HTP6" s="6"/>
      <c r="HTQ6" s="6"/>
      <c r="HTR6" s="6"/>
      <c r="HTS6" s="6"/>
      <c r="HTT6" s="6"/>
      <c r="HTU6" s="6"/>
      <c r="HTV6" s="6"/>
      <c r="HTW6" s="6"/>
      <c r="HTX6" s="6"/>
      <c r="HTY6" s="6"/>
      <c r="HTZ6" s="6"/>
      <c r="HUA6" s="6"/>
      <c r="HUB6" s="6"/>
      <c r="HUC6" s="6"/>
      <c r="HUD6" s="6"/>
      <c r="HUE6" s="6"/>
      <c r="HUF6" s="6"/>
      <c r="HUG6" s="6"/>
      <c r="HUH6" s="6"/>
      <c r="HUI6" s="6"/>
      <c r="HUJ6" s="6"/>
      <c r="HUK6" s="6"/>
      <c r="HUL6" s="6"/>
      <c r="HUM6" s="6"/>
      <c r="HUN6" s="6"/>
      <c r="HUO6" s="6"/>
      <c r="HUP6" s="6"/>
      <c r="HUQ6" s="6"/>
      <c r="HUR6" s="6"/>
      <c r="HUS6" s="6"/>
      <c r="HUT6" s="6"/>
      <c r="HUU6" s="6"/>
      <c r="HUV6" s="6"/>
      <c r="HUW6" s="6"/>
      <c r="HUX6" s="6"/>
      <c r="HUY6" s="6"/>
      <c r="HUZ6" s="6"/>
      <c r="HVA6" s="6"/>
      <c r="HVB6" s="6"/>
      <c r="HVC6" s="6"/>
      <c r="HVD6" s="6"/>
      <c r="HVE6" s="6"/>
      <c r="HVF6" s="6"/>
      <c r="HVG6" s="6"/>
      <c r="HVH6" s="6"/>
      <c r="HVI6" s="6"/>
      <c r="HVJ6" s="6"/>
      <c r="HVK6" s="6"/>
      <c r="HVL6" s="6"/>
      <c r="HVM6" s="6"/>
      <c r="HVN6" s="6"/>
      <c r="HVO6" s="6"/>
      <c r="HVP6" s="6"/>
      <c r="HVQ6" s="6"/>
      <c r="HVR6" s="6"/>
      <c r="HVS6" s="6"/>
      <c r="HVT6" s="6"/>
      <c r="HVU6" s="6"/>
      <c r="HVV6" s="6"/>
      <c r="HVW6" s="6"/>
      <c r="HVX6" s="6"/>
      <c r="HVY6" s="6"/>
      <c r="HVZ6" s="6"/>
      <c r="HWA6" s="6"/>
      <c r="HWB6" s="6"/>
      <c r="HWC6" s="6"/>
      <c r="HWD6" s="6"/>
      <c r="HWE6" s="6"/>
      <c r="HWF6" s="6"/>
      <c r="HWG6" s="6"/>
      <c r="HWH6" s="6"/>
      <c r="HWI6" s="6"/>
      <c r="HWJ6" s="6"/>
      <c r="HWK6" s="6"/>
      <c r="HWL6" s="6"/>
      <c r="HWM6" s="6"/>
      <c r="HWN6" s="6"/>
      <c r="HWO6" s="6"/>
      <c r="HWP6" s="6"/>
      <c r="HWQ6" s="6"/>
      <c r="HWR6" s="6"/>
      <c r="HWS6" s="6"/>
      <c r="HWT6" s="6"/>
      <c r="HWU6" s="6"/>
      <c r="HWV6" s="6"/>
      <c r="HWW6" s="6"/>
      <c r="HWX6" s="6"/>
      <c r="HWY6" s="6"/>
      <c r="HWZ6" s="6"/>
      <c r="HXA6" s="6"/>
      <c r="HXB6" s="6"/>
      <c r="HXC6" s="6"/>
      <c r="HXD6" s="6"/>
      <c r="HXE6" s="6"/>
      <c r="HXF6" s="6"/>
      <c r="HXG6" s="6"/>
      <c r="HXH6" s="6"/>
      <c r="HXI6" s="6"/>
      <c r="HXJ6" s="6"/>
      <c r="HXK6" s="6"/>
      <c r="HXL6" s="6"/>
      <c r="HXM6" s="6"/>
      <c r="HXN6" s="6"/>
      <c r="HXO6" s="6"/>
      <c r="HXP6" s="6"/>
      <c r="HXQ6" s="6"/>
      <c r="HXR6" s="6"/>
      <c r="HXS6" s="6"/>
      <c r="HXT6" s="6"/>
      <c r="HXU6" s="6"/>
      <c r="HXV6" s="6"/>
      <c r="HXW6" s="6"/>
      <c r="HXX6" s="6"/>
      <c r="HXY6" s="6"/>
      <c r="HXZ6" s="6"/>
      <c r="HYA6" s="6"/>
      <c r="HYB6" s="6"/>
      <c r="HYC6" s="6"/>
      <c r="HYD6" s="6"/>
      <c r="HYE6" s="6"/>
      <c r="HYF6" s="6"/>
      <c r="HYG6" s="6"/>
      <c r="HYH6" s="6"/>
      <c r="HYI6" s="6"/>
      <c r="HYJ6" s="6"/>
      <c r="HYK6" s="6"/>
      <c r="HYL6" s="6"/>
      <c r="HYM6" s="6"/>
      <c r="HYN6" s="6"/>
      <c r="HYO6" s="6"/>
      <c r="HYP6" s="6"/>
      <c r="HYQ6" s="6"/>
      <c r="HYR6" s="6"/>
      <c r="HYS6" s="6"/>
      <c r="HYT6" s="6"/>
      <c r="HYU6" s="6"/>
      <c r="HYV6" s="6"/>
      <c r="HYW6" s="6"/>
      <c r="HYX6" s="6"/>
      <c r="HYY6" s="6"/>
      <c r="HYZ6" s="6"/>
      <c r="HZA6" s="6"/>
      <c r="HZB6" s="6"/>
      <c r="HZC6" s="6"/>
      <c r="HZD6" s="6"/>
      <c r="HZE6" s="6"/>
      <c r="HZF6" s="6"/>
      <c r="HZG6" s="6"/>
      <c r="HZH6" s="6"/>
      <c r="HZI6" s="6"/>
      <c r="HZJ6" s="6"/>
      <c r="HZK6" s="6"/>
      <c r="HZL6" s="6"/>
      <c r="HZM6" s="6"/>
      <c r="HZN6" s="6"/>
      <c r="HZO6" s="6"/>
      <c r="HZP6" s="6"/>
      <c r="HZQ6" s="6"/>
      <c r="HZR6" s="6"/>
      <c r="HZS6" s="6"/>
      <c r="HZT6" s="6"/>
      <c r="HZU6" s="6"/>
      <c r="HZV6" s="6"/>
      <c r="HZW6" s="6"/>
      <c r="HZX6" s="6"/>
      <c r="HZY6" s="6"/>
      <c r="HZZ6" s="6"/>
      <c r="IAA6" s="6"/>
      <c r="IAB6" s="6"/>
      <c r="IAC6" s="6"/>
      <c r="IAD6" s="6"/>
      <c r="IAE6" s="6"/>
      <c r="IAF6" s="6"/>
      <c r="IAG6" s="6"/>
      <c r="IAH6" s="6"/>
      <c r="IAI6" s="6"/>
      <c r="IAJ6" s="6"/>
      <c r="IAK6" s="6"/>
      <c r="IAL6" s="6"/>
      <c r="IAM6" s="6"/>
      <c r="IAN6" s="6"/>
      <c r="IAO6" s="6"/>
      <c r="IAP6" s="6"/>
      <c r="IAQ6" s="6"/>
      <c r="IAR6" s="6"/>
      <c r="IAS6" s="6"/>
      <c r="IAT6" s="6"/>
      <c r="IAU6" s="6"/>
      <c r="IAV6" s="6"/>
      <c r="IAW6" s="6"/>
      <c r="IAX6" s="6"/>
      <c r="IAY6" s="6"/>
      <c r="IAZ6" s="6"/>
      <c r="IBA6" s="6"/>
      <c r="IBB6" s="6"/>
      <c r="IBC6" s="6"/>
      <c r="IBD6" s="6"/>
      <c r="IBE6" s="6"/>
      <c r="IBF6" s="6"/>
      <c r="IBG6" s="6"/>
      <c r="IBH6" s="6"/>
      <c r="IBI6" s="6"/>
      <c r="IBJ6" s="6"/>
      <c r="IBK6" s="6"/>
      <c r="IBL6" s="6"/>
      <c r="IBM6" s="6"/>
      <c r="IBN6" s="6"/>
      <c r="IBO6" s="6"/>
      <c r="IBP6" s="6"/>
      <c r="IBQ6" s="6"/>
      <c r="IBR6" s="6"/>
      <c r="IBS6" s="6"/>
      <c r="IBT6" s="6"/>
      <c r="IBU6" s="6"/>
      <c r="IBV6" s="6"/>
      <c r="IBW6" s="6"/>
      <c r="IBX6" s="6"/>
      <c r="IBY6" s="6"/>
      <c r="IBZ6" s="6"/>
      <c r="ICA6" s="6"/>
      <c r="ICB6" s="6"/>
      <c r="ICC6" s="6"/>
      <c r="ICD6" s="6"/>
      <c r="ICE6" s="6"/>
      <c r="ICF6" s="6"/>
      <c r="ICG6" s="6"/>
      <c r="ICH6" s="6"/>
      <c r="ICI6" s="6"/>
      <c r="ICJ6" s="6"/>
      <c r="ICK6" s="6"/>
      <c r="ICL6" s="6"/>
      <c r="ICM6" s="6"/>
      <c r="ICN6" s="6"/>
      <c r="ICO6" s="6"/>
      <c r="ICP6" s="6"/>
      <c r="ICQ6" s="6"/>
      <c r="ICR6" s="6"/>
      <c r="ICS6" s="6"/>
      <c r="ICT6" s="6"/>
      <c r="ICU6" s="6"/>
      <c r="ICV6" s="6"/>
      <c r="ICW6" s="6"/>
      <c r="ICX6" s="6"/>
      <c r="ICY6" s="6"/>
      <c r="ICZ6" s="6"/>
      <c r="IDA6" s="6"/>
      <c r="IDB6" s="6"/>
      <c r="IDC6" s="6"/>
      <c r="IDD6" s="6"/>
      <c r="IDE6" s="6"/>
      <c r="IDF6" s="6"/>
      <c r="IDG6" s="6"/>
      <c r="IDH6" s="6"/>
      <c r="IDI6" s="6"/>
      <c r="IDJ6" s="6"/>
      <c r="IDK6" s="6"/>
      <c r="IDL6" s="6"/>
      <c r="IDM6" s="6"/>
      <c r="IDN6" s="6"/>
      <c r="IDO6" s="6"/>
      <c r="IDP6" s="6"/>
      <c r="IDQ6" s="6"/>
      <c r="IDR6" s="6"/>
      <c r="IDS6" s="6"/>
      <c r="IDT6" s="6"/>
      <c r="IDU6" s="6"/>
      <c r="IDV6" s="6"/>
      <c r="IDW6" s="6"/>
      <c r="IDX6" s="6"/>
      <c r="IDY6" s="6"/>
      <c r="IDZ6" s="6"/>
      <c r="IEA6" s="6"/>
      <c r="IEB6" s="6"/>
      <c r="IEC6" s="6"/>
      <c r="IED6" s="6"/>
      <c r="IEE6" s="6"/>
      <c r="IEF6" s="6"/>
      <c r="IEG6" s="6"/>
      <c r="IEH6" s="6"/>
      <c r="IEI6" s="6"/>
      <c r="IEJ6" s="6"/>
      <c r="IEK6" s="6"/>
      <c r="IEL6" s="6"/>
      <c r="IEM6" s="6"/>
      <c r="IEN6" s="6"/>
      <c r="IEO6" s="6"/>
      <c r="IEP6" s="6"/>
      <c r="IEQ6" s="6"/>
      <c r="IER6" s="6"/>
      <c r="IES6" s="6"/>
      <c r="IET6" s="6"/>
      <c r="IEU6" s="6"/>
      <c r="IEV6" s="6"/>
      <c r="IEW6" s="6"/>
      <c r="IEX6" s="6"/>
      <c r="IEY6" s="6"/>
      <c r="IEZ6" s="6"/>
      <c r="IFA6" s="6"/>
      <c r="IFB6" s="6"/>
      <c r="IFC6" s="6"/>
      <c r="IFD6" s="6"/>
      <c r="IFE6" s="6"/>
      <c r="IFF6" s="6"/>
      <c r="IFG6" s="6"/>
      <c r="IFH6" s="6"/>
      <c r="IFI6" s="6"/>
      <c r="IFJ6" s="6"/>
      <c r="IFK6" s="6"/>
      <c r="IFL6" s="6"/>
      <c r="IFM6" s="6"/>
      <c r="IFN6" s="6"/>
      <c r="IFO6" s="6"/>
      <c r="IFP6" s="6"/>
      <c r="IFQ6" s="6"/>
      <c r="IFR6" s="6"/>
      <c r="IFS6" s="6"/>
      <c r="IFT6" s="6"/>
      <c r="IFU6" s="6"/>
      <c r="IFV6" s="6"/>
      <c r="IFW6" s="6"/>
      <c r="IFX6" s="6"/>
      <c r="IFY6" s="6"/>
      <c r="IFZ6" s="6"/>
      <c r="IGA6" s="6"/>
      <c r="IGB6" s="6"/>
      <c r="IGC6" s="6"/>
      <c r="IGD6" s="6"/>
      <c r="IGE6" s="6"/>
      <c r="IGF6" s="6"/>
      <c r="IGG6" s="6"/>
      <c r="IGH6" s="6"/>
      <c r="IGI6" s="6"/>
      <c r="IGJ6" s="6"/>
      <c r="IGK6" s="6"/>
      <c r="IGL6" s="6"/>
      <c r="IGM6" s="6"/>
      <c r="IGN6" s="6"/>
      <c r="IGO6" s="6"/>
      <c r="IGP6" s="6"/>
      <c r="IGQ6" s="6"/>
      <c r="IGR6" s="6"/>
      <c r="IGS6" s="6"/>
      <c r="IGT6" s="6"/>
      <c r="IGU6" s="6"/>
      <c r="IGV6" s="6"/>
      <c r="IGW6" s="6"/>
      <c r="IGX6" s="6"/>
      <c r="IGY6" s="6"/>
      <c r="IGZ6" s="6"/>
      <c r="IHA6" s="6"/>
      <c r="IHB6" s="6"/>
      <c r="IHC6" s="6"/>
      <c r="IHD6" s="6"/>
      <c r="IHE6" s="6"/>
      <c r="IHF6" s="6"/>
      <c r="IHG6" s="6"/>
      <c r="IHH6" s="6"/>
      <c r="IHI6" s="6"/>
      <c r="IHJ6" s="6"/>
      <c r="IHK6" s="6"/>
      <c r="IHL6" s="6"/>
      <c r="IHM6" s="6"/>
      <c r="IHN6" s="6"/>
      <c r="IHO6" s="6"/>
      <c r="IHP6" s="6"/>
      <c r="IHQ6" s="6"/>
      <c r="IHR6" s="6"/>
      <c r="IHS6" s="6"/>
      <c r="IHT6" s="6"/>
      <c r="IHU6" s="6"/>
      <c r="IHV6" s="6"/>
      <c r="IHW6" s="6"/>
      <c r="IHX6" s="6"/>
      <c r="IHY6" s="6"/>
      <c r="IHZ6" s="6"/>
      <c r="IIA6" s="6"/>
      <c r="IIB6" s="6"/>
      <c r="IIC6" s="6"/>
      <c r="IID6" s="6"/>
      <c r="IIE6" s="6"/>
      <c r="IIF6" s="6"/>
      <c r="IIG6" s="6"/>
      <c r="IIH6" s="6"/>
      <c r="III6" s="6"/>
      <c r="IIJ6" s="6"/>
      <c r="IIK6" s="6"/>
      <c r="IIL6" s="6"/>
      <c r="IIM6" s="6"/>
      <c r="IIN6" s="6"/>
      <c r="IIO6" s="6"/>
      <c r="IIP6" s="6"/>
      <c r="IIQ6" s="6"/>
      <c r="IIR6" s="6"/>
      <c r="IIS6" s="6"/>
      <c r="IIT6" s="6"/>
      <c r="IIU6" s="6"/>
      <c r="IIV6" s="6"/>
      <c r="IIW6" s="6"/>
      <c r="IIX6" s="6"/>
      <c r="IIY6" s="6"/>
      <c r="IIZ6" s="6"/>
      <c r="IJA6" s="6"/>
      <c r="IJB6" s="6"/>
      <c r="IJC6" s="6"/>
      <c r="IJD6" s="6"/>
      <c r="IJE6" s="6"/>
      <c r="IJF6" s="6"/>
      <c r="IJG6" s="6"/>
      <c r="IJH6" s="6"/>
      <c r="IJI6" s="6"/>
      <c r="IJJ6" s="6"/>
      <c r="IJK6" s="6"/>
      <c r="IJL6" s="6"/>
      <c r="IJM6" s="6"/>
      <c r="IJN6" s="6"/>
      <c r="IJO6" s="6"/>
      <c r="IJP6" s="6"/>
      <c r="IJQ6" s="6"/>
      <c r="IJR6" s="6"/>
      <c r="IJS6" s="6"/>
      <c r="IJT6" s="6"/>
      <c r="IJU6" s="6"/>
      <c r="IJV6" s="6"/>
      <c r="IJW6" s="6"/>
      <c r="IJX6" s="6"/>
      <c r="IJY6" s="6"/>
      <c r="IJZ6" s="6"/>
      <c r="IKA6" s="6"/>
      <c r="IKB6" s="6"/>
      <c r="IKC6" s="6"/>
      <c r="IKD6" s="6"/>
      <c r="IKE6" s="6"/>
      <c r="IKF6" s="6"/>
      <c r="IKG6" s="6"/>
      <c r="IKH6" s="6"/>
      <c r="IKI6" s="6"/>
      <c r="IKJ6" s="6"/>
      <c r="IKK6" s="6"/>
      <c r="IKL6" s="6"/>
      <c r="IKM6" s="6"/>
      <c r="IKN6" s="6"/>
      <c r="IKO6" s="6"/>
      <c r="IKP6" s="6"/>
      <c r="IKQ6" s="6"/>
      <c r="IKR6" s="6"/>
      <c r="IKS6" s="6"/>
      <c r="IKT6" s="6"/>
      <c r="IKU6" s="6"/>
      <c r="IKV6" s="6"/>
      <c r="IKW6" s="6"/>
      <c r="IKX6" s="6"/>
      <c r="IKY6" s="6"/>
      <c r="IKZ6" s="6"/>
      <c r="ILA6" s="6"/>
      <c r="ILB6" s="6"/>
      <c r="ILC6" s="6"/>
      <c r="ILD6" s="6"/>
      <c r="ILE6" s="6"/>
      <c r="ILF6" s="6"/>
      <c r="ILG6" s="6"/>
      <c r="ILH6" s="6"/>
      <c r="ILI6" s="6"/>
      <c r="ILJ6" s="6"/>
      <c r="ILK6" s="6"/>
      <c r="ILL6" s="6"/>
      <c r="ILM6" s="6"/>
      <c r="ILN6" s="6"/>
      <c r="ILO6" s="6"/>
      <c r="ILP6" s="6"/>
      <c r="ILQ6" s="6"/>
      <c r="ILR6" s="6"/>
      <c r="ILS6" s="6"/>
      <c r="ILT6" s="6"/>
      <c r="ILU6" s="6"/>
      <c r="ILV6" s="6"/>
      <c r="ILW6" s="6"/>
      <c r="ILX6" s="6"/>
      <c r="ILY6" s="6"/>
      <c r="ILZ6" s="6"/>
      <c r="IMA6" s="6"/>
      <c r="IMB6" s="6"/>
      <c r="IMC6" s="6"/>
      <c r="IMD6" s="6"/>
      <c r="IME6" s="6"/>
      <c r="IMF6" s="6"/>
      <c r="IMG6" s="6"/>
      <c r="IMH6" s="6"/>
      <c r="IMI6" s="6"/>
      <c r="IMJ6" s="6"/>
      <c r="IMK6" s="6"/>
      <c r="IML6" s="6"/>
      <c r="IMM6" s="6"/>
      <c r="IMN6" s="6"/>
      <c r="IMO6" s="6"/>
      <c r="IMP6" s="6"/>
      <c r="IMQ6" s="6"/>
      <c r="IMR6" s="6"/>
      <c r="IMS6" s="6"/>
      <c r="IMT6" s="6"/>
      <c r="IMU6" s="6"/>
      <c r="IMV6" s="6"/>
      <c r="IMW6" s="6"/>
      <c r="IMX6" s="6"/>
      <c r="IMY6" s="6"/>
      <c r="IMZ6" s="6"/>
      <c r="INA6" s="6"/>
      <c r="INB6" s="6"/>
      <c r="INC6" s="6"/>
      <c r="IND6" s="6"/>
      <c r="INE6" s="6"/>
      <c r="INF6" s="6"/>
      <c r="ING6" s="6"/>
      <c r="INH6" s="6"/>
      <c r="INI6" s="6"/>
      <c r="INJ6" s="6"/>
      <c r="INK6" s="6"/>
      <c r="INL6" s="6"/>
      <c r="INM6" s="6"/>
      <c r="INN6" s="6"/>
      <c r="INO6" s="6"/>
      <c r="INP6" s="6"/>
      <c r="INQ6" s="6"/>
      <c r="INR6" s="6"/>
      <c r="INS6" s="6"/>
      <c r="INT6" s="6"/>
      <c r="INU6" s="6"/>
      <c r="INV6" s="6"/>
      <c r="INW6" s="6"/>
      <c r="INX6" s="6"/>
      <c r="INY6" s="6"/>
      <c r="INZ6" s="6"/>
      <c r="IOA6" s="6"/>
      <c r="IOB6" s="6"/>
      <c r="IOC6" s="6"/>
      <c r="IOD6" s="6"/>
      <c r="IOE6" s="6"/>
      <c r="IOF6" s="6"/>
      <c r="IOG6" s="6"/>
      <c r="IOH6" s="6"/>
      <c r="IOI6" s="6"/>
      <c r="IOJ6" s="6"/>
      <c r="IOK6" s="6"/>
      <c r="IOL6" s="6"/>
      <c r="IOM6" s="6"/>
      <c r="ION6" s="6"/>
      <c r="IOO6" s="6"/>
      <c r="IOP6" s="6"/>
      <c r="IOQ6" s="6"/>
      <c r="IOR6" s="6"/>
      <c r="IOS6" s="6"/>
      <c r="IOT6" s="6"/>
      <c r="IOU6" s="6"/>
      <c r="IOV6" s="6"/>
      <c r="IOW6" s="6"/>
      <c r="IOX6" s="6"/>
      <c r="IOY6" s="6"/>
      <c r="IOZ6" s="6"/>
      <c r="IPA6" s="6"/>
      <c r="IPB6" s="6"/>
      <c r="IPC6" s="6"/>
      <c r="IPD6" s="6"/>
      <c r="IPE6" s="6"/>
      <c r="IPF6" s="6"/>
      <c r="IPG6" s="6"/>
      <c r="IPH6" s="6"/>
      <c r="IPI6" s="6"/>
      <c r="IPJ6" s="6"/>
      <c r="IPK6" s="6"/>
      <c r="IPL6" s="6"/>
      <c r="IPM6" s="6"/>
      <c r="IPN6" s="6"/>
      <c r="IPO6" s="6"/>
      <c r="IPP6" s="6"/>
      <c r="IPQ6" s="6"/>
      <c r="IPR6" s="6"/>
      <c r="IPS6" s="6"/>
      <c r="IPT6" s="6"/>
      <c r="IPU6" s="6"/>
      <c r="IPV6" s="6"/>
      <c r="IPW6" s="6"/>
      <c r="IPX6" s="6"/>
      <c r="IPY6" s="6"/>
      <c r="IPZ6" s="6"/>
      <c r="IQA6" s="6"/>
      <c r="IQB6" s="6"/>
      <c r="IQC6" s="6"/>
      <c r="IQD6" s="6"/>
      <c r="IQE6" s="6"/>
      <c r="IQF6" s="6"/>
      <c r="IQG6" s="6"/>
      <c r="IQH6" s="6"/>
      <c r="IQI6" s="6"/>
      <c r="IQJ6" s="6"/>
      <c r="IQK6" s="6"/>
      <c r="IQL6" s="6"/>
      <c r="IQM6" s="6"/>
      <c r="IQN6" s="6"/>
      <c r="IQO6" s="6"/>
      <c r="IQP6" s="6"/>
      <c r="IQQ6" s="6"/>
      <c r="IQR6" s="6"/>
      <c r="IQS6" s="6"/>
      <c r="IQT6" s="6"/>
      <c r="IQU6" s="6"/>
      <c r="IQV6" s="6"/>
      <c r="IQW6" s="6"/>
      <c r="IQX6" s="6"/>
      <c r="IQY6" s="6"/>
      <c r="IQZ6" s="6"/>
      <c r="IRA6" s="6"/>
      <c r="IRB6" s="6"/>
      <c r="IRC6" s="6"/>
      <c r="IRD6" s="6"/>
      <c r="IRE6" s="6"/>
      <c r="IRF6" s="6"/>
      <c r="IRG6" s="6"/>
      <c r="IRH6" s="6"/>
      <c r="IRI6" s="6"/>
      <c r="IRJ6" s="6"/>
      <c r="IRK6" s="6"/>
      <c r="IRL6" s="6"/>
      <c r="IRM6" s="6"/>
      <c r="IRN6" s="6"/>
      <c r="IRO6" s="6"/>
      <c r="IRP6" s="6"/>
      <c r="IRQ6" s="6"/>
      <c r="IRR6" s="6"/>
      <c r="IRS6" s="6"/>
      <c r="IRT6" s="6"/>
      <c r="IRU6" s="6"/>
      <c r="IRV6" s="6"/>
      <c r="IRW6" s="6"/>
      <c r="IRX6" s="6"/>
      <c r="IRY6" s="6"/>
      <c r="IRZ6" s="6"/>
      <c r="ISA6" s="6"/>
      <c r="ISB6" s="6"/>
      <c r="ISC6" s="6"/>
      <c r="ISD6" s="6"/>
      <c r="ISE6" s="6"/>
      <c r="ISF6" s="6"/>
      <c r="ISG6" s="6"/>
      <c r="ISH6" s="6"/>
      <c r="ISI6" s="6"/>
      <c r="ISJ6" s="6"/>
      <c r="ISK6" s="6"/>
      <c r="ISL6" s="6"/>
      <c r="ISM6" s="6"/>
      <c r="ISN6" s="6"/>
      <c r="ISO6" s="6"/>
      <c r="ISP6" s="6"/>
      <c r="ISQ6" s="6"/>
      <c r="ISR6" s="6"/>
      <c r="ISS6" s="6"/>
      <c r="IST6" s="6"/>
      <c r="ISU6" s="6"/>
      <c r="ISV6" s="6"/>
      <c r="ISW6" s="6"/>
      <c r="ISX6" s="6"/>
      <c r="ISY6" s="6"/>
      <c r="ISZ6" s="6"/>
      <c r="ITA6" s="6"/>
      <c r="ITB6" s="6"/>
      <c r="ITC6" s="6"/>
      <c r="ITD6" s="6"/>
      <c r="ITE6" s="6"/>
      <c r="ITF6" s="6"/>
      <c r="ITG6" s="6"/>
      <c r="ITH6" s="6"/>
      <c r="ITI6" s="6"/>
      <c r="ITJ6" s="6"/>
      <c r="ITK6" s="6"/>
      <c r="ITL6" s="6"/>
      <c r="ITM6" s="6"/>
      <c r="ITN6" s="6"/>
      <c r="ITO6" s="6"/>
      <c r="ITP6" s="6"/>
      <c r="ITQ6" s="6"/>
      <c r="ITR6" s="6"/>
      <c r="ITS6" s="6"/>
      <c r="ITT6" s="6"/>
      <c r="ITU6" s="6"/>
      <c r="ITV6" s="6"/>
      <c r="ITW6" s="6"/>
      <c r="ITX6" s="6"/>
      <c r="ITY6" s="6"/>
      <c r="ITZ6" s="6"/>
      <c r="IUA6" s="6"/>
      <c r="IUB6" s="6"/>
      <c r="IUC6" s="6"/>
      <c r="IUD6" s="6"/>
      <c r="IUE6" s="6"/>
      <c r="IUF6" s="6"/>
      <c r="IUG6" s="6"/>
      <c r="IUH6" s="6"/>
      <c r="IUI6" s="6"/>
      <c r="IUJ6" s="6"/>
      <c r="IUK6" s="6"/>
      <c r="IUL6" s="6"/>
      <c r="IUM6" s="6"/>
      <c r="IUN6" s="6"/>
      <c r="IUO6" s="6"/>
      <c r="IUP6" s="6"/>
      <c r="IUQ6" s="6"/>
      <c r="IUR6" s="6"/>
      <c r="IUS6" s="6"/>
      <c r="IUT6" s="6"/>
      <c r="IUU6" s="6"/>
      <c r="IUV6" s="6"/>
      <c r="IUW6" s="6"/>
      <c r="IUX6" s="6"/>
      <c r="IUY6" s="6"/>
      <c r="IUZ6" s="6"/>
      <c r="IVA6" s="6"/>
      <c r="IVB6" s="6"/>
      <c r="IVC6" s="6"/>
      <c r="IVD6" s="6"/>
      <c r="IVE6" s="6"/>
      <c r="IVF6" s="6"/>
      <c r="IVG6" s="6"/>
      <c r="IVH6" s="6"/>
      <c r="IVI6" s="6"/>
      <c r="IVJ6" s="6"/>
      <c r="IVK6" s="6"/>
      <c r="IVL6" s="6"/>
      <c r="IVM6" s="6"/>
      <c r="IVN6" s="6"/>
      <c r="IVO6" s="6"/>
      <c r="IVP6" s="6"/>
      <c r="IVQ6" s="6"/>
      <c r="IVR6" s="6"/>
      <c r="IVS6" s="6"/>
      <c r="IVT6" s="6"/>
      <c r="IVU6" s="6"/>
      <c r="IVV6" s="6"/>
      <c r="IVW6" s="6"/>
      <c r="IVX6" s="6"/>
      <c r="IVY6" s="6"/>
      <c r="IVZ6" s="6"/>
      <c r="IWA6" s="6"/>
      <c r="IWB6" s="6"/>
      <c r="IWC6" s="6"/>
      <c r="IWD6" s="6"/>
      <c r="IWE6" s="6"/>
      <c r="IWF6" s="6"/>
      <c r="IWG6" s="6"/>
      <c r="IWH6" s="6"/>
      <c r="IWI6" s="6"/>
      <c r="IWJ6" s="6"/>
      <c r="IWK6" s="6"/>
      <c r="IWL6" s="6"/>
      <c r="IWM6" s="6"/>
      <c r="IWN6" s="6"/>
      <c r="IWO6" s="6"/>
      <c r="IWP6" s="6"/>
      <c r="IWQ6" s="6"/>
      <c r="IWR6" s="6"/>
      <c r="IWS6" s="6"/>
      <c r="IWT6" s="6"/>
      <c r="IWU6" s="6"/>
      <c r="IWV6" s="6"/>
      <c r="IWW6" s="6"/>
      <c r="IWX6" s="6"/>
      <c r="IWY6" s="6"/>
      <c r="IWZ6" s="6"/>
      <c r="IXA6" s="6"/>
      <c r="IXB6" s="6"/>
      <c r="IXC6" s="6"/>
      <c r="IXD6" s="6"/>
      <c r="IXE6" s="6"/>
      <c r="IXF6" s="6"/>
      <c r="IXG6" s="6"/>
      <c r="IXH6" s="6"/>
      <c r="IXI6" s="6"/>
      <c r="IXJ6" s="6"/>
      <c r="IXK6" s="6"/>
      <c r="IXL6" s="6"/>
      <c r="IXM6" s="6"/>
      <c r="IXN6" s="6"/>
      <c r="IXO6" s="6"/>
      <c r="IXP6" s="6"/>
      <c r="IXQ6" s="6"/>
      <c r="IXR6" s="6"/>
      <c r="IXS6" s="6"/>
      <c r="IXT6" s="6"/>
      <c r="IXU6" s="6"/>
      <c r="IXV6" s="6"/>
      <c r="IXW6" s="6"/>
      <c r="IXX6" s="6"/>
      <c r="IXY6" s="6"/>
      <c r="IXZ6" s="6"/>
      <c r="IYA6" s="6"/>
      <c r="IYB6" s="6"/>
      <c r="IYC6" s="6"/>
      <c r="IYD6" s="6"/>
      <c r="IYE6" s="6"/>
      <c r="IYF6" s="6"/>
      <c r="IYG6" s="6"/>
      <c r="IYH6" s="6"/>
      <c r="IYI6" s="6"/>
      <c r="IYJ6" s="6"/>
      <c r="IYK6" s="6"/>
      <c r="IYL6" s="6"/>
      <c r="IYM6" s="6"/>
      <c r="IYN6" s="6"/>
      <c r="IYO6" s="6"/>
      <c r="IYP6" s="6"/>
      <c r="IYQ6" s="6"/>
      <c r="IYR6" s="6"/>
      <c r="IYS6" s="6"/>
      <c r="IYT6" s="6"/>
      <c r="IYU6" s="6"/>
      <c r="IYV6" s="6"/>
      <c r="IYW6" s="6"/>
      <c r="IYX6" s="6"/>
      <c r="IYY6" s="6"/>
      <c r="IYZ6" s="6"/>
      <c r="IZA6" s="6"/>
      <c r="IZB6" s="6"/>
      <c r="IZC6" s="6"/>
      <c r="IZD6" s="6"/>
      <c r="IZE6" s="6"/>
      <c r="IZF6" s="6"/>
      <c r="IZG6" s="6"/>
      <c r="IZH6" s="6"/>
      <c r="IZI6" s="6"/>
      <c r="IZJ6" s="6"/>
      <c r="IZK6" s="6"/>
      <c r="IZL6" s="6"/>
      <c r="IZM6" s="6"/>
      <c r="IZN6" s="6"/>
      <c r="IZO6" s="6"/>
      <c r="IZP6" s="6"/>
      <c r="IZQ6" s="6"/>
      <c r="IZR6" s="6"/>
      <c r="IZS6" s="6"/>
      <c r="IZT6" s="6"/>
      <c r="IZU6" s="6"/>
      <c r="IZV6" s="6"/>
      <c r="IZW6" s="6"/>
      <c r="IZX6" s="6"/>
      <c r="IZY6" s="6"/>
      <c r="IZZ6" s="6"/>
      <c r="JAA6" s="6"/>
      <c r="JAB6" s="6"/>
      <c r="JAC6" s="6"/>
      <c r="JAD6" s="6"/>
      <c r="JAE6" s="6"/>
      <c r="JAF6" s="6"/>
      <c r="JAG6" s="6"/>
      <c r="JAH6" s="6"/>
      <c r="JAI6" s="6"/>
      <c r="JAJ6" s="6"/>
      <c r="JAK6" s="6"/>
      <c r="JAL6" s="6"/>
      <c r="JAM6" s="6"/>
      <c r="JAN6" s="6"/>
      <c r="JAO6" s="6"/>
      <c r="JAP6" s="6"/>
      <c r="JAQ6" s="6"/>
      <c r="JAR6" s="6"/>
      <c r="JAS6" s="6"/>
      <c r="JAT6" s="6"/>
      <c r="JAU6" s="6"/>
      <c r="JAV6" s="6"/>
      <c r="JAW6" s="6"/>
      <c r="JAX6" s="6"/>
      <c r="JAY6" s="6"/>
      <c r="JAZ6" s="6"/>
      <c r="JBA6" s="6"/>
      <c r="JBB6" s="6"/>
      <c r="JBC6" s="6"/>
      <c r="JBD6" s="6"/>
      <c r="JBE6" s="6"/>
      <c r="JBF6" s="6"/>
      <c r="JBG6" s="6"/>
      <c r="JBH6" s="6"/>
      <c r="JBI6" s="6"/>
      <c r="JBJ6" s="6"/>
      <c r="JBK6" s="6"/>
      <c r="JBL6" s="6"/>
      <c r="JBM6" s="6"/>
      <c r="JBN6" s="6"/>
      <c r="JBO6" s="6"/>
      <c r="JBP6" s="6"/>
      <c r="JBQ6" s="6"/>
      <c r="JBR6" s="6"/>
      <c r="JBS6" s="6"/>
      <c r="JBT6" s="6"/>
      <c r="JBU6" s="6"/>
      <c r="JBV6" s="6"/>
      <c r="JBW6" s="6"/>
      <c r="JBX6" s="6"/>
      <c r="JBY6" s="6"/>
      <c r="JBZ6" s="6"/>
      <c r="JCA6" s="6"/>
      <c r="JCB6" s="6"/>
      <c r="JCC6" s="6"/>
      <c r="JCD6" s="6"/>
      <c r="JCE6" s="6"/>
      <c r="JCF6" s="6"/>
      <c r="JCG6" s="6"/>
      <c r="JCH6" s="6"/>
      <c r="JCI6" s="6"/>
      <c r="JCJ6" s="6"/>
      <c r="JCK6" s="6"/>
      <c r="JCL6" s="6"/>
      <c r="JCM6" s="6"/>
      <c r="JCN6" s="6"/>
      <c r="JCO6" s="6"/>
      <c r="JCP6" s="6"/>
      <c r="JCQ6" s="6"/>
      <c r="JCR6" s="6"/>
      <c r="JCS6" s="6"/>
      <c r="JCT6" s="6"/>
      <c r="JCU6" s="6"/>
      <c r="JCV6" s="6"/>
      <c r="JCW6" s="6"/>
      <c r="JCX6" s="6"/>
      <c r="JCY6" s="6"/>
      <c r="JCZ6" s="6"/>
      <c r="JDA6" s="6"/>
      <c r="JDB6" s="6"/>
      <c r="JDC6" s="6"/>
      <c r="JDD6" s="6"/>
      <c r="JDE6" s="6"/>
      <c r="JDF6" s="6"/>
      <c r="JDG6" s="6"/>
      <c r="JDH6" s="6"/>
      <c r="JDI6" s="6"/>
      <c r="JDJ6" s="6"/>
      <c r="JDK6" s="6"/>
      <c r="JDL6" s="6"/>
      <c r="JDM6" s="6"/>
      <c r="JDN6" s="6"/>
      <c r="JDO6" s="6"/>
      <c r="JDP6" s="6"/>
      <c r="JDQ6" s="6"/>
      <c r="JDR6" s="6"/>
      <c r="JDS6" s="6"/>
      <c r="JDT6" s="6"/>
      <c r="JDU6" s="6"/>
      <c r="JDV6" s="6"/>
      <c r="JDW6" s="6"/>
      <c r="JDX6" s="6"/>
      <c r="JDY6" s="6"/>
      <c r="JDZ6" s="6"/>
      <c r="JEA6" s="6"/>
      <c r="JEB6" s="6"/>
      <c r="JEC6" s="6"/>
      <c r="JED6" s="6"/>
      <c r="JEE6" s="6"/>
      <c r="JEF6" s="6"/>
      <c r="JEG6" s="6"/>
      <c r="JEH6" s="6"/>
      <c r="JEI6" s="6"/>
      <c r="JEJ6" s="6"/>
      <c r="JEK6" s="6"/>
      <c r="JEL6" s="6"/>
      <c r="JEM6" s="6"/>
      <c r="JEN6" s="6"/>
      <c r="JEO6" s="6"/>
      <c r="JEP6" s="6"/>
      <c r="JEQ6" s="6"/>
      <c r="JER6" s="6"/>
      <c r="JES6" s="6"/>
      <c r="JET6" s="6"/>
      <c r="JEU6" s="6"/>
      <c r="JEV6" s="6"/>
      <c r="JEW6" s="6"/>
      <c r="JEX6" s="6"/>
      <c r="JEY6" s="6"/>
      <c r="JEZ6" s="6"/>
      <c r="JFA6" s="6"/>
      <c r="JFB6" s="6"/>
      <c r="JFC6" s="6"/>
      <c r="JFD6" s="6"/>
      <c r="JFE6" s="6"/>
      <c r="JFF6" s="6"/>
      <c r="JFG6" s="6"/>
      <c r="JFH6" s="6"/>
      <c r="JFI6" s="6"/>
      <c r="JFJ6" s="6"/>
      <c r="JFK6" s="6"/>
      <c r="JFL6" s="6"/>
      <c r="JFM6" s="6"/>
      <c r="JFN6" s="6"/>
      <c r="JFO6" s="6"/>
      <c r="JFP6" s="6"/>
      <c r="JFQ6" s="6"/>
      <c r="JFR6" s="6"/>
      <c r="JFS6" s="6"/>
      <c r="JFT6" s="6"/>
      <c r="JFU6" s="6"/>
      <c r="JFV6" s="6"/>
      <c r="JFW6" s="6"/>
      <c r="JFX6" s="6"/>
      <c r="JFY6" s="6"/>
      <c r="JFZ6" s="6"/>
      <c r="JGA6" s="6"/>
      <c r="JGB6" s="6"/>
      <c r="JGC6" s="6"/>
      <c r="JGD6" s="6"/>
      <c r="JGE6" s="6"/>
      <c r="JGF6" s="6"/>
      <c r="JGG6" s="6"/>
      <c r="JGH6" s="6"/>
      <c r="JGI6" s="6"/>
      <c r="JGJ6" s="6"/>
      <c r="JGK6" s="6"/>
      <c r="JGL6" s="6"/>
      <c r="JGM6" s="6"/>
      <c r="JGN6" s="6"/>
      <c r="JGO6" s="6"/>
      <c r="JGP6" s="6"/>
      <c r="JGQ6" s="6"/>
      <c r="JGR6" s="6"/>
      <c r="JGS6" s="6"/>
      <c r="JGT6" s="6"/>
      <c r="JGU6" s="6"/>
      <c r="JGV6" s="6"/>
      <c r="JGW6" s="6"/>
      <c r="JGX6" s="6"/>
      <c r="JGY6" s="6"/>
      <c r="JGZ6" s="6"/>
      <c r="JHA6" s="6"/>
      <c r="JHB6" s="6"/>
      <c r="JHC6" s="6"/>
      <c r="JHD6" s="6"/>
      <c r="JHE6" s="6"/>
      <c r="JHF6" s="6"/>
      <c r="JHG6" s="6"/>
      <c r="JHH6" s="6"/>
      <c r="JHI6" s="6"/>
      <c r="JHJ6" s="6"/>
      <c r="JHK6" s="6"/>
      <c r="JHL6" s="6"/>
      <c r="JHM6" s="6"/>
      <c r="JHN6" s="6"/>
      <c r="JHO6" s="6"/>
      <c r="JHP6" s="6"/>
      <c r="JHQ6" s="6"/>
      <c r="JHR6" s="6"/>
      <c r="JHS6" s="6"/>
      <c r="JHT6" s="6"/>
      <c r="JHU6" s="6"/>
      <c r="JHV6" s="6"/>
      <c r="JHW6" s="6"/>
      <c r="JHX6" s="6"/>
      <c r="JHY6" s="6"/>
      <c r="JHZ6" s="6"/>
      <c r="JIA6" s="6"/>
      <c r="JIB6" s="6"/>
      <c r="JIC6" s="6"/>
      <c r="JID6" s="6"/>
      <c r="JIE6" s="6"/>
      <c r="JIF6" s="6"/>
      <c r="JIG6" s="6"/>
      <c r="JIH6" s="6"/>
      <c r="JII6" s="6"/>
      <c r="JIJ6" s="6"/>
      <c r="JIK6" s="6"/>
      <c r="JIL6" s="6"/>
      <c r="JIM6" s="6"/>
      <c r="JIN6" s="6"/>
      <c r="JIO6" s="6"/>
      <c r="JIP6" s="6"/>
      <c r="JIQ6" s="6"/>
      <c r="JIR6" s="6"/>
      <c r="JIS6" s="6"/>
      <c r="JIT6" s="6"/>
      <c r="JIU6" s="6"/>
      <c r="JIV6" s="6"/>
      <c r="JIW6" s="6"/>
      <c r="JIX6" s="6"/>
      <c r="JIY6" s="6"/>
      <c r="JIZ6" s="6"/>
      <c r="JJA6" s="6"/>
      <c r="JJB6" s="6"/>
      <c r="JJC6" s="6"/>
      <c r="JJD6" s="6"/>
      <c r="JJE6" s="6"/>
      <c r="JJF6" s="6"/>
      <c r="JJG6" s="6"/>
      <c r="JJH6" s="6"/>
      <c r="JJI6" s="6"/>
      <c r="JJJ6" s="6"/>
      <c r="JJK6" s="6"/>
      <c r="JJL6" s="6"/>
      <c r="JJM6" s="6"/>
      <c r="JJN6" s="6"/>
      <c r="JJO6" s="6"/>
      <c r="JJP6" s="6"/>
      <c r="JJQ6" s="6"/>
      <c r="JJR6" s="6"/>
      <c r="JJS6" s="6"/>
      <c r="JJT6" s="6"/>
      <c r="JJU6" s="6"/>
      <c r="JJV6" s="6"/>
      <c r="JJW6" s="6"/>
      <c r="JJX6" s="6"/>
      <c r="JJY6" s="6"/>
      <c r="JJZ6" s="6"/>
      <c r="JKA6" s="6"/>
      <c r="JKB6" s="6"/>
      <c r="JKC6" s="6"/>
      <c r="JKD6" s="6"/>
      <c r="JKE6" s="6"/>
      <c r="JKF6" s="6"/>
      <c r="JKG6" s="6"/>
      <c r="JKH6" s="6"/>
      <c r="JKI6" s="6"/>
      <c r="JKJ6" s="6"/>
      <c r="JKK6" s="6"/>
      <c r="JKL6" s="6"/>
      <c r="JKM6" s="6"/>
      <c r="JKN6" s="6"/>
      <c r="JKO6" s="6"/>
      <c r="JKP6" s="6"/>
      <c r="JKQ6" s="6"/>
      <c r="JKR6" s="6"/>
      <c r="JKS6" s="6"/>
      <c r="JKT6" s="6"/>
      <c r="JKU6" s="6"/>
      <c r="JKV6" s="6"/>
      <c r="JKW6" s="6"/>
      <c r="JKX6" s="6"/>
      <c r="JKY6" s="6"/>
      <c r="JKZ6" s="6"/>
      <c r="JLA6" s="6"/>
      <c r="JLB6" s="6"/>
      <c r="JLC6" s="6"/>
      <c r="JLD6" s="6"/>
      <c r="JLE6" s="6"/>
      <c r="JLF6" s="6"/>
      <c r="JLG6" s="6"/>
      <c r="JLH6" s="6"/>
      <c r="JLI6" s="6"/>
      <c r="JLJ6" s="6"/>
      <c r="JLK6" s="6"/>
      <c r="JLL6" s="6"/>
      <c r="JLM6" s="6"/>
      <c r="JLN6" s="6"/>
      <c r="JLO6" s="6"/>
      <c r="JLP6" s="6"/>
      <c r="JLQ6" s="6"/>
      <c r="JLR6" s="6"/>
      <c r="JLS6" s="6"/>
      <c r="JLT6" s="6"/>
      <c r="JLU6" s="6"/>
      <c r="JLV6" s="6"/>
      <c r="JLW6" s="6"/>
      <c r="JLX6" s="6"/>
      <c r="JLY6" s="6"/>
      <c r="JLZ6" s="6"/>
      <c r="JMA6" s="6"/>
      <c r="JMB6" s="6"/>
      <c r="JMC6" s="6"/>
      <c r="JMD6" s="6"/>
      <c r="JME6" s="6"/>
      <c r="JMF6" s="6"/>
      <c r="JMG6" s="6"/>
      <c r="JMH6" s="6"/>
      <c r="JMI6" s="6"/>
      <c r="JMJ6" s="6"/>
      <c r="JMK6" s="6"/>
      <c r="JML6" s="6"/>
      <c r="JMM6" s="6"/>
      <c r="JMN6" s="6"/>
      <c r="JMO6" s="6"/>
      <c r="JMP6" s="6"/>
      <c r="JMQ6" s="6"/>
      <c r="JMR6" s="6"/>
      <c r="JMS6" s="6"/>
      <c r="JMT6" s="6"/>
      <c r="JMU6" s="6"/>
      <c r="JMV6" s="6"/>
      <c r="JMW6" s="6"/>
      <c r="JMX6" s="6"/>
      <c r="JMY6" s="6"/>
      <c r="JMZ6" s="6"/>
      <c r="JNA6" s="6"/>
      <c r="JNB6" s="6"/>
      <c r="JNC6" s="6"/>
      <c r="JND6" s="6"/>
      <c r="JNE6" s="6"/>
      <c r="JNF6" s="6"/>
      <c r="JNG6" s="6"/>
      <c r="JNH6" s="6"/>
      <c r="JNI6" s="6"/>
      <c r="JNJ6" s="6"/>
      <c r="JNK6" s="6"/>
      <c r="JNL6" s="6"/>
      <c r="JNM6" s="6"/>
      <c r="JNN6" s="6"/>
      <c r="JNO6" s="6"/>
      <c r="JNP6" s="6"/>
      <c r="JNQ6" s="6"/>
      <c r="JNR6" s="6"/>
      <c r="JNS6" s="6"/>
      <c r="JNT6" s="6"/>
      <c r="JNU6" s="6"/>
      <c r="JNV6" s="6"/>
      <c r="JNW6" s="6"/>
      <c r="JNX6" s="6"/>
      <c r="JNY6" s="6"/>
      <c r="JNZ6" s="6"/>
      <c r="JOA6" s="6"/>
      <c r="JOB6" s="6"/>
      <c r="JOC6" s="6"/>
      <c r="JOD6" s="6"/>
      <c r="JOE6" s="6"/>
      <c r="JOF6" s="6"/>
      <c r="JOG6" s="6"/>
      <c r="JOH6" s="6"/>
      <c r="JOI6" s="6"/>
      <c r="JOJ6" s="6"/>
      <c r="JOK6" s="6"/>
      <c r="JOL6" s="6"/>
      <c r="JOM6" s="6"/>
      <c r="JON6" s="6"/>
      <c r="JOO6" s="6"/>
      <c r="JOP6" s="6"/>
      <c r="JOQ6" s="6"/>
      <c r="JOR6" s="6"/>
      <c r="JOS6" s="6"/>
      <c r="JOT6" s="6"/>
      <c r="JOU6" s="6"/>
      <c r="JOV6" s="6"/>
      <c r="JOW6" s="6"/>
      <c r="JOX6" s="6"/>
      <c r="JOY6" s="6"/>
      <c r="JOZ6" s="6"/>
      <c r="JPA6" s="6"/>
      <c r="JPB6" s="6"/>
      <c r="JPC6" s="6"/>
      <c r="JPD6" s="6"/>
      <c r="JPE6" s="6"/>
      <c r="JPF6" s="6"/>
      <c r="JPG6" s="6"/>
      <c r="JPH6" s="6"/>
      <c r="JPI6" s="6"/>
      <c r="JPJ6" s="6"/>
      <c r="JPK6" s="6"/>
      <c r="JPL6" s="6"/>
      <c r="JPM6" s="6"/>
      <c r="JPN6" s="6"/>
      <c r="JPO6" s="6"/>
      <c r="JPP6" s="6"/>
      <c r="JPQ6" s="6"/>
      <c r="JPR6" s="6"/>
      <c r="JPS6" s="6"/>
      <c r="JPT6" s="6"/>
      <c r="JPU6" s="6"/>
      <c r="JPV6" s="6"/>
      <c r="JPW6" s="6"/>
      <c r="JPX6" s="6"/>
      <c r="JPY6" s="6"/>
      <c r="JPZ6" s="6"/>
      <c r="JQA6" s="6"/>
      <c r="JQB6" s="6"/>
      <c r="JQC6" s="6"/>
      <c r="JQD6" s="6"/>
      <c r="JQE6" s="6"/>
      <c r="JQF6" s="6"/>
      <c r="JQG6" s="6"/>
      <c r="JQH6" s="6"/>
      <c r="JQI6" s="6"/>
      <c r="JQJ6" s="6"/>
      <c r="JQK6" s="6"/>
      <c r="JQL6" s="6"/>
      <c r="JQM6" s="6"/>
      <c r="JQN6" s="6"/>
      <c r="JQO6" s="6"/>
      <c r="JQP6" s="6"/>
      <c r="JQQ6" s="6"/>
      <c r="JQR6" s="6"/>
      <c r="JQS6" s="6"/>
      <c r="JQT6" s="6"/>
      <c r="JQU6" s="6"/>
      <c r="JQV6" s="6"/>
      <c r="JQW6" s="6"/>
      <c r="JQX6" s="6"/>
      <c r="JQY6" s="6"/>
      <c r="JQZ6" s="6"/>
      <c r="JRA6" s="6"/>
      <c r="JRB6" s="6"/>
      <c r="JRC6" s="6"/>
      <c r="JRD6" s="6"/>
      <c r="JRE6" s="6"/>
      <c r="JRF6" s="6"/>
      <c r="JRG6" s="6"/>
      <c r="JRH6" s="6"/>
      <c r="JRI6" s="6"/>
      <c r="JRJ6" s="6"/>
      <c r="JRK6" s="6"/>
      <c r="JRL6" s="6"/>
      <c r="JRM6" s="6"/>
      <c r="JRN6" s="6"/>
      <c r="JRO6" s="6"/>
      <c r="JRP6" s="6"/>
      <c r="JRQ6" s="6"/>
      <c r="JRR6" s="6"/>
      <c r="JRS6" s="6"/>
      <c r="JRT6" s="6"/>
      <c r="JRU6" s="6"/>
      <c r="JRV6" s="6"/>
      <c r="JRW6" s="6"/>
      <c r="JRX6" s="6"/>
      <c r="JRY6" s="6"/>
      <c r="JRZ6" s="6"/>
      <c r="JSA6" s="6"/>
      <c r="JSB6" s="6"/>
      <c r="JSC6" s="6"/>
      <c r="JSD6" s="6"/>
      <c r="JSE6" s="6"/>
      <c r="JSF6" s="6"/>
      <c r="JSG6" s="6"/>
      <c r="JSH6" s="6"/>
      <c r="JSI6" s="6"/>
      <c r="JSJ6" s="6"/>
      <c r="JSK6" s="6"/>
      <c r="JSL6" s="6"/>
      <c r="JSM6" s="6"/>
      <c r="JSN6" s="6"/>
      <c r="JSO6" s="6"/>
      <c r="JSP6" s="6"/>
      <c r="JSQ6" s="6"/>
      <c r="JSR6" s="6"/>
      <c r="JSS6" s="6"/>
      <c r="JST6" s="6"/>
      <c r="JSU6" s="6"/>
      <c r="JSV6" s="6"/>
      <c r="JSW6" s="6"/>
      <c r="JSX6" s="6"/>
      <c r="JSY6" s="6"/>
      <c r="JSZ6" s="6"/>
      <c r="JTA6" s="6"/>
      <c r="JTB6" s="6"/>
      <c r="JTC6" s="6"/>
      <c r="JTD6" s="6"/>
      <c r="JTE6" s="6"/>
      <c r="JTF6" s="6"/>
      <c r="JTG6" s="6"/>
      <c r="JTH6" s="6"/>
      <c r="JTI6" s="6"/>
      <c r="JTJ6" s="6"/>
      <c r="JTK6" s="6"/>
      <c r="JTL6" s="6"/>
      <c r="JTM6" s="6"/>
      <c r="JTN6" s="6"/>
      <c r="JTO6" s="6"/>
      <c r="JTP6" s="6"/>
      <c r="JTQ6" s="6"/>
      <c r="JTR6" s="6"/>
      <c r="JTS6" s="6"/>
      <c r="JTT6" s="6"/>
      <c r="JTU6" s="6"/>
      <c r="JTV6" s="6"/>
      <c r="JTW6" s="6"/>
      <c r="JTX6" s="6"/>
      <c r="JTY6" s="6"/>
      <c r="JTZ6" s="6"/>
      <c r="JUA6" s="6"/>
      <c r="JUB6" s="6"/>
      <c r="JUC6" s="6"/>
      <c r="JUD6" s="6"/>
      <c r="JUE6" s="6"/>
      <c r="JUF6" s="6"/>
      <c r="JUG6" s="6"/>
      <c r="JUH6" s="6"/>
      <c r="JUI6" s="6"/>
      <c r="JUJ6" s="6"/>
      <c r="JUK6" s="6"/>
      <c r="JUL6" s="6"/>
      <c r="JUM6" s="6"/>
      <c r="JUN6" s="6"/>
      <c r="JUO6" s="6"/>
      <c r="JUP6" s="6"/>
      <c r="JUQ6" s="6"/>
      <c r="JUR6" s="6"/>
      <c r="JUS6" s="6"/>
      <c r="JUT6" s="6"/>
      <c r="JUU6" s="6"/>
      <c r="JUV6" s="6"/>
      <c r="JUW6" s="6"/>
      <c r="JUX6" s="6"/>
      <c r="JUY6" s="6"/>
      <c r="JUZ6" s="6"/>
      <c r="JVA6" s="6"/>
      <c r="JVB6" s="6"/>
      <c r="JVC6" s="6"/>
      <c r="JVD6" s="6"/>
      <c r="JVE6" s="6"/>
      <c r="JVF6" s="6"/>
      <c r="JVG6" s="6"/>
      <c r="JVH6" s="6"/>
      <c r="JVI6" s="6"/>
      <c r="JVJ6" s="6"/>
      <c r="JVK6" s="6"/>
      <c r="JVL6" s="6"/>
      <c r="JVM6" s="6"/>
      <c r="JVN6" s="6"/>
      <c r="JVO6" s="6"/>
      <c r="JVP6" s="6"/>
      <c r="JVQ6" s="6"/>
      <c r="JVR6" s="6"/>
      <c r="JVS6" s="6"/>
      <c r="JVT6" s="6"/>
      <c r="JVU6" s="6"/>
      <c r="JVV6" s="6"/>
      <c r="JVW6" s="6"/>
      <c r="JVX6" s="6"/>
      <c r="JVY6" s="6"/>
      <c r="JVZ6" s="6"/>
      <c r="JWA6" s="6"/>
      <c r="JWB6" s="6"/>
      <c r="JWC6" s="6"/>
      <c r="JWD6" s="6"/>
      <c r="JWE6" s="6"/>
      <c r="JWF6" s="6"/>
      <c r="JWG6" s="6"/>
      <c r="JWH6" s="6"/>
      <c r="JWI6" s="6"/>
      <c r="JWJ6" s="6"/>
      <c r="JWK6" s="6"/>
      <c r="JWL6" s="6"/>
      <c r="JWM6" s="6"/>
      <c r="JWN6" s="6"/>
      <c r="JWO6" s="6"/>
      <c r="JWP6" s="6"/>
      <c r="JWQ6" s="6"/>
      <c r="JWR6" s="6"/>
      <c r="JWS6" s="6"/>
      <c r="JWT6" s="6"/>
      <c r="JWU6" s="6"/>
      <c r="JWV6" s="6"/>
      <c r="JWW6" s="6"/>
      <c r="JWX6" s="6"/>
      <c r="JWY6" s="6"/>
      <c r="JWZ6" s="6"/>
      <c r="JXA6" s="6"/>
      <c r="JXB6" s="6"/>
      <c r="JXC6" s="6"/>
      <c r="JXD6" s="6"/>
      <c r="JXE6" s="6"/>
      <c r="JXF6" s="6"/>
      <c r="JXG6" s="6"/>
      <c r="JXH6" s="6"/>
      <c r="JXI6" s="6"/>
      <c r="JXJ6" s="6"/>
      <c r="JXK6" s="6"/>
      <c r="JXL6" s="6"/>
      <c r="JXM6" s="6"/>
      <c r="JXN6" s="6"/>
      <c r="JXO6" s="6"/>
      <c r="JXP6" s="6"/>
      <c r="JXQ6" s="6"/>
      <c r="JXR6" s="6"/>
      <c r="JXS6" s="6"/>
      <c r="JXT6" s="6"/>
      <c r="JXU6" s="6"/>
      <c r="JXV6" s="6"/>
      <c r="JXW6" s="6"/>
      <c r="JXX6" s="6"/>
      <c r="JXY6" s="6"/>
      <c r="JXZ6" s="6"/>
      <c r="JYA6" s="6"/>
      <c r="JYB6" s="6"/>
      <c r="JYC6" s="6"/>
      <c r="JYD6" s="6"/>
      <c r="JYE6" s="6"/>
      <c r="JYF6" s="6"/>
      <c r="JYG6" s="6"/>
      <c r="JYH6" s="6"/>
      <c r="JYI6" s="6"/>
      <c r="JYJ6" s="6"/>
      <c r="JYK6" s="6"/>
      <c r="JYL6" s="6"/>
      <c r="JYM6" s="6"/>
      <c r="JYN6" s="6"/>
      <c r="JYO6" s="6"/>
      <c r="JYP6" s="6"/>
      <c r="JYQ6" s="6"/>
      <c r="JYR6" s="6"/>
      <c r="JYS6" s="6"/>
      <c r="JYT6" s="6"/>
      <c r="JYU6" s="6"/>
      <c r="JYV6" s="6"/>
      <c r="JYW6" s="6"/>
      <c r="JYX6" s="6"/>
      <c r="JYY6" s="6"/>
      <c r="JYZ6" s="6"/>
      <c r="JZA6" s="6"/>
      <c r="JZB6" s="6"/>
      <c r="JZC6" s="6"/>
      <c r="JZD6" s="6"/>
      <c r="JZE6" s="6"/>
      <c r="JZF6" s="6"/>
      <c r="JZG6" s="6"/>
      <c r="JZH6" s="6"/>
      <c r="JZI6" s="6"/>
      <c r="JZJ6" s="6"/>
      <c r="JZK6" s="6"/>
      <c r="JZL6" s="6"/>
      <c r="JZM6" s="6"/>
      <c r="JZN6" s="6"/>
      <c r="JZO6" s="6"/>
      <c r="JZP6" s="6"/>
      <c r="JZQ6" s="6"/>
      <c r="JZR6" s="6"/>
      <c r="JZS6" s="6"/>
      <c r="JZT6" s="6"/>
      <c r="JZU6" s="6"/>
      <c r="JZV6" s="6"/>
      <c r="JZW6" s="6"/>
      <c r="JZX6" s="6"/>
      <c r="JZY6" s="6"/>
      <c r="JZZ6" s="6"/>
      <c r="KAA6" s="6"/>
      <c r="KAB6" s="6"/>
      <c r="KAC6" s="6"/>
      <c r="KAD6" s="6"/>
      <c r="KAE6" s="6"/>
      <c r="KAF6" s="6"/>
      <c r="KAG6" s="6"/>
      <c r="KAH6" s="6"/>
      <c r="KAI6" s="6"/>
      <c r="KAJ6" s="6"/>
      <c r="KAK6" s="6"/>
      <c r="KAL6" s="6"/>
      <c r="KAM6" s="6"/>
      <c r="KAN6" s="6"/>
      <c r="KAO6" s="6"/>
      <c r="KAP6" s="6"/>
      <c r="KAQ6" s="6"/>
      <c r="KAR6" s="6"/>
      <c r="KAS6" s="6"/>
      <c r="KAT6" s="6"/>
      <c r="KAU6" s="6"/>
      <c r="KAV6" s="6"/>
      <c r="KAW6" s="6"/>
      <c r="KAX6" s="6"/>
      <c r="KAY6" s="6"/>
      <c r="KAZ6" s="6"/>
      <c r="KBA6" s="6"/>
      <c r="KBB6" s="6"/>
      <c r="KBC6" s="6"/>
      <c r="KBD6" s="6"/>
      <c r="KBE6" s="6"/>
      <c r="KBF6" s="6"/>
      <c r="KBG6" s="6"/>
      <c r="KBH6" s="6"/>
      <c r="KBI6" s="6"/>
      <c r="KBJ6" s="6"/>
      <c r="KBK6" s="6"/>
      <c r="KBL6" s="6"/>
      <c r="KBM6" s="6"/>
      <c r="KBN6" s="6"/>
      <c r="KBO6" s="6"/>
      <c r="KBP6" s="6"/>
      <c r="KBQ6" s="6"/>
      <c r="KBR6" s="6"/>
      <c r="KBS6" s="6"/>
      <c r="KBT6" s="6"/>
      <c r="KBU6" s="6"/>
      <c r="KBV6" s="6"/>
      <c r="KBW6" s="6"/>
      <c r="KBX6" s="6"/>
      <c r="KBY6" s="6"/>
      <c r="KBZ6" s="6"/>
      <c r="KCA6" s="6"/>
      <c r="KCB6" s="6"/>
      <c r="KCC6" s="6"/>
      <c r="KCD6" s="6"/>
      <c r="KCE6" s="6"/>
      <c r="KCF6" s="6"/>
      <c r="KCG6" s="6"/>
      <c r="KCH6" s="6"/>
      <c r="KCI6" s="6"/>
      <c r="KCJ6" s="6"/>
      <c r="KCK6" s="6"/>
      <c r="KCL6" s="6"/>
      <c r="KCM6" s="6"/>
      <c r="KCN6" s="6"/>
      <c r="KCO6" s="6"/>
      <c r="KCP6" s="6"/>
      <c r="KCQ6" s="6"/>
      <c r="KCR6" s="6"/>
      <c r="KCS6" s="6"/>
      <c r="KCT6" s="6"/>
      <c r="KCU6" s="6"/>
      <c r="KCV6" s="6"/>
      <c r="KCW6" s="6"/>
      <c r="KCX6" s="6"/>
      <c r="KCY6" s="6"/>
      <c r="KCZ6" s="6"/>
      <c r="KDA6" s="6"/>
      <c r="KDB6" s="6"/>
      <c r="KDC6" s="6"/>
      <c r="KDD6" s="6"/>
      <c r="KDE6" s="6"/>
      <c r="KDF6" s="6"/>
      <c r="KDG6" s="6"/>
      <c r="KDH6" s="6"/>
      <c r="KDI6" s="6"/>
      <c r="KDJ6" s="6"/>
      <c r="KDK6" s="6"/>
      <c r="KDL6" s="6"/>
      <c r="KDM6" s="6"/>
      <c r="KDN6" s="6"/>
      <c r="KDO6" s="6"/>
      <c r="KDP6" s="6"/>
      <c r="KDQ6" s="6"/>
      <c r="KDR6" s="6"/>
      <c r="KDS6" s="6"/>
      <c r="KDT6" s="6"/>
      <c r="KDU6" s="6"/>
      <c r="KDV6" s="6"/>
      <c r="KDW6" s="6"/>
      <c r="KDX6" s="6"/>
      <c r="KDY6" s="6"/>
      <c r="KDZ6" s="6"/>
      <c r="KEA6" s="6"/>
      <c r="KEB6" s="6"/>
      <c r="KEC6" s="6"/>
      <c r="KED6" s="6"/>
      <c r="KEE6" s="6"/>
      <c r="KEF6" s="6"/>
      <c r="KEG6" s="6"/>
      <c r="KEH6" s="6"/>
      <c r="KEI6" s="6"/>
      <c r="KEJ6" s="6"/>
      <c r="KEK6" s="6"/>
      <c r="KEL6" s="6"/>
      <c r="KEM6" s="6"/>
      <c r="KEN6" s="6"/>
      <c r="KEO6" s="6"/>
      <c r="KEP6" s="6"/>
      <c r="KEQ6" s="6"/>
      <c r="KER6" s="6"/>
      <c r="KES6" s="6"/>
      <c r="KET6" s="6"/>
      <c r="KEU6" s="6"/>
      <c r="KEV6" s="6"/>
      <c r="KEW6" s="6"/>
      <c r="KEX6" s="6"/>
      <c r="KEY6" s="6"/>
      <c r="KEZ6" s="6"/>
      <c r="KFA6" s="6"/>
      <c r="KFB6" s="6"/>
      <c r="KFC6" s="6"/>
      <c r="KFD6" s="6"/>
      <c r="KFE6" s="6"/>
      <c r="KFF6" s="6"/>
      <c r="KFG6" s="6"/>
      <c r="KFH6" s="6"/>
      <c r="KFI6" s="6"/>
      <c r="KFJ6" s="6"/>
      <c r="KFK6" s="6"/>
      <c r="KFL6" s="6"/>
      <c r="KFM6" s="6"/>
      <c r="KFN6" s="6"/>
      <c r="KFO6" s="6"/>
      <c r="KFP6" s="6"/>
      <c r="KFQ6" s="6"/>
      <c r="KFR6" s="6"/>
      <c r="KFS6" s="6"/>
      <c r="KFT6" s="6"/>
      <c r="KFU6" s="6"/>
      <c r="KFV6" s="6"/>
      <c r="KFW6" s="6"/>
      <c r="KFX6" s="6"/>
      <c r="KFY6" s="6"/>
      <c r="KFZ6" s="6"/>
      <c r="KGA6" s="6"/>
      <c r="KGB6" s="6"/>
      <c r="KGC6" s="6"/>
      <c r="KGD6" s="6"/>
      <c r="KGE6" s="6"/>
      <c r="KGF6" s="6"/>
      <c r="KGG6" s="6"/>
      <c r="KGH6" s="6"/>
      <c r="KGI6" s="6"/>
      <c r="KGJ6" s="6"/>
      <c r="KGK6" s="6"/>
      <c r="KGL6" s="6"/>
      <c r="KGM6" s="6"/>
      <c r="KGN6" s="6"/>
      <c r="KGO6" s="6"/>
      <c r="KGP6" s="6"/>
      <c r="KGQ6" s="6"/>
      <c r="KGR6" s="6"/>
      <c r="KGS6" s="6"/>
      <c r="KGT6" s="6"/>
      <c r="KGU6" s="6"/>
      <c r="KGV6" s="6"/>
      <c r="KGW6" s="6"/>
      <c r="KGX6" s="6"/>
      <c r="KGY6" s="6"/>
      <c r="KGZ6" s="6"/>
      <c r="KHA6" s="6"/>
      <c r="KHB6" s="6"/>
      <c r="KHC6" s="6"/>
      <c r="KHD6" s="6"/>
      <c r="KHE6" s="6"/>
      <c r="KHF6" s="6"/>
      <c r="KHG6" s="6"/>
      <c r="KHH6" s="6"/>
      <c r="KHI6" s="6"/>
      <c r="KHJ6" s="6"/>
      <c r="KHK6" s="6"/>
      <c r="KHL6" s="6"/>
      <c r="KHM6" s="6"/>
      <c r="KHN6" s="6"/>
      <c r="KHO6" s="6"/>
      <c r="KHP6" s="6"/>
      <c r="KHQ6" s="6"/>
      <c r="KHR6" s="6"/>
      <c r="KHS6" s="6"/>
      <c r="KHT6" s="6"/>
      <c r="KHU6" s="6"/>
      <c r="KHV6" s="6"/>
      <c r="KHW6" s="6"/>
      <c r="KHX6" s="6"/>
      <c r="KHY6" s="6"/>
      <c r="KHZ6" s="6"/>
      <c r="KIA6" s="6"/>
      <c r="KIB6" s="6"/>
      <c r="KIC6" s="6"/>
      <c r="KID6" s="6"/>
      <c r="KIE6" s="6"/>
      <c r="KIF6" s="6"/>
      <c r="KIG6" s="6"/>
      <c r="KIH6" s="6"/>
      <c r="KII6" s="6"/>
      <c r="KIJ6" s="6"/>
      <c r="KIK6" s="6"/>
      <c r="KIL6" s="6"/>
      <c r="KIM6" s="6"/>
      <c r="KIN6" s="6"/>
      <c r="KIO6" s="6"/>
      <c r="KIP6" s="6"/>
      <c r="KIQ6" s="6"/>
      <c r="KIR6" s="6"/>
      <c r="KIS6" s="6"/>
      <c r="KIT6" s="6"/>
      <c r="KIU6" s="6"/>
      <c r="KIV6" s="6"/>
      <c r="KIW6" s="6"/>
      <c r="KIX6" s="6"/>
      <c r="KIY6" s="6"/>
      <c r="KIZ6" s="6"/>
      <c r="KJA6" s="6"/>
      <c r="KJB6" s="6"/>
      <c r="KJC6" s="6"/>
      <c r="KJD6" s="6"/>
      <c r="KJE6" s="6"/>
      <c r="KJF6" s="6"/>
      <c r="KJG6" s="6"/>
      <c r="KJH6" s="6"/>
      <c r="KJI6" s="6"/>
      <c r="KJJ6" s="6"/>
      <c r="KJK6" s="6"/>
      <c r="KJL6" s="6"/>
      <c r="KJM6" s="6"/>
      <c r="KJN6" s="6"/>
      <c r="KJO6" s="6"/>
      <c r="KJP6" s="6"/>
      <c r="KJQ6" s="6"/>
      <c r="KJR6" s="6"/>
      <c r="KJS6" s="6"/>
      <c r="KJT6" s="6"/>
      <c r="KJU6" s="6"/>
      <c r="KJV6" s="6"/>
      <c r="KJW6" s="6"/>
      <c r="KJX6" s="6"/>
      <c r="KJY6" s="6"/>
      <c r="KJZ6" s="6"/>
      <c r="KKA6" s="6"/>
      <c r="KKB6" s="6"/>
      <c r="KKC6" s="6"/>
      <c r="KKD6" s="6"/>
      <c r="KKE6" s="6"/>
      <c r="KKF6" s="6"/>
      <c r="KKG6" s="6"/>
      <c r="KKH6" s="6"/>
      <c r="KKI6" s="6"/>
      <c r="KKJ6" s="6"/>
      <c r="KKK6" s="6"/>
      <c r="KKL6" s="6"/>
      <c r="KKM6" s="6"/>
      <c r="KKN6" s="6"/>
      <c r="KKO6" s="6"/>
      <c r="KKP6" s="6"/>
      <c r="KKQ6" s="6"/>
      <c r="KKR6" s="6"/>
      <c r="KKS6" s="6"/>
      <c r="KKT6" s="6"/>
      <c r="KKU6" s="6"/>
      <c r="KKV6" s="6"/>
      <c r="KKW6" s="6"/>
      <c r="KKX6" s="6"/>
      <c r="KKY6" s="6"/>
      <c r="KKZ6" s="6"/>
      <c r="KLA6" s="6"/>
      <c r="KLB6" s="6"/>
      <c r="KLC6" s="6"/>
      <c r="KLD6" s="6"/>
      <c r="KLE6" s="6"/>
      <c r="KLF6" s="6"/>
      <c r="KLG6" s="6"/>
      <c r="KLH6" s="6"/>
      <c r="KLI6" s="6"/>
      <c r="KLJ6" s="6"/>
      <c r="KLK6" s="6"/>
      <c r="KLL6" s="6"/>
      <c r="KLM6" s="6"/>
      <c r="KLN6" s="6"/>
      <c r="KLO6" s="6"/>
      <c r="KLP6" s="6"/>
      <c r="KLQ6" s="6"/>
      <c r="KLR6" s="6"/>
      <c r="KLS6" s="6"/>
      <c r="KLT6" s="6"/>
      <c r="KLU6" s="6"/>
      <c r="KLV6" s="6"/>
      <c r="KLW6" s="6"/>
      <c r="KLX6" s="6"/>
      <c r="KLY6" s="6"/>
      <c r="KLZ6" s="6"/>
      <c r="KMA6" s="6"/>
      <c r="KMB6" s="6"/>
      <c r="KMC6" s="6"/>
      <c r="KMD6" s="6"/>
      <c r="KME6" s="6"/>
      <c r="KMF6" s="6"/>
      <c r="KMG6" s="6"/>
      <c r="KMH6" s="6"/>
      <c r="KMI6" s="6"/>
      <c r="KMJ6" s="6"/>
      <c r="KMK6" s="6"/>
      <c r="KML6" s="6"/>
      <c r="KMM6" s="6"/>
      <c r="KMN6" s="6"/>
      <c r="KMO6" s="6"/>
      <c r="KMP6" s="6"/>
      <c r="KMQ6" s="6"/>
      <c r="KMR6" s="6"/>
      <c r="KMS6" s="6"/>
      <c r="KMT6" s="6"/>
      <c r="KMU6" s="6"/>
      <c r="KMV6" s="6"/>
      <c r="KMW6" s="6"/>
      <c r="KMX6" s="6"/>
      <c r="KMY6" s="6"/>
      <c r="KMZ6" s="6"/>
      <c r="KNA6" s="6"/>
      <c r="KNB6" s="6"/>
      <c r="KNC6" s="6"/>
      <c r="KND6" s="6"/>
      <c r="KNE6" s="6"/>
      <c r="KNF6" s="6"/>
      <c r="KNG6" s="6"/>
      <c r="KNH6" s="6"/>
      <c r="KNI6" s="6"/>
      <c r="KNJ6" s="6"/>
      <c r="KNK6" s="6"/>
      <c r="KNL6" s="6"/>
      <c r="KNM6" s="6"/>
      <c r="KNN6" s="6"/>
      <c r="KNO6" s="6"/>
      <c r="KNP6" s="6"/>
      <c r="KNQ6" s="6"/>
      <c r="KNR6" s="6"/>
      <c r="KNS6" s="6"/>
      <c r="KNT6" s="6"/>
      <c r="KNU6" s="6"/>
      <c r="KNV6" s="6"/>
      <c r="KNW6" s="6"/>
      <c r="KNX6" s="6"/>
      <c r="KNY6" s="6"/>
      <c r="KNZ6" s="6"/>
      <c r="KOA6" s="6"/>
      <c r="KOB6" s="6"/>
      <c r="KOC6" s="6"/>
      <c r="KOD6" s="6"/>
      <c r="KOE6" s="6"/>
      <c r="KOF6" s="6"/>
      <c r="KOG6" s="6"/>
      <c r="KOH6" s="6"/>
      <c r="KOI6" s="6"/>
      <c r="KOJ6" s="6"/>
      <c r="KOK6" s="6"/>
      <c r="KOL6" s="6"/>
      <c r="KOM6" s="6"/>
      <c r="KON6" s="6"/>
      <c r="KOO6" s="6"/>
      <c r="KOP6" s="6"/>
      <c r="KOQ6" s="6"/>
      <c r="KOR6" s="6"/>
      <c r="KOS6" s="6"/>
      <c r="KOT6" s="6"/>
      <c r="KOU6" s="6"/>
      <c r="KOV6" s="6"/>
      <c r="KOW6" s="6"/>
      <c r="KOX6" s="6"/>
      <c r="KOY6" s="6"/>
      <c r="KOZ6" s="6"/>
      <c r="KPA6" s="6"/>
      <c r="KPB6" s="6"/>
      <c r="KPC6" s="6"/>
      <c r="KPD6" s="6"/>
      <c r="KPE6" s="6"/>
      <c r="KPF6" s="6"/>
      <c r="KPG6" s="6"/>
      <c r="KPH6" s="6"/>
      <c r="KPI6" s="6"/>
      <c r="KPJ6" s="6"/>
      <c r="KPK6" s="6"/>
      <c r="KPL6" s="6"/>
      <c r="KPM6" s="6"/>
      <c r="KPN6" s="6"/>
      <c r="KPO6" s="6"/>
      <c r="KPP6" s="6"/>
      <c r="KPQ6" s="6"/>
      <c r="KPR6" s="6"/>
      <c r="KPS6" s="6"/>
      <c r="KPT6" s="6"/>
      <c r="KPU6" s="6"/>
      <c r="KPV6" s="6"/>
      <c r="KPW6" s="6"/>
      <c r="KPX6" s="6"/>
      <c r="KPY6" s="6"/>
      <c r="KPZ6" s="6"/>
      <c r="KQA6" s="6"/>
      <c r="KQB6" s="6"/>
      <c r="KQC6" s="6"/>
      <c r="KQD6" s="6"/>
      <c r="KQE6" s="6"/>
      <c r="KQF6" s="6"/>
      <c r="KQG6" s="6"/>
      <c r="KQH6" s="6"/>
      <c r="KQI6" s="6"/>
      <c r="KQJ6" s="6"/>
      <c r="KQK6" s="6"/>
      <c r="KQL6" s="6"/>
      <c r="KQM6" s="6"/>
      <c r="KQN6" s="6"/>
      <c r="KQO6" s="6"/>
      <c r="KQP6" s="6"/>
      <c r="KQQ6" s="6"/>
      <c r="KQR6" s="6"/>
      <c r="KQS6" s="6"/>
      <c r="KQT6" s="6"/>
      <c r="KQU6" s="6"/>
      <c r="KQV6" s="6"/>
      <c r="KQW6" s="6"/>
      <c r="KQX6" s="6"/>
      <c r="KQY6" s="6"/>
      <c r="KQZ6" s="6"/>
      <c r="KRA6" s="6"/>
      <c r="KRB6" s="6"/>
      <c r="KRC6" s="6"/>
      <c r="KRD6" s="6"/>
      <c r="KRE6" s="6"/>
      <c r="KRF6" s="6"/>
      <c r="KRG6" s="6"/>
      <c r="KRH6" s="6"/>
      <c r="KRI6" s="6"/>
      <c r="KRJ6" s="6"/>
      <c r="KRK6" s="6"/>
      <c r="KRL6" s="6"/>
      <c r="KRM6" s="6"/>
      <c r="KRN6" s="6"/>
      <c r="KRO6" s="6"/>
      <c r="KRP6" s="6"/>
      <c r="KRQ6" s="6"/>
      <c r="KRR6" s="6"/>
      <c r="KRS6" s="6"/>
      <c r="KRT6" s="6"/>
      <c r="KRU6" s="6"/>
      <c r="KRV6" s="6"/>
      <c r="KRW6" s="6"/>
      <c r="KRX6" s="6"/>
      <c r="KRY6" s="6"/>
      <c r="KRZ6" s="6"/>
      <c r="KSA6" s="6"/>
      <c r="KSB6" s="6"/>
      <c r="KSC6" s="6"/>
      <c r="KSD6" s="6"/>
      <c r="KSE6" s="6"/>
      <c r="KSF6" s="6"/>
      <c r="KSG6" s="6"/>
      <c r="KSH6" s="6"/>
      <c r="KSI6" s="6"/>
      <c r="KSJ6" s="6"/>
      <c r="KSK6" s="6"/>
      <c r="KSL6" s="6"/>
      <c r="KSM6" s="6"/>
      <c r="KSN6" s="6"/>
      <c r="KSO6" s="6"/>
      <c r="KSP6" s="6"/>
      <c r="KSQ6" s="6"/>
      <c r="KSR6" s="6"/>
      <c r="KSS6" s="6"/>
      <c r="KST6" s="6"/>
      <c r="KSU6" s="6"/>
      <c r="KSV6" s="6"/>
      <c r="KSW6" s="6"/>
      <c r="KSX6" s="6"/>
      <c r="KSY6" s="6"/>
      <c r="KSZ6" s="6"/>
      <c r="KTA6" s="6"/>
      <c r="KTB6" s="6"/>
      <c r="KTC6" s="6"/>
      <c r="KTD6" s="6"/>
      <c r="KTE6" s="6"/>
      <c r="KTF6" s="6"/>
      <c r="KTG6" s="6"/>
      <c r="KTH6" s="6"/>
      <c r="KTI6" s="6"/>
      <c r="KTJ6" s="6"/>
      <c r="KTK6" s="6"/>
      <c r="KTL6" s="6"/>
      <c r="KTM6" s="6"/>
      <c r="KTN6" s="6"/>
      <c r="KTO6" s="6"/>
      <c r="KTP6" s="6"/>
      <c r="KTQ6" s="6"/>
      <c r="KTR6" s="6"/>
      <c r="KTS6" s="6"/>
      <c r="KTT6" s="6"/>
      <c r="KTU6" s="6"/>
      <c r="KTV6" s="6"/>
      <c r="KTW6" s="6"/>
      <c r="KTX6" s="6"/>
      <c r="KTY6" s="6"/>
      <c r="KTZ6" s="6"/>
      <c r="KUA6" s="6"/>
      <c r="KUB6" s="6"/>
      <c r="KUC6" s="6"/>
      <c r="KUD6" s="6"/>
      <c r="KUE6" s="6"/>
      <c r="KUF6" s="6"/>
      <c r="KUG6" s="6"/>
      <c r="KUH6" s="6"/>
      <c r="KUI6" s="6"/>
      <c r="KUJ6" s="6"/>
      <c r="KUK6" s="6"/>
      <c r="KUL6" s="6"/>
      <c r="KUM6" s="6"/>
      <c r="KUN6" s="6"/>
      <c r="KUO6" s="6"/>
      <c r="KUP6" s="6"/>
      <c r="KUQ6" s="6"/>
      <c r="KUR6" s="6"/>
      <c r="KUS6" s="6"/>
      <c r="KUT6" s="6"/>
      <c r="KUU6" s="6"/>
      <c r="KUV6" s="6"/>
      <c r="KUW6" s="6"/>
      <c r="KUX6" s="6"/>
      <c r="KUY6" s="6"/>
      <c r="KUZ6" s="6"/>
      <c r="KVA6" s="6"/>
      <c r="KVB6" s="6"/>
      <c r="KVC6" s="6"/>
      <c r="KVD6" s="6"/>
      <c r="KVE6" s="6"/>
      <c r="KVF6" s="6"/>
      <c r="KVG6" s="6"/>
      <c r="KVH6" s="6"/>
      <c r="KVI6" s="6"/>
      <c r="KVJ6" s="6"/>
      <c r="KVK6" s="6"/>
      <c r="KVL6" s="6"/>
      <c r="KVM6" s="6"/>
      <c r="KVN6" s="6"/>
      <c r="KVO6" s="6"/>
      <c r="KVP6" s="6"/>
      <c r="KVQ6" s="6"/>
      <c r="KVR6" s="6"/>
      <c r="KVS6" s="6"/>
      <c r="KVT6" s="6"/>
      <c r="KVU6" s="6"/>
      <c r="KVV6" s="6"/>
      <c r="KVW6" s="6"/>
      <c r="KVX6" s="6"/>
      <c r="KVY6" s="6"/>
      <c r="KVZ6" s="6"/>
      <c r="KWA6" s="6"/>
      <c r="KWB6" s="6"/>
      <c r="KWC6" s="6"/>
      <c r="KWD6" s="6"/>
      <c r="KWE6" s="6"/>
      <c r="KWF6" s="6"/>
      <c r="KWG6" s="6"/>
      <c r="KWH6" s="6"/>
      <c r="KWI6" s="6"/>
      <c r="KWJ6" s="6"/>
      <c r="KWK6" s="6"/>
      <c r="KWL6" s="6"/>
      <c r="KWM6" s="6"/>
      <c r="KWN6" s="6"/>
      <c r="KWO6" s="6"/>
      <c r="KWP6" s="6"/>
      <c r="KWQ6" s="6"/>
      <c r="KWR6" s="6"/>
      <c r="KWS6" s="6"/>
      <c r="KWT6" s="6"/>
      <c r="KWU6" s="6"/>
      <c r="KWV6" s="6"/>
      <c r="KWW6" s="6"/>
      <c r="KWX6" s="6"/>
      <c r="KWY6" s="6"/>
      <c r="KWZ6" s="6"/>
      <c r="KXA6" s="6"/>
      <c r="KXB6" s="6"/>
      <c r="KXC6" s="6"/>
      <c r="KXD6" s="6"/>
      <c r="KXE6" s="6"/>
      <c r="KXF6" s="6"/>
      <c r="KXG6" s="6"/>
      <c r="KXH6" s="6"/>
      <c r="KXI6" s="6"/>
      <c r="KXJ6" s="6"/>
      <c r="KXK6" s="6"/>
      <c r="KXL6" s="6"/>
      <c r="KXM6" s="6"/>
      <c r="KXN6" s="6"/>
      <c r="KXO6" s="6"/>
      <c r="KXP6" s="6"/>
      <c r="KXQ6" s="6"/>
      <c r="KXR6" s="6"/>
      <c r="KXS6" s="6"/>
      <c r="KXT6" s="6"/>
      <c r="KXU6" s="6"/>
      <c r="KXV6" s="6"/>
      <c r="KXW6" s="6"/>
      <c r="KXX6" s="6"/>
      <c r="KXY6" s="6"/>
      <c r="KXZ6" s="6"/>
      <c r="KYA6" s="6"/>
      <c r="KYB6" s="6"/>
      <c r="KYC6" s="6"/>
      <c r="KYD6" s="6"/>
      <c r="KYE6" s="6"/>
      <c r="KYF6" s="6"/>
      <c r="KYG6" s="6"/>
      <c r="KYH6" s="6"/>
      <c r="KYI6" s="6"/>
      <c r="KYJ6" s="6"/>
      <c r="KYK6" s="6"/>
      <c r="KYL6" s="6"/>
      <c r="KYM6" s="6"/>
      <c r="KYN6" s="6"/>
      <c r="KYO6" s="6"/>
      <c r="KYP6" s="6"/>
      <c r="KYQ6" s="6"/>
      <c r="KYR6" s="6"/>
      <c r="KYS6" s="6"/>
      <c r="KYT6" s="6"/>
      <c r="KYU6" s="6"/>
      <c r="KYV6" s="6"/>
      <c r="KYW6" s="6"/>
      <c r="KYX6" s="6"/>
      <c r="KYY6" s="6"/>
      <c r="KYZ6" s="6"/>
      <c r="KZA6" s="6"/>
      <c r="KZB6" s="6"/>
      <c r="KZC6" s="6"/>
      <c r="KZD6" s="6"/>
      <c r="KZE6" s="6"/>
      <c r="KZF6" s="6"/>
      <c r="KZG6" s="6"/>
      <c r="KZH6" s="6"/>
      <c r="KZI6" s="6"/>
      <c r="KZJ6" s="6"/>
      <c r="KZK6" s="6"/>
      <c r="KZL6" s="6"/>
      <c r="KZM6" s="6"/>
      <c r="KZN6" s="6"/>
      <c r="KZO6" s="6"/>
      <c r="KZP6" s="6"/>
      <c r="KZQ6" s="6"/>
      <c r="KZR6" s="6"/>
      <c r="KZS6" s="6"/>
      <c r="KZT6" s="6"/>
      <c r="KZU6" s="6"/>
      <c r="KZV6" s="6"/>
      <c r="KZW6" s="6"/>
      <c r="KZX6" s="6"/>
      <c r="KZY6" s="6"/>
      <c r="KZZ6" s="6"/>
      <c r="LAA6" s="6"/>
      <c r="LAB6" s="6"/>
      <c r="LAC6" s="6"/>
      <c r="LAD6" s="6"/>
      <c r="LAE6" s="6"/>
      <c r="LAF6" s="6"/>
      <c r="LAG6" s="6"/>
      <c r="LAH6" s="6"/>
      <c r="LAI6" s="6"/>
      <c r="LAJ6" s="6"/>
      <c r="LAK6" s="6"/>
      <c r="LAL6" s="6"/>
      <c r="LAM6" s="6"/>
      <c r="LAN6" s="6"/>
      <c r="LAO6" s="6"/>
      <c r="LAP6" s="6"/>
      <c r="LAQ6" s="6"/>
      <c r="LAR6" s="6"/>
      <c r="LAS6" s="6"/>
      <c r="LAT6" s="6"/>
      <c r="LAU6" s="6"/>
      <c r="LAV6" s="6"/>
      <c r="LAW6" s="6"/>
      <c r="LAX6" s="6"/>
      <c r="LAY6" s="6"/>
      <c r="LAZ6" s="6"/>
      <c r="LBA6" s="6"/>
      <c r="LBB6" s="6"/>
      <c r="LBC6" s="6"/>
      <c r="LBD6" s="6"/>
      <c r="LBE6" s="6"/>
      <c r="LBF6" s="6"/>
      <c r="LBG6" s="6"/>
      <c r="LBH6" s="6"/>
      <c r="LBI6" s="6"/>
      <c r="LBJ6" s="6"/>
      <c r="LBK6" s="6"/>
      <c r="LBL6" s="6"/>
      <c r="LBM6" s="6"/>
      <c r="LBN6" s="6"/>
      <c r="LBO6" s="6"/>
      <c r="LBP6" s="6"/>
      <c r="LBQ6" s="6"/>
      <c r="LBR6" s="6"/>
      <c r="LBS6" s="6"/>
      <c r="LBT6" s="6"/>
      <c r="LBU6" s="6"/>
      <c r="LBV6" s="6"/>
      <c r="LBW6" s="6"/>
      <c r="LBX6" s="6"/>
      <c r="LBY6" s="6"/>
      <c r="LBZ6" s="6"/>
      <c r="LCA6" s="6"/>
      <c r="LCB6" s="6"/>
      <c r="LCC6" s="6"/>
      <c r="LCD6" s="6"/>
      <c r="LCE6" s="6"/>
      <c r="LCF6" s="6"/>
      <c r="LCG6" s="6"/>
      <c r="LCH6" s="6"/>
      <c r="LCI6" s="6"/>
      <c r="LCJ6" s="6"/>
      <c r="LCK6" s="6"/>
      <c r="LCL6" s="6"/>
      <c r="LCM6" s="6"/>
      <c r="LCN6" s="6"/>
      <c r="LCO6" s="6"/>
      <c r="LCP6" s="6"/>
      <c r="LCQ6" s="6"/>
      <c r="LCR6" s="6"/>
      <c r="LCS6" s="6"/>
      <c r="LCT6" s="6"/>
      <c r="LCU6" s="6"/>
      <c r="LCV6" s="6"/>
      <c r="LCW6" s="6"/>
      <c r="LCX6" s="6"/>
      <c r="LCY6" s="6"/>
      <c r="LCZ6" s="6"/>
      <c r="LDA6" s="6"/>
      <c r="LDB6" s="6"/>
      <c r="LDC6" s="6"/>
      <c r="LDD6" s="6"/>
      <c r="LDE6" s="6"/>
      <c r="LDF6" s="6"/>
      <c r="LDG6" s="6"/>
      <c r="LDH6" s="6"/>
      <c r="LDI6" s="6"/>
      <c r="LDJ6" s="6"/>
      <c r="LDK6" s="6"/>
      <c r="LDL6" s="6"/>
      <c r="LDM6" s="6"/>
      <c r="LDN6" s="6"/>
      <c r="LDO6" s="6"/>
      <c r="LDP6" s="6"/>
      <c r="LDQ6" s="6"/>
      <c r="LDR6" s="6"/>
      <c r="LDS6" s="6"/>
      <c r="LDT6" s="6"/>
      <c r="LDU6" s="6"/>
      <c r="LDV6" s="6"/>
      <c r="LDW6" s="6"/>
      <c r="LDX6" s="6"/>
      <c r="LDY6" s="6"/>
      <c r="LDZ6" s="6"/>
      <c r="LEA6" s="6"/>
      <c r="LEB6" s="6"/>
      <c r="LEC6" s="6"/>
      <c r="LED6" s="6"/>
      <c r="LEE6" s="6"/>
      <c r="LEF6" s="6"/>
      <c r="LEG6" s="6"/>
      <c r="LEH6" s="6"/>
      <c r="LEI6" s="6"/>
      <c r="LEJ6" s="6"/>
      <c r="LEK6" s="6"/>
      <c r="LEL6" s="6"/>
      <c r="LEM6" s="6"/>
      <c r="LEN6" s="6"/>
      <c r="LEO6" s="6"/>
      <c r="LEP6" s="6"/>
      <c r="LEQ6" s="6"/>
      <c r="LER6" s="6"/>
      <c r="LES6" s="6"/>
      <c r="LET6" s="6"/>
      <c r="LEU6" s="6"/>
      <c r="LEV6" s="6"/>
      <c r="LEW6" s="6"/>
      <c r="LEX6" s="6"/>
      <c r="LEY6" s="6"/>
      <c r="LEZ6" s="6"/>
      <c r="LFA6" s="6"/>
      <c r="LFB6" s="6"/>
      <c r="LFC6" s="6"/>
      <c r="LFD6" s="6"/>
      <c r="LFE6" s="6"/>
      <c r="LFF6" s="6"/>
      <c r="LFG6" s="6"/>
      <c r="LFH6" s="6"/>
      <c r="LFI6" s="6"/>
      <c r="LFJ6" s="6"/>
      <c r="LFK6" s="6"/>
      <c r="LFL6" s="6"/>
      <c r="LFM6" s="6"/>
      <c r="LFN6" s="6"/>
      <c r="LFO6" s="6"/>
      <c r="LFP6" s="6"/>
      <c r="LFQ6" s="6"/>
      <c r="LFR6" s="6"/>
      <c r="LFS6" s="6"/>
      <c r="LFT6" s="6"/>
      <c r="LFU6" s="6"/>
      <c r="LFV6" s="6"/>
      <c r="LFW6" s="6"/>
      <c r="LFX6" s="6"/>
      <c r="LFY6" s="6"/>
      <c r="LFZ6" s="6"/>
      <c r="LGA6" s="6"/>
      <c r="LGB6" s="6"/>
      <c r="LGC6" s="6"/>
      <c r="LGD6" s="6"/>
      <c r="LGE6" s="6"/>
      <c r="LGF6" s="6"/>
      <c r="LGG6" s="6"/>
      <c r="LGH6" s="6"/>
      <c r="LGI6" s="6"/>
      <c r="LGJ6" s="6"/>
      <c r="LGK6" s="6"/>
      <c r="LGL6" s="6"/>
      <c r="LGM6" s="6"/>
      <c r="LGN6" s="6"/>
      <c r="LGO6" s="6"/>
      <c r="LGP6" s="6"/>
      <c r="LGQ6" s="6"/>
      <c r="LGR6" s="6"/>
      <c r="LGS6" s="6"/>
      <c r="LGT6" s="6"/>
      <c r="LGU6" s="6"/>
      <c r="LGV6" s="6"/>
      <c r="LGW6" s="6"/>
      <c r="LGX6" s="6"/>
      <c r="LGY6" s="6"/>
      <c r="LGZ6" s="6"/>
      <c r="LHA6" s="6"/>
      <c r="LHB6" s="6"/>
      <c r="LHC6" s="6"/>
      <c r="LHD6" s="6"/>
      <c r="LHE6" s="6"/>
      <c r="LHF6" s="6"/>
      <c r="LHG6" s="6"/>
      <c r="LHH6" s="6"/>
      <c r="LHI6" s="6"/>
      <c r="LHJ6" s="6"/>
      <c r="LHK6" s="6"/>
      <c r="LHL6" s="6"/>
      <c r="LHM6" s="6"/>
      <c r="LHN6" s="6"/>
      <c r="LHO6" s="6"/>
      <c r="LHP6" s="6"/>
      <c r="LHQ6" s="6"/>
      <c r="LHR6" s="6"/>
      <c r="LHS6" s="6"/>
      <c r="LHT6" s="6"/>
      <c r="LHU6" s="6"/>
      <c r="LHV6" s="6"/>
      <c r="LHW6" s="6"/>
      <c r="LHX6" s="6"/>
      <c r="LHY6" s="6"/>
      <c r="LHZ6" s="6"/>
      <c r="LIA6" s="6"/>
      <c r="LIB6" s="6"/>
      <c r="LIC6" s="6"/>
      <c r="LID6" s="6"/>
      <c r="LIE6" s="6"/>
      <c r="LIF6" s="6"/>
      <c r="LIG6" s="6"/>
      <c r="LIH6" s="6"/>
      <c r="LII6" s="6"/>
      <c r="LIJ6" s="6"/>
      <c r="LIK6" s="6"/>
      <c r="LIL6" s="6"/>
      <c r="LIM6" s="6"/>
      <c r="LIN6" s="6"/>
      <c r="LIO6" s="6"/>
      <c r="LIP6" s="6"/>
      <c r="LIQ6" s="6"/>
      <c r="LIR6" s="6"/>
      <c r="LIS6" s="6"/>
      <c r="LIT6" s="6"/>
      <c r="LIU6" s="6"/>
      <c r="LIV6" s="6"/>
      <c r="LIW6" s="6"/>
      <c r="LIX6" s="6"/>
      <c r="LIY6" s="6"/>
      <c r="LIZ6" s="6"/>
      <c r="LJA6" s="6"/>
      <c r="LJB6" s="6"/>
      <c r="LJC6" s="6"/>
      <c r="LJD6" s="6"/>
      <c r="LJE6" s="6"/>
      <c r="LJF6" s="6"/>
      <c r="LJG6" s="6"/>
      <c r="LJH6" s="6"/>
      <c r="LJI6" s="6"/>
      <c r="LJJ6" s="6"/>
      <c r="LJK6" s="6"/>
      <c r="LJL6" s="6"/>
      <c r="LJM6" s="6"/>
      <c r="LJN6" s="6"/>
      <c r="LJO6" s="6"/>
      <c r="LJP6" s="6"/>
      <c r="LJQ6" s="6"/>
      <c r="LJR6" s="6"/>
      <c r="LJS6" s="6"/>
      <c r="LJT6" s="6"/>
      <c r="LJU6" s="6"/>
      <c r="LJV6" s="6"/>
      <c r="LJW6" s="6"/>
      <c r="LJX6" s="6"/>
      <c r="LJY6" s="6"/>
      <c r="LJZ6" s="6"/>
      <c r="LKA6" s="6"/>
      <c r="LKB6" s="6"/>
      <c r="LKC6" s="6"/>
      <c r="LKD6" s="6"/>
      <c r="LKE6" s="6"/>
      <c r="LKF6" s="6"/>
      <c r="LKG6" s="6"/>
      <c r="LKH6" s="6"/>
      <c r="LKI6" s="6"/>
      <c r="LKJ6" s="6"/>
      <c r="LKK6" s="6"/>
      <c r="LKL6" s="6"/>
      <c r="LKM6" s="6"/>
      <c r="LKN6" s="6"/>
      <c r="LKO6" s="6"/>
      <c r="LKP6" s="6"/>
      <c r="LKQ6" s="6"/>
      <c r="LKR6" s="6"/>
      <c r="LKS6" s="6"/>
      <c r="LKT6" s="6"/>
      <c r="LKU6" s="6"/>
      <c r="LKV6" s="6"/>
      <c r="LKW6" s="6"/>
      <c r="LKX6" s="6"/>
      <c r="LKY6" s="6"/>
      <c r="LKZ6" s="6"/>
      <c r="LLA6" s="6"/>
      <c r="LLB6" s="6"/>
      <c r="LLC6" s="6"/>
      <c r="LLD6" s="6"/>
      <c r="LLE6" s="6"/>
      <c r="LLF6" s="6"/>
      <c r="LLG6" s="6"/>
      <c r="LLH6" s="6"/>
      <c r="LLI6" s="6"/>
      <c r="LLJ6" s="6"/>
      <c r="LLK6" s="6"/>
      <c r="LLL6" s="6"/>
      <c r="LLM6" s="6"/>
      <c r="LLN6" s="6"/>
      <c r="LLO6" s="6"/>
      <c r="LLP6" s="6"/>
      <c r="LLQ6" s="6"/>
      <c r="LLR6" s="6"/>
      <c r="LLS6" s="6"/>
      <c r="LLT6" s="6"/>
      <c r="LLU6" s="6"/>
      <c r="LLV6" s="6"/>
      <c r="LLW6" s="6"/>
      <c r="LLX6" s="6"/>
      <c r="LLY6" s="6"/>
      <c r="LLZ6" s="6"/>
      <c r="LMA6" s="6"/>
      <c r="LMB6" s="6"/>
      <c r="LMC6" s="6"/>
      <c r="LMD6" s="6"/>
      <c r="LME6" s="6"/>
      <c r="LMF6" s="6"/>
      <c r="LMG6" s="6"/>
      <c r="LMH6" s="6"/>
      <c r="LMI6" s="6"/>
      <c r="LMJ6" s="6"/>
      <c r="LMK6" s="6"/>
      <c r="LML6" s="6"/>
      <c r="LMM6" s="6"/>
      <c r="LMN6" s="6"/>
      <c r="LMO6" s="6"/>
      <c r="LMP6" s="6"/>
      <c r="LMQ6" s="6"/>
      <c r="LMR6" s="6"/>
      <c r="LMS6" s="6"/>
      <c r="LMT6" s="6"/>
      <c r="LMU6" s="6"/>
      <c r="LMV6" s="6"/>
      <c r="LMW6" s="6"/>
      <c r="LMX6" s="6"/>
      <c r="LMY6" s="6"/>
      <c r="LMZ6" s="6"/>
      <c r="LNA6" s="6"/>
      <c r="LNB6" s="6"/>
      <c r="LNC6" s="6"/>
      <c r="LND6" s="6"/>
      <c r="LNE6" s="6"/>
      <c r="LNF6" s="6"/>
      <c r="LNG6" s="6"/>
      <c r="LNH6" s="6"/>
      <c r="LNI6" s="6"/>
      <c r="LNJ6" s="6"/>
      <c r="LNK6" s="6"/>
      <c r="LNL6" s="6"/>
      <c r="LNM6" s="6"/>
      <c r="LNN6" s="6"/>
      <c r="LNO6" s="6"/>
      <c r="LNP6" s="6"/>
      <c r="LNQ6" s="6"/>
      <c r="LNR6" s="6"/>
      <c r="LNS6" s="6"/>
      <c r="LNT6" s="6"/>
      <c r="LNU6" s="6"/>
      <c r="LNV6" s="6"/>
      <c r="LNW6" s="6"/>
      <c r="LNX6" s="6"/>
      <c r="LNY6" s="6"/>
      <c r="LNZ6" s="6"/>
      <c r="LOA6" s="6"/>
      <c r="LOB6" s="6"/>
      <c r="LOC6" s="6"/>
      <c r="LOD6" s="6"/>
      <c r="LOE6" s="6"/>
      <c r="LOF6" s="6"/>
      <c r="LOG6" s="6"/>
      <c r="LOH6" s="6"/>
      <c r="LOI6" s="6"/>
      <c r="LOJ6" s="6"/>
      <c r="LOK6" s="6"/>
      <c r="LOL6" s="6"/>
      <c r="LOM6" s="6"/>
      <c r="LON6" s="6"/>
      <c r="LOO6" s="6"/>
      <c r="LOP6" s="6"/>
      <c r="LOQ6" s="6"/>
      <c r="LOR6" s="6"/>
      <c r="LOS6" s="6"/>
      <c r="LOT6" s="6"/>
      <c r="LOU6" s="6"/>
      <c r="LOV6" s="6"/>
      <c r="LOW6" s="6"/>
      <c r="LOX6" s="6"/>
      <c r="LOY6" s="6"/>
      <c r="LOZ6" s="6"/>
      <c r="LPA6" s="6"/>
      <c r="LPB6" s="6"/>
      <c r="LPC6" s="6"/>
      <c r="LPD6" s="6"/>
      <c r="LPE6" s="6"/>
      <c r="LPF6" s="6"/>
      <c r="LPG6" s="6"/>
      <c r="LPH6" s="6"/>
      <c r="LPI6" s="6"/>
      <c r="LPJ6" s="6"/>
      <c r="LPK6" s="6"/>
      <c r="LPL6" s="6"/>
      <c r="LPM6" s="6"/>
      <c r="LPN6" s="6"/>
      <c r="LPO6" s="6"/>
      <c r="LPP6" s="6"/>
      <c r="LPQ6" s="6"/>
      <c r="LPR6" s="6"/>
      <c r="LPS6" s="6"/>
      <c r="LPT6" s="6"/>
      <c r="LPU6" s="6"/>
      <c r="LPV6" s="6"/>
      <c r="LPW6" s="6"/>
      <c r="LPX6" s="6"/>
      <c r="LPY6" s="6"/>
      <c r="LPZ6" s="6"/>
      <c r="LQA6" s="6"/>
      <c r="LQB6" s="6"/>
      <c r="LQC6" s="6"/>
      <c r="LQD6" s="6"/>
      <c r="LQE6" s="6"/>
      <c r="LQF6" s="6"/>
      <c r="LQG6" s="6"/>
      <c r="LQH6" s="6"/>
      <c r="LQI6" s="6"/>
      <c r="LQJ6" s="6"/>
      <c r="LQK6" s="6"/>
      <c r="LQL6" s="6"/>
      <c r="LQM6" s="6"/>
      <c r="LQN6" s="6"/>
      <c r="LQO6" s="6"/>
      <c r="LQP6" s="6"/>
      <c r="LQQ6" s="6"/>
      <c r="LQR6" s="6"/>
      <c r="LQS6" s="6"/>
      <c r="LQT6" s="6"/>
      <c r="LQU6" s="6"/>
      <c r="LQV6" s="6"/>
      <c r="LQW6" s="6"/>
      <c r="LQX6" s="6"/>
      <c r="LQY6" s="6"/>
      <c r="LQZ6" s="6"/>
      <c r="LRA6" s="6"/>
      <c r="LRB6" s="6"/>
      <c r="LRC6" s="6"/>
      <c r="LRD6" s="6"/>
      <c r="LRE6" s="6"/>
      <c r="LRF6" s="6"/>
      <c r="LRG6" s="6"/>
      <c r="LRH6" s="6"/>
      <c r="LRI6" s="6"/>
      <c r="LRJ6" s="6"/>
      <c r="LRK6" s="6"/>
      <c r="LRL6" s="6"/>
      <c r="LRM6" s="6"/>
      <c r="LRN6" s="6"/>
      <c r="LRO6" s="6"/>
      <c r="LRP6" s="6"/>
      <c r="LRQ6" s="6"/>
      <c r="LRR6" s="6"/>
      <c r="LRS6" s="6"/>
      <c r="LRT6" s="6"/>
      <c r="LRU6" s="6"/>
      <c r="LRV6" s="6"/>
      <c r="LRW6" s="6"/>
      <c r="LRX6" s="6"/>
      <c r="LRY6" s="6"/>
      <c r="LRZ6" s="6"/>
      <c r="LSA6" s="6"/>
      <c r="LSB6" s="6"/>
      <c r="LSC6" s="6"/>
      <c r="LSD6" s="6"/>
      <c r="LSE6" s="6"/>
      <c r="LSF6" s="6"/>
      <c r="LSG6" s="6"/>
      <c r="LSH6" s="6"/>
      <c r="LSI6" s="6"/>
      <c r="LSJ6" s="6"/>
      <c r="LSK6" s="6"/>
      <c r="LSL6" s="6"/>
      <c r="LSM6" s="6"/>
      <c r="LSN6" s="6"/>
      <c r="LSO6" s="6"/>
      <c r="LSP6" s="6"/>
      <c r="LSQ6" s="6"/>
      <c r="LSR6" s="6"/>
      <c r="LSS6" s="6"/>
      <c r="LST6" s="6"/>
      <c r="LSU6" s="6"/>
      <c r="LSV6" s="6"/>
      <c r="LSW6" s="6"/>
      <c r="LSX6" s="6"/>
      <c r="LSY6" s="6"/>
      <c r="LSZ6" s="6"/>
      <c r="LTA6" s="6"/>
      <c r="LTB6" s="6"/>
      <c r="LTC6" s="6"/>
      <c r="LTD6" s="6"/>
      <c r="LTE6" s="6"/>
      <c r="LTF6" s="6"/>
      <c r="LTG6" s="6"/>
      <c r="LTH6" s="6"/>
      <c r="LTI6" s="6"/>
      <c r="LTJ6" s="6"/>
      <c r="LTK6" s="6"/>
      <c r="LTL6" s="6"/>
      <c r="LTM6" s="6"/>
      <c r="LTN6" s="6"/>
      <c r="LTO6" s="6"/>
      <c r="LTP6" s="6"/>
      <c r="LTQ6" s="6"/>
      <c r="LTR6" s="6"/>
      <c r="LTS6" s="6"/>
      <c r="LTT6" s="6"/>
      <c r="LTU6" s="6"/>
      <c r="LTV6" s="6"/>
      <c r="LTW6" s="6"/>
      <c r="LTX6" s="6"/>
      <c r="LTY6" s="6"/>
      <c r="LTZ6" s="6"/>
      <c r="LUA6" s="6"/>
      <c r="LUB6" s="6"/>
      <c r="LUC6" s="6"/>
      <c r="LUD6" s="6"/>
      <c r="LUE6" s="6"/>
      <c r="LUF6" s="6"/>
      <c r="LUG6" s="6"/>
      <c r="LUH6" s="6"/>
      <c r="LUI6" s="6"/>
      <c r="LUJ6" s="6"/>
      <c r="LUK6" s="6"/>
      <c r="LUL6" s="6"/>
      <c r="LUM6" s="6"/>
      <c r="LUN6" s="6"/>
      <c r="LUO6" s="6"/>
      <c r="LUP6" s="6"/>
      <c r="LUQ6" s="6"/>
      <c r="LUR6" s="6"/>
      <c r="LUS6" s="6"/>
      <c r="LUT6" s="6"/>
      <c r="LUU6" s="6"/>
      <c r="LUV6" s="6"/>
      <c r="LUW6" s="6"/>
      <c r="LUX6" s="6"/>
      <c r="LUY6" s="6"/>
      <c r="LUZ6" s="6"/>
      <c r="LVA6" s="6"/>
      <c r="LVB6" s="6"/>
      <c r="LVC6" s="6"/>
      <c r="LVD6" s="6"/>
      <c r="LVE6" s="6"/>
      <c r="LVF6" s="6"/>
      <c r="LVG6" s="6"/>
      <c r="LVH6" s="6"/>
      <c r="LVI6" s="6"/>
      <c r="LVJ6" s="6"/>
      <c r="LVK6" s="6"/>
      <c r="LVL6" s="6"/>
      <c r="LVM6" s="6"/>
      <c r="LVN6" s="6"/>
      <c r="LVO6" s="6"/>
      <c r="LVP6" s="6"/>
      <c r="LVQ6" s="6"/>
      <c r="LVR6" s="6"/>
      <c r="LVS6" s="6"/>
      <c r="LVT6" s="6"/>
      <c r="LVU6" s="6"/>
      <c r="LVV6" s="6"/>
      <c r="LVW6" s="6"/>
      <c r="LVX6" s="6"/>
      <c r="LVY6" s="6"/>
      <c r="LVZ6" s="6"/>
      <c r="LWA6" s="6"/>
      <c r="LWB6" s="6"/>
      <c r="LWC6" s="6"/>
      <c r="LWD6" s="6"/>
      <c r="LWE6" s="6"/>
      <c r="LWF6" s="6"/>
      <c r="LWG6" s="6"/>
      <c r="LWH6" s="6"/>
      <c r="LWI6" s="6"/>
      <c r="LWJ6" s="6"/>
      <c r="LWK6" s="6"/>
      <c r="LWL6" s="6"/>
      <c r="LWM6" s="6"/>
      <c r="LWN6" s="6"/>
      <c r="LWO6" s="6"/>
      <c r="LWP6" s="6"/>
      <c r="LWQ6" s="6"/>
      <c r="LWR6" s="6"/>
      <c r="LWS6" s="6"/>
      <c r="LWT6" s="6"/>
      <c r="LWU6" s="6"/>
      <c r="LWV6" s="6"/>
      <c r="LWW6" s="6"/>
      <c r="LWX6" s="6"/>
      <c r="LWY6" s="6"/>
      <c r="LWZ6" s="6"/>
      <c r="LXA6" s="6"/>
      <c r="LXB6" s="6"/>
      <c r="LXC6" s="6"/>
      <c r="LXD6" s="6"/>
      <c r="LXE6" s="6"/>
      <c r="LXF6" s="6"/>
      <c r="LXG6" s="6"/>
      <c r="LXH6" s="6"/>
      <c r="LXI6" s="6"/>
      <c r="LXJ6" s="6"/>
      <c r="LXK6" s="6"/>
      <c r="LXL6" s="6"/>
      <c r="LXM6" s="6"/>
      <c r="LXN6" s="6"/>
      <c r="LXO6" s="6"/>
      <c r="LXP6" s="6"/>
      <c r="LXQ6" s="6"/>
      <c r="LXR6" s="6"/>
      <c r="LXS6" s="6"/>
      <c r="LXT6" s="6"/>
      <c r="LXU6" s="6"/>
      <c r="LXV6" s="6"/>
      <c r="LXW6" s="6"/>
      <c r="LXX6" s="6"/>
      <c r="LXY6" s="6"/>
      <c r="LXZ6" s="6"/>
      <c r="LYA6" s="6"/>
      <c r="LYB6" s="6"/>
      <c r="LYC6" s="6"/>
      <c r="LYD6" s="6"/>
      <c r="LYE6" s="6"/>
      <c r="LYF6" s="6"/>
      <c r="LYG6" s="6"/>
      <c r="LYH6" s="6"/>
      <c r="LYI6" s="6"/>
      <c r="LYJ6" s="6"/>
      <c r="LYK6" s="6"/>
      <c r="LYL6" s="6"/>
      <c r="LYM6" s="6"/>
      <c r="LYN6" s="6"/>
      <c r="LYO6" s="6"/>
      <c r="LYP6" s="6"/>
      <c r="LYQ6" s="6"/>
      <c r="LYR6" s="6"/>
      <c r="LYS6" s="6"/>
      <c r="LYT6" s="6"/>
      <c r="LYU6" s="6"/>
      <c r="LYV6" s="6"/>
      <c r="LYW6" s="6"/>
      <c r="LYX6" s="6"/>
      <c r="LYY6" s="6"/>
      <c r="LYZ6" s="6"/>
      <c r="LZA6" s="6"/>
      <c r="LZB6" s="6"/>
      <c r="LZC6" s="6"/>
      <c r="LZD6" s="6"/>
      <c r="LZE6" s="6"/>
      <c r="LZF6" s="6"/>
      <c r="LZG6" s="6"/>
      <c r="LZH6" s="6"/>
      <c r="LZI6" s="6"/>
      <c r="LZJ6" s="6"/>
      <c r="LZK6" s="6"/>
      <c r="LZL6" s="6"/>
      <c r="LZM6" s="6"/>
      <c r="LZN6" s="6"/>
      <c r="LZO6" s="6"/>
      <c r="LZP6" s="6"/>
      <c r="LZQ6" s="6"/>
      <c r="LZR6" s="6"/>
      <c r="LZS6" s="6"/>
      <c r="LZT6" s="6"/>
      <c r="LZU6" s="6"/>
      <c r="LZV6" s="6"/>
      <c r="LZW6" s="6"/>
      <c r="LZX6" s="6"/>
      <c r="LZY6" s="6"/>
      <c r="LZZ6" s="6"/>
      <c r="MAA6" s="6"/>
      <c r="MAB6" s="6"/>
      <c r="MAC6" s="6"/>
      <c r="MAD6" s="6"/>
      <c r="MAE6" s="6"/>
      <c r="MAF6" s="6"/>
      <c r="MAG6" s="6"/>
      <c r="MAH6" s="6"/>
      <c r="MAI6" s="6"/>
      <c r="MAJ6" s="6"/>
      <c r="MAK6" s="6"/>
      <c r="MAL6" s="6"/>
      <c r="MAM6" s="6"/>
      <c r="MAN6" s="6"/>
      <c r="MAO6" s="6"/>
      <c r="MAP6" s="6"/>
      <c r="MAQ6" s="6"/>
      <c r="MAR6" s="6"/>
      <c r="MAS6" s="6"/>
      <c r="MAT6" s="6"/>
      <c r="MAU6" s="6"/>
      <c r="MAV6" s="6"/>
      <c r="MAW6" s="6"/>
      <c r="MAX6" s="6"/>
      <c r="MAY6" s="6"/>
      <c r="MAZ6" s="6"/>
      <c r="MBA6" s="6"/>
      <c r="MBB6" s="6"/>
      <c r="MBC6" s="6"/>
      <c r="MBD6" s="6"/>
      <c r="MBE6" s="6"/>
      <c r="MBF6" s="6"/>
      <c r="MBG6" s="6"/>
      <c r="MBH6" s="6"/>
      <c r="MBI6" s="6"/>
      <c r="MBJ6" s="6"/>
      <c r="MBK6" s="6"/>
      <c r="MBL6" s="6"/>
      <c r="MBM6" s="6"/>
      <c r="MBN6" s="6"/>
      <c r="MBO6" s="6"/>
      <c r="MBP6" s="6"/>
      <c r="MBQ6" s="6"/>
      <c r="MBR6" s="6"/>
      <c r="MBS6" s="6"/>
      <c r="MBT6" s="6"/>
      <c r="MBU6" s="6"/>
      <c r="MBV6" s="6"/>
      <c r="MBW6" s="6"/>
      <c r="MBX6" s="6"/>
      <c r="MBY6" s="6"/>
      <c r="MBZ6" s="6"/>
      <c r="MCA6" s="6"/>
      <c r="MCB6" s="6"/>
      <c r="MCC6" s="6"/>
      <c r="MCD6" s="6"/>
      <c r="MCE6" s="6"/>
      <c r="MCF6" s="6"/>
      <c r="MCG6" s="6"/>
      <c r="MCH6" s="6"/>
      <c r="MCI6" s="6"/>
      <c r="MCJ6" s="6"/>
      <c r="MCK6" s="6"/>
      <c r="MCL6" s="6"/>
      <c r="MCM6" s="6"/>
      <c r="MCN6" s="6"/>
      <c r="MCO6" s="6"/>
      <c r="MCP6" s="6"/>
      <c r="MCQ6" s="6"/>
      <c r="MCR6" s="6"/>
      <c r="MCS6" s="6"/>
      <c r="MCT6" s="6"/>
      <c r="MCU6" s="6"/>
      <c r="MCV6" s="6"/>
      <c r="MCW6" s="6"/>
      <c r="MCX6" s="6"/>
      <c r="MCY6" s="6"/>
      <c r="MCZ6" s="6"/>
      <c r="MDA6" s="6"/>
      <c r="MDB6" s="6"/>
      <c r="MDC6" s="6"/>
      <c r="MDD6" s="6"/>
      <c r="MDE6" s="6"/>
      <c r="MDF6" s="6"/>
      <c r="MDG6" s="6"/>
      <c r="MDH6" s="6"/>
      <c r="MDI6" s="6"/>
      <c r="MDJ6" s="6"/>
      <c r="MDK6" s="6"/>
      <c r="MDL6" s="6"/>
      <c r="MDM6" s="6"/>
      <c r="MDN6" s="6"/>
      <c r="MDO6" s="6"/>
      <c r="MDP6" s="6"/>
      <c r="MDQ6" s="6"/>
      <c r="MDR6" s="6"/>
      <c r="MDS6" s="6"/>
      <c r="MDT6" s="6"/>
      <c r="MDU6" s="6"/>
      <c r="MDV6" s="6"/>
      <c r="MDW6" s="6"/>
      <c r="MDX6" s="6"/>
      <c r="MDY6" s="6"/>
      <c r="MDZ6" s="6"/>
      <c r="MEA6" s="6"/>
      <c r="MEB6" s="6"/>
      <c r="MEC6" s="6"/>
      <c r="MED6" s="6"/>
      <c r="MEE6" s="6"/>
      <c r="MEF6" s="6"/>
      <c r="MEG6" s="6"/>
      <c r="MEH6" s="6"/>
      <c r="MEI6" s="6"/>
      <c r="MEJ6" s="6"/>
      <c r="MEK6" s="6"/>
      <c r="MEL6" s="6"/>
      <c r="MEM6" s="6"/>
      <c r="MEN6" s="6"/>
      <c r="MEO6" s="6"/>
      <c r="MEP6" s="6"/>
      <c r="MEQ6" s="6"/>
      <c r="MER6" s="6"/>
      <c r="MES6" s="6"/>
      <c r="MET6" s="6"/>
      <c r="MEU6" s="6"/>
      <c r="MEV6" s="6"/>
      <c r="MEW6" s="6"/>
      <c r="MEX6" s="6"/>
      <c r="MEY6" s="6"/>
      <c r="MEZ6" s="6"/>
      <c r="MFA6" s="6"/>
      <c r="MFB6" s="6"/>
      <c r="MFC6" s="6"/>
      <c r="MFD6" s="6"/>
      <c r="MFE6" s="6"/>
      <c r="MFF6" s="6"/>
      <c r="MFG6" s="6"/>
      <c r="MFH6" s="6"/>
      <c r="MFI6" s="6"/>
      <c r="MFJ6" s="6"/>
      <c r="MFK6" s="6"/>
      <c r="MFL6" s="6"/>
      <c r="MFM6" s="6"/>
      <c r="MFN6" s="6"/>
      <c r="MFO6" s="6"/>
      <c r="MFP6" s="6"/>
      <c r="MFQ6" s="6"/>
      <c r="MFR6" s="6"/>
      <c r="MFS6" s="6"/>
      <c r="MFT6" s="6"/>
      <c r="MFU6" s="6"/>
      <c r="MFV6" s="6"/>
      <c r="MFW6" s="6"/>
      <c r="MFX6" s="6"/>
      <c r="MFY6" s="6"/>
      <c r="MFZ6" s="6"/>
      <c r="MGA6" s="6"/>
      <c r="MGB6" s="6"/>
      <c r="MGC6" s="6"/>
      <c r="MGD6" s="6"/>
      <c r="MGE6" s="6"/>
      <c r="MGF6" s="6"/>
      <c r="MGG6" s="6"/>
      <c r="MGH6" s="6"/>
      <c r="MGI6" s="6"/>
      <c r="MGJ6" s="6"/>
      <c r="MGK6" s="6"/>
      <c r="MGL6" s="6"/>
      <c r="MGM6" s="6"/>
      <c r="MGN6" s="6"/>
      <c r="MGO6" s="6"/>
      <c r="MGP6" s="6"/>
      <c r="MGQ6" s="6"/>
      <c r="MGR6" s="6"/>
      <c r="MGS6" s="6"/>
      <c r="MGT6" s="6"/>
      <c r="MGU6" s="6"/>
      <c r="MGV6" s="6"/>
      <c r="MGW6" s="6"/>
      <c r="MGX6" s="6"/>
      <c r="MGY6" s="6"/>
      <c r="MGZ6" s="6"/>
      <c r="MHA6" s="6"/>
      <c r="MHB6" s="6"/>
      <c r="MHC6" s="6"/>
      <c r="MHD6" s="6"/>
      <c r="MHE6" s="6"/>
      <c r="MHF6" s="6"/>
      <c r="MHG6" s="6"/>
      <c r="MHH6" s="6"/>
      <c r="MHI6" s="6"/>
      <c r="MHJ6" s="6"/>
      <c r="MHK6" s="6"/>
      <c r="MHL6" s="6"/>
      <c r="MHM6" s="6"/>
      <c r="MHN6" s="6"/>
      <c r="MHO6" s="6"/>
      <c r="MHP6" s="6"/>
      <c r="MHQ6" s="6"/>
      <c r="MHR6" s="6"/>
      <c r="MHS6" s="6"/>
      <c r="MHT6" s="6"/>
      <c r="MHU6" s="6"/>
      <c r="MHV6" s="6"/>
      <c r="MHW6" s="6"/>
      <c r="MHX6" s="6"/>
      <c r="MHY6" s="6"/>
      <c r="MHZ6" s="6"/>
      <c r="MIA6" s="6"/>
      <c r="MIB6" s="6"/>
      <c r="MIC6" s="6"/>
      <c r="MID6" s="6"/>
      <c r="MIE6" s="6"/>
      <c r="MIF6" s="6"/>
      <c r="MIG6" s="6"/>
      <c r="MIH6" s="6"/>
      <c r="MII6" s="6"/>
      <c r="MIJ6" s="6"/>
      <c r="MIK6" s="6"/>
      <c r="MIL6" s="6"/>
      <c r="MIM6" s="6"/>
      <c r="MIN6" s="6"/>
      <c r="MIO6" s="6"/>
      <c r="MIP6" s="6"/>
      <c r="MIQ6" s="6"/>
      <c r="MIR6" s="6"/>
      <c r="MIS6" s="6"/>
      <c r="MIT6" s="6"/>
      <c r="MIU6" s="6"/>
      <c r="MIV6" s="6"/>
      <c r="MIW6" s="6"/>
      <c r="MIX6" s="6"/>
      <c r="MIY6" s="6"/>
      <c r="MIZ6" s="6"/>
      <c r="MJA6" s="6"/>
      <c r="MJB6" s="6"/>
      <c r="MJC6" s="6"/>
      <c r="MJD6" s="6"/>
      <c r="MJE6" s="6"/>
      <c r="MJF6" s="6"/>
      <c r="MJG6" s="6"/>
      <c r="MJH6" s="6"/>
      <c r="MJI6" s="6"/>
      <c r="MJJ6" s="6"/>
      <c r="MJK6" s="6"/>
      <c r="MJL6" s="6"/>
      <c r="MJM6" s="6"/>
      <c r="MJN6" s="6"/>
      <c r="MJO6" s="6"/>
      <c r="MJP6" s="6"/>
      <c r="MJQ6" s="6"/>
      <c r="MJR6" s="6"/>
      <c r="MJS6" s="6"/>
      <c r="MJT6" s="6"/>
      <c r="MJU6" s="6"/>
      <c r="MJV6" s="6"/>
      <c r="MJW6" s="6"/>
      <c r="MJX6" s="6"/>
      <c r="MJY6" s="6"/>
      <c r="MJZ6" s="6"/>
      <c r="MKA6" s="6"/>
      <c r="MKB6" s="6"/>
      <c r="MKC6" s="6"/>
      <c r="MKD6" s="6"/>
      <c r="MKE6" s="6"/>
      <c r="MKF6" s="6"/>
      <c r="MKG6" s="6"/>
      <c r="MKH6" s="6"/>
      <c r="MKI6" s="6"/>
      <c r="MKJ6" s="6"/>
      <c r="MKK6" s="6"/>
      <c r="MKL6" s="6"/>
      <c r="MKM6" s="6"/>
      <c r="MKN6" s="6"/>
      <c r="MKO6" s="6"/>
      <c r="MKP6" s="6"/>
      <c r="MKQ6" s="6"/>
      <c r="MKR6" s="6"/>
      <c r="MKS6" s="6"/>
      <c r="MKT6" s="6"/>
      <c r="MKU6" s="6"/>
      <c r="MKV6" s="6"/>
      <c r="MKW6" s="6"/>
      <c r="MKX6" s="6"/>
      <c r="MKY6" s="6"/>
      <c r="MKZ6" s="6"/>
      <c r="MLA6" s="6"/>
      <c r="MLB6" s="6"/>
      <c r="MLC6" s="6"/>
      <c r="MLD6" s="6"/>
      <c r="MLE6" s="6"/>
      <c r="MLF6" s="6"/>
      <c r="MLG6" s="6"/>
      <c r="MLH6" s="6"/>
      <c r="MLI6" s="6"/>
      <c r="MLJ6" s="6"/>
      <c r="MLK6" s="6"/>
      <c r="MLL6" s="6"/>
      <c r="MLM6" s="6"/>
      <c r="MLN6" s="6"/>
      <c r="MLO6" s="6"/>
      <c r="MLP6" s="6"/>
      <c r="MLQ6" s="6"/>
      <c r="MLR6" s="6"/>
      <c r="MLS6" s="6"/>
      <c r="MLT6" s="6"/>
      <c r="MLU6" s="6"/>
      <c r="MLV6" s="6"/>
      <c r="MLW6" s="6"/>
      <c r="MLX6" s="6"/>
      <c r="MLY6" s="6"/>
      <c r="MLZ6" s="6"/>
      <c r="MMA6" s="6"/>
      <c r="MMB6" s="6"/>
      <c r="MMC6" s="6"/>
      <c r="MMD6" s="6"/>
      <c r="MME6" s="6"/>
      <c r="MMF6" s="6"/>
      <c r="MMG6" s="6"/>
      <c r="MMH6" s="6"/>
      <c r="MMI6" s="6"/>
      <c r="MMJ6" s="6"/>
      <c r="MMK6" s="6"/>
      <c r="MML6" s="6"/>
      <c r="MMM6" s="6"/>
      <c r="MMN6" s="6"/>
      <c r="MMO6" s="6"/>
      <c r="MMP6" s="6"/>
      <c r="MMQ6" s="6"/>
      <c r="MMR6" s="6"/>
      <c r="MMS6" s="6"/>
      <c r="MMT6" s="6"/>
      <c r="MMU6" s="6"/>
      <c r="MMV6" s="6"/>
      <c r="MMW6" s="6"/>
      <c r="MMX6" s="6"/>
      <c r="MMY6" s="6"/>
      <c r="MMZ6" s="6"/>
      <c r="MNA6" s="6"/>
      <c r="MNB6" s="6"/>
      <c r="MNC6" s="6"/>
      <c r="MND6" s="6"/>
      <c r="MNE6" s="6"/>
      <c r="MNF6" s="6"/>
      <c r="MNG6" s="6"/>
      <c r="MNH6" s="6"/>
      <c r="MNI6" s="6"/>
      <c r="MNJ6" s="6"/>
      <c r="MNK6" s="6"/>
      <c r="MNL6" s="6"/>
      <c r="MNM6" s="6"/>
      <c r="MNN6" s="6"/>
      <c r="MNO6" s="6"/>
      <c r="MNP6" s="6"/>
      <c r="MNQ6" s="6"/>
      <c r="MNR6" s="6"/>
      <c r="MNS6" s="6"/>
      <c r="MNT6" s="6"/>
      <c r="MNU6" s="6"/>
      <c r="MNV6" s="6"/>
      <c r="MNW6" s="6"/>
      <c r="MNX6" s="6"/>
      <c r="MNY6" s="6"/>
      <c r="MNZ6" s="6"/>
      <c r="MOA6" s="6"/>
      <c r="MOB6" s="6"/>
      <c r="MOC6" s="6"/>
      <c r="MOD6" s="6"/>
      <c r="MOE6" s="6"/>
      <c r="MOF6" s="6"/>
      <c r="MOG6" s="6"/>
      <c r="MOH6" s="6"/>
      <c r="MOI6" s="6"/>
      <c r="MOJ6" s="6"/>
      <c r="MOK6" s="6"/>
      <c r="MOL6" s="6"/>
      <c r="MOM6" s="6"/>
      <c r="MON6" s="6"/>
      <c r="MOO6" s="6"/>
      <c r="MOP6" s="6"/>
      <c r="MOQ6" s="6"/>
      <c r="MOR6" s="6"/>
      <c r="MOS6" s="6"/>
      <c r="MOT6" s="6"/>
      <c r="MOU6" s="6"/>
      <c r="MOV6" s="6"/>
      <c r="MOW6" s="6"/>
      <c r="MOX6" s="6"/>
      <c r="MOY6" s="6"/>
      <c r="MOZ6" s="6"/>
      <c r="MPA6" s="6"/>
      <c r="MPB6" s="6"/>
      <c r="MPC6" s="6"/>
      <c r="MPD6" s="6"/>
      <c r="MPE6" s="6"/>
      <c r="MPF6" s="6"/>
      <c r="MPG6" s="6"/>
      <c r="MPH6" s="6"/>
      <c r="MPI6" s="6"/>
      <c r="MPJ6" s="6"/>
      <c r="MPK6" s="6"/>
      <c r="MPL6" s="6"/>
      <c r="MPM6" s="6"/>
      <c r="MPN6" s="6"/>
      <c r="MPO6" s="6"/>
      <c r="MPP6" s="6"/>
      <c r="MPQ6" s="6"/>
      <c r="MPR6" s="6"/>
      <c r="MPS6" s="6"/>
      <c r="MPT6" s="6"/>
      <c r="MPU6" s="6"/>
      <c r="MPV6" s="6"/>
      <c r="MPW6" s="6"/>
      <c r="MPX6" s="6"/>
      <c r="MPY6" s="6"/>
      <c r="MPZ6" s="6"/>
      <c r="MQA6" s="6"/>
      <c r="MQB6" s="6"/>
      <c r="MQC6" s="6"/>
      <c r="MQD6" s="6"/>
      <c r="MQE6" s="6"/>
      <c r="MQF6" s="6"/>
      <c r="MQG6" s="6"/>
      <c r="MQH6" s="6"/>
      <c r="MQI6" s="6"/>
      <c r="MQJ6" s="6"/>
      <c r="MQK6" s="6"/>
      <c r="MQL6" s="6"/>
      <c r="MQM6" s="6"/>
      <c r="MQN6" s="6"/>
      <c r="MQO6" s="6"/>
      <c r="MQP6" s="6"/>
      <c r="MQQ6" s="6"/>
      <c r="MQR6" s="6"/>
      <c r="MQS6" s="6"/>
      <c r="MQT6" s="6"/>
      <c r="MQU6" s="6"/>
      <c r="MQV6" s="6"/>
      <c r="MQW6" s="6"/>
      <c r="MQX6" s="6"/>
      <c r="MQY6" s="6"/>
      <c r="MQZ6" s="6"/>
      <c r="MRA6" s="6"/>
      <c r="MRB6" s="6"/>
      <c r="MRC6" s="6"/>
      <c r="MRD6" s="6"/>
      <c r="MRE6" s="6"/>
      <c r="MRF6" s="6"/>
      <c r="MRG6" s="6"/>
      <c r="MRH6" s="6"/>
      <c r="MRI6" s="6"/>
      <c r="MRJ6" s="6"/>
      <c r="MRK6" s="6"/>
      <c r="MRL6" s="6"/>
      <c r="MRM6" s="6"/>
      <c r="MRN6" s="6"/>
      <c r="MRO6" s="6"/>
      <c r="MRP6" s="6"/>
      <c r="MRQ6" s="6"/>
      <c r="MRR6" s="6"/>
      <c r="MRS6" s="6"/>
      <c r="MRT6" s="6"/>
      <c r="MRU6" s="6"/>
      <c r="MRV6" s="6"/>
      <c r="MRW6" s="6"/>
      <c r="MRX6" s="6"/>
      <c r="MRY6" s="6"/>
      <c r="MRZ6" s="6"/>
      <c r="MSA6" s="6"/>
      <c r="MSB6" s="6"/>
      <c r="MSC6" s="6"/>
      <c r="MSD6" s="6"/>
      <c r="MSE6" s="6"/>
      <c r="MSF6" s="6"/>
      <c r="MSG6" s="6"/>
      <c r="MSH6" s="6"/>
      <c r="MSI6" s="6"/>
      <c r="MSJ6" s="6"/>
      <c r="MSK6" s="6"/>
      <c r="MSL6" s="6"/>
      <c r="MSM6" s="6"/>
      <c r="MSN6" s="6"/>
      <c r="MSO6" s="6"/>
      <c r="MSP6" s="6"/>
      <c r="MSQ6" s="6"/>
      <c r="MSR6" s="6"/>
      <c r="MSS6" s="6"/>
      <c r="MST6" s="6"/>
      <c r="MSU6" s="6"/>
      <c r="MSV6" s="6"/>
      <c r="MSW6" s="6"/>
      <c r="MSX6" s="6"/>
      <c r="MSY6" s="6"/>
      <c r="MSZ6" s="6"/>
      <c r="MTA6" s="6"/>
      <c r="MTB6" s="6"/>
      <c r="MTC6" s="6"/>
      <c r="MTD6" s="6"/>
      <c r="MTE6" s="6"/>
      <c r="MTF6" s="6"/>
      <c r="MTG6" s="6"/>
      <c r="MTH6" s="6"/>
      <c r="MTI6" s="6"/>
      <c r="MTJ6" s="6"/>
      <c r="MTK6" s="6"/>
      <c r="MTL6" s="6"/>
      <c r="MTM6" s="6"/>
      <c r="MTN6" s="6"/>
      <c r="MTO6" s="6"/>
      <c r="MTP6" s="6"/>
      <c r="MTQ6" s="6"/>
      <c r="MTR6" s="6"/>
      <c r="MTS6" s="6"/>
      <c r="MTT6" s="6"/>
      <c r="MTU6" s="6"/>
      <c r="MTV6" s="6"/>
      <c r="MTW6" s="6"/>
      <c r="MTX6" s="6"/>
      <c r="MTY6" s="6"/>
      <c r="MTZ6" s="6"/>
      <c r="MUA6" s="6"/>
      <c r="MUB6" s="6"/>
      <c r="MUC6" s="6"/>
      <c r="MUD6" s="6"/>
      <c r="MUE6" s="6"/>
      <c r="MUF6" s="6"/>
      <c r="MUG6" s="6"/>
      <c r="MUH6" s="6"/>
      <c r="MUI6" s="6"/>
      <c r="MUJ6" s="6"/>
      <c r="MUK6" s="6"/>
      <c r="MUL6" s="6"/>
      <c r="MUM6" s="6"/>
      <c r="MUN6" s="6"/>
      <c r="MUO6" s="6"/>
      <c r="MUP6" s="6"/>
      <c r="MUQ6" s="6"/>
      <c r="MUR6" s="6"/>
      <c r="MUS6" s="6"/>
      <c r="MUT6" s="6"/>
      <c r="MUU6" s="6"/>
      <c r="MUV6" s="6"/>
      <c r="MUW6" s="6"/>
      <c r="MUX6" s="6"/>
      <c r="MUY6" s="6"/>
      <c r="MUZ6" s="6"/>
      <c r="MVA6" s="6"/>
      <c r="MVB6" s="6"/>
      <c r="MVC6" s="6"/>
      <c r="MVD6" s="6"/>
      <c r="MVE6" s="6"/>
      <c r="MVF6" s="6"/>
      <c r="MVG6" s="6"/>
      <c r="MVH6" s="6"/>
      <c r="MVI6" s="6"/>
      <c r="MVJ6" s="6"/>
      <c r="MVK6" s="6"/>
      <c r="MVL6" s="6"/>
      <c r="MVM6" s="6"/>
      <c r="MVN6" s="6"/>
      <c r="MVO6" s="6"/>
      <c r="MVP6" s="6"/>
      <c r="MVQ6" s="6"/>
      <c r="MVR6" s="6"/>
      <c r="MVS6" s="6"/>
      <c r="MVT6" s="6"/>
      <c r="MVU6" s="6"/>
      <c r="MVV6" s="6"/>
      <c r="MVW6" s="6"/>
      <c r="MVX6" s="6"/>
      <c r="MVY6" s="6"/>
      <c r="MVZ6" s="6"/>
      <c r="MWA6" s="6"/>
      <c r="MWB6" s="6"/>
      <c r="MWC6" s="6"/>
      <c r="MWD6" s="6"/>
      <c r="MWE6" s="6"/>
      <c r="MWF6" s="6"/>
      <c r="MWG6" s="6"/>
      <c r="MWH6" s="6"/>
      <c r="MWI6" s="6"/>
      <c r="MWJ6" s="6"/>
      <c r="MWK6" s="6"/>
      <c r="MWL6" s="6"/>
      <c r="MWM6" s="6"/>
      <c r="MWN6" s="6"/>
      <c r="MWO6" s="6"/>
      <c r="MWP6" s="6"/>
      <c r="MWQ6" s="6"/>
      <c r="MWR6" s="6"/>
      <c r="MWS6" s="6"/>
      <c r="MWT6" s="6"/>
      <c r="MWU6" s="6"/>
      <c r="MWV6" s="6"/>
      <c r="MWW6" s="6"/>
      <c r="MWX6" s="6"/>
      <c r="MWY6" s="6"/>
      <c r="MWZ6" s="6"/>
      <c r="MXA6" s="6"/>
      <c r="MXB6" s="6"/>
      <c r="MXC6" s="6"/>
      <c r="MXD6" s="6"/>
      <c r="MXE6" s="6"/>
      <c r="MXF6" s="6"/>
      <c r="MXG6" s="6"/>
      <c r="MXH6" s="6"/>
      <c r="MXI6" s="6"/>
      <c r="MXJ6" s="6"/>
      <c r="MXK6" s="6"/>
      <c r="MXL6" s="6"/>
      <c r="MXM6" s="6"/>
      <c r="MXN6" s="6"/>
      <c r="MXO6" s="6"/>
      <c r="MXP6" s="6"/>
      <c r="MXQ6" s="6"/>
      <c r="MXR6" s="6"/>
      <c r="MXS6" s="6"/>
      <c r="MXT6" s="6"/>
      <c r="MXU6" s="6"/>
      <c r="MXV6" s="6"/>
      <c r="MXW6" s="6"/>
      <c r="MXX6" s="6"/>
      <c r="MXY6" s="6"/>
      <c r="MXZ6" s="6"/>
      <c r="MYA6" s="6"/>
      <c r="MYB6" s="6"/>
      <c r="MYC6" s="6"/>
      <c r="MYD6" s="6"/>
      <c r="MYE6" s="6"/>
      <c r="MYF6" s="6"/>
      <c r="MYG6" s="6"/>
      <c r="MYH6" s="6"/>
      <c r="MYI6" s="6"/>
      <c r="MYJ6" s="6"/>
      <c r="MYK6" s="6"/>
      <c r="MYL6" s="6"/>
      <c r="MYM6" s="6"/>
      <c r="MYN6" s="6"/>
      <c r="MYO6" s="6"/>
      <c r="MYP6" s="6"/>
      <c r="MYQ6" s="6"/>
      <c r="MYR6" s="6"/>
      <c r="MYS6" s="6"/>
      <c r="MYT6" s="6"/>
      <c r="MYU6" s="6"/>
      <c r="MYV6" s="6"/>
      <c r="MYW6" s="6"/>
      <c r="MYX6" s="6"/>
      <c r="MYY6" s="6"/>
      <c r="MYZ6" s="6"/>
      <c r="MZA6" s="6"/>
      <c r="MZB6" s="6"/>
      <c r="MZC6" s="6"/>
      <c r="MZD6" s="6"/>
      <c r="MZE6" s="6"/>
      <c r="MZF6" s="6"/>
      <c r="MZG6" s="6"/>
      <c r="MZH6" s="6"/>
      <c r="MZI6" s="6"/>
      <c r="MZJ6" s="6"/>
      <c r="MZK6" s="6"/>
      <c r="MZL6" s="6"/>
      <c r="MZM6" s="6"/>
      <c r="MZN6" s="6"/>
      <c r="MZO6" s="6"/>
      <c r="MZP6" s="6"/>
      <c r="MZQ6" s="6"/>
      <c r="MZR6" s="6"/>
      <c r="MZS6" s="6"/>
      <c r="MZT6" s="6"/>
      <c r="MZU6" s="6"/>
      <c r="MZV6" s="6"/>
      <c r="MZW6" s="6"/>
      <c r="MZX6" s="6"/>
      <c r="MZY6" s="6"/>
      <c r="MZZ6" s="6"/>
      <c r="NAA6" s="6"/>
      <c r="NAB6" s="6"/>
      <c r="NAC6" s="6"/>
      <c r="NAD6" s="6"/>
      <c r="NAE6" s="6"/>
      <c r="NAF6" s="6"/>
      <c r="NAG6" s="6"/>
      <c r="NAH6" s="6"/>
      <c r="NAI6" s="6"/>
      <c r="NAJ6" s="6"/>
      <c r="NAK6" s="6"/>
      <c r="NAL6" s="6"/>
      <c r="NAM6" s="6"/>
      <c r="NAN6" s="6"/>
      <c r="NAO6" s="6"/>
      <c r="NAP6" s="6"/>
      <c r="NAQ6" s="6"/>
      <c r="NAR6" s="6"/>
      <c r="NAS6" s="6"/>
      <c r="NAT6" s="6"/>
      <c r="NAU6" s="6"/>
      <c r="NAV6" s="6"/>
      <c r="NAW6" s="6"/>
      <c r="NAX6" s="6"/>
      <c r="NAY6" s="6"/>
      <c r="NAZ6" s="6"/>
      <c r="NBA6" s="6"/>
      <c r="NBB6" s="6"/>
      <c r="NBC6" s="6"/>
      <c r="NBD6" s="6"/>
      <c r="NBE6" s="6"/>
      <c r="NBF6" s="6"/>
      <c r="NBG6" s="6"/>
      <c r="NBH6" s="6"/>
      <c r="NBI6" s="6"/>
      <c r="NBJ6" s="6"/>
      <c r="NBK6" s="6"/>
      <c r="NBL6" s="6"/>
      <c r="NBM6" s="6"/>
      <c r="NBN6" s="6"/>
      <c r="NBO6" s="6"/>
      <c r="NBP6" s="6"/>
      <c r="NBQ6" s="6"/>
      <c r="NBR6" s="6"/>
      <c r="NBS6" s="6"/>
      <c r="NBT6" s="6"/>
      <c r="NBU6" s="6"/>
      <c r="NBV6" s="6"/>
      <c r="NBW6" s="6"/>
      <c r="NBX6" s="6"/>
      <c r="NBY6" s="6"/>
      <c r="NBZ6" s="6"/>
      <c r="NCA6" s="6"/>
      <c r="NCB6" s="6"/>
      <c r="NCC6" s="6"/>
      <c r="NCD6" s="6"/>
      <c r="NCE6" s="6"/>
      <c r="NCF6" s="6"/>
      <c r="NCG6" s="6"/>
      <c r="NCH6" s="6"/>
      <c r="NCI6" s="6"/>
      <c r="NCJ6" s="6"/>
      <c r="NCK6" s="6"/>
      <c r="NCL6" s="6"/>
      <c r="NCM6" s="6"/>
      <c r="NCN6" s="6"/>
      <c r="NCO6" s="6"/>
      <c r="NCP6" s="6"/>
      <c r="NCQ6" s="6"/>
      <c r="NCR6" s="6"/>
      <c r="NCS6" s="6"/>
      <c r="NCT6" s="6"/>
      <c r="NCU6" s="6"/>
      <c r="NCV6" s="6"/>
      <c r="NCW6" s="6"/>
      <c r="NCX6" s="6"/>
      <c r="NCY6" s="6"/>
      <c r="NCZ6" s="6"/>
      <c r="NDA6" s="6"/>
      <c r="NDB6" s="6"/>
      <c r="NDC6" s="6"/>
      <c r="NDD6" s="6"/>
      <c r="NDE6" s="6"/>
      <c r="NDF6" s="6"/>
      <c r="NDG6" s="6"/>
      <c r="NDH6" s="6"/>
      <c r="NDI6" s="6"/>
      <c r="NDJ6" s="6"/>
      <c r="NDK6" s="6"/>
      <c r="NDL6" s="6"/>
      <c r="NDM6" s="6"/>
      <c r="NDN6" s="6"/>
      <c r="NDO6" s="6"/>
      <c r="NDP6" s="6"/>
      <c r="NDQ6" s="6"/>
      <c r="NDR6" s="6"/>
      <c r="NDS6" s="6"/>
      <c r="NDT6" s="6"/>
      <c r="NDU6" s="6"/>
      <c r="NDV6" s="6"/>
      <c r="NDW6" s="6"/>
      <c r="NDX6" s="6"/>
      <c r="NDY6" s="6"/>
      <c r="NDZ6" s="6"/>
      <c r="NEA6" s="6"/>
      <c r="NEB6" s="6"/>
      <c r="NEC6" s="6"/>
      <c r="NED6" s="6"/>
      <c r="NEE6" s="6"/>
      <c r="NEF6" s="6"/>
      <c r="NEG6" s="6"/>
      <c r="NEH6" s="6"/>
      <c r="NEI6" s="6"/>
      <c r="NEJ6" s="6"/>
      <c r="NEK6" s="6"/>
      <c r="NEL6" s="6"/>
      <c r="NEM6" s="6"/>
      <c r="NEN6" s="6"/>
      <c r="NEO6" s="6"/>
      <c r="NEP6" s="6"/>
      <c r="NEQ6" s="6"/>
      <c r="NER6" s="6"/>
      <c r="NES6" s="6"/>
      <c r="NET6" s="6"/>
      <c r="NEU6" s="6"/>
      <c r="NEV6" s="6"/>
      <c r="NEW6" s="6"/>
      <c r="NEX6" s="6"/>
      <c r="NEY6" s="6"/>
      <c r="NEZ6" s="6"/>
      <c r="NFA6" s="6"/>
      <c r="NFB6" s="6"/>
      <c r="NFC6" s="6"/>
      <c r="NFD6" s="6"/>
      <c r="NFE6" s="6"/>
      <c r="NFF6" s="6"/>
      <c r="NFG6" s="6"/>
      <c r="NFH6" s="6"/>
      <c r="NFI6" s="6"/>
      <c r="NFJ6" s="6"/>
      <c r="NFK6" s="6"/>
      <c r="NFL6" s="6"/>
      <c r="NFM6" s="6"/>
      <c r="NFN6" s="6"/>
      <c r="NFO6" s="6"/>
      <c r="NFP6" s="6"/>
      <c r="NFQ6" s="6"/>
      <c r="NFR6" s="6"/>
      <c r="NFS6" s="6"/>
      <c r="NFT6" s="6"/>
      <c r="NFU6" s="6"/>
      <c r="NFV6" s="6"/>
      <c r="NFW6" s="6"/>
      <c r="NFX6" s="6"/>
      <c r="NFY6" s="6"/>
      <c r="NFZ6" s="6"/>
      <c r="NGA6" s="6"/>
      <c r="NGB6" s="6"/>
      <c r="NGC6" s="6"/>
      <c r="NGD6" s="6"/>
      <c r="NGE6" s="6"/>
      <c r="NGF6" s="6"/>
      <c r="NGG6" s="6"/>
      <c r="NGH6" s="6"/>
      <c r="NGI6" s="6"/>
      <c r="NGJ6" s="6"/>
      <c r="NGK6" s="6"/>
      <c r="NGL6" s="6"/>
      <c r="NGM6" s="6"/>
      <c r="NGN6" s="6"/>
      <c r="NGO6" s="6"/>
      <c r="NGP6" s="6"/>
      <c r="NGQ6" s="6"/>
      <c r="NGR6" s="6"/>
      <c r="NGS6" s="6"/>
      <c r="NGT6" s="6"/>
      <c r="NGU6" s="6"/>
      <c r="NGV6" s="6"/>
      <c r="NGW6" s="6"/>
      <c r="NGX6" s="6"/>
      <c r="NGY6" s="6"/>
      <c r="NGZ6" s="6"/>
      <c r="NHA6" s="6"/>
      <c r="NHB6" s="6"/>
      <c r="NHC6" s="6"/>
      <c r="NHD6" s="6"/>
      <c r="NHE6" s="6"/>
      <c r="NHF6" s="6"/>
      <c r="NHG6" s="6"/>
      <c r="NHH6" s="6"/>
      <c r="NHI6" s="6"/>
      <c r="NHJ6" s="6"/>
      <c r="NHK6" s="6"/>
      <c r="NHL6" s="6"/>
      <c r="NHM6" s="6"/>
      <c r="NHN6" s="6"/>
      <c r="NHO6" s="6"/>
      <c r="NHP6" s="6"/>
      <c r="NHQ6" s="6"/>
      <c r="NHR6" s="6"/>
      <c r="NHS6" s="6"/>
      <c r="NHT6" s="6"/>
      <c r="NHU6" s="6"/>
      <c r="NHV6" s="6"/>
      <c r="NHW6" s="6"/>
      <c r="NHX6" s="6"/>
      <c r="NHY6" s="6"/>
      <c r="NHZ6" s="6"/>
      <c r="NIA6" s="6"/>
      <c r="NIB6" s="6"/>
      <c r="NIC6" s="6"/>
      <c r="NID6" s="6"/>
      <c r="NIE6" s="6"/>
      <c r="NIF6" s="6"/>
      <c r="NIG6" s="6"/>
      <c r="NIH6" s="6"/>
      <c r="NII6" s="6"/>
      <c r="NIJ6" s="6"/>
      <c r="NIK6" s="6"/>
      <c r="NIL6" s="6"/>
      <c r="NIM6" s="6"/>
      <c r="NIN6" s="6"/>
      <c r="NIO6" s="6"/>
      <c r="NIP6" s="6"/>
      <c r="NIQ6" s="6"/>
      <c r="NIR6" s="6"/>
      <c r="NIS6" s="6"/>
      <c r="NIT6" s="6"/>
      <c r="NIU6" s="6"/>
      <c r="NIV6" s="6"/>
      <c r="NIW6" s="6"/>
      <c r="NIX6" s="6"/>
      <c r="NIY6" s="6"/>
      <c r="NIZ6" s="6"/>
      <c r="NJA6" s="6"/>
      <c r="NJB6" s="6"/>
      <c r="NJC6" s="6"/>
      <c r="NJD6" s="6"/>
      <c r="NJE6" s="6"/>
      <c r="NJF6" s="6"/>
      <c r="NJG6" s="6"/>
      <c r="NJH6" s="6"/>
      <c r="NJI6" s="6"/>
      <c r="NJJ6" s="6"/>
      <c r="NJK6" s="6"/>
      <c r="NJL6" s="6"/>
      <c r="NJM6" s="6"/>
      <c r="NJN6" s="6"/>
      <c r="NJO6" s="6"/>
      <c r="NJP6" s="6"/>
      <c r="NJQ6" s="6"/>
      <c r="NJR6" s="6"/>
      <c r="NJS6" s="6"/>
      <c r="NJT6" s="6"/>
      <c r="NJU6" s="6"/>
      <c r="NJV6" s="6"/>
      <c r="NJW6" s="6"/>
      <c r="NJX6" s="6"/>
      <c r="NJY6" s="6"/>
      <c r="NJZ6" s="6"/>
      <c r="NKA6" s="6"/>
      <c r="NKB6" s="6"/>
      <c r="NKC6" s="6"/>
      <c r="NKD6" s="6"/>
      <c r="NKE6" s="6"/>
      <c r="NKF6" s="6"/>
      <c r="NKG6" s="6"/>
      <c r="NKH6" s="6"/>
      <c r="NKI6" s="6"/>
      <c r="NKJ6" s="6"/>
      <c r="NKK6" s="6"/>
      <c r="NKL6" s="6"/>
      <c r="NKM6" s="6"/>
      <c r="NKN6" s="6"/>
      <c r="NKO6" s="6"/>
      <c r="NKP6" s="6"/>
      <c r="NKQ6" s="6"/>
      <c r="NKR6" s="6"/>
      <c r="NKS6" s="6"/>
      <c r="NKT6" s="6"/>
      <c r="NKU6" s="6"/>
      <c r="NKV6" s="6"/>
      <c r="NKW6" s="6"/>
      <c r="NKX6" s="6"/>
      <c r="NKY6" s="6"/>
      <c r="NKZ6" s="6"/>
      <c r="NLA6" s="6"/>
      <c r="NLB6" s="6"/>
      <c r="NLC6" s="6"/>
      <c r="NLD6" s="6"/>
      <c r="NLE6" s="6"/>
      <c r="NLF6" s="6"/>
      <c r="NLG6" s="6"/>
      <c r="NLH6" s="6"/>
      <c r="NLI6" s="6"/>
      <c r="NLJ6" s="6"/>
      <c r="NLK6" s="6"/>
      <c r="NLL6" s="6"/>
      <c r="NLM6" s="6"/>
      <c r="NLN6" s="6"/>
      <c r="NLO6" s="6"/>
      <c r="NLP6" s="6"/>
      <c r="NLQ6" s="6"/>
      <c r="NLR6" s="6"/>
      <c r="NLS6" s="6"/>
      <c r="NLT6" s="6"/>
      <c r="NLU6" s="6"/>
      <c r="NLV6" s="6"/>
      <c r="NLW6" s="6"/>
      <c r="NLX6" s="6"/>
      <c r="NLY6" s="6"/>
      <c r="NLZ6" s="6"/>
      <c r="NMA6" s="6"/>
      <c r="NMB6" s="6"/>
      <c r="NMC6" s="6"/>
      <c r="NMD6" s="6"/>
      <c r="NME6" s="6"/>
      <c r="NMF6" s="6"/>
      <c r="NMG6" s="6"/>
      <c r="NMH6" s="6"/>
      <c r="NMI6" s="6"/>
      <c r="NMJ6" s="6"/>
      <c r="NMK6" s="6"/>
      <c r="NML6" s="6"/>
      <c r="NMM6" s="6"/>
      <c r="NMN6" s="6"/>
      <c r="NMO6" s="6"/>
      <c r="NMP6" s="6"/>
      <c r="NMQ6" s="6"/>
      <c r="NMR6" s="6"/>
      <c r="NMS6" s="6"/>
      <c r="NMT6" s="6"/>
      <c r="NMU6" s="6"/>
      <c r="NMV6" s="6"/>
      <c r="NMW6" s="6"/>
      <c r="NMX6" s="6"/>
      <c r="NMY6" s="6"/>
      <c r="NMZ6" s="6"/>
      <c r="NNA6" s="6"/>
      <c r="NNB6" s="6"/>
      <c r="NNC6" s="6"/>
      <c r="NND6" s="6"/>
      <c r="NNE6" s="6"/>
      <c r="NNF6" s="6"/>
      <c r="NNG6" s="6"/>
      <c r="NNH6" s="6"/>
      <c r="NNI6" s="6"/>
      <c r="NNJ6" s="6"/>
      <c r="NNK6" s="6"/>
      <c r="NNL6" s="6"/>
      <c r="NNM6" s="6"/>
      <c r="NNN6" s="6"/>
      <c r="NNO6" s="6"/>
      <c r="NNP6" s="6"/>
      <c r="NNQ6" s="6"/>
      <c r="NNR6" s="6"/>
      <c r="NNS6" s="6"/>
      <c r="NNT6" s="6"/>
      <c r="NNU6" s="6"/>
      <c r="NNV6" s="6"/>
      <c r="NNW6" s="6"/>
      <c r="NNX6" s="6"/>
      <c r="NNY6" s="6"/>
      <c r="NNZ6" s="6"/>
      <c r="NOA6" s="6"/>
      <c r="NOB6" s="6"/>
      <c r="NOC6" s="6"/>
      <c r="NOD6" s="6"/>
      <c r="NOE6" s="6"/>
      <c r="NOF6" s="6"/>
      <c r="NOG6" s="6"/>
      <c r="NOH6" s="6"/>
      <c r="NOI6" s="6"/>
      <c r="NOJ6" s="6"/>
      <c r="NOK6" s="6"/>
      <c r="NOL6" s="6"/>
      <c r="NOM6" s="6"/>
      <c r="NON6" s="6"/>
      <c r="NOO6" s="6"/>
      <c r="NOP6" s="6"/>
      <c r="NOQ6" s="6"/>
      <c r="NOR6" s="6"/>
      <c r="NOS6" s="6"/>
      <c r="NOT6" s="6"/>
      <c r="NOU6" s="6"/>
      <c r="NOV6" s="6"/>
      <c r="NOW6" s="6"/>
      <c r="NOX6" s="6"/>
      <c r="NOY6" s="6"/>
      <c r="NOZ6" s="6"/>
      <c r="NPA6" s="6"/>
      <c r="NPB6" s="6"/>
      <c r="NPC6" s="6"/>
      <c r="NPD6" s="6"/>
      <c r="NPE6" s="6"/>
      <c r="NPF6" s="6"/>
      <c r="NPG6" s="6"/>
      <c r="NPH6" s="6"/>
      <c r="NPI6" s="6"/>
      <c r="NPJ6" s="6"/>
      <c r="NPK6" s="6"/>
      <c r="NPL6" s="6"/>
      <c r="NPM6" s="6"/>
      <c r="NPN6" s="6"/>
      <c r="NPO6" s="6"/>
      <c r="NPP6" s="6"/>
      <c r="NPQ6" s="6"/>
      <c r="NPR6" s="6"/>
      <c r="NPS6" s="6"/>
      <c r="NPT6" s="6"/>
      <c r="NPU6" s="6"/>
      <c r="NPV6" s="6"/>
      <c r="NPW6" s="6"/>
      <c r="NPX6" s="6"/>
      <c r="NPY6" s="6"/>
      <c r="NPZ6" s="6"/>
      <c r="NQA6" s="6"/>
      <c r="NQB6" s="6"/>
      <c r="NQC6" s="6"/>
      <c r="NQD6" s="6"/>
      <c r="NQE6" s="6"/>
      <c r="NQF6" s="6"/>
      <c r="NQG6" s="6"/>
      <c r="NQH6" s="6"/>
      <c r="NQI6" s="6"/>
      <c r="NQJ6" s="6"/>
      <c r="NQK6" s="6"/>
      <c r="NQL6" s="6"/>
      <c r="NQM6" s="6"/>
      <c r="NQN6" s="6"/>
      <c r="NQO6" s="6"/>
      <c r="NQP6" s="6"/>
      <c r="NQQ6" s="6"/>
      <c r="NQR6" s="6"/>
      <c r="NQS6" s="6"/>
      <c r="NQT6" s="6"/>
      <c r="NQU6" s="6"/>
      <c r="NQV6" s="6"/>
      <c r="NQW6" s="6"/>
      <c r="NQX6" s="6"/>
      <c r="NQY6" s="6"/>
      <c r="NQZ6" s="6"/>
      <c r="NRA6" s="6"/>
      <c r="NRB6" s="6"/>
      <c r="NRC6" s="6"/>
      <c r="NRD6" s="6"/>
      <c r="NRE6" s="6"/>
      <c r="NRF6" s="6"/>
      <c r="NRG6" s="6"/>
      <c r="NRH6" s="6"/>
      <c r="NRI6" s="6"/>
      <c r="NRJ6" s="6"/>
      <c r="NRK6" s="6"/>
      <c r="NRL6" s="6"/>
      <c r="NRM6" s="6"/>
      <c r="NRN6" s="6"/>
      <c r="NRO6" s="6"/>
      <c r="NRP6" s="6"/>
      <c r="NRQ6" s="6"/>
      <c r="NRR6" s="6"/>
      <c r="NRS6" s="6"/>
      <c r="NRT6" s="6"/>
      <c r="NRU6" s="6"/>
      <c r="NRV6" s="6"/>
      <c r="NRW6" s="6"/>
      <c r="NRX6" s="6"/>
      <c r="NRY6" s="6"/>
      <c r="NRZ6" s="6"/>
      <c r="NSA6" s="6"/>
      <c r="NSB6" s="6"/>
      <c r="NSC6" s="6"/>
      <c r="NSD6" s="6"/>
      <c r="NSE6" s="6"/>
      <c r="NSF6" s="6"/>
      <c r="NSG6" s="6"/>
      <c r="NSH6" s="6"/>
      <c r="NSI6" s="6"/>
      <c r="NSJ6" s="6"/>
      <c r="NSK6" s="6"/>
      <c r="NSL6" s="6"/>
      <c r="NSM6" s="6"/>
      <c r="NSN6" s="6"/>
      <c r="NSO6" s="6"/>
      <c r="NSP6" s="6"/>
      <c r="NSQ6" s="6"/>
      <c r="NSR6" s="6"/>
      <c r="NSS6" s="6"/>
      <c r="NST6" s="6"/>
      <c r="NSU6" s="6"/>
      <c r="NSV6" s="6"/>
      <c r="NSW6" s="6"/>
      <c r="NSX6" s="6"/>
      <c r="NSY6" s="6"/>
      <c r="NSZ6" s="6"/>
      <c r="NTA6" s="6"/>
      <c r="NTB6" s="6"/>
      <c r="NTC6" s="6"/>
      <c r="NTD6" s="6"/>
      <c r="NTE6" s="6"/>
      <c r="NTF6" s="6"/>
      <c r="NTG6" s="6"/>
      <c r="NTH6" s="6"/>
      <c r="NTI6" s="6"/>
      <c r="NTJ6" s="6"/>
      <c r="NTK6" s="6"/>
      <c r="NTL6" s="6"/>
      <c r="NTM6" s="6"/>
      <c r="NTN6" s="6"/>
      <c r="NTO6" s="6"/>
      <c r="NTP6" s="6"/>
      <c r="NTQ6" s="6"/>
      <c r="NTR6" s="6"/>
      <c r="NTS6" s="6"/>
      <c r="NTT6" s="6"/>
      <c r="NTU6" s="6"/>
      <c r="NTV6" s="6"/>
      <c r="NTW6" s="6"/>
      <c r="NTX6" s="6"/>
      <c r="NTY6" s="6"/>
      <c r="NTZ6" s="6"/>
      <c r="NUA6" s="6"/>
      <c r="NUB6" s="6"/>
      <c r="NUC6" s="6"/>
      <c r="NUD6" s="6"/>
      <c r="NUE6" s="6"/>
      <c r="NUF6" s="6"/>
      <c r="NUG6" s="6"/>
      <c r="NUH6" s="6"/>
      <c r="NUI6" s="6"/>
      <c r="NUJ6" s="6"/>
      <c r="NUK6" s="6"/>
      <c r="NUL6" s="6"/>
      <c r="NUM6" s="6"/>
      <c r="NUN6" s="6"/>
      <c r="NUO6" s="6"/>
      <c r="NUP6" s="6"/>
      <c r="NUQ6" s="6"/>
      <c r="NUR6" s="6"/>
      <c r="NUS6" s="6"/>
      <c r="NUT6" s="6"/>
      <c r="NUU6" s="6"/>
      <c r="NUV6" s="6"/>
      <c r="NUW6" s="6"/>
      <c r="NUX6" s="6"/>
      <c r="NUY6" s="6"/>
      <c r="NUZ6" s="6"/>
      <c r="NVA6" s="6"/>
      <c r="NVB6" s="6"/>
      <c r="NVC6" s="6"/>
      <c r="NVD6" s="6"/>
      <c r="NVE6" s="6"/>
      <c r="NVF6" s="6"/>
      <c r="NVG6" s="6"/>
      <c r="NVH6" s="6"/>
      <c r="NVI6" s="6"/>
      <c r="NVJ6" s="6"/>
      <c r="NVK6" s="6"/>
      <c r="NVL6" s="6"/>
      <c r="NVM6" s="6"/>
      <c r="NVN6" s="6"/>
      <c r="NVO6" s="6"/>
      <c r="NVP6" s="6"/>
      <c r="NVQ6" s="6"/>
      <c r="NVR6" s="6"/>
      <c r="NVS6" s="6"/>
      <c r="NVT6" s="6"/>
      <c r="NVU6" s="6"/>
      <c r="NVV6" s="6"/>
      <c r="NVW6" s="6"/>
      <c r="NVX6" s="6"/>
      <c r="NVY6" s="6"/>
      <c r="NVZ6" s="6"/>
      <c r="NWA6" s="6"/>
      <c r="NWB6" s="6"/>
      <c r="NWC6" s="6"/>
      <c r="NWD6" s="6"/>
      <c r="NWE6" s="6"/>
      <c r="NWF6" s="6"/>
      <c r="NWG6" s="6"/>
      <c r="NWH6" s="6"/>
      <c r="NWI6" s="6"/>
      <c r="NWJ6" s="6"/>
      <c r="NWK6" s="6"/>
      <c r="NWL6" s="6"/>
      <c r="NWM6" s="6"/>
      <c r="NWN6" s="6"/>
      <c r="NWO6" s="6"/>
      <c r="NWP6" s="6"/>
      <c r="NWQ6" s="6"/>
      <c r="NWR6" s="6"/>
      <c r="NWS6" s="6"/>
      <c r="NWT6" s="6"/>
      <c r="NWU6" s="6"/>
      <c r="NWV6" s="6"/>
      <c r="NWW6" s="6"/>
      <c r="NWX6" s="6"/>
      <c r="NWY6" s="6"/>
      <c r="NWZ6" s="6"/>
      <c r="NXA6" s="6"/>
      <c r="NXB6" s="6"/>
      <c r="NXC6" s="6"/>
      <c r="NXD6" s="6"/>
      <c r="NXE6" s="6"/>
      <c r="NXF6" s="6"/>
      <c r="NXG6" s="6"/>
      <c r="NXH6" s="6"/>
      <c r="NXI6" s="6"/>
      <c r="NXJ6" s="6"/>
      <c r="NXK6" s="6"/>
      <c r="NXL6" s="6"/>
      <c r="NXM6" s="6"/>
      <c r="NXN6" s="6"/>
      <c r="NXO6" s="6"/>
      <c r="NXP6" s="6"/>
      <c r="NXQ6" s="6"/>
      <c r="NXR6" s="6"/>
      <c r="NXS6" s="6"/>
      <c r="NXT6" s="6"/>
      <c r="NXU6" s="6"/>
      <c r="NXV6" s="6"/>
      <c r="NXW6" s="6"/>
      <c r="NXX6" s="6"/>
      <c r="NXY6" s="6"/>
      <c r="NXZ6" s="6"/>
      <c r="NYA6" s="6"/>
      <c r="NYB6" s="6"/>
      <c r="NYC6" s="6"/>
      <c r="NYD6" s="6"/>
      <c r="NYE6" s="6"/>
      <c r="NYF6" s="6"/>
      <c r="NYG6" s="6"/>
      <c r="NYH6" s="6"/>
      <c r="NYI6" s="6"/>
      <c r="NYJ6" s="6"/>
      <c r="NYK6" s="6"/>
      <c r="NYL6" s="6"/>
      <c r="NYM6" s="6"/>
      <c r="NYN6" s="6"/>
      <c r="NYO6" s="6"/>
      <c r="NYP6" s="6"/>
      <c r="NYQ6" s="6"/>
      <c r="NYR6" s="6"/>
      <c r="NYS6" s="6"/>
      <c r="NYT6" s="6"/>
      <c r="NYU6" s="6"/>
      <c r="NYV6" s="6"/>
      <c r="NYW6" s="6"/>
      <c r="NYX6" s="6"/>
      <c r="NYY6" s="6"/>
      <c r="NYZ6" s="6"/>
      <c r="NZA6" s="6"/>
      <c r="NZB6" s="6"/>
      <c r="NZC6" s="6"/>
      <c r="NZD6" s="6"/>
      <c r="NZE6" s="6"/>
      <c r="NZF6" s="6"/>
      <c r="NZG6" s="6"/>
      <c r="NZH6" s="6"/>
      <c r="NZI6" s="6"/>
      <c r="NZJ6" s="6"/>
      <c r="NZK6" s="6"/>
      <c r="NZL6" s="6"/>
      <c r="NZM6" s="6"/>
      <c r="NZN6" s="6"/>
      <c r="NZO6" s="6"/>
      <c r="NZP6" s="6"/>
      <c r="NZQ6" s="6"/>
      <c r="NZR6" s="6"/>
      <c r="NZS6" s="6"/>
      <c r="NZT6" s="6"/>
      <c r="NZU6" s="6"/>
      <c r="NZV6" s="6"/>
      <c r="NZW6" s="6"/>
      <c r="NZX6" s="6"/>
      <c r="NZY6" s="6"/>
      <c r="NZZ6" s="6"/>
      <c r="OAA6" s="6"/>
      <c r="OAB6" s="6"/>
      <c r="OAC6" s="6"/>
      <c r="OAD6" s="6"/>
      <c r="OAE6" s="6"/>
      <c r="OAF6" s="6"/>
      <c r="OAG6" s="6"/>
      <c r="OAH6" s="6"/>
      <c r="OAI6" s="6"/>
      <c r="OAJ6" s="6"/>
      <c r="OAK6" s="6"/>
      <c r="OAL6" s="6"/>
      <c r="OAM6" s="6"/>
      <c r="OAN6" s="6"/>
      <c r="OAO6" s="6"/>
      <c r="OAP6" s="6"/>
      <c r="OAQ6" s="6"/>
      <c r="OAR6" s="6"/>
      <c r="OAS6" s="6"/>
      <c r="OAT6" s="6"/>
      <c r="OAU6" s="6"/>
      <c r="OAV6" s="6"/>
      <c r="OAW6" s="6"/>
      <c r="OAX6" s="6"/>
      <c r="OAY6" s="6"/>
      <c r="OAZ6" s="6"/>
      <c r="OBA6" s="6"/>
      <c r="OBB6" s="6"/>
      <c r="OBC6" s="6"/>
      <c r="OBD6" s="6"/>
      <c r="OBE6" s="6"/>
      <c r="OBF6" s="6"/>
      <c r="OBG6" s="6"/>
      <c r="OBH6" s="6"/>
      <c r="OBI6" s="6"/>
      <c r="OBJ6" s="6"/>
      <c r="OBK6" s="6"/>
      <c r="OBL6" s="6"/>
      <c r="OBM6" s="6"/>
      <c r="OBN6" s="6"/>
      <c r="OBO6" s="6"/>
      <c r="OBP6" s="6"/>
      <c r="OBQ6" s="6"/>
      <c r="OBR6" s="6"/>
      <c r="OBS6" s="6"/>
      <c r="OBT6" s="6"/>
      <c r="OBU6" s="6"/>
      <c r="OBV6" s="6"/>
      <c r="OBW6" s="6"/>
      <c r="OBX6" s="6"/>
      <c r="OBY6" s="6"/>
      <c r="OBZ6" s="6"/>
      <c r="OCA6" s="6"/>
      <c r="OCB6" s="6"/>
      <c r="OCC6" s="6"/>
      <c r="OCD6" s="6"/>
      <c r="OCE6" s="6"/>
      <c r="OCF6" s="6"/>
      <c r="OCG6" s="6"/>
      <c r="OCH6" s="6"/>
      <c r="OCI6" s="6"/>
      <c r="OCJ6" s="6"/>
      <c r="OCK6" s="6"/>
      <c r="OCL6" s="6"/>
      <c r="OCM6" s="6"/>
      <c r="OCN6" s="6"/>
      <c r="OCO6" s="6"/>
      <c r="OCP6" s="6"/>
      <c r="OCQ6" s="6"/>
      <c r="OCR6" s="6"/>
      <c r="OCS6" s="6"/>
      <c r="OCT6" s="6"/>
      <c r="OCU6" s="6"/>
      <c r="OCV6" s="6"/>
      <c r="OCW6" s="6"/>
      <c r="OCX6" s="6"/>
      <c r="OCY6" s="6"/>
      <c r="OCZ6" s="6"/>
      <c r="ODA6" s="6"/>
      <c r="ODB6" s="6"/>
      <c r="ODC6" s="6"/>
      <c r="ODD6" s="6"/>
      <c r="ODE6" s="6"/>
      <c r="ODF6" s="6"/>
      <c r="ODG6" s="6"/>
      <c r="ODH6" s="6"/>
      <c r="ODI6" s="6"/>
      <c r="ODJ6" s="6"/>
      <c r="ODK6" s="6"/>
      <c r="ODL6" s="6"/>
      <c r="ODM6" s="6"/>
      <c r="ODN6" s="6"/>
      <c r="ODO6" s="6"/>
      <c r="ODP6" s="6"/>
      <c r="ODQ6" s="6"/>
      <c r="ODR6" s="6"/>
      <c r="ODS6" s="6"/>
      <c r="ODT6" s="6"/>
      <c r="ODU6" s="6"/>
      <c r="ODV6" s="6"/>
      <c r="ODW6" s="6"/>
      <c r="ODX6" s="6"/>
      <c r="ODY6" s="6"/>
      <c r="ODZ6" s="6"/>
      <c r="OEA6" s="6"/>
      <c r="OEB6" s="6"/>
      <c r="OEC6" s="6"/>
      <c r="OED6" s="6"/>
      <c r="OEE6" s="6"/>
      <c r="OEF6" s="6"/>
      <c r="OEG6" s="6"/>
      <c r="OEH6" s="6"/>
      <c r="OEI6" s="6"/>
      <c r="OEJ6" s="6"/>
      <c r="OEK6" s="6"/>
      <c r="OEL6" s="6"/>
      <c r="OEM6" s="6"/>
      <c r="OEN6" s="6"/>
      <c r="OEO6" s="6"/>
      <c r="OEP6" s="6"/>
      <c r="OEQ6" s="6"/>
      <c r="OER6" s="6"/>
      <c r="OES6" s="6"/>
      <c r="OET6" s="6"/>
      <c r="OEU6" s="6"/>
      <c r="OEV6" s="6"/>
      <c r="OEW6" s="6"/>
      <c r="OEX6" s="6"/>
      <c r="OEY6" s="6"/>
      <c r="OEZ6" s="6"/>
      <c r="OFA6" s="6"/>
      <c r="OFB6" s="6"/>
      <c r="OFC6" s="6"/>
      <c r="OFD6" s="6"/>
      <c r="OFE6" s="6"/>
      <c r="OFF6" s="6"/>
      <c r="OFG6" s="6"/>
      <c r="OFH6" s="6"/>
      <c r="OFI6" s="6"/>
      <c r="OFJ6" s="6"/>
      <c r="OFK6" s="6"/>
      <c r="OFL6" s="6"/>
      <c r="OFM6" s="6"/>
      <c r="OFN6" s="6"/>
      <c r="OFO6" s="6"/>
      <c r="OFP6" s="6"/>
      <c r="OFQ6" s="6"/>
      <c r="OFR6" s="6"/>
      <c r="OFS6" s="6"/>
      <c r="OFT6" s="6"/>
      <c r="OFU6" s="6"/>
      <c r="OFV6" s="6"/>
      <c r="OFW6" s="6"/>
      <c r="OFX6" s="6"/>
      <c r="OFY6" s="6"/>
      <c r="OFZ6" s="6"/>
      <c r="OGA6" s="6"/>
      <c r="OGB6" s="6"/>
      <c r="OGC6" s="6"/>
      <c r="OGD6" s="6"/>
      <c r="OGE6" s="6"/>
      <c r="OGF6" s="6"/>
      <c r="OGG6" s="6"/>
      <c r="OGH6" s="6"/>
      <c r="OGI6" s="6"/>
      <c r="OGJ6" s="6"/>
      <c r="OGK6" s="6"/>
      <c r="OGL6" s="6"/>
      <c r="OGM6" s="6"/>
      <c r="OGN6" s="6"/>
      <c r="OGO6" s="6"/>
      <c r="OGP6" s="6"/>
      <c r="OGQ6" s="6"/>
      <c r="OGR6" s="6"/>
      <c r="OGS6" s="6"/>
      <c r="OGT6" s="6"/>
      <c r="OGU6" s="6"/>
      <c r="OGV6" s="6"/>
      <c r="OGW6" s="6"/>
      <c r="OGX6" s="6"/>
      <c r="OGY6" s="6"/>
      <c r="OGZ6" s="6"/>
      <c r="OHA6" s="6"/>
      <c r="OHB6" s="6"/>
      <c r="OHC6" s="6"/>
      <c r="OHD6" s="6"/>
      <c r="OHE6" s="6"/>
      <c r="OHF6" s="6"/>
      <c r="OHG6" s="6"/>
      <c r="OHH6" s="6"/>
      <c r="OHI6" s="6"/>
      <c r="OHJ6" s="6"/>
      <c r="OHK6" s="6"/>
      <c r="OHL6" s="6"/>
      <c r="OHM6" s="6"/>
      <c r="OHN6" s="6"/>
      <c r="OHO6" s="6"/>
      <c r="OHP6" s="6"/>
      <c r="OHQ6" s="6"/>
      <c r="OHR6" s="6"/>
      <c r="OHS6" s="6"/>
      <c r="OHT6" s="6"/>
      <c r="OHU6" s="6"/>
      <c r="OHV6" s="6"/>
      <c r="OHW6" s="6"/>
      <c r="OHX6" s="6"/>
      <c r="OHY6" s="6"/>
      <c r="OHZ6" s="6"/>
      <c r="OIA6" s="6"/>
      <c r="OIB6" s="6"/>
      <c r="OIC6" s="6"/>
      <c r="OID6" s="6"/>
      <c r="OIE6" s="6"/>
      <c r="OIF6" s="6"/>
      <c r="OIG6" s="6"/>
      <c r="OIH6" s="6"/>
      <c r="OII6" s="6"/>
      <c r="OIJ6" s="6"/>
      <c r="OIK6" s="6"/>
      <c r="OIL6" s="6"/>
      <c r="OIM6" s="6"/>
      <c r="OIN6" s="6"/>
      <c r="OIO6" s="6"/>
      <c r="OIP6" s="6"/>
      <c r="OIQ6" s="6"/>
      <c r="OIR6" s="6"/>
      <c r="OIS6" s="6"/>
      <c r="OIT6" s="6"/>
      <c r="OIU6" s="6"/>
      <c r="OIV6" s="6"/>
      <c r="OIW6" s="6"/>
      <c r="OIX6" s="6"/>
      <c r="OIY6" s="6"/>
      <c r="OIZ6" s="6"/>
      <c r="OJA6" s="6"/>
      <c r="OJB6" s="6"/>
      <c r="OJC6" s="6"/>
      <c r="OJD6" s="6"/>
      <c r="OJE6" s="6"/>
      <c r="OJF6" s="6"/>
      <c r="OJG6" s="6"/>
      <c r="OJH6" s="6"/>
      <c r="OJI6" s="6"/>
      <c r="OJJ6" s="6"/>
      <c r="OJK6" s="6"/>
      <c r="OJL6" s="6"/>
      <c r="OJM6" s="6"/>
      <c r="OJN6" s="6"/>
      <c r="OJO6" s="6"/>
      <c r="OJP6" s="6"/>
      <c r="OJQ6" s="6"/>
      <c r="OJR6" s="6"/>
      <c r="OJS6" s="6"/>
      <c r="OJT6" s="6"/>
      <c r="OJU6" s="6"/>
      <c r="OJV6" s="6"/>
      <c r="OJW6" s="6"/>
      <c r="OJX6" s="6"/>
      <c r="OJY6" s="6"/>
      <c r="OJZ6" s="6"/>
      <c r="OKA6" s="6"/>
      <c r="OKB6" s="6"/>
      <c r="OKC6" s="6"/>
      <c r="OKD6" s="6"/>
      <c r="OKE6" s="6"/>
      <c r="OKF6" s="6"/>
      <c r="OKG6" s="6"/>
      <c r="OKH6" s="6"/>
      <c r="OKI6" s="6"/>
      <c r="OKJ6" s="6"/>
      <c r="OKK6" s="6"/>
      <c r="OKL6" s="6"/>
      <c r="OKM6" s="6"/>
      <c r="OKN6" s="6"/>
      <c r="OKO6" s="6"/>
      <c r="OKP6" s="6"/>
      <c r="OKQ6" s="6"/>
      <c r="OKR6" s="6"/>
      <c r="OKS6" s="6"/>
      <c r="OKT6" s="6"/>
      <c r="OKU6" s="6"/>
      <c r="OKV6" s="6"/>
      <c r="OKW6" s="6"/>
      <c r="OKX6" s="6"/>
      <c r="OKY6" s="6"/>
      <c r="OKZ6" s="6"/>
      <c r="OLA6" s="6"/>
      <c r="OLB6" s="6"/>
      <c r="OLC6" s="6"/>
      <c r="OLD6" s="6"/>
      <c r="OLE6" s="6"/>
      <c r="OLF6" s="6"/>
      <c r="OLG6" s="6"/>
      <c r="OLH6" s="6"/>
      <c r="OLI6" s="6"/>
      <c r="OLJ6" s="6"/>
      <c r="OLK6" s="6"/>
      <c r="OLL6" s="6"/>
      <c r="OLM6" s="6"/>
      <c r="OLN6" s="6"/>
      <c r="OLO6" s="6"/>
      <c r="OLP6" s="6"/>
      <c r="OLQ6" s="6"/>
      <c r="OLR6" s="6"/>
      <c r="OLS6" s="6"/>
      <c r="OLT6" s="6"/>
      <c r="OLU6" s="6"/>
      <c r="OLV6" s="6"/>
      <c r="OLW6" s="6"/>
      <c r="OLX6" s="6"/>
      <c r="OLY6" s="6"/>
      <c r="OLZ6" s="6"/>
      <c r="OMA6" s="6"/>
      <c r="OMB6" s="6"/>
      <c r="OMC6" s="6"/>
      <c r="OMD6" s="6"/>
      <c r="OME6" s="6"/>
      <c r="OMF6" s="6"/>
      <c r="OMG6" s="6"/>
      <c r="OMH6" s="6"/>
      <c r="OMI6" s="6"/>
      <c r="OMJ6" s="6"/>
      <c r="OMK6" s="6"/>
      <c r="OML6" s="6"/>
      <c r="OMM6" s="6"/>
      <c r="OMN6" s="6"/>
      <c r="OMO6" s="6"/>
      <c r="OMP6" s="6"/>
      <c r="OMQ6" s="6"/>
      <c r="OMR6" s="6"/>
      <c r="OMS6" s="6"/>
      <c r="OMT6" s="6"/>
      <c r="OMU6" s="6"/>
      <c r="OMV6" s="6"/>
      <c r="OMW6" s="6"/>
      <c r="OMX6" s="6"/>
      <c r="OMY6" s="6"/>
      <c r="OMZ6" s="6"/>
      <c r="ONA6" s="6"/>
      <c r="ONB6" s="6"/>
      <c r="ONC6" s="6"/>
      <c r="OND6" s="6"/>
      <c r="ONE6" s="6"/>
      <c r="ONF6" s="6"/>
      <c r="ONG6" s="6"/>
      <c r="ONH6" s="6"/>
      <c r="ONI6" s="6"/>
      <c r="ONJ6" s="6"/>
      <c r="ONK6" s="6"/>
      <c r="ONL6" s="6"/>
      <c r="ONM6" s="6"/>
      <c r="ONN6" s="6"/>
      <c r="ONO6" s="6"/>
      <c r="ONP6" s="6"/>
      <c r="ONQ6" s="6"/>
      <c r="ONR6" s="6"/>
      <c r="ONS6" s="6"/>
      <c r="ONT6" s="6"/>
      <c r="ONU6" s="6"/>
      <c r="ONV6" s="6"/>
      <c r="ONW6" s="6"/>
      <c r="ONX6" s="6"/>
      <c r="ONY6" s="6"/>
      <c r="ONZ6" s="6"/>
      <c r="OOA6" s="6"/>
      <c r="OOB6" s="6"/>
      <c r="OOC6" s="6"/>
      <c r="OOD6" s="6"/>
      <c r="OOE6" s="6"/>
      <c r="OOF6" s="6"/>
      <c r="OOG6" s="6"/>
      <c r="OOH6" s="6"/>
      <c r="OOI6" s="6"/>
      <c r="OOJ6" s="6"/>
      <c r="OOK6" s="6"/>
      <c r="OOL6" s="6"/>
      <c r="OOM6" s="6"/>
      <c r="OON6" s="6"/>
      <c r="OOO6" s="6"/>
      <c r="OOP6" s="6"/>
      <c r="OOQ6" s="6"/>
      <c r="OOR6" s="6"/>
      <c r="OOS6" s="6"/>
      <c r="OOT6" s="6"/>
      <c r="OOU6" s="6"/>
      <c r="OOV6" s="6"/>
      <c r="OOW6" s="6"/>
      <c r="OOX6" s="6"/>
      <c r="OOY6" s="6"/>
      <c r="OOZ6" s="6"/>
      <c r="OPA6" s="6"/>
      <c r="OPB6" s="6"/>
      <c r="OPC6" s="6"/>
      <c r="OPD6" s="6"/>
      <c r="OPE6" s="6"/>
      <c r="OPF6" s="6"/>
      <c r="OPG6" s="6"/>
      <c r="OPH6" s="6"/>
      <c r="OPI6" s="6"/>
      <c r="OPJ6" s="6"/>
      <c r="OPK6" s="6"/>
      <c r="OPL6" s="6"/>
      <c r="OPM6" s="6"/>
      <c r="OPN6" s="6"/>
      <c r="OPO6" s="6"/>
      <c r="OPP6" s="6"/>
      <c r="OPQ6" s="6"/>
      <c r="OPR6" s="6"/>
      <c r="OPS6" s="6"/>
      <c r="OPT6" s="6"/>
      <c r="OPU6" s="6"/>
      <c r="OPV6" s="6"/>
      <c r="OPW6" s="6"/>
      <c r="OPX6" s="6"/>
      <c r="OPY6" s="6"/>
      <c r="OPZ6" s="6"/>
      <c r="OQA6" s="6"/>
      <c r="OQB6" s="6"/>
      <c r="OQC6" s="6"/>
      <c r="OQD6" s="6"/>
      <c r="OQE6" s="6"/>
      <c r="OQF6" s="6"/>
      <c r="OQG6" s="6"/>
      <c r="OQH6" s="6"/>
      <c r="OQI6" s="6"/>
      <c r="OQJ6" s="6"/>
      <c r="OQK6" s="6"/>
      <c r="OQL6" s="6"/>
      <c r="OQM6" s="6"/>
      <c r="OQN6" s="6"/>
      <c r="OQO6" s="6"/>
      <c r="OQP6" s="6"/>
      <c r="OQQ6" s="6"/>
      <c r="OQR6" s="6"/>
      <c r="OQS6" s="6"/>
      <c r="OQT6" s="6"/>
      <c r="OQU6" s="6"/>
      <c r="OQV6" s="6"/>
      <c r="OQW6" s="6"/>
      <c r="OQX6" s="6"/>
      <c r="OQY6" s="6"/>
      <c r="OQZ6" s="6"/>
      <c r="ORA6" s="6"/>
      <c r="ORB6" s="6"/>
      <c r="ORC6" s="6"/>
      <c r="ORD6" s="6"/>
      <c r="ORE6" s="6"/>
      <c r="ORF6" s="6"/>
      <c r="ORG6" s="6"/>
      <c r="ORH6" s="6"/>
      <c r="ORI6" s="6"/>
      <c r="ORJ6" s="6"/>
      <c r="ORK6" s="6"/>
      <c r="ORL6" s="6"/>
      <c r="ORM6" s="6"/>
      <c r="ORN6" s="6"/>
      <c r="ORO6" s="6"/>
      <c r="ORP6" s="6"/>
      <c r="ORQ6" s="6"/>
      <c r="ORR6" s="6"/>
      <c r="ORS6" s="6"/>
      <c r="ORT6" s="6"/>
      <c r="ORU6" s="6"/>
      <c r="ORV6" s="6"/>
      <c r="ORW6" s="6"/>
      <c r="ORX6" s="6"/>
      <c r="ORY6" s="6"/>
      <c r="ORZ6" s="6"/>
      <c r="OSA6" s="6"/>
      <c r="OSB6" s="6"/>
      <c r="OSC6" s="6"/>
      <c r="OSD6" s="6"/>
      <c r="OSE6" s="6"/>
      <c r="OSF6" s="6"/>
      <c r="OSG6" s="6"/>
      <c r="OSH6" s="6"/>
      <c r="OSI6" s="6"/>
      <c r="OSJ6" s="6"/>
      <c r="OSK6" s="6"/>
      <c r="OSL6" s="6"/>
      <c r="OSM6" s="6"/>
      <c r="OSN6" s="6"/>
      <c r="OSO6" s="6"/>
      <c r="OSP6" s="6"/>
      <c r="OSQ6" s="6"/>
      <c r="OSR6" s="6"/>
      <c r="OSS6" s="6"/>
      <c r="OST6" s="6"/>
      <c r="OSU6" s="6"/>
      <c r="OSV6" s="6"/>
      <c r="OSW6" s="6"/>
      <c r="OSX6" s="6"/>
      <c r="OSY6" s="6"/>
      <c r="OSZ6" s="6"/>
      <c r="OTA6" s="6"/>
      <c r="OTB6" s="6"/>
      <c r="OTC6" s="6"/>
      <c r="OTD6" s="6"/>
      <c r="OTE6" s="6"/>
      <c r="OTF6" s="6"/>
      <c r="OTG6" s="6"/>
      <c r="OTH6" s="6"/>
      <c r="OTI6" s="6"/>
      <c r="OTJ6" s="6"/>
      <c r="OTK6" s="6"/>
      <c r="OTL6" s="6"/>
      <c r="OTM6" s="6"/>
      <c r="OTN6" s="6"/>
      <c r="OTO6" s="6"/>
      <c r="OTP6" s="6"/>
      <c r="OTQ6" s="6"/>
      <c r="OTR6" s="6"/>
      <c r="OTS6" s="6"/>
      <c r="OTT6" s="6"/>
      <c r="OTU6" s="6"/>
      <c r="OTV6" s="6"/>
      <c r="OTW6" s="6"/>
      <c r="OTX6" s="6"/>
      <c r="OTY6" s="6"/>
      <c r="OTZ6" s="6"/>
      <c r="OUA6" s="6"/>
      <c r="OUB6" s="6"/>
      <c r="OUC6" s="6"/>
      <c r="OUD6" s="6"/>
      <c r="OUE6" s="6"/>
      <c r="OUF6" s="6"/>
      <c r="OUG6" s="6"/>
      <c r="OUH6" s="6"/>
      <c r="OUI6" s="6"/>
      <c r="OUJ6" s="6"/>
      <c r="OUK6" s="6"/>
      <c r="OUL6" s="6"/>
      <c r="OUM6" s="6"/>
      <c r="OUN6" s="6"/>
      <c r="OUO6" s="6"/>
      <c r="OUP6" s="6"/>
      <c r="OUQ6" s="6"/>
      <c r="OUR6" s="6"/>
      <c r="OUS6" s="6"/>
      <c r="OUT6" s="6"/>
      <c r="OUU6" s="6"/>
      <c r="OUV6" s="6"/>
      <c r="OUW6" s="6"/>
      <c r="OUX6" s="6"/>
      <c r="OUY6" s="6"/>
      <c r="OUZ6" s="6"/>
      <c r="OVA6" s="6"/>
      <c r="OVB6" s="6"/>
      <c r="OVC6" s="6"/>
      <c r="OVD6" s="6"/>
      <c r="OVE6" s="6"/>
      <c r="OVF6" s="6"/>
      <c r="OVG6" s="6"/>
      <c r="OVH6" s="6"/>
      <c r="OVI6" s="6"/>
      <c r="OVJ6" s="6"/>
      <c r="OVK6" s="6"/>
      <c r="OVL6" s="6"/>
      <c r="OVM6" s="6"/>
      <c r="OVN6" s="6"/>
      <c r="OVO6" s="6"/>
      <c r="OVP6" s="6"/>
      <c r="OVQ6" s="6"/>
      <c r="OVR6" s="6"/>
      <c r="OVS6" s="6"/>
      <c r="OVT6" s="6"/>
      <c r="OVU6" s="6"/>
      <c r="OVV6" s="6"/>
      <c r="OVW6" s="6"/>
      <c r="OVX6" s="6"/>
      <c r="OVY6" s="6"/>
      <c r="OVZ6" s="6"/>
      <c r="OWA6" s="6"/>
      <c r="OWB6" s="6"/>
      <c r="OWC6" s="6"/>
      <c r="OWD6" s="6"/>
      <c r="OWE6" s="6"/>
      <c r="OWF6" s="6"/>
      <c r="OWG6" s="6"/>
      <c r="OWH6" s="6"/>
      <c r="OWI6" s="6"/>
      <c r="OWJ6" s="6"/>
      <c r="OWK6" s="6"/>
      <c r="OWL6" s="6"/>
      <c r="OWM6" s="6"/>
      <c r="OWN6" s="6"/>
      <c r="OWO6" s="6"/>
      <c r="OWP6" s="6"/>
      <c r="OWQ6" s="6"/>
      <c r="OWR6" s="6"/>
      <c r="OWS6" s="6"/>
      <c r="OWT6" s="6"/>
      <c r="OWU6" s="6"/>
      <c r="OWV6" s="6"/>
      <c r="OWW6" s="6"/>
      <c r="OWX6" s="6"/>
      <c r="OWY6" s="6"/>
      <c r="OWZ6" s="6"/>
      <c r="OXA6" s="6"/>
      <c r="OXB6" s="6"/>
      <c r="OXC6" s="6"/>
      <c r="OXD6" s="6"/>
      <c r="OXE6" s="6"/>
      <c r="OXF6" s="6"/>
      <c r="OXG6" s="6"/>
      <c r="OXH6" s="6"/>
      <c r="OXI6" s="6"/>
      <c r="OXJ6" s="6"/>
      <c r="OXK6" s="6"/>
      <c r="OXL6" s="6"/>
      <c r="OXM6" s="6"/>
      <c r="OXN6" s="6"/>
      <c r="OXO6" s="6"/>
      <c r="OXP6" s="6"/>
      <c r="OXQ6" s="6"/>
      <c r="OXR6" s="6"/>
      <c r="OXS6" s="6"/>
      <c r="OXT6" s="6"/>
      <c r="OXU6" s="6"/>
      <c r="OXV6" s="6"/>
      <c r="OXW6" s="6"/>
      <c r="OXX6" s="6"/>
      <c r="OXY6" s="6"/>
      <c r="OXZ6" s="6"/>
      <c r="OYA6" s="6"/>
      <c r="OYB6" s="6"/>
      <c r="OYC6" s="6"/>
      <c r="OYD6" s="6"/>
      <c r="OYE6" s="6"/>
      <c r="OYF6" s="6"/>
      <c r="OYG6" s="6"/>
      <c r="OYH6" s="6"/>
      <c r="OYI6" s="6"/>
      <c r="OYJ6" s="6"/>
      <c r="OYK6" s="6"/>
      <c r="OYL6" s="6"/>
      <c r="OYM6" s="6"/>
      <c r="OYN6" s="6"/>
      <c r="OYO6" s="6"/>
      <c r="OYP6" s="6"/>
      <c r="OYQ6" s="6"/>
      <c r="OYR6" s="6"/>
      <c r="OYS6" s="6"/>
      <c r="OYT6" s="6"/>
      <c r="OYU6" s="6"/>
      <c r="OYV6" s="6"/>
      <c r="OYW6" s="6"/>
      <c r="OYX6" s="6"/>
      <c r="OYY6" s="6"/>
      <c r="OYZ6" s="6"/>
      <c r="OZA6" s="6"/>
      <c r="OZB6" s="6"/>
      <c r="OZC6" s="6"/>
      <c r="OZD6" s="6"/>
      <c r="OZE6" s="6"/>
      <c r="OZF6" s="6"/>
      <c r="OZG6" s="6"/>
      <c r="OZH6" s="6"/>
      <c r="OZI6" s="6"/>
      <c r="OZJ6" s="6"/>
      <c r="OZK6" s="6"/>
      <c r="OZL6" s="6"/>
      <c r="OZM6" s="6"/>
      <c r="OZN6" s="6"/>
      <c r="OZO6" s="6"/>
      <c r="OZP6" s="6"/>
      <c r="OZQ6" s="6"/>
      <c r="OZR6" s="6"/>
      <c r="OZS6" s="6"/>
      <c r="OZT6" s="6"/>
      <c r="OZU6" s="6"/>
      <c r="OZV6" s="6"/>
      <c r="OZW6" s="6"/>
      <c r="OZX6" s="6"/>
      <c r="OZY6" s="6"/>
      <c r="OZZ6" s="6"/>
      <c r="PAA6" s="6"/>
      <c r="PAB6" s="6"/>
      <c r="PAC6" s="6"/>
      <c r="PAD6" s="6"/>
      <c r="PAE6" s="6"/>
      <c r="PAF6" s="6"/>
      <c r="PAG6" s="6"/>
      <c r="PAH6" s="6"/>
      <c r="PAI6" s="6"/>
      <c r="PAJ6" s="6"/>
      <c r="PAK6" s="6"/>
      <c r="PAL6" s="6"/>
      <c r="PAM6" s="6"/>
      <c r="PAN6" s="6"/>
      <c r="PAO6" s="6"/>
      <c r="PAP6" s="6"/>
      <c r="PAQ6" s="6"/>
      <c r="PAR6" s="6"/>
      <c r="PAS6" s="6"/>
      <c r="PAT6" s="6"/>
      <c r="PAU6" s="6"/>
      <c r="PAV6" s="6"/>
      <c r="PAW6" s="6"/>
      <c r="PAX6" s="6"/>
      <c r="PAY6" s="6"/>
      <c r="PAZ6" s="6"/>
      <c r="PBA6" s="6"/>
      <c r="PBB6" s="6"/>
      <c r="PBC6" s="6"/>
      <c r="PBD6" s="6"/>
      <c r="PBE6" s="6"/>
      <c r="PBF6" s="6"/>
      <c r="PBG6" s="6"/>
      <c r="PBH6" s="6"/>
      <c r="PBI6" s="6"/>
      <c r="PBJ6" s="6"/>
      <c r="PBK6" s="6"/>
      <c r="PBL6" s="6"/>
      <c r="PBM6" s="6"/>
      <c r="PBN6" s="6"/>
      <c r="PBO6" s="6"/>
      <c r="PBP6" s="6"/>
      <c r="PBQ6" s="6"/>
      <c r="PBR6" s="6"/>
      <c r="PBS6" s="6"/>
      <c r="PBT6" s="6"/>
      <c r="PBU6" s="6"/>
      <c r="PBV6" s="6"/>
      <c r="PBW6" s="6"/>
      <c r="PBX6" s="6"/>
      <c r="PBY6" s="6"/>
      <c r="PBZ6" s="6"/>
      <c r="PCA6" s="6"/>
      <c r="PCB6" s="6"/>
      <c r="PCC6" s="6"/>
      <c r="PCD6" s="6"/>
      <c r="PCE6" s="6"/>
      <c r="PCF6" s="6"/>
      <c r="PCG6" s="6"/>
      <c r="PCH6" s="6"/>
      <c r="PCI6" s="6"/>
      <c r="PCJ6" s="6"/>
      <c r="PCK6" s="6"/>
      <c r="PCL6" s="6"/>
      <c r="PCM6" s="6"/>
      <c r="PCN6" s="6"/>
      <c r="PCO6" s="6"/>
      <c r="PCP6" s="6"/>
      <c r="PCQ6" s="6"/>
      <c r="PCR6" s="6"/>
      <c r="PCS6" s="6"/>
      <c r="PCT6" s="6"/>
      <c r="PCU6" s="6"/>
      <c r="PCV6" s="6"/>
      <c r="PCW6" s="6"/>
      <c r="PCX6" s="6"/>
      <c r="PCY6" s="6"/>
      <c r="PCZ6" s="6"/>
      <c r="PDA6" s="6"/>
      <c r="PDB6" s="6"/>
      <c r="PDC6" s="6"/>
      <c r="PDD6" s="6"/>
      <c r="PDE6" s="6"/>
      <c r="PDF6" s="6"/>
      <c r="PDG6" s="6"/>
      <c r="PDH6" s="6"/>
      <c r="PDI6" s="6"/>
      <c r="PDJ6" s="6"/>
      <c r="PDK6" s="6"/>
      <c r="PDL6" s="6"/>
      <c r="PDM6" s="6"/>
      <c r="PDN6" s="6"/>
      <c r="PDO6" s="6"/>
      <c r="PDP6" s="6"/>
      <c r="PDQ6" s="6"/>
      <c r="PDR6" s="6"/>
      <c r="PDS6" s="6"/>
      <c r="PDT6" s="6"/>
      <c r="PDU6" s="6"/>
      <c r="PDV6" s="6"/>
      <c r="PDW6" s="6"/>
      <c r="PDX6" s="6"/>
      <c r="PDY6" s="6"/>
      <c r="PDZ6" s="6"/>
      <c r="PEA6" s="6"/>
      <c r="PEB6" s="6"/>
      <c r="PEC6" s="6"/>
      <c r="PED6" s="6"/>
      <c r="PEE6" s="6"/>
      <c r="PEF6" s="6"/>
      <c r="PEG6" s="6"/>
      <c r="PEH6" s="6"/>
      <c r="PEI6" s="6"/>
      <c r="PEJ6" s="6"/>
      <c r="PEK6" s="6"/>
      <c r="PEL6" s="6"/>
      <c r="PEM6" s="6"/>
      <c r="PEN6" s="6"/>
      <c r="PEO6" s="6"/>
      <c r="PEP6" s="6"/>
      <c r="PEQ6" s="6"/>
      <c r="PER6" s="6"/>
      <c r="PES6" s="6"/>
      <c r="PET6" s="6"/>
      <c r="PEU6" s="6"/>
      <c r="PEV6" s="6"/>
      <c r="PEW6" s="6"/>
      <c r="PEX6" s="6"/>
      <c r="PEY6" s="6"/>
      <c r="PEZ6" s="6"/>
      <c r="PFA6" s="6"/>
      <c r="PFB6" s="6"/>
      <c r="PFC6" s="6"/>
      <c r="PFD6" s="6"/>
      <c r="PFE6" s="6"/>
      <c r="PFF6" s="6"/>
      <c r="PFG6" s="6"/>
      <c r="PFH6" s="6"/>
      <c r="PFI6" s="6"/>
      <c r="PFJ6" s="6"/>
      <c r="PFK6" s="6"/>
      <c r="PFL6" s="6"/>
      <c r="PFM6" s="6"/>
      <c r="PFN6" s="6"/>
      <c r="PFO6" s="6"/>
      <c r="PFP6" s="6"/>
      <c r="PFQ6" s="6"/>
      <c r="PFR6" s="6"/>
      <c r="PFS6" s="6"/>
      <c r="PFT6" s="6"/>
      <c r="PFU6" s="6"/>
      <c r="PFV6" s="6"/>
      <c r="PFW6" s="6"/>
      <c r="PFX6" s="6"/>
      <c r="PFY6" s="6"/>
      <c r="PFZ6" s="6"/>
      <c r="PGA6" s="6"/>
      <c r="PGB6" s="6"/>
      <c r="PGC6" s="6"/>
      <c r="PGD6" s="6"/>
      <c r="PGE6" s="6"/>
      <c r="PGF6" s="6"/>
      <c r="PGG6" s="6"/>
      <c r="PGH6" s="6"/>
      <c r="PGI6" s="6"/>
      <c r="PGJ6" s="6"/>
      <c r="PGK6" s="6"/>
      <c r="PGL6" s="6"/>
      <c r="PGM6" s="6"/>
      <c r="PGN6" s="6"/>
      <c r="PGO6" s="6"/>
      <c r="PGP6" s="6"/>
      <c r="PGQ6" s="6"/>
      <c r="PGR6" s="6"/>
      <c r="PGS6" s="6"/>
      <c r="PGT6" s="6"/>
      <c r="PGU6" s="6"/>
      <c r="PGV6" s="6"/>
      <c r="PGW6" s="6"/>
      <c r="PGX6" s="6"/>
      <c r="PGY6" s="6"/>
      <c r="PGZ6" s="6"/>
      <c r="PHA6" s="6"/>
      <c r="PHB6" s="6"/>
      <c r="PHC6" s="6"/>
      <c r="PHD6" s="6"/>
      <c r="PHE6" s="6"/>
      <c r="PHF6" s="6"/>
      <c r="PHG6" s="6"/>
      <c r="PHH6" s="6"/>
      <c r="PHI6" s="6"/>
      <c r="PHJ6" s="6"/>
      <c r="PHK6" s="6"/>
      <c r="PHL6" s="6"/>
      <c r="PHM6" s="6"/>
      <c r="PHN6" s="6"/>
      <c r="PHO6" s="6"/>
      <c r="PHP6" s="6"/>
      <c r="PHQ6" s="6"/>
      <c r="PHR6" s="6"/>
      <c r="PHS6" s="6"/>
      <c r="PHT6" s="6"/>
      <c r="PHU6" s="6"/>
      <c r="PHV6" s="6"/>
      <c r="PHW6" s="6"/>
      <c r="PHX6" s="6"/>
      <c r="PHY6" s="6"/>
      <c r="PHZ6" s="6"/>
      <c r="PIA6" s="6"/>
      <c r="PIB6" s="6"/>
      <c r="PIC6" s="6"/>
      <c r="PID6" s="6"/>
      <c r="PIE6" s="6"/>
      <c r="PIF6" s="6"/>
      <c r="PIG6" s="6"/>
      <c r="PIH6" s="6"/>
      <c r="PII6" s="6"/>
      <c r="PIJ6" s="6"/>
      <c r="PIK6" s="6"/>
      <c r="PIL6" s="6"/>
      <c r="PIM6" s="6"/>
      <c r="PIN6" s="6"/>
      <c r="PIO6" s="6"/>
      <c r="PIP6" s="6"/>
      <c r="PIQ6" s="6"/>
      <c r="PIR6" s="6"/>
      <c r="PIS6" s="6"/>
      <c r="PIT6" s="6"/>
      <c r="PIU6" s="6"/>
      <c r="PIV6" s="6"/>
      <c r="PIW6" s="6"/>
      <c r="PIX6" s="6"/>
      <c r="PIY6" s="6"/>
      <c r="PIZ6" s="6"/>
      <c r="PJA6" s="6"/>
      <c r="PJB6" s="6"/>
      <c r="PJC6" s="6"/>
      <c r="PJD6" s="6"/>
      <c r="PJE6" s="6"/>
      <c r="PJF6" s="6"/>
      <c r="PJG6" s="6"/>
      <c r="PJH6" s="6"/>
      <c r="PJI6" s="6"/>
      <c r="PJJ6" s="6"/>
      <c r="PJK6" s="6"/>
      <c r="PJL6" s="6"/>
      <c r="PJM6" s="6"/>
      <c r="PJN6" s="6"/>
      <c r="PJO6" s="6"/>
      <c r="PJP6" s="6"/>
      <c r="PJQ6" s="6"/>
      <c r="PJR6" s="6"/>
      <c r="PJS6" s="6"/>
      <c r="PJT6" s="6"/>
      <c r="PJU6" s="6"/>
      <c r="PJV6" s="6"/>
      <c r="PJW6" s="6"/>
      <c r="PJX6" s="6"/>
      <c r="PJY6" s="6"/>
      <c r="PJZ6" s="6"/>
      <c r="PKA6" s="6"/>
      <c r="PKB6" s="6"/>
      <c r="PKC6" s="6"/>
      <c r="PKD6" s="6"/>
      <c r="PKE6" s="6"/>
      <c r="PKF6" s="6"/>
      <c r="PKG6" s="6"/>
      <c r="PKH6" s="6"/>
      <c r="PKI6" s="6"/>
      <c r="PKJ6" s="6"/>
      <c r="PKK6" s="6"/>
      <c r="PKL6" s="6"/>
      <c r="PKM6" s="6"/>
      <c r="PKN6" s="6"/>
      <c r="PKO6" s="6"/>
      <c r="PKP6" s="6"/>
      <c r="PKQ6" s="6"/>
      <c r="PKR6" s="6"/>
      <c r="PKS6" s="6"/>
      <c r="PKT6" s="6"/>
      <c r="PKU6" s="6"/>
      <c r="PKV6" s="6"/>
      <c r="PKW6" s="6"/>
      <c r="PKX6" s="6"/>
      <c r="PKY6" s="6"/>
      <c r="PKZ6" s="6"/>
      <c r="PLA6" s="6"/>
      <c r="PLB6" s="6"/>
      <c r="PLC6" s="6"/>
      <c r="PLD6" s="6"/>
      <c r="PLE6" s="6"/>
      <c r="PLF6" s="6"/>
      <c r="PLG6" s="6"/>
      <c r="PLH6" s="6"/>
      <c r="PLI6" s="6"/>
      <c r="PLJ6" s="6"/>
      <c r="PLK6" s="6"/>
      <c r="PLL6" s="6"/>
      <c r="PLM6" s="6"/>
      <c r="PLN6" s="6"/>
      <c r="PLO6" s="6"/>
      <c r="PLP6" s="6"/>
      <c r="PLQ6" s="6"/>
      <c r="PLR6" s="6"/>
      <c r="PLS6" s="6"/>
      <c r="PLT6" s="6"/>
      <c r="PLU6" s="6"/>
      <c r="PLV6" s="6"/>
      <c r="PLW6" s="6"/>
      <c r="PLX6" s="6"/>
      <c r="PLY6" s="6"/>
      <c r="PLZ6" s="6"/>
      <c r="PMA6" s="6"/>
      <c r="PMB6" s="6"/>
      <c r="PMC6" s="6"/>
      <c r="PMD6" s="6"/>
      <c r="PME6" s="6"/>
      <c r="PMF6" s="6"/>
      <c r="PMG6" s="6"/>
      <c r="PMH6" s="6"/>
      <c r="PMI6" s="6"/>
      <c r="PMJ6" s="6"/>
      <c r="PMK6" s="6"/>
      <c r="PML6" s="6"/>
      <c r="PMM6" s="6"/>
      <c r="PMN6" s="6"/>
      <c r="PMO6" s="6"/>
      <c r="PMP6" s="6"/>
      <c r="PMQ6" s="6"/>
      <c r="PMR6" s="6"/>
      <c r="PMS6" s="6"/>
      <c r="PMT6" s="6"/>
      <c r="PMU6" s="6"/>
      <c r="PMV6" s="6"/>
      <c r="PMW6" s="6"/>
      <c r="PMX6" s="6"/>
      <c r="PMY6" s="6"/>
      <c r="PMZ6" s="6"/>
      <c r="PNA6" s="6"/>
      <c r="PNB6" s="6"/>
      <c r="PNC6" s="6"/>
      <c r="PND6" s="6"/>
      <c r="PNE6" s="6"/>
      <c r="PNF6" s="6"/>
      <c r="PNG6" s="6"/>
      <c r="PNH6" s="6"/>
      <c r="PNI6" s="6"/>
      <c r="PNJ6" s="6"/>
      <c r="PNK6" s="6"/>
      <c r="PNL6" s="6"/>
      <c r="PNM6" s="6"/>
      <c r="PNN6" s="6"/>
      <c r="PNO6" s="6"/>
      <c r="PNP6" s="6"/>
      <c r="PNQ6" s="6"/>
      <c r="PNR6" s="6"/>
      <c r="PNS6" s="6"/>
      <c r="PNT6" s="6"/>
      <c r="PNU6" s="6"/>
      <c r="PNV6" s="6"/>
      <c r="PNW6" s="6"/>
      <c r="PNX6" s="6"/>
      <c r="PNY6" s="6"/>
      <c r="PNZ6" s="6"/>
      <c r="POA6" s="6"/>
      <c r="POB6" s="6"/>
      <c r="POC6" s="6"/>
      <c r="POD6" s="6"/>
      <c r="POE6" s="6"/>
      <c r="POF6" s="6"/>
      <c r="POG6" s="6"/>
      <c r="POH6" s="6"/>
      <c r="POI6" s="6"/>
      <c r="POJ6" s="6"/>
      <c r="POK6" s="6"/>
      <c r="POL6" s="6"/>
      <c r="POM6" s="6"/>
      <c r="PON6" s="6"/>
      <c r="POO6" s="6"/>
      <c r="POP6" s="6"/>
      <c r="POQ6" s="6"/>
      <c r="POR6" s="6"/>
      <c r="POS6" s="6"/>
      <c r="POT6" s="6"/>
      <c r="POU6" s="6"/>
      <c r="POV6" s="6"/>
      <c r="POW6" s="6"/>
      <c r="POX6" s="6"/>
      <c r="POY6" s="6"/>
      <c r="POZ6" s="6"/>
      <c r="PPA6" s="6"/>
      <c r="PPB6" s="6"/>
      <c r="PPC6" s="6"/>
      <c r="PPD6" s="6"/>
      <c r="PPE6" s="6"/>
      <c r="PPF6" s="6"/>
      <c r="PPG6" s="6"/>
      <c r="PPH6" s="6"/>
      <c r="PPI6" s="6"/>
      <c r="PPJ6" s="6"/>
      <c r="PPK6" s="6"/>
      <c r="PPL6" s="6"/>
      <c r="PPM6" s="6"/>
      <c r="PPN6" s="6"/>
      <c r="PPO6" s="6"/>
      <c r="PPP6" s="6"/>
      <c r="PPQ6" s="6"/>
      <c r="PPR6" s="6"/>
      <c r="PPS6" s="6"/>
      <c r="PPT6" s="6"/>
      <c r="PPU6" s="6"/>
      <c r="PPV6" s="6"/>
      <c r="PPW6" s="6"/>
      <c r="PPX6" s="6"/>
      <c r="PPY6" s="6"/>
      <c r="PPZ6" s="6"/>
      <c r="PQA6" s="6"/>
      <c r="PQB6" s="6"/>
      <c r="PQC6" s="6"/>
      <c r="PQD6" s="6"/>
      <c r="PQE6" s="6"/>
      <c r="PQF6" s="6"/>
      <c r="PQG6" s="6"/>
      <c r="PQH6" s="6"/>
      <c r="PQI6" s="6"/>
      <c r="PQJ6" s="6"/>
      <c r="PQK6" s="6"/>
      <c r="PQL6" s="6"/>
      <c r="PQM6" s="6"/>
      <c r="PQN6" s="6"/>
      <c r="PQO6" s="6"/>
      <c r="PQP6" s="6"/>
      <c r="PQQ6" s="6"/>
      <c r="PQR6" s="6"/>
      <c r="PQS6" s="6"/>
      <c r="PQT6" s="6"/>
      <c r="PQU6" s="6"/>
      <c r="PQV6" s="6"/>
      <c r="PQW6" s="6"/>
      <c r="PQX6" s="6"/>
      <c r="PQY6" s="6"/>
      <c r="PQZ6" s="6"/>
      <c r="PRA6" s="6"/>
      <c r="PRB6" s="6"/>
      <c r="PRC6" s="6"/>
      <c r="PRD6" s="6"/>
      <c r="PRE6" s="6"/>
      <c r="PRF6" s="6"/>
      <c r="PRG6" s="6"/>
      <c r="PRH6" s="6"/>
      <c r="PRI6" s="6"/>
      <c r="PRJ6" s="6"/>
      <c r="PRK6" s="6"/>
      <c r="PRL6" s="6"/>
      <c r="PRM6" s="6"/>
      <c r="PRN6" s="6"/>
      <c r="PRO6" s="6"/>
      <c r="PRP6" s="6"/>
      <c r="PRQ6" s="6"/>
      <c r="PRR6" s="6"/>
      <c r="PRS6" s="6"/>
      <c r="PRT6" s="6"/>
      <c r="PRU6" s="6"/>
      <c r="PRV6" s="6"/>
      <c r="PRW6" s="6"/>
      <c r="PRX6" s="6"/>
      <c r="PRY6" s="6"/>
      <c r="PRZ6" s="6"/>
      <c r="PSA6" s="6"/>
      <c r="PSB6" s="6"/>
      <c r="PSC6" s="6"/>
      <c r="PSD6" s="6"/>
      <c r="PSE6" s="6"/>
      <c r="PSF6" s="6"/>
      <c r="PSG6" s="6"/>
      <c r="PSH6" s="6"/>
      <c r="PSI6" s="6"/>
      <c r="PSJ6" s="6"/>
      <c r="PSK6" s="6"/>
      <c r="PSL6" s="6"/>
      <c r="PSM6" s="6"/>
      <c r="PSN6" s="6"/>
      <c r="PSO6" s="6"/>
      <c r="PSP6" s="6"/>
      <c r="PSQ6" s="6"/>
      <c r="PSR6" s="6"/>
      <c r="PSS6" s="6"/>
      <c r="PST6" s="6"/>
      <c r="PSU6" s="6"/>
      <c r="PSV6" s="6"/>
      <c r="PSW6" s="6"/>
      <c r="PSX6" s="6"/>
      <c r="PSY6" s="6"/>
      <c r="PSZ6" s="6"/>
      <c r="PTA6" s="6"/>
      <c r="PTB6" s="6"/>
      <c r="PTC6" s="6"/>
      <c r="PTD6" s="6"/>
      <c r="PTE6" s="6"/>
      <c r="PTF6" s="6"/>
      <c r="PTG6" s="6"/>
      <c r="PTH6" s="6"/>
      <c r="PTI6" s="6"/>
      <c r="PTJ6" s="6"/>
      <c r="PTK6" s="6"/>
      <c r="PTL6" s="6"/>
      <c r="PTM6" s="6"/>
      <c r="PTN6" s="6"/>
      <c r="PTO6" s="6"/>
      <c r="PTP6" s="6"/>
      <c r="PTQ6" s="6"/>
      <c r="PTR6" s="6"/>
      <c r="PTS6" s="6"/>
      <c r="PTT6" s="6"/>
      <c r="PTU6" s="6"/>
      <c r="PTV6" s="6"/>
      <c r="PTW6" s="6"/>
      <c r="PTX6" s="6"/>
      <c r="PTY6" s="6"/>
      <c r="PTZ6" s="6"/>
      <c r="PUA6" s="6"/>
      <c r="PUB6" s="6"/>
      <c r="PUC6" s="6"/>
      <c r="PUD6" s="6"/>
      <c r="PUE6" s="6"/>
      <c r="PUF6" s="6"/>
      <c r="PUG6" s="6"/>
      <c r="PUH6" s="6"/>
      <c r="PUI6" s="6"/>
      <c r="PUJ6" s="6"/>
      <c r="PUK6" s="6"/>
      <c r="PUL6" s="6"/>
      <c r="PUM6" s="6"/>
      <c r="PUN6" s="6"/>
      <c r="PUO6" s="6"/>
      <c r="PUP6" s="6"/>
      <c r="PUQ6" s="6"/>
      <c r="PUR6" s="6"/>
      <c r="PUS6" s="6"/>
      <c r="PUT6" s="6"/>
      <c r="PUU6" s="6"/>
      <c r="PUV6" s="6"/>
      <c r="PUW6" s="6"/>
      <c r="PUX6" s="6"/>
      <c r="PUY6" s="6"/>
      <c r="PUZ6" s="6"/>
      <c r="PVA6" s="6"/>
      <c r="PVB6" s="6"/>
      <c r="PVC6" s="6"/>
      <c r="PVD6" s="6"/>
      <c r="PVE6" s="6"/>
      <c r="PVF6" s="6"/>
      <c r="PVG6" s="6"/>
      <c r="PVH6" s="6"/>
      <c r="PVI6" s="6"/>
      <c r="PVJ6" s="6"/>
      <c r="PVK6" s="6"/>
      <c r="PVL6" s="6"/>
      <c r="PVM6" s="6"/>
      <c r="PVN6" s="6"/>
      <c r="PVO6" s="6"/>
      <c r="PVP6" s="6"/>
      <c r="PVQ6" s="6"/>
      <c r="PVR6" s="6"/>
      <c r="PVS6" s="6"/>
      <c r="PVT6" s="6"/>
      <c r="PVU6" s="6"/>
      <c r="PVV6" s="6"/>
      <c r="PVW6" s="6"/>
      <c r="PVX6" s="6"/>
      <c r="PVY6" s="6"/>
      <c r="PVZ6" s="6"/>
      <c r="PWA6" s="6"/>
      <c r="PWB6" s="6"/>
      <c r="PWC6" s="6"/>
      <c r="PWD6" s="6"/>
      <c r="PWE6" s="6"/>
      <c r="PWF6" s="6"/>
      <c r="PWG6" s="6"/>
      <c r="PWH6" s="6"/>
      <c r="PWI6" s="6"/>
      <c r="PWJ6" s="6"/>
      <c r="PWK6" s="6"/>
      <c r="PWL6" s="6"/>
      <c r="PWM6" s="6"/>
      <c r="PWN6" s="6"/>
      <c r="PWO6" s="6"/>
      <c r="PWP6" s="6"/>
      <c r="PWQ6" s="6"/>
      <c r="PWR6" s="6"/>
      <c r="PWS6" s="6"/>
      <c r="PWT6" s="6"/>
      <c r="PWU6" s="6"/>
      <c r="PWV6" s="6"/>
      <c r="PWW6" s="6"/>
      <c r="PWX6" s="6"/>
      <c r="PWY6" s="6"/>
      <c r="PWZ6" s="6"/>
      <c r="PXA6" s="6"/>
      <c r="PXB6" s="6"/>
      <c r="PXC6" s="6"/>
      <c r="PXD6" s="6"/>
      <c r="PXE6" s="6"/>
      <c r="PXF6" s="6"/>
      <c r="PXG6" s="6"/>
      <c r="PXH6" s="6"/>
      <c r="PXI6" s="6"/>
      <c r="PXJ6" s="6"/>
      <c r="PXK6" s="6"/>
      <c r="PXL6" s="6"/>
      <c r="PXM6" s="6"/>
      <c r="PXN6" s="6"/>
      <c r="PXO6" s="6"/>
      <c r="PXP6" s="6"/>
      <c r="PXQ6" s="6"/>
      <c r="PXR6" s="6"/>
      <c r="PXS6" s="6"/>
      <c r="PXT6" s="6"/>
      <c r="PXU6" s="6"/>
      <c r="PXV6" s="6"/>
      <c r="PXW6" s="6"/>
      <c r="PXX6" s="6"/>
      <c r="PXY6" s="6"/>
      <c r="PXZ6" s="6"/>
      <c r="PYA6" s="6"/>
      <c r="PYB6" s="6"/>
      <c r="PYC6" s="6"/>
      <c r="PYD6" s="6"/>
      <c r="PYE6" s="6"/>
      <c r="PYF6" s="6"/>
      <c r="PYG6" s="6"/>
      <c r="PYH6" s="6"/>
      <c r="PYI6" s="6"/>
      <c r="PYJ6" s="6"/>
      <c r="PYK6" s="6"/>
      <c r="PYL6" s="6"/>
      <c r="PYM6" s="6"/>
      <c r="PYN6" s="6"/>
      <c r="PYO6" s="6"/>
      <c r="PYP6" s="6"/>
      <c r="PYQ6" s="6"/>
      <c r="PYR6" s="6"/>
      <c r="PYS6" s="6"/>
      <c r="PYT6" s="6"/>
      <c r="PYU6" s="6"/>
      <c r="PYV6" s="6"/>
      <c r="PYW6" s="6"/>
      <c r="PYX6" s="6"/>
      <c r="PYY6" s="6"/>
      <c r="PYZ6" s="6"/>
      <c r="PZA6" s="6"/>
      <c r="PZB6" s="6"/>
      <c r="PZC6" s="6"/>
      <c r="PZD6" s="6"/>
      <c r="PZE6" s="6"/>
      <c r="PZF6" s="6"/>
      <c r="PZG6" s="6"/>
      <c r="PZH6" s="6"/>
      <c r="PZI6" s="6"/>
      <c r="PZJ6" s="6"/>
      <c r="PZK6" s="6"/>
      <c r="PZL6" s="6"/>
      <c r="PZM6" s="6"/>
      <c r="PZN6" s="6"/>
      <c r="PZO6" s="6"/>
      <c r="PZP6" s="6"/>
      <c r="PZQ6" s="6"/>
      <c r="PZR6" s="6"/>
      <c r="PZS6" s="6"/>
      <c r="PZT6" s="6"/>
      <c r="PZU6" s="6"/>
      <c r="PZV6" s="6"/>
      <c r="PZW6" s="6"/>
      <c r="PZX6" s="6"/>
      <c r="PZY6" s="6"/>
      <c r="PZZ6" s="6"/>
      <c r="QAA6" s="6"/>
      <c r="QAB6" s="6"/>
      <c r="QAC6" s="6"/>
      <c r="QAD6" s="6"/>
      <c r="QAE6" s="6"/>
      <c r="QAF6" s="6"/>
      <c r="QAG6" s="6"/>
      <c r="QAH6" s="6"/>
      <c r="QAI6" s="6"/>
      <c r="QAJ6" s="6"/>
      <c r="QAK6" s="6"/>
      <c r="QAL6" s="6"/>
      <c r="QAM6" s="6"/>
      <c r="QAN6" s="6"/>
      <c r="QAO6" s="6"/>
      <c r="QAP6" s="6"/>
      <c r="QAQ6" s="6"/>
      <c r="QAR6" s="6"/>
      <c r="QAS6" s="6"/>
      <c r="QAT6" s="6"/>
      <c r="QAU6" s="6"/>
      <c r="QAV6" s="6"/>
      <c r="QAW6" s="6"/>
      <c r="QAX6" s="6"/>
      <c r="QAY6" s="6"/>
      <c r="QAZ6" s="6"/>
      <c r="QBA6" s="6"/>
      <c r="QBB6" s="6"/>
      <c r="QBC6" s="6"/>
      <c r="QBD6" s="6"/>
      <c r="QBE6" s="6"/>
      <c r="QBF6" s="6"/>
      <c r="QBG6" s="6"/>
      <c r="QBH6" s="6"/>
      <c r="QBI6" s="6"/>
      <c r="QBJ6" s="6"/>
      <c r="QBK6" s="6"/>
      <c r="QBL6" s="6"/>
      <c r="QBM6" s="6"/>
      <c r="QBN6" s="6"/>
      <c r="QBO6" s="6"/>
      <c r="QBP6" s="6"/>
      <c r="QBQ6" s="6"/>
      <c r="QBR6" s="6"/>
      <c r="QBS6" s="6"/>
      <c r="QBT6" s="6"/>
      <c r="QBU6" s="6"/>
      <c r="QBV6" s="6"/>
      <c r="QBW6" s="6"/>
      <c r="QBX6" s="6"/>
      <c r="QBY6" s="6"/>
      <c r="QBZ6" s="6"/>
      <c r="QCA6" s="6"/>
      <c r="QCB6" s="6"/>
      <c r="QCC6" s="6"/>
      <c r="QCD6" s="6"/>
      <c r="QCE6" s="6"/>
      <c r="QCF6" s="6"/>
      <c r="QCG6" s="6"/>
      <c r="QCH6" s="6"/>
      <c r="QCI6" s="6"/>
      <c r="QCJ6" s="6"/>
      <c r="QCK6" s="6"/>
      <c r="QCL6" s="6"/>
      <c r="QCM6" s="6"/>
      <c r="QCN6" s="6"/>
      <c r="QCO6" s="6"/>
      <c r="QCP6" s="6"/>
      <c r="QCQ6" s="6"/>
      <c r="QCR6" s="6"/>
      <c r="QCS6" s="6"/>
      <c r="QCT6" s="6"/>
      <c r="QCU6" s="6"/>
      <c r="QCV6" s="6"/>
      <c r="QCW6" s="6"/>
      <c r="QCX6" s="6"/>
      <c r="QCY6" s="6"/>
      <c r="QCZ6" s="6"/>
      <c r="QDA6" s="6"/>
      <c r="QDB6" s="6"/>
      <c r="QDC6" s="6"/>
      <c r="QDD6" s="6"/>
      <c r="QDE6" s="6"/>
      <c r="QDF6" s="6"/>
      <c r="QDG6" s="6"/>
      <c r="QDH6" s="6"/>
      <c r="QDI6" s="6"/>
      <c r="QDJ6" s="6"/>
      <c r="QDK6" s="6"/>
      <c r="QDL6" s="6"/>
      <c r="QDM6" s="6"/>
      <c r="QDN6" s="6"/>
      <c r="QDO6" s="6"/>
      <c r="QDP6" s="6"/>
      <c r="QDQ6" s="6"/>
      <c r="QDR6" s="6"/>
      <c r="QDS6" s="6"/>
      <c r="QDT6" s="6"/>
      <c r="QDU6" s="6"/>
      <c r="QDV6" s="6"/>
      <c r="QDW6" s="6"/>
      <c r="QDX6" s="6"/>
      <c r="QDY6" s="6"/>
      <c r="QDZ6" s="6"/>
      <c r="QEA6" s="6"/>
      <c r="QEB6" s="6"/>
      <c r="QEC6" s="6"/>
      <c r="QED6" s="6"/>
      <c r="QEE6" s="6"/>
      <c r="QEF6" s="6"/>
      <c r="QEG6" s="6"/>
      <c r="QEH6" s="6"/>
      <c r="QEI6" s="6"/>
      <c r="QEJ6" s="6"/>
      <c r="QEK6" s="6"/>
      <c r="QEL6" s="6"/>
      <c r="QEM6" s="6"/>
      <c r="QEN6" s="6"/>
      <c r="QEO6" s="6"/>
      <c r="QEP6" s="6"/>
      <c r="QEQ6" s="6"/>
      <c r="QER6" s="6"/>
      <c r="QES6" s="6"/>
      <c r="QET6" s="6"/>
      <c r="QEU6" s="6"/>
      <c r="QEV6" s="6"/>
      <c r="QEW6" s="6"/>
      <c r="QEX6" s="6"/>
      <c r="QEY6" s="6"/>
      <c r="QEZ6" s="6"/>
      <c r="QFA6" s="6"/>
      <c r="QFB6" s="6"/>
      <c r="QFC6" s="6"/>
      <c r="QFD6" s="6"/>
      <c r="QFE6" s="6"/>
      <c r="QFF6" s="6"/>
      <c r="QFG6" s="6"/>
      <c r="QFH6" s="6"/>
      <c r="QFI6" s="6"/>
      <c r="QFJ6" s="6"/>
      <c r="QFK6" s="6"/>
      <c r="QFL6" s="6"/>
      <c r="QFM6" s="6"/>
      <c r="QFN6" s="6"/>
      <c r="QFO6" s="6"/>
      <c r="QFP6" s="6"/>
      <c r="QFQ6" s="6"/>
      <c r="QFR6" s="6"/>
      <c r="QFS6" s="6"/>
      <c r="QFT6" s="6"/>
      <c r="QFU6" s="6"/>
      <c r="QFV6" s="6"/>
      <c r="QFW6" s="6"/>
      <c r="QFX6" s="6"/>
      <c r="QFY6" s="6"/>
      <c r="QFZ6" s="6"/>
      <c r="QGA6" s="6"/>
      <c r="QGB6" s="6"/>
      <c r="QGC6" s="6"/>
      <c r="QGD6" s="6"/>
      <c r="QGE6" s="6"/>
      <c r="QGF6" s="6"/>
      <c r="QGG6" s="6"/>
      <c r="QGH6" s="6"/>
      <c r="QGI6" s="6"/>
      <c r="QGJ6" s="6"/>
      <c r="QGK6" s="6"/>
      <c r="QGL6" s="6"/>
      <c r="QGM6" s="6"/>
      <c r="QGN6" s="6"/>
      <c r="QGO6" s="6"/>
      <c r="QGP6" s="6"/>
      <c r="QGQ6" s="6"/>
      <c r="QGR6" s="6"/>
      <c r="QGS6" s="6"/>
      <c r="QGT6" s="6"/>
      <c r="QGU6" s="6"/>
      <c r="QGV6" s="6"/>
      <c r="QGW6" s="6"/>
      <c r="QGX6" s="6"/>
      <c r="QGY6" s="6"/>
      <c r="QGZ6" s="6"/>
      <c r="QHA6" s="6"/>
      <c r="QHB6" s="6"/>
      <c r="QHC6" s="6"/>
      <c r="QHD6" s="6"/>
      <c r="QHE6" s="6"/>
      <c r="QHF6" s="6"/>
      <c r="QHG6" s="6"/>
      <c r="QHH6" s="6"/>
      <c r="QHI6" s="6"/>
      <c r="QHJ6" s="6"/>
      <c r="QHK6" s="6"/>
      <c r="QHL6" s="6"/>
      <c r="QHM6" s="6"/>
      <c r="QHN6" s="6"/>
      <c r="QHO6" s="6"/>
      <c r="QHP6" s="6"/>
      <c r="QHQ6" s="6"/>
      <c r="QHR6" s="6"/>
      <c r="QHS6" s="6"/>
      <c r="QHT6" s="6"/>
      <c r="QHU6" s="6"/>
      <c r="QHV6" s="6"/>
      <c r="QHW6" s="6"/>
      <c r="QHX6" s="6"/>
      <c r="QHY6" s="6"/>
      <c r="QHZ6" s="6"/>
      <c r="QIA6" s="6"/>
      <c r="QIB6" s="6"/>
      <c r="QIC6" s="6"/>
      <c r="QID6" s="6"/>
      <c r="QIE6" s="6"/>
      <c r="QIF6" s="6"/>
      <c r="QIG6" s="6"/>
      <c r="QIH6" s="6"/>
      <c r="QII6" s="6"/>
      <c r="QIJ6" s="6"/>
      <c r="QIK6" s="6"/>
      <c r="QIL6" s="6"/>
      <c r="QIM6" s="6"/>
      <c r="QIN6" s="6"/>
      <c r="QIO6" s="6"/>
      <c r="QIP6" s="6"/>
      <c r="QIQ6" s="6"/>
      <c r="QIR6" s="6"/>
      <c r="QIS6" s="6"/>
      <c r="QIT6" s="6"/>
      <c r="QIU6" s="6"/>
      <c r="QIV6" s="6"/>
      <c r="QIW6" s="6"/>
      <c r="QIX6" s="6"/>
      <c r="QIY6" s="6"/>
      <c r="QIZ6" s="6"/>
      <c r="QJA6" s="6"/>
      <c r="QJB6" s="6"/>
      <c r="QJC6" s="6"/>
      <c r="QJD6" s="6"/>
      <c r="QJE6" s="6"/>
      <c r="QJF6" s="6"/>
      <c r="QJG6" s="6"/>
      <c r="QJH6" s="6"/>
      <c r="QJI6" s="6"/>
      <c r="QJJ6" s="6"/>
      <c r="QJK6" s="6"/>
      <c r="QJL6" s="6"/>
      <c r="QJM6" s="6"/>
      <c r="QJN6" s="6"/>
      <c r="QJO6" s="6"/>
      <c r="QJP6" s="6"/>
      <c r="QJQ6" s="6"/>
      <c r="QJR6" s="6"/>
      <c r="QJS6" s="6"/>
      <c r="QJT6" s="6"/>
      <c r="QJU6" s="6"/>
      <c r="QJV6" s="6"/>
      <c r="QJW6" s="6"/>
      <c r="QJX6" s="6"/>
      <c r="QJY6" s="6"/>
      <c r="QJZ6" s="6"/>
      <c r="QKA6" s="6"/>
      <c r="QKB6" s="6"/>
      <c r="QKC6" s="6"/>
      <c r="QKD6" s="6"/>
      <c r="QKE6" s="6"/>
      <c r="QKF6" s="6"/>
      <c r="QKG6" s="6"/>
      <c r="QKH6" s="6"/>
      <c r="QKI6" s="6"/>
      <c r="QKJ6" s="6"/>
      <c r="QKK6" s="6"/>
      <c r="QKL6" s="6"/>
      <c r="QKM6" s="6"/>
      <c r="QKN6" s="6"/>
      <c r="QKO6" s="6"/>
      <c r="QKP6" s="6"/>
      <c r="QKQ6" s="6"/>
      <c r="QKR6" s="6"/>
      <c r="QKS6" s="6"/>
      <c r="QKT6" s="6"/>
      <c r="QKU6" s="6"/>
      <c r="QKV6" s="6"/>
      <c r="QKW6" s="6"/>
      <c r="QKX6" s="6"/>
      <c r="QKY6" s="6"/>
      <c r="QKZ6" s="6"/>
      <c r="QLA6" s="6"/>
      <c r="QLB6" s="6"/>
      <c r="QLC6" s="6"/>
      <c r="QLD6" s="6"/>
      <c r="QLE6" s="6"/>
      <c r="QLF6" s="6"/>
      <c r="QLG6" s="6"/>
      <c r="QLH6" s="6"/>
      <c r="QLI6" s="6"/>
      <c r="QLJ6" s="6"/>
      <c r="QLK6" s="6"/>
      <c r="QLL6" s="6"/>
      <c r="QLM6" s="6"/>
      <c r="QLN6" s="6"/>
      <c r="QLO6" s="6"/>
      <c r="QLP6" s="6"/>
      <c r="QLQ6" s="6"/>
      <c r="QLR6" s="6"/>
      <c r="QLS6" s="6"/>
      <c r="QLT6" s="6"/>
      <c r="QLU6" s="6"/>
      <c r="QLV6" s="6"/>
      <c r="QLW6" s="6"/>
      <c r="QLX6" s="6"/>
      <c r="QLY6" s="6"/>
      <c r="QLZ6" s="6"/>
      <c r="QMA6" s="6"/>
      <c r="QMB6" s="6"/>
      <c r="QMC6" s="6"/>
      <c r="QMD6" s="6"/>
      <c r="QME6" s="6"/>
      <c r="QMF6" s="6"/>
      <c r="QMG6" s="6"/>
      <c r="QMH6" s="6"/>
      <c r="QMI6" s="6"/>
      <c r="QMJ6" s="6"/>
      <c r="QMK6" s="6"/>
      <c r="QML6" s="6"/>
      <c r="QMM6" s="6"/>
      <c r="QMN6" s="6"/>
      <c r="QMO6" s="6"/>
      <c r="QMP6" s="6"/>
      <c r="QMQ6" s="6"/>
      <c r="QMR6" s="6"/>
      <c r="QMS6" s="6"/>
      <c r="QMT6" s="6"/>
      <c r="QMU6" s="6"/>
      <c r="QMV6" s="6"/>
      <c r="QMW6" s="6"/>
      <c r="QMX6" s="6"/>
      <c r="QMY6" s="6"/>
      <c r="QMZ6" s="6"/>
      <c r="QNA6" s="6"/>
      <c r="QNB6" s="6"/>
      <c r="QNC6" s="6"/>
      <c r="QND6" s="6"/>
      <c r="QNE6" s="6"/>
      <c r="QNF6" s="6"/>
      <c r="QNG6" s="6"/>
      <c r="QNH6" s="6"/>
      <c r="QNI6" s="6"/>
      <c r="QNJ6" s="6"/>
      <c r="QNK6" s="6"/>
      <c r="QNL6" s="6"/>
      <c r="QNM6" s="6"/>
      <c r="QNN6" s="6"/>
      <c r="QNO6" s="6"/>
      <c r="QNP6" s="6"/>
      <c r="QNQ6" s="6"/>
      <c r="QNR6" s="6"/>
      <c r="QNS6" s="6"/>
      <c r="QNT6" s="6"/>
      <c r="QNU6" s="6"/>
      <c r="QNV6" s="6"/>
      <c r="QNW6" s="6"/>
      <c r="QNX6" s="6"/>
      <c r="QNY6" s="6"/>
      <c r="QNZ6" s="6"/>
      <c r="QOA6" s="6"/>
      <c r="QOB6" s="6"/>
      <c r="QOC6" s="6"/>
      <c r="QOD6" s="6"/>
      <c r="QOE6" s="6"/>
      <c r="QOF6" s="6"/>
      <c r="QOG6" s="6"/>
      <c r="QOH6" s="6"/>
      <c r="QOI6" s="6"/>
      <c r="QOJ6" s="6"/>
      <c r="QOK6" s="6"/>
      <c r="QOL6" s="6"/>
      <c r="QOM6" s="6"/>
      <c r="QON6" s="6"/>
      <c r="QOO6" s="6"/>
      <c r="QOP6" s="6"/>
      <c r="QOQ6" s="6"/>
      <c r="QOR6" s="6"/>
      <c r="QOS6" s="6"/>
      <c r="QOT6" s="6"/>
      <c r="QOU6" s="6"/>
      <c r="QOV6" s="6"/>
      <c r="QOW6" s="6"/>
      <c r="QOX6" s="6"/>
      <c r="QOY6" s="6"/>
      <c r="QOZ6" s="6"/>
      <c r="QPA6" s="6"/>
      <c r="QPB6" s="6"/>
      <c r="QPC6" s="6"/>
      <c r="QPD6" s="6"/>
      <c r="QPE6" s="6"/>
      <c r="QPF6" s="6"/>
      <c r="QPG6" s="6"/>
      <c r="QPH6" s="6"/>
      <c r="QPI6" s="6"/>
      <c r="QPJ6" s="6"/>
      <c r="QPK6" s="6"/>
      <c r="QPL6" s="6"/>
      <c r="QPM6" s="6"/>
      <c r="QPN6" s="6"/>
      <c r="QPO6" s="6"/>
      <c r="QPP6" s="6"/>
      <c r="QPQ6" s="6"/>
      <c r="QPR6" s="6"/>
      <c r="QPS6" s="6"/>
      <c r="QPT6" s="6"/>
      <c r="QPU6" s="6"/>
      <c r="QPV6" s="6"/>
      <c r="QPW6" s="6"/>
      <c r="QPX6" s="6"/>
      <c r="QPY6" s="6"/>
      <c r="QPZ6" s="6"/>
      <c r="QQA6" s="6"/>
      <c r="QQB6" s="6"/>
      <c r="QQC6" s="6"/>
      <c r="QQD6" s="6"/>
      <c r="QQE6" s="6"/>
      <c r="QQF6" s="6"/>
      <c r="QQG6" s="6"/>
      <c r="QQH6" s="6"/>
      <c r="QQI6" s="6"/>
      <c r="QQJ6" s="6"/>
      <c r="QQK6" s="6"/>
      <c r="QQL6" s="6"/>
      <c r="QQM6" s="6"/>
      <c r="QQN6" s="6"/>
      <c r="QQO6" s="6"/>
      <c r="QQP6" s="6"/>
      <c r="QQQ6" s="6"/>
      <c r="QQR6" s="6"/>
      <c r="QQS6" s="6"/>
      <c r="QQT6" s="6"/>
      <c r="QQU6" s="6"/>
      <c r="QQV6" s="6"/>
      <c r="QQW6" s="6"/>
      <c r="QQX6" s="6"/>
      <c r="QQY6" s="6"/>
      <c r="QQZ6" s="6"/>
      <c r="QRA6" s="6"/>
      <c r="QRB6" s="6"/>
      <c r="QRC6" s="6"/>
      <c r="QRD6" s="6"/>
      <c r="QRE6" s="6"/>
      <c r="QRF6" s="6"/>
      <c r="QRG6" s="6"/>
      <c r="QRH6" s="6"/>
      <c r="QRI6" s="6"/>
      <c r="QRJ6" s="6"/>
      <c r="QRK6" s="6"/>
      <c r="QRL6" s="6"/>
      <c r="QRM6" s="6"/>
      <c r="QRN6" s="6"/>
      <c r="QRO6" s="6"/>
      <c r="QRP6" s="6"/>
      <c r="QRQ6" s="6"/>
      <c r="QRR6" s="6"/>
      <c r="QRS6" s="6"/>
      <c r="QRT6" s="6"/>
      <c r="QRU6" s="6"/>
      <c r="QRV6" s="6"/>
      <c r="QRW6" s="6"/>
      <c r="QRX6" s="6"/>
      <c r="QRY6" s="6"/>
      <c r="QRZ6" s="6"/>
      <c r="QSA6" s="6"/>
      <c r="QSB6" s="6"/>
      <c r="QSC6" s="6"/>
      <c r="QSD6" s="6"/>
      <c r="QSE6" s="6"/>
      <c r="QSF6" s="6"/>
      <c r="QSG6" s="6"/>
      <c r="QSH6" s="6"/>
      <c r="QSI6" s="6"/>
      <c r="QSJ6" s="6"/>
      <c r="QSK6" s="6"/>
      <c r="QSL6" s="6"/>
      <c r="QSM6" s="6"/>
      <c r="QSN6" s="6"/>
      <c r="QSO6" s="6"/>
      <c r="QSP6" s="6"/>
      <c r="QSQ6" s="6"/>
      <c r="QSR6" s="6"/>
      <c r="QSS6" s="6"/>
      <c r="QST6" s="6"/>
      <c r="QSU6" s="6"/>
      <c r="QSV6" s="6"/>
      <c r="QSW6" s="6"/>
      <c r="QSX6" s="6"/>
      <c r="QSY6" s="6"/>
      <c r="QSZ6" s="6"/>
      <c r="QTA6" s="6"/>
      <c r="QTB6" s="6"/>
      <c r="QTC6" s="6"/>
      <c r="QTD6" s="6"/>
      <c r="QTE6" s="6"/>
      <c r="QTF6" s="6"/>
      <c r="QTG6" s="6"/>
      <c r="QTH6" s="6"/>
      <c r="QTI6" s="6"/>
      <c r="QTJ6" s="6"/>
      <c r="QTK6" s="6"/>
      <c r="QTL6" s="6"/>
      <c r="QTM6" s="6"/>
      <c r="QTN6" s="6"/>
      <c r="QTO6" s="6"/>
      <c r="QTP6" s="6"/>
      <c r="QTQ6" s="6"/>
      <c r="QTR6" s="6"/>
      <c r="QTS6" s="6"/>
      <c r="QTT6" s="6"/>
      <c r="QTU6" s="6"/>
      <c r="QTV6" s="6"/>
      <c r="QTW6" s="6"/>
      <c r="QTX6" s="6"/>
      <c r="QTY6" s="6"/>
      <c r="QTZ6" s="6"/>
      <c r="QUA6" s="6"/>
      <c r="QUB6" s="6"/>
      <c r="QUC6" s="6"/>
      <c r="QUD6" s="6"/>
      <c r="QUE6" s="6"/>
      <c r="QUF6" s="6"/>
      <c r="QUG6" s="6"/>
      <c r="QUH6" s="6"/>
      <c r="QUI6" s="6"/>
      <c r="QUJ6" s="6"/>
      <c r="QUK6" s="6"/>
      <c r="QUL6" s="6"/>
      <c r="QUM6" s="6"/>
      <c r="QUN6" s="6"/>
      <c r="QUO6" s="6"/>
      <c r="QUP6" s="6"/>
      <c r="QUQ6" s="6"/>
      <c r="QUR6" s="6"/>
      <c r="QUS6" s="6"/>
      <c r="QUT6" s="6"/>
      <c r="QUU6" s="6"/>
      <c r="QUV6" s="6"/>
      <c r="QUW6" s="6"/>
      <c r="QUX6" s="6"/>
      <c r="QUY6" s="6"/>
      <c r="QUZ6" s="6"/>
      <c r="QVA6" s="6"/>
      <c r="QVB6" s="6"/>
      <c r="QVC6" s="6"/>
      <c r="QVD6" s="6"/>
      <c r="QVE6" s="6"/>
      <c r="QVF6" s="6"/>
      <c r="QVG6" s="6"/>
      <c r="QVH6" s="6"/>
      <c r="QVI6" s="6"/>
      <c r="QVJ6" s="6"/>
      <c r="QVK6" s="6"/>
      <c r="QVL6" s="6"/>
      <c r="QVM6" s="6"/>
      <c r="QVN6" s="6"/>
      <c r="QVO6" s="6"/>
      <c r="QVP6" s="6"/>
      <c r="QVQ6" s="6"/>
      <c r="QVR6" s="6"/>
      <c r="QVS6" s="6"/>
      <c r="QVT6" s="6"/>
      <c r="QVU6" s="6"/>
      <c r="QVV6" s="6"/>
      <c r="QVW6" s="6"/>
      <c r="QVX6" s="6"/>
      <c r="QVY6" s="6"/>
      <c r="QVZ6" s="6"/>
      <c r="QWA6" s="6"/>
      <c r="QWB6" s="6"/>
      <c r="QWC6" s="6"/>
      <c r="QWD6" s="6"/>
      <c r="QWE6" s="6"/>
      <c r="QWF6" s="6"/>
      <c r="QWG6" s="6"/>
      <c r="QWH6" s="6"/>
      <c r="QWI6" s="6"/>
      <c r="QWJ6" s="6"/>
      <c r="QWK6" s="6"/>
      <c r="QWL6" s="6"/>
      <c r="QWM6" s="6"/>
      <c r="QWN6" s="6"/>
      <c r="QWO6" s="6"/>
      <c r="QWP6" s="6"/>
      <c r="QWQ6" s="6"/>
      <c r="QWR6" s="6"/>
      <c r="QWS6" s="6"/>
      <c r="QWT6" s="6"/>
      <c r="QWU6" s="6"/>
      <c r="QWV6" s="6"/>
      <c r="QWW6" s="6"/>
      <c r="QWX6" s="6"/>
      <c r="QWY6" s="6"/>
      <c r="QWZ6" s="6"/>
      <c r="QXA6" s="6"/>
      <c r="QXB6" s="6"/>
      <c r="QXC6" s="6"/>
      <c r="QXD6" s="6"/>
      <c r="QXE6" s="6"/>
      <c r="QXF6" s="6"/>
      <c r="QXG6" s="6"/>
      <c r="QXH6" s="6"/>
      <c r="QXI6" s="6"/>
      <c r="QXJ6" s="6"/>
      <c r="QXK6" s="6"/>
      <c r="QXL6" s="6"/>
      <c r="QXM6" s="6"/>
      <c r="QXN6" s="6"/>
      <c r="QXO6" s="6"/>
      <c r="QXP6" s="6"/>
      <c r="QXQ6" s="6"/>
      <c r="QXR6" s="6"/>
      <c r="QXS6" s="6"/>
      <c r="QXT6" s="6"/>
      <c r="QXU6" s="6"/>
      <c r="QXV6" s="6"/>
      <c r="QXW6" s="6"/>
      <c r="QXX6" s="6"/>
      <c r="QXY6" s="6"/>
      <c r="QXZ6" s="6"/>
      <c r="QYA6" s="6"/>
      <c r="QYB6" s="6"/>
      <c r="QYC6" s="6"/>
      <c r="QYD6" s="6"/>
      <c r="QYE6" s="6"/>
      <c r="QYF6" s="6"/>
      <c r="QYG6" s="6"/>
      <c r="QYH6" s="6"/>
      <c r="QYI6" s="6"/>
      <c r="QYJ6" s="6"/>
      <c r="QYK6" s="6"/>
      <c r="QYL6" s="6"/>
      <c r="QYM6" s="6"/>
      <c r="QYN6" s="6"/>
      <c r="QYO6" s="6"/>
      <c r="QYP6" s="6"/>
      <c r="QYQ6" s="6"/>
      <c r="QYR6" s="6"/>
      <c r="QYS6" s="6"/>
      <c r="QYT6" s="6"/>
      <c r="QYU6" s="6"/>
      <c r="QYV6" s="6"/>
      <c r="QYW6" s="6"/>
      <c r="QYX6" s="6"/>
      <c r="QYY6" s="6"/>
      <c r="QYZ6" s="6"/>
      <c r="QZA6" s="6"/>
      <c r="QZB6" s="6"/>
      <c r="QZC6" s="6"/>
      <c r="QZD6" s="6"/>
      <c r="QZE6" s="6"/>
      <c r="QZF6" s="6"/>
      <c r="QZG6" s="6"/>
      <c r="QZH6" s="6"/>
      <c r="QZI6" s="6"/>
      <c r="QZJ6" s="6"/>
      <c r="QZK6" s="6"/>
      <c r="QZL6" s="6"/>
      <c r="QZM6" s="6"/>
      <c r="QZN6" s="6"/>
      <c r="QZO6" s="6"/>
      <c r="QZP6" s="6"/>
      <c r="QZQ6" s="6"/>
      <c r="QZR6" s="6"/>
      <c r="QZS6" s="6"/>
      <c r="QZT6" s="6"/>
      <c r="QZU6" s="6"/>
      <c r="QZV6" s="6"/>
      <c r="QZW6" s="6"/>
      <c r="QZX6" s="6"/>
      <c r="QZY6" s="6"/>
      <c r="QZZ6" s="6"/>
      <c r="RAA6" s="6"/>
      <c r="RAB6" s="6"/>
      <c r="RAC6" s="6"/>
      <c r="RAD6" s="6"/>
      <c r="RAE6" s="6"/>
      <c r="RAF6" s="6"/>
      <c r="RAG6" s="6"/>
      <c r="RAH6" s="6"/>
      <c r="RAI6" s="6"/>
      <c r="RAJ6" s="6"/>
      <c r="RAK6" s="6"/>
      <c r="RAL6" s="6"/>
      <c r="RAM6" s="6"/>
      <c r="RAN6" s="6"/>
      <c r="RAO6" s="6"/>
      <c r="RAP6" s="6"/>
      <c r="RAQ6" s="6"/>
      <c r="RAR6" s="6"/>
      <c r="RAS6" s="6"/>
      <c r="RAT6" s="6"/>
      <c r="RAU6" s="6"/>
      <c r="RAV6" s="6"/>
      <c r="RAW6" s="6"/>
      <c r="RAX6" s="6"/>
      <c r="RAY6" s="6"/>
      <c r="RAZ6" s="6"/>
      <c r="RBA6" s="6"/>
      <c r="RBB6" s="6"/>
      <c r="RBC6" s="6"/>
      <c r="RBD6" s="6"/>
      <c r="RBE6" s="6"/>
      <c r="RBF6" s="6"/>
      <c r="RBG6" s="6"/>
      <c r="RBH6" s="6"/>
      <c r="RBI6" s="6"/>
      <c r="RBJ6" s="6"/>
      <c r="RBK6" s="6"/>
      <c r="RBL6" s="6"/>
      <c r="RBM6" s="6"/>
      <c r="RBN6" s="6"/>
      <c r="RBO6" s="6"/>
      <c r="RBP6" s="6"/>
      <c r="RBQ6" s="6"/>
      <c r="RBR6" s="6"/>
      <c r="RBS6" s="6"/>
      <c r="RBT6" s="6"/>
      <c r="RBU6" s="6"/>
      <c r="RBV6" s="6"/>
      <c r="RBW6" s="6"/>
      <c r="RBX6" s="6"/>
      <c r="RBY6" s="6"/>
      <c r="RBZ6" s="6"/>
      <c r="RCA6" s="6"/>
      <c r="RCB6" s="6"/>
      <c r="RCC6" s="6"/>
      <c r="RCD6" s="6"/>
      <c r="RCE6" s="6"/>
      <c r="RCF6" s="6"/>
      <c r="RCG6" s="6"/>
      <c r="RCH6" s="6"/>
      <c r="RCI6" s="6"/>
      <c r="RCJ6" s="6"/>
      <c r="RCK6" s="6"/>
      <c r="RCL6" s="6"/>
      <c r="RCM6" s="6"/>
      <c r="RCN6" s="6"/>
      <c r="RCO6" s="6"/>
      <c r="RCP6" s="6"/>
      <c r="RCQ6" s="6"/>
      <c r="RCR6" s="6"/>
      <c r="RCS6" s="6"/>
      <c r="RCT6" s="6"/>
      <c r="RCU6" s="6"/>
      <c r="RCV6" s="6"/>
      <c r="RCW6" s="6"/>
      <c r="RCX6" s="6"/>
      <c r="RCY6" s="6"/>
      <c r="RCZ6" s="6"/>
      <c r="RDA6" s="6"/>
      <c r="RDB6" s="6"/>
      <c r="RDC6" s="6"/>
      <c r="RDD6" s="6"/>
      <c r="RDE6" s="6"/>
      <c r="RDF6" s="6"/>
      <c r="RDG6" s="6"/>
      <c r="RDH6" s="6"/>
      <c r="RDI6" s="6"/>
      <c r="RDJ6" s="6"/>
      <c r="RDK6" s="6"/>
      <c r="RDL6" s="6"/>
      <c r="RDM6" s="6"/>
      <c r="RDN6" s="6"/>
      <c r="RDO6" s="6"/>
      <c r="RDP6" s="6"/>
      <c r="RDQ6" s="6"/>
      <c r="RDR6" s="6"/>
      <c r="RDS6" s="6"/>
      <c r="RDT6" s="6"/>
      <c r="RDU6" s="6"/>
      <c r="RDV6" s="6"/>
      <c r="RDW6" s="6"/>
      <c r="RDX6" s="6"/>
      <c r="RDY6" s="6"/>
      <c r="RDZ6" s="6"/>
      <c r="REA6" s="6"/>
      <c r="REB6" s="6"/>
      <c r="REC6" s="6"/>
      <c r="RED6" s="6"/>
      <c r="REE6" s="6"/>
      <c r="REF6" s="6"/>
      <c r="REG6" s="6"/>
      <c r="REH6" s="6"/>
      <c r="REI6" s="6"/>
      <c r="REJ6" s="6"/>
      <c r="REK6" s="6"/>
      <c r="REL6" s="6"/>
      <c r="REM6" s="6"/>
      <c r="REN6" s="6"/>
      <c r="REO6" s="6"/>
      <c r="REP6" s="6"/>
      <c r="REQ6" s="6"/>
      <c r="RER6" s="6"/>
      <c r="RES6" s="6"/>
      <c r="RET6" s="6"/>
      <c r="REU6" s="6"/>
      <c r="REV6" s="6"/>
      <c r="REW6" s="6"/>
      <c r="REX6" s="6"/>
      <c r="REY6" s="6"/>
      <c r="REZ6" s="6"/>
      <c r="RFA6" s="6"/>
      <c r="RFB6" s="6"/>
      <c r="RFC6" s="6"/>
      <c r="RFD6" s="6"/>
      <c r="RFE6" s="6"/>
      <c r="RFF6" s="6"/>
      <c r="RFG6" s="6"/>
      <c r="RFH6" s="6"/>
      <c r="RFI6" s="6"/>
      <c r="RFJ6" s="6"/>
      <c r="RFK6" s="6"/>
      <c r="RFL6" s="6"/>
      <c r="RFM6" s="6"/>
      <c r="RFN6" s="6"/>
      <c r="RFO6" s="6"/>
      <c r="RFP6" s="6"/>
      <c r="RFQ6" s="6"/>
      <c r="RFR6" s="6"/>
      <c r="RFS6" s="6"/>
      <c r="RFT6" s="6"/>
      <c r="RFU6" s="6"/>
      <c r="RFV6" s="6"/>
      <c r="RFW6" s="6"/>
      <c r="RFX6" s="6"/>
      <c r="RFY6" s="6"/>
      <c r="RFZ6" s="6"/>
      <c r="RGA6" s="6"/>
      <c r="RGB6" s="6"/>
      <c r="RGC6" s="6"/>
      <c r="RGD6" s="6"/>
      <c r="RGE6" s="6"/>
      <c r="RGF6" s="6"/>
      <c r="RGG6" s="6"/>
      <c r="RGH6" s="6"/>
      <c r="RGI6" s="6"/>
      <c r="RGJ6" s="6"/>
      <c r="RGK6" s="6"/>
      <c r="RGL6" s="6"/>
      <c r="RGM6" s="6"/>
      <c r="RGN6" s="6"/>
      <c r="RGO6" s="6"/>
      <c r="RGP6" s="6"/>
      <c r="RGQ6" s="6"/>
      <c r="RGR6" s="6"/>
      <c r="RGS6" s="6"/>
      <c r="RGT6" s="6"/>
      <c r="RGU6" s="6"/>
      <c r="RGV6" s="6"/>
      <c r="RGW6" s="6"/>
      <c r="RGX6" s="6"/>
      <c r="RGY6" s="6"/>
      <c r="RGZ6" s="6"/>
      <c r="RHA6" s="6"/>
      <c r="RHB6" s="6"/>
      <c r="RHC6" s="6"/>
      <c r="RHD6" s="6"/>
      <c r="RHE6" s="6"/>
      <c r="RHF6" s="6"/>
      <c r="RHG6" s="6"/>
      <c r="RHH6" s="6"/>
      <c r="RHI6" s="6"/>
      <c r="RHJ6" s="6"/>
      <c r="RHK6" s="6"/>
      <c r="RHL6" s="6"/>
      <c r="RHM6" s="6"/>
      <c r="RHN6" s="6"/>
      <c r="RHO6" s="6"/>
      <c r="RHP6" s="6"/>
      <c r="RHQ6" s="6"/>
      <c r="RHR6" s="6"/>
      <c r="RHS6" s="6"/>
      <c r="RHT6" s="6"/>
      <c r="RHU6" s="6"/>
      <c r="RHV6" s="6"/>
      <c r="RHW6" s="6"/>
      <c r="RHX6" s="6"/>
      <c r="RHY6" s="6"/>
      <c r="RHZ6" s="6"/>
      <c r="RIA6" s="6"/>
      <c r="RIB6" s="6"/>
      <c r="RIC6" s="6"/>
      <c r="RID6" s="6"/>
      <c r="RIE6" s="6"/>
      <c r="RIF6" s="6"/>
      <c r="RIG6" s="6"/>
      <c r="RIH6" s="6"/>
      <c r="RII6" s="6"/>
      <c r="RIJ6" s="6"/>
      <c r="RIK6" s="6"/>
      <c r="RIL6" s="6"/>
      <c r="RIM6" s="6"/>
      <c r="RIN6" s="6"/>
      <c r="RIO6" s="6"/>
      <c r="RIP6" s="6"/>
      <c r="RIQ6" s="6"/>
      <c r="RIR6" s="6"/>
      <c r="RIS6" s="6"/>
      <c r="RIT6" s="6"/>
      <c r="RIU6" s="6"/>
      <c r="RIV6" s="6"/>
      <c r="RIW6" s="6"/>
      <c r="RIX6" s="6"/>
      <c r="RIY6" s="6"/>
      <c r="RIZ6" s="6"/>
      <c r="RJA6" s="6"/>
      <c r="RJB6" s="6"/>
      <c r="RJC6" s="6"/>
      <c r="RJD6" s="6"/>
      <c r="RJE6" s="6"/>
      <c r="RJF6" s="6"/>
      <c r="RJG6" s="6"/>
      <c r="RJH6" s="6"/>
      <c r="RJI6" s="6"/>
      <c r="RJJ6" s="6"/>
      <c r="RJK6" s="6"/>
      <c r="RJL6" s="6"/>
      <c r="RJM6" s="6"/>
      <c r="RJN6" s="6"/>
      <c r="RJO6" s="6"/>
      <c r="RJP6" s="6"/>
      <c r="RJQ6" s="6"/>
      <c r="RJR6" s="6"/>
      <c r="RJS6" s="6"/>
      <c r="RJT6" s="6"/>
      <c r="RJU6" s="6"/>
      <c r="RJV6" s="6"/>
      <c r="RJW6" s="6"/>
      <c r="RJX6" s="6"/>
      <c r="RJY6" s="6"/>
      <c r="RJZ6" s="6"/>
      <c r="RKA6" s="6"/>
      <c r="RKB6" s="6"/>
      <c r="RKC6" s="6"/>
      <c r="RKD6" s="6"/>
      <c r="RKE6" s="6"/>
      <c r="RKF6" s="6"/>
      <c r="RKG6" s="6"/>
      <c r="RKH6" s="6"/>
      <c r="RKI6" s="6"/>
      <c r="RKJ6" s="6"/>
      <c r="RKK6" s="6"/>
      <c r="RKL6" s="6"/>
      <c r="RKM6" s="6"/>
      <c r="RKN6" s="6"/>
      <c r="RKO6" s="6"/>
      <c r="RKP6" s="6"/>
      <c r="RKQ6" s="6"/>
      <c r="RKR6" s="6"/>
      <c r="RKS6" s="6"/>
      <c r="RKT6" s="6"/>
      <c r="RKU6" s="6"/>
      <c r="RKV6" s="6"/>
      <c r="RKW6" s="6"/>
      <c r="RKX6" s="6"/>
      <c r="RKY6" s="6"/>
      <c r="RKZ6" s="6"/>
      <c r="RLA6" s="6"/>
      <c r="RLB6" s="6"/>
      <c r="RLC6" s="6"/>
      <c r="RLD6" s="6"/>
      <c r="RLE6" s="6"/>
      <c r="RLF6" s="6"/>
      <c r="RLG6" s="6"/>
      <c r="RLH6" s="6"/>
      <c r="RLI6" s="6"/>
      <c r="RLJ6" s="6"/>
      <c r="RLK6" s="6"/>
      <c r="RLL6" s="6"/>
      <c r="RLM6" s="6"/>
      <c r="RLN6" s="6"/>
      <c r="RLO6" s="6"/>
      <c r="RLP6" s="6"/>
      <c r="RLQ6" s="6"/>
      <c r="RLR6" s="6"/>
      <c r="RLS6" s="6"/>
      <c r="RLT6" s="6"/>
      <c r="RLU6" s="6"/>
      <c r="RLV6" s="6"/>
      <c r="RLW6" s="6"/>
      <c r="RLX6" s="6"/>
      <c r="RLY6" s="6"/>
      <c r="RLZ6" s="6"/>
      <c r="RMA6" s="6"/>
      <c r="RMB6" s="6"/>
      <c r="RMC6" s="6"/>
      <c r="RMD6" s="6"/>
      <c r="RME6" s="6"/>
      <c r="RMF6" s="6"/>
      <c r="RMG6" s="6"/>
      <c r="RMH6" s="6"/>
      <c r="RMI6" s="6"/>
      <c r="RMJ6" s="6"/>
      <c r="RMK6" s="6"/>
      <c r="RML6" s="6"/>
      <c r="RMM6" s="6"/>
      <c r="RMN6" s="6"/>
      <c r="RMO6" s="6"/>
      <c r="RMP6" s="6"/>
      <c r="RMQ6" s="6"/>
      <c r="RMR6" s="6"/>
      <c r="RMS6" s="6"/>
      <c r="RMT6" s="6"/>
      <c r="RMU6" s="6"/>
      <c r="RMV6" s="6"/>
      <c r="RMW6" s="6"/>
      <c r="RMX6" s="6"/>
      <c r="RMY6" s="6"/>
      <c r="RMZ6" s="6"/>
      <c r="RNA6" s="6"/>
      <c r="RNB6" s="6"/>
      <c r="RNC6" s="6"/>
      <c r="RND6" s="6"/>
      <c r="RNE6" s="6"/>
      <c r="RNF6" s="6"/>
      <c r="RNG6" s="6"/>
      <c r="RNH6" s="6"/>
      <c r="RNI6" s="6"/>
      <c r="RNJ6" s="6"/>
      <c r="RNK6" s="6"/>
      <c r="RNL6" s="6"/>
      <c r="RNM6" s="6"/>
      <c r="RNN6" s="6"/>
      <c r="RNO6" s="6"/>
      <c r="RNP6" s="6"/>
      <c r="RNQ6" s="6"/>
      <c r="RNR6" s="6"/>
      <c r="RNS6" s="6"/>
      <c r="RNT6" s="6"/>
      <c r="RNU6" s="6"/>
      <c r="RNV6" s="6"/>
      <c r="RNW6" s="6"/>
      <c r="RNX6" s="6"/>
      <c r="RNY6" s="6"/>
      <c r="RNZ6" s="6"/>
      <c r="ROA6" s="6"/>
      <c r="ROB6" s="6"/>
      <c r="ROC6" s="6"/>
      <c r="ROD6" s="6"/>
      <c r="ROE6" s="6"/>
      <c r="ROF6" s="6"/>
      <c r="ROG6" s="6"/>
      <c r="ROH6" s="6"/>
      <c r="ROI6" s="6"/>
      <c r="ROJ6" s="6"/>
      <c r="ROK6" s="6"/>
      <c r="ROL6" s="6"/>
      <c r="ROM6" s="6"/>
      <c r="RON6" s="6"/>
      <c r="ROO6" s="6"/>
      <c r="ROP6" s="6"/>
      <c r="ROQ6" s="6"/>
      <c r="ROR6" s="6"/>
      <c r="ROS6" s="6"/>
      <c r="ROT6" s="6"/>
      <c r="ROU6" s="6"/>
      <c r="ROV6" s="6"/>
      <c r="ROW6" s="6"/>
      <c r="ROX6" s="6"/>
      <c r="ROY6" s="6"/>
      <c r="ROZ6" s="6"/>
      <c r="RPA6" s="6"/>
      <c r="RPB6" s="6"/>
      <c r="RPC6" s="6"/>
      <c r="RPD6" s="6"/>
      <c r="RPE6" s="6"/>
      <c r="RPF6" s="6"/>
      <c r="RPG6" s="6"/>
      <c r="RPH6" s="6"/>
      <c r="RPI6" s="6"/>
      <c r="RPJ6" s="6"/>
      <c r="RPK6" s="6"/>
      <c r="RPL6" s="6"/>
      <c r="RPM6" s="6"/>
      <c r="RPN6" s="6"/>
      <c r="RPO6" s="6"/>
      <c r="RPP6" s="6"/>
      <c r="RPQ6" s="6"/>
      <c r="RPR6" s="6"/>
      <c r="RPS6" s="6"/>
      <c r="RPT6" s="6"/>
      <c r="RPU6" s="6"/>
      <c r="RPV6" s="6"/>
      <c r="RPW6" s="6"/>
      <c r="RPX6" s="6"/>
      <c r="RPY6" s="6"/>
      <c r="RPZ6" s="6"/>
      <c r="RQA6" s="6"/>
      <c r="RQB6" s="6"/>
      <c r="RQC6" s="6"/>
      <c r="RQD6" s="6"/>
      <c r="RQE6" s="6"/>
      <c r="RQF6" s="6"/>
      <c r="RQG6" s="6"/>
      <c r="RQH6" s="6"/>
      <c r="RQI6" s="6"/>
      <c r="RQJ6" s="6"/>
      <c r="RQK6" s="6"/>
      <c r="RQL6" s="6"/>
      <c r="RQM6" s="6"/>
      <c r="RQN6" s="6"/>
      <c r="RQO6" s="6"/>
      <c r="RQP6" s="6"/>
      <c r="RQQ6" s="6"/>
      <c r="RQR6" s="6"/>
      <c r="RQS6" s="6"/>
      <c r="RQT6" s="6"/>
      <c r="RQU6" s="6"/>
      <c r="RQV6" s="6"/>
      <c r="RQW6" s="6"/>
      <c r="RQX6" s="6"/>
      <c r="RQY6" s="6"/>
      <c r="RQZ6" s="6"/>
      <c r="RRA6" s="6"/>
      <c r="RRB6" s="6"/>
      <c r="RRC6" s="6"/>
      <c r="RRD6" s="6"/>
      <c r="RRE6" s="6"/>
      <c r="RRF6" s="6"/>
      <c r="RRG6" s="6"/>
      <c r="RRH6" s="6"/>
      <c r="RRI6" s="6"/>
      <c r="RRJ6" s="6"/>
      <c r="RRK6" s="6"/>
      <c r="RRL6" s="6"/>
      <c r="RRM6" s="6"/>
      <c r="RRN6" s="6"/>
      <c r="RRO6" s="6"/>
      <c r="RRP6" s="6"/>
      <c r="RRQ6" s="6"/>
      <c r="RRR6" s="6"/>
      <c r="RRS6" s="6"/>
      <c r="RRT6" s="6"/>
      <c r="RRU6" s="6"/>
      <c r="RRV6" s="6"/>
      <c r="RRW6" s="6"/>
      <c r="RRX6" s="6"/>
      <c r="RRY6" s="6"/>
      <c r="RRZ6" s="6"/>
      <c r="RSA6" s="6"/>
      <c r="RSB6" s="6"/>
      <c r="RSC6" s="6"/>
      <c r="RSD6" s="6"/>
      <c r="RSE6" s="6"/>
      <c r="RSF6" s="6"/>
      <c r="RSG6" s="6"/>
      <c r="RSH6" s="6"/>
      <c r="RSI6" s="6"/>
      <c r="RSJ6" s="6"/>
      <c r="RSK6" s="6"/>
      <c r="RSL6" s="6"/>
      <c r="RSM6" s="6"/>
      <c r="RSN6" s="6"/>
      <c r="RSO6" s="6"/>
      <c r="RSP6" s="6"/>
      <c r="RSQ6" s="6"/>
      <c r="RSR6" s="6"/>
      <c r="RSS6" s="6"/>
      <c r="RST6" s="6"/>
      <c r="RSU6" s="6"/>
      <c r="RSV6" s="6"/>
      <c r="RSW6" s="6"/>
      <c r="RSX6" s="6"/>
      <c r="RSY6" s="6"/>
      <c r="RSZ6" s="6"/>
      <c r="RTA6" s="6"/>
      <c r="RTB6" s="6"/>
      <c r="RTC6" s="6"/>
      <c r="RTD6" s="6"/>
      <c r="RTE6" s="6"/>
      <c r="RTF6" s="6"/>
      <c r="RTG6" s="6"/>
      <c r="RTH6" s="6"/>
      <c r="RTI6" s="6"/>
      <c r="RTJ6" s="6"/>
      <c r="RTK6" s="6"/>
      <c r="RTL6" s="6"/>
      <c r="RTM6" s="6"/>
      <c r="RTN6" s="6"/>
      <c r="RTO6" s="6"/>
      <c r="RTP6" s="6"/>
      <c r="RTQ6" s="6"/>
      <c r="RTR6" s="6"/>
      <c r="RTS6" s="6"/>
      <c r="RTT6" s="6"/>
      <c r="RTU6" s="6"/>
      <c r="RTV6" s="6"/>
      <c r="RTW6" s="6"/>
      <c r="RTX6" s="6"/>
      <c r="RTY6" s="6"/>
      <c r="RTZ6" s="6"/>
      <c r="RUA6" s="6"/>
      <c r="RUB6" s="6"/>
      <c r="RUC6" s="6"/>
      <c r="RUD6" s="6"/>
      <c r="RUE6" s="6"/>
      <c r="RUF6" s="6"/>
      <c r="RUG6" s="6"/>
      <c r="RUH6" s="6"/>
      <c r="RUI6" s="6"/>
      <c r="RUJ6" s="6"/>
      <c r="RUK6" s="6"/>
      <c r="RUL6" s="6"/>
      <c r="RUM6" s="6"/>
      <c r="RUN6" s="6"/>
      <c r="RUO6" s="6"/>
      <c r="RUP6" s="6"/>
      <c r="RUQ6" s="6"/>
      <c r="RUR6" s="6"/>
      <c r="RUS6" s="6"/>
      <c r="RUT6" s="6"/>
      <c r="RUU6" s="6"/>
      <c r="RUV6" s="6"/>
      <c r="RUW6" s="6"/>
      <c r="RUX6" s="6"/>
      <c r="RUY6" s="6"/>
      <c r="RUZ6" s="6"/>
      <c r="RVA6" s="6"/>
      <c r="RVB6" s="6"/>
      <c r="RVC6" s="6"/>
      <c r="RVD6" s="6"/>
      <c r="RVE6" s="6"/>
      <c r="RVF6" s="6"/>
      <c r="RVG6" s="6"/>
      <c r="RVH6" s="6"/>
      <c r="RVI6" s="6"/>
      <c r="RVJ6" s="6"/>
      <c r="RVK6" s="6"/>
      <c r="RVL6" s="6"/>
      <c r="RVM6" s="6"/>
      <c r="RVN6" s="6"/>
      <c r="RVO6" s="6"/>
      <c r="RVP6" s="6"/>
      <c r="RVQ6" s="6"/>
      <c r="RVR6" s="6"/>
      <c r="RVS6" s="6"/>
      <c r="RVT6" s="6"/>
      <c r="RVU6" s="6"/>
      <c r="RVV6" s="6"/>
      <c r="RVW6" s="6"/>
      <c r="RVX6" s="6"/>
      <c r="RVY6" s="6"/>
      <c r="RVZ6" s="6"/>
      <c r="RWA6" s="6"/>
      <c r="RWB6" s="6"/>
      <c r="RWC6" s="6"/>
      <c r="RWD6" s="6"/>
      <c r="RWE6" s="6"/>
      <c r="RWF6" s="6"/>
      <c r="RWG6" s="6"/>
      <c r="RWH6" s="6"/>
      <c r="RWI6" s="6"/>
      <c r="RWJ6" s="6"/>
      <c r="RWK6" s="6"/>
      <c r="RWL6" s="6"/>
      <c r="RWM6" s="6"/>
      <c r="RWN6" s="6"/>
      <c r="RWO6" s="6"/>
      <c r="RWP6" s="6"/>
      <c r="RWQ6" s="6"/>
      <c r="RWR6" s="6"/>
      <c r="RWS6" s="6"/>
      <c r="RWT6" s="6"/>
      <c r="RWU6" s="6"/>
      <c r="RWV6" s="6"/>
      <c r="RWW6" s="6"/>
      <c r="RWX6" s="6"/>
      <c r="RWY6" s="6"/>
      <c r="RWZ6" s="6"/>
      <c r="RXA6" s="6"/>
      <c r="RXB6" s="6"/>
      <c r="RXC6" s="6"/>
      <c r="RXD6" s="6"/>
      <c r="RXE6" s="6"/>
      <c r="RXF6" s="6"/>
      <c r="RXG6" s="6"/>
      <c r="RXH6" s="6"/>
      <c r="RXI6" s="6"/>
      <c r="RXJ6" s="6"/>
      <c r="RXK6" s="6"/>
      <c r="RXL6" s="6"/>
      <c r="RXM6" s="6"/>
      <c r="RXN6" s="6"/>
      <c r="RXO6" s="6"/>
      <c r="RXP6" s="6"/>
      <c r="RXQ6" s="6"/>
      <c r="RXR6" s="6"/>
      <c r="RXS6" s="6"/>
      <c r="RXT6" s="6"/>
      <c r="RXU6" s="6"/>
      <c r="RXV6" s="6"/>
      <c r="RXW6" s="6"/>
      <c r="RXX6" s="6"/>
      <c r="RXY6" s="6"/>
      <c r="RXZ6" s="6"/>
      <c r="RYA6" s="6"/>
      <c r="RYB6" s="6"/>
      <c r="RYC6" s="6"/>
      <c r="RYD6" s="6"/>
      <c r="RYE6" s="6"/>
      <c r="RYF6" s="6"/>
      <c r="RYG6" s="6"/>
      <c r="RYH6" s="6"/>
      <c r="RYI6" s="6"/>
      <c r="RYJ6" s="6"/>
      <c r="RYK6" s="6"/>
      <c r="RYL6" s="6"/>
      <c r="RYM6" s="6"/>
      <c r="RYN6" s="6"/>
      <c r="RYO6" s="6"/>
      <c r="RYP6" s="6"/>
      <c r="RYQ6" s="6"/>
      <c r="RYR6" s="6"/>
      <c r="RYS6" s="6"/>
      <c r="RYT6" s="6"/>
      <c r="RYU6" s="6"/>
      <c r="RYV6" s="6"/>
      <c r="RYW6" s="6"/>
      <c r="RYX6" s="6"/>
      <c r="RYY6" s="6"/>
      <c r="RYZ6" s="6"/>
      <c r="RZA6" s="6"/>
      <c r="RZB6" s="6"/>
      <c r="RZC6" s="6"/>
      <c r="RZD6" s="6"/>
      <c r="RZE6" s="6"/>
      <c r="RZF6" s="6"/>
      <c r="RZG6" s="6"/>
      <c r="RZH6" s="6"/>
      <c r="RZI6" s="6"/>
      <c r="RZJ6" s="6"/>
      <c r="RZK6" s="6"/>
      <c r="RZL6" s="6"/>
      <c r="RZM6" s="6"/>
      <c r="RZN6" s="6"/>
      <c r="RZO6" s="6"/>
      <c r="RZP6" s="6"/>
      <c r="RZQ6" s="6"/>
      <c r="RZR6" s="6"/>
      <c r="RZS6" s="6"/>
      <c r="RZT6" s="6"/>
      <c r="RZU6" s="6"/>
      <c r="RZV6" s="6"/>
      <c r="RZW6" s="6"/>
      <c r="RZX6" s="6"/>
      <c r="RZY6" s="6"/>
      <c r="RZZ6" s="6"/>
      <c r="SAA6" s="6"/>
      <c r="SAB6" s="6"/>
      <c r="SAC6" s="6"/>
      <c r="SAD6" s="6"/>
      <c r="SAE6" s="6"/>
      <c r="SAF6" s="6"/>
      <c r="SAG6" s="6"/>
      <c r="SAH6" s="6"/>
      <c r="SAI6" s="6"/>
      <c r="SAJ6" s="6"/>
      <c r="SAK6" s="6"/>
      <c r="SAL6" s="6"/>
      <c r="SAM6" s="6"/>
      <c r="SAN6" s="6"/>
      <c r="SAO6" s="6"/>
      <c r="SAP6" s="6"/>
      <c r="SAQ6" s="6"/>
      <c r="SAR6" s="6"/>
      <c r="SAS6" s="6"/>
      <c r="SAT6" s="6"/>
      <c r="SAU6" s="6"/>
      <c r="SAV6" s="6"/>
      <c r="SAW6" s="6"/>
      <c r="SAX6" s="6"/>
      <c r="SAY6" s="6"/>
      <c r="SAZ6" s="6"/>
      <c r="SBA6" s="6"/>
      <c r="SBB6" s="6"/>
      <c r="SBC6" s="6"/>
      <c r="SBD6" s="6"/>
      <c r="SBE6" s="6"/>
      <c r="SBF6" s="6"/>
      <c r="SBG6" s="6"/>
      <c r="SBH6" s="6"/>
      <c r="SBI6" s="6"/>
      <c r="SBJ6" s="6"/>
      <c r="SBK6" s="6"/>
      <c r="SBL6" s="6"/>
      <c r="SBM6" s="6"/>
      <c r="SBN6" s="6"/>
      <c r="SBO6" s="6"/>
      <c r="SBP6" s="6"/>
      <c r="SBQ6" s="6"/>
      <c r="SBR6" s="6"/>
      <c r="SBS6" s="6"/>
      <c r="SBT6" s="6"/>
      <c r="SBU6" s="6"/>
      <c r="SBV6" s="6"/>
      <c r="SBW6" s="6"/>
      <c r="SBX6" s="6"/>
      <c r="SBY6" s="6"/>
      <c r="SBZ6" s="6"/>
      <c r="SCA6" s="6"/>
      <c r="SCB6" s="6"/>
      <c r="SCC6" s="6"/>
      <c r="SCD6" s="6"/>
      <c r="SCE6" s="6"/>
      <c r="SCF6" s="6"/>
      <c r="SCG6" s="6"/>
      <c r="SCH6" s="6"/>
      <c r="SCI6" s="6"/>
      <c r="SCJ6" s="6"/>
      <c r="SCK6" s="6"/>
      <c r="SCL6" s="6"/>
      <c r="SCM6" s="6"/>
      <c r="SCN6" s="6"/>
      <c r="SCO6" s="6"/>
      <c r="SCP6" s="6"/>
      <c r="SCQ6" s="6"/>
      <c r="SCR6" s="6"/>
      <c r="SCS6" s="6"/>
      <c r="SCT6" s="6"/>
      <c r="SCU6" s="6"/>
      <c r="SCV6" s="6"/>
      <c r="SCW6" s="6"/>
      <c r="SCX6" s="6"/>
      <c r="SCY6" s="6"/>
      <c r="SCZ6" s="6"/>
      <c r="SDA6" s="6"/>
      <c r="SDB6" s="6"/>
      <c r="SDC6" s="6"/>
      <c r="SDD6" s="6"/>
      <c r="SDE6" s="6"/>
      <c r="SDF6" s="6"/>
      <c r="SDG6" s="6"/>
      <c r="SDH6" s="6"/>
      <c r="SDI6" s="6"/>
      <c r="SDJ6" s="6"/>
      <c r="SDK6" s="6"/>
      <c r="SDL6" s="6"/>
      <c r="SDM6" s="6"/>
      <c r="SDN6" s="6"/>
      <c r="SDO6" s="6"/>
      <c r="SDP6" s="6"/>
      <c r="SDQ6" s="6"/>
      <c r="SDR6" s="6"/>
      <c r="SDS6" s="6"/>
      <c r="SDT6" s="6"/>
      <c r="SDU6" s="6"/>
      <c r="SDV6" s="6"/>
      <c r="SDW6" s="6"/>
      <c r="SDX6" s="6"/>
      <c r="SDY6" s="6"/>
      <c r="SDZ6" s="6"/>
      <c r="SEA6" s="6"/>
      <c r="SEB6" s="6"/>
      <c r="SEC6" s="6"/>
      <c r="SED6" s="6"/>
      <c r="SEE6" s="6"/>
      <c r="SEF6" s="6"/>
      <c r="SEG6" s="6"/>
      <c r="SEH6" s="6"/>
      <c r="SEI6" s="6"/>
      <c r="SEJ6" s="6"/>
      <c r="SEK6" s="6"/>
      <c r="SEL6" s="6"/>
      <c r="SEM6" s="6"/>
      <c r="SEN6" s="6"/>
      <c r="SEO6" s="6"/>
      <c r="SEP6" s="6"/>
      <c r="SEQ6" s="6"/>
      <c r="SER6" s="6"/>
      <c r="SES6" s="6"/>
      <c r="SET6" s="6"/>
      <c r="SEU6" s="6"/>
      <c r="SEV6" s="6"/>
      <c r="SEW6" s="6"/>
      <c r="SEX6" s="6"/>
      <c r="SEY6" s="6"/>
      <c r="SEZ6" s="6"/>
      <c r="SFA6" s="6"/>
      <c r="SFB6" s="6"/>
      <c r="SFC6" s="6"/>
      <c r="SFD6" s="6"/>
      <c r="SFE6" s="6"/>
      <c r="SFF6" s="6"/>
      <c r="SFG6" s="6"/>
      <c r="SFH6" s="6"/>
      <c r="SFI6" s="6"/>
      <c r="SFJ6" s="6"/>
      <c r="SFK6" s="6"/>
      <c r="SFL6" s="6"/>
      <c r="SFM6" s="6"/>
      <c r="SFN6" s="6"/>
      <c r="SFO6" s="6"/>
      <c r="SFP6" s="6"/>
      <c r="SFQ6" s="6"/>
      <c r="SFR6" s="6"/>
      <c r="SFS6" s="6"/>
      <c r="SFT6" s="6"/>
      <c r="SFU6" s="6"/>
      <c r="SFV6" s="6"/>
      <c r="SFW6" s="6"/>
      <c r="SFX6" s="6"/>
      <c r="SFY6" s="6"/>
      <c r="SFZ6" s="6"/>
      <c r="SGA6" s="6"/>
      <c r="SGB6" s="6"/>
      <c r="SGC6" s="6"/>
      <c r="SGD6" s="6"/>
      <c r="SGE6" s="6"/>
      <c r="SGF6" s="6"/>
      <c r="SGG6" s="6"/>
      <c r="SGH6" s="6"/>
      <c r="SGI6" s="6"/>
      <c r="SGJ6" s="6"/>
      <c r="SGK6" s="6"/>
      <c r="SGL6" s="6"/>
      <c r="SGM6" s="6"/>
      <c r="SGN6" s="6"/>
      <c r="SGO6" s="6"/>
      <c r="SGP6" s="6"/>
      <c r="SGQ6" s="6"/>
      <c r="SGR6" s="6"/>
      <c r="SGS6" s="6"/>
      <c r="SGT6" s="6"/>
      <c r="SGU6" s="6"/>
      <c r="SGV6" s="6"/>
      <c r="SGW6" s="6"/>
      <c r="SGX6" s="6"/>
      <c r="SGY6" s="6"/>
      <c r="SGZ6" s="6"/>
      <c r="SHA6" s="6"/>
      <c r="SHB6" s="6"/>
      <c r="SHC6" s="6"/>
      <c r="SHD6" s="6"/>
      <c r="SHE6" s="6"/>
      <c r="SHF6" s="6"/>
      <c r="SHG6" s="6"/>
      <c r="SHH6" s="6"/>
      <c r="SHI6" s="6"/>
      <c r="SHJ6" s="6"/>
      <c r="SHK6" s="6"/>
      <c r="SHL6" s="6"/>
      <c r="SHM6" s="6"/>
      <c r="SHN6" s="6"/>
      <c r="SHO6" s="6"/>
      <c r="SHP6" s="6"/>
      <c r="SHQ6" s="6"/>
      <c r="SHR6" s="6"/>
      <c r="SHS6" s="6"/>
      <c r="SHT6" s="6"/>
      <c r="SHU6" s="6"/>
      <c r="SHV6" s="6"/>
      <c r="SHW6" s="6"/>
      <c r="SHX6" s="6"/>
      <c r="SHY6" s="6"/>
      <c r="SHZ6" s="6"/>
      <c r="SIA6" s="6"/>
      <c r="SIB6" s="6"/>
      <c r="SIC6" s="6"/>
      <c r="SID6" s="6"/>
      <c r="SIE6" s="6"/>
      <c r="SIF6" s="6"/>
      <c r="SIG6" s="6"/>
      <c r="SIH6" s="6"/>
      <c r="SII6" s="6"/>
      <c r="SIJ6" s="6"/>
      <c r="SIK6" s="6"/>
      <c r="SIL6" s="6"/>
      <c r="SIM6" s="6"/>
      <c r="SIN6" s="6"/>
      <c r="SIO6" s="6"/>
      <c r="SIP6" s="6"/>
      <c r="SIQ6" s="6"/>
      <c r="SIR6" s="6"/>
      <c r="SIS6" s="6"/>
      <c r="SIT6" s="6"/>
      <c r="SIU6" s="6"/>
      <c r="SIV6" s="6"/>
      <c r="SIW6" s="6"/>
      <c r="SIX6" s="6"/>
      <c r="SIY6" s="6"/>
      <c r="SIZ6" s="6"/>
      <c r="SJA6" s="6"/>
      <c r="SJB6" s="6"/>
      <c r="SJC6" s="6"/>
      <c r="SJD6" s="6"/>
      <c r="SJE6" s="6"/>
      <c r="SJF6" s="6"/>
      <c r="SJG6" s="6"/>
      <c r="SJH6" s="6"/>
      <c r="SJI6" s="6"/>
      <c r="SJJ6" s="6"/>
      <c r="SJK6" s="6"/>
      <c r="SJL6" s="6"/>
      <c r="SJM6" s="6"/>
      <c r="SJN6" s="6"/>
      <c r="SJO6" s="6"/>
      <c r="SJP6" s="6"/>
      <c r="SJQ6" s="6"/>
      <c r="SJR6" s="6"/>
      <c r="SJS6" s="6"/>
      <c r="SJT6" s="6"/>
      <c r="SJU6" s="6"/>
      <c r="SJV6" s="6"/>
      <c r="SJW6" s="6"/>
      <c r="SJX6" s="6"/>
      <c r="SJY6" s="6"/>
      <c r="SJZ6" s="6"/>
      <c r="SKA6" s="6"/>
      <c r="SKB6" s="6"/>
      <c r="SKC6" s="6"/>
      <c r="SKD6" s="6"/>
      <c r="SKE6" s="6"/>
      <c r="SKF6" s="6"/>
      <c r="SKG6" s="6"/>
      <c r="SKH6" s="6"/>
      <c r="SKI6" s="6"/>
      <c r="SKJ6" s="6"/>
      <c r="SKK6" s="6"/>
      <c r="SKL6" s="6"/>
      <c r="SKM6" s="6"/>
      <c r="SKN6" s="6"/>
      <c r="SKO6" s="6"/>
      <c r="SKP6" s="6"/>
      <c r="SKQ6" s="6"/>
      <c r="SKR6" s="6"/>
      <c r="SKS6" s="6"/>
      <c r="SKT6" s="6"/>
      <c r="SKU6" s="6"/>
      <c r="SKV6" s="6"/>
      <c r="SKW6" s="6"/>
      <c r="SKX6" s="6"/>
      <c r="SKY6" s="6"/>
      <c r="SKZ6" s="6"/>
      <c r="SLA6" s="6"/>
      <c r="SLB6" s="6"/>
      <c r="SLC6" s="6"/>
      <c r="SLD6" s="6"/>
      <c r="SLE6" s="6"/>
      <c r="SLF6" s="6"/>
      <c r="SLG6" s="6"/>
      <c r="SLH6" s="6"/>
      <c r="SLI6" s="6"/>
      <c r="SLJ6" s="6"/>
      <c r="SLK6" s="6"/>
      <c r="SLL6" s="6"/>
      <c r="SLM6" s="6"/>
      <c r="SLN6" s="6"/>
      <c r="SLO6" s="6"/>
      <c r="SLP6" s="6"/>
      <c r="SLQ6" s="6"/>
      <c r="SLR6" s="6"/>
      <c r="SLS6" s="6"/>
      <c r="SLT6" s="6"/>
      <c r="SLU6" s="6"/>
      <c r="SLV6" s="6"/>
      <c r="SLW6" s="6"/>
      <c r="SLX6" s="6"/>
      <c r="SLY6" s="6"/>
      <c r="SLZ6" s="6"/>
      <c r="SMA6" s="6"/>
      <c r="SMB6" s="6"/>
      <c r="SMC6" s="6"/>
      <c r="SMD6" s="6"/>
      <c r="SME6" s="6"/>
      <c r="SMF6" s="6"/>
      <c r="SMG6" s="6"/>
      <c r="SMH6" s="6"/>
      <c r="SMI6" s="6"/>
      <c r="SMJ6" s="6"/>
      <c r="SMK6" s="6"/>
      <c r="SML6" s="6"/>
      <c r="SMM6" s="6"/>
      <c r="SMN6" s="6"/>
      <c r="SMO6" s="6"/>
      <c r="SMP6" s="6"/>
      <c r="SMQ6" s="6"/>
      <c r="SMR6" s="6"/>
      <c r="SMS6" s="6"/>
      <c r="SMT6" s="6"/>
      <c r="SMU6" s="6"/>
      <c r="SMV6" s="6"/>
      <c r="SMW6" s="6"/>
      <c r="SMX6" s="6"/>
      <c r="SMY6" s="6"/>
      <c r="SMZ6" s="6"/>
      <c r="SNA6" s="6"/>
      <c r="SNB6" s="6"/>
      <c r="SNC6" s="6"/>
      <c r="SND6" s="6"/>
      <c r="SNE6" s="6"/>
      <c r="SNF6" s="6"/>
      <c r="SNG6" s="6"/>
      <c r="SNH6" s="6"/>
      <c r="SNI6" s="6"/>
      <c r="SNJ6" s="6"/>
      <c r="SNK6" s="6"/>
      <c r="SNL6" s="6"/>
      <c r="SNM6" s="6"/>
      <c r="SNN6" s="6"/>
      <c r="SNO6" s="6"/>
      <c r="SNP6" s="6"/>
      <c r="SNQ6" s="6"/>
      <c r="SNR6" s="6"/>
      <c r="SNS6" s="6"/>
      <c r="SNT6" s="6"/>
      <c r="SNU6" s="6"/>
      <c r="SNV6" s="6"/>
      <c r="SNW6" s="6"/>
      <c r="SNX6" s="6"/>
      <c r="SNY6" s="6"/>
      <c r="SNZ6" s="6"/>
      <c r="SOA6" s="6"/>
      <c r="SOB6" s="6"/>
      <c r="SOC6" s="6"/>
      <c r="SOD6" s="6"/>
      <c r="SOE6" s="6"/>
      <c r="SOF6" s="6"/>
      <c r="SOG6" s="6"/>
      <c r="SOH6" s="6"/>
      <c r="SOI6" s="6"/>
      <c r="SOJ6" s="6"/>
      <c r="SOK6" s="6"/>
      <c r="SOL6" s="6"/>
      <c r="SOM6" s="6"/>
      <c r="SON6" s="6"/>
      <c r="SOO6" s="6"/>
      <c r="SOP6" s="6"/>
      <c r="SOQ6" s="6"/>
      <c r="SOR6" s="6"/>
      <c r="SOS6" s="6"/>
      <c r="SOT6" s="6"/>
      <c r="SOU6" s="6"/>
      <c r="SOV6" s="6"/>
      <c r="SOW6" s="6"/>
      <c r="SOX6" s="6"/>
      <c r="SOY6" s="6"/>
      <c r="SOZ6" s="6"/>
      <c r="SPA6" s="6"/>
      <c r="SPB6" s="6"/>
      <c r="SPC6" s="6"/>
      <c r="SPD6" s="6"/>
      <c r="SPE6" s="6"/>
      <c r="SPF6" s="6"/>
      <c r="SPG6" s="6"/>
      <c r="SPH6" s="6"/>
      <c r="SPI6" s="6"/>
      <c r="SPJ6" s="6"/>
      <c r="SPK6" s="6"/>
      <c r="SPL6" s="6"/>
      <c r="SPM6" s="6"/>
      <c r="SPN6" s="6"/>
      <c r="SPO6" s="6"/>
      <c r="SPP6" s="6"/>
      <c r="SPQ6" s="6"/>
      <c r="SPR6" s="6"/>
      <c r="SPS6" s="6"/>
      <c r="SPT6" s="6"/>
      <c r="SPU6" s="6"/>
      <c r="SPV6" s="6"/>
      <c r="SPW6" s="6"/>
      <c r="SPX6" s="6"/>
      <c r="SPY6" s="6"/>
      <c r="SPZ6" s="6"/>
      <c r="SQA6" s="6"/>
      <c r="SQB6" s="6"/>
      <c r="SQC6" s="6"/>
      <c r="SQD6" s="6"/>
      <c r="SQE6" s="6"/>
      <c r="SQF6" s="6"/>
      <c r="SQG6" s="6"/>
      <c r="SQH6" s="6"/>
      <c r="SQI6" s="6"/>
      <c r="SQJ6" s="6"/>
      <c r="SQK6" s="6"/>
      <c r="SQL6" s="6"/>
      <c r="SQM6" s="6"/>
      <c r="SQN6" s="6"/>
      <c r="SQO6" s="6"/>
      <c r="SQP6" s="6"/>
      <c r="SQQ6" s="6"/>
      <c r="SQR6" s="6"/>
      <c r="SQS6" s="6"/>
      <c r="SQT6" s="6"/>
      <c r="SQU6" s="6"/>
      <c r="SQV6" s="6"/>
      <c r="SQW6" s="6"/>
      <c r="SQX6" s="6"/>
      <c r="SQY6" s="6"/>
      <c r="SQZ6" s="6"/>
      <c r="SRA6" s="6"/>
      <c r="SRB6" s="6"/>
      <c r="SRC6" s="6"/>
      <c r="SRD6" s="6"/>
      <c r="SRE6" s="6"/>
      <c r="SRF6" s="6"/>
      <c r="SRG6" s="6"/>
      <c r="SRH6" s="6"/>
      <c r="SRI6" s="6"/>
      <c r="SRJ6" s="6"/>
      <c r="SRK6" s="6"/>
      <c r="SRL6" s="6"/>
      <c r="SRM6" s="6"/>
      <c r="SRN6" s="6"/>
      <c r="SRO6" s="6"/>
      <c r="SRP6" s="6"/>
      <c r="SRQ6" s="6"/>
      <c r="SRR6" s="6"/>
      <c r="SRS6" s="6"/>
      <c r="SRT6" s="6"/>
      <c r="SRU6" s="6"/>
      <c r="SRV6" s="6"/>
      <c r="SRW6" s="6"/>
      <c r="SRX6" s="6"/>
      <c r="SRY6" s="6"/>
      <c r="SRZ6" s="6"/>
      <c r="SSA6" s="6"/>
      <c r="SSB6" s="6"/>
      <c r="SSC6" s="6"/>
      <c r="SSD6" s="6"/>
      <c r="SSE6" s="6"/>
      <c r="SSF6" s="6"/>
      <c r="SSG6" s="6"/>
      <c r="SSH6" s="6"/>
      <c r="SSI6" s="6"/>
      <c r="SSJ6" s="6"/>
      <c r="SSK6" s="6"/>
      <c r="SSL6" s="6"/>
      <c r="SSM6" s="6"/>
      <c r="SSN6" s="6"/>
      <c r="SSO6" s="6"/>
      <c r="SSP6" s="6"/>
      <c r="SSQ6" s="6"/>
      <c r="SSR6" s="6"/>
      <c r="SSS6" s="6"/>
      <c r="SST6" s="6"/>
      <c r="SSU6" s="6"/>
      <c r="SSV6" s="6"/>
      <c r="SSW6" s="6"/>
      <c r="SSX6" s="6"/>
      <c r="SSY6" s="6"/>
      <c r="SSZ6" s="6"/>
      <c r="STA6" s="6"/>
      <c r="STB6" s="6"/>
      <c r="STC6" s="6"/>
      <c r="STD6" s="6"/>
      <c r="STE6" s="6"/>
      <c r="STF6" s="6"/>
      <c r="STG6" s="6"/>
      <c r="STH6" s="6"/>
      <c r="STI6" s="6"/>
      <c r="STJ6" s="6"/>
      <c r="STK6" s="6"/>
      <c r="STL6" s="6"/>
      <c r="STM6" s="6"/>
      <c r="STN6" s="6"/>
      <c r="STO6" s="6"/>
      <c r="STP6" s="6"/>
      <c r="STQ6" s="6"/>
      <c r="STR6" s="6"/>
      <c r="STS6" s="6"/>
      <c r="STT6" s="6"/>
      <c r="STU6" s="6"/>
      <c r="STV6" s="6"/>
      <c r="STW6" s="6"/>
      <c r="STX6" s="6"/>
      <c r="STY6" s="6"/>
      <c r="STZ6" s="6"/>
      <c r="SUA6" s="6"/>
      <c r="SUB6" s="6"/>
      <c r="SUC6" s="6"/>
      <c r="SUD6" s="6"/>
      <c r="SUE6" s="6"/>
      <c r="SUF6" s="6"/>
      <c r="SUG6" s="6"/>
      <c r="SUH6" s="6"/>
      <c r="SUI6" s="6"/>
      <c r="SUJ6" s="6"/>
      <c r="SUK6" s="6"/>
      <c r="SUL6" s="6"/>
      <c r="SUM6" s="6"/>
      <c r="SUN6" s="6"/>
      <c r="SUO6" s="6"/>
      <c r="SUP6" s="6"/>
      <c r="SUQ6" s="6"/>
      <c r="SUR6" s="6"/>
      <c r="SUS6" s="6"/>
      <c r="SUT6" s="6"/>
      <c r="SUU6" s="6"/>
      <c r="SUV6" s="6"/>
      <c r="SUW6" s="6"/>
      <c r="SUX6" s="6"/>
      <c r="SUY6" s="6"/>
      <c r="SUZ6" s="6"/>
      <c r="SVA6" s="6"/>
      <c r="SVB6" s="6"/>
      <c r="SVC6" s="6"/>
      <c r="SVD6" s="6"/>
      <c r="SVE6" s="6"/>
      <c r="SVF6" s="6"/>
      <c r="SVG6" s="6"/>
      <c r="SVH6" s="6"/>
      <c r="SVI6" s="6"/>
      <c r="SVJ6" s="6"/>
      <c r="SVK6" s="6"/>
      <c r="SVL6" s="6"/>
      <c r="SVM6" s="6"/>
      <c r="SVN6" s="6"/>
      <c r="SVO6" s="6"/>
      <c r="SVP6" s="6"/>
      <c r="SVQ6" s="6"/>
      <c r="SVR6" s="6"/>
      <c r="SVS6" s="6"/>
      <c r="SVT6" s="6"/>
      <c r="SVU6" s="6"/>
      <c r="SVV6" s="6"/>
      <c r="SVW6" s="6"/>
      <c r="SVX6" s="6"/>
      <c r="SVY6" s="6"/>
      <c r="SVZ6" s="6"/>
      <c r="SWA6" s="6"/>
      <c r="SWB6" s="6"/>
      <c r="SWC6" s="6"/>
      <c r="SWD6" s="6"/>
      <c r="SWE6" s="6"/>
      <c r="SWF6" s="6"/>
      <c r="SWG6" s="6"/>
      <c r="SWH6" s="6"/>
      <c r="SWI6" s="6"/>
      <c r="SWJ6" s="6"/>
      <c r="SWK6" s="6"/>
      <c r="SWL6" s="6"/>
      <c r="SWM6" s="6"/>
      <c r="SWN6" s="6"/>
      <c r="SWO6" s="6"/>
      <c r="SWP6" s="6"/>
      <c r="SWQ6" s="6"/>
      <c r="SWR6" s="6"/>
      <c r="SWS6" s="6"/>
      <c r="SWT6" s="6"/>
      <c r="SWU6" s="6"/>
      <c r="SWV6" s="6"/>
      <c r="SWW6" s="6"/>
      <c r="SWX6" s="6"/>
      <c r="SWY6" s="6"/>
      <c r="SWZ6" s="6"/>
      <c r="SXA6" s="6"/>
      <c r="SXB6" s="6"/>
      <c r="SXC6" s="6"/>
      <c r="SXD6" s="6"/>
      <c r="SXE6" s="6"/>
      <c r="SXF6" s="6"/>
      <c r="SXG6" s="6"/>
      <c r="SXH6" s="6"/>
      <c r="SXI6" s="6"/>
      <c r="SXJ6" s="6"/>
      <c r="SXK6" s="6"/>
      <c r="SXL6" s="6"/>
      <c r="SXM6" s="6"/>
      <c r="SXN6" s="6"/>
      <c r="SXO6" s="6"/>
      <c r="SXP6" s="6"/>
      <c r="SXQ6" s="6"/>
      <c r="SXR6" s="6"/>
      <c r="SXS6" s="6"/>
      <c r="SXT6" s="6"/>
      <c r="SXU6" s="6"/>
      <c r="SXV6" s="6"/>
      <c r="SXW6" s="6"/>
      <c r="SXX6" s="6"/>
      <c r="SXY6" s="6"/>
      <c r="SXZ6" s="6"/>
      <c r="SYA6" s="6"/>
      <c r="SYB6" s="6"/>
      <c r="SYC6" s="6"/>
      <c r="SYD6" s="6"/>
      <c r="SYE6" s="6"/>
      <c r="SYF6" s="6"/>
      <c r="SYG6" s="6"/>
      <c r="SYH6" s="6"/>
      <c r="SYI6" s="6"/>
      <c r="SYJ6" s="6"/>
      <c r="SYK6" s="6"/>
      <c r="SYL6" s="6"/>
      <c r="SYM6" s="6"/>
      <c r="SYN6" s="6"/>
      <c r="SYO6" s="6"/>
      <c r="SYP6" s="6"/>
      <c r="SYQ6" s="6"/>
      <c r="SYR6" s="6"/>
      <c r="SYS6" s="6"/>
      <c r="SYT6" s="6"/>
      <c r="SYU6" s="6"/>
      <c r="SYV6" s="6"/>
      <c r="SYW6" s="6"/>
      <c r="SYX6" s="6"/>
      <c r="SYY6" s="6"/>
      <c r="SYZ6" s="6"/>
      <c r="SZA6" s="6"/>
      <c r="SZB6" s="6"/>
      <c r="SZC6" s="6"/>
      <c r="SZD6" s="6"/>
      <c r="SZE6" s="6"/>
      <c r="SZF6" s="6"/>
      <c r="SZG6" s="6"/>
      <c r="SZH6" s="6"/>
      <c r="SZI6" s="6"/>
      <c r="SZJ6" s="6"/>
      <c r="SZK6" s="6"/>
      <c r="SZL6" s="6"/>
      <c r="SZM6" s="6"/>
      <c r="SZN6" s="6"/>
      <c r="SZO6" s="6"/>
      <c r="SZP6" s="6"/>
      <c r="SZQ6" s="6"/>
      <c r="SZR6" s="6"/>
      <c r="SZS6" s="6"/>
      <c r="SZT6" s="6"/>
      <c r="SZU6" s="6"/>
      <c r="SZV6" s="6"/>
      <c r="SZW6" s="6"/>
      <c r="SZX6" s="6"/>
      <c r="SZY6" s="6"/>
      <c r="SZZ6" s="6"/>
      <c r="TAA6" s="6"/>
      <c r="TAB6" s="6"/>
      <c r="TAC6" s="6"/>
      <c r="TAD6" s="6"/>
      <c r="TAE6" s="6"/>
      <c r="TAF6" s="6"/>
      <c r="TAG6" s="6"/>
      <c r="TAH6" s="6"/>
      <c r="TAI6" s="6"/>
      <c r="TAJ6" s="6"/>
      <c r="TAK6" s="6"/>
      <c r="TAL6" s="6"/>
      <c r="TAM6" s="6"/>
      <c r="TAN6" s="6"/>
      <c r="TAO6" s="6"/>
      <c r="TAP6" s="6"/>
      <c r="TAQ6" s="6"/>
      <c r="TAR6" s="6"/>
      <c r="TAS6" s="6"/>
      <c r="TAT6" s="6"/>
      <c r="TAU6" s="6"/>
      <c r="TAV6" s="6"/>
      <c r="TAW6" s="6"/>
      <c r="TAX6" s="6"/>
      <c r="TAY6" s="6"/>
      <c r="TAZ6" s="6"/>
      <c r="TBA6" s="6"/>
      <c r="TBB6" s="6"/>
      <c r="TBC6" s="6"/>
      <c r="TBD6" s="6"/>
      <c r="TBE6" s="6"/>
      <c r="TBF6" s="6"/>
      <c r="TBG6" s="6"/>
      <c r="TBH6" s="6"/>
      <c r="TBI6" s="6"/>
      <c r="TBJ6" s="6"/>
      <c r="TBK6" s="6"/>
      <c r="TBL6" s="6"/>
      <c r="TBM6" s="6"/>
      <c r="TBN6" s="6"/>
      <c r="TBO6" s="6"/>
      <c r="TBP6" s="6"/>
      <c r="TBQ6" s="6"/>
      <c r="TBR6" s="6"/>
      <c r="TBS6" s="6"/>
      <c r="TBT6" s="6"/>
      <c r="TBU6" s="6"/>
      <c r="TBV6" s="6"/>
      <c r="TBW6" s="6"/>
      <c r="TBX6" s="6"/>
      <c r="TBY6" s="6"/>
      <c r="TBZ6" s="6"/>
      <c r="TCA6" s="6"/>
      <c r="TCB6" s="6"/>
      <c r="TCC6" s="6"/>
      <c r="TCD6" s="6"/>
      <c r="TCE6" s="6"/>
      <c r="TCF6" s="6"/>
      <c r="TCG6" s="6"/>
      <c r="TCH6" s="6"/>
      <c r="TCI6" s="6"/>
      <c r="TCJ6" s="6"/>
      <c r="TCK6" s="6"/>
      <c r="TCL6" s="6"/>
      <c r="TCM6" s="6"/>
      <c r="TCN6" s="6"/>
      <c r="TCO6" s="6"/>
      <c r="TCP6" s="6"/>
      <c r="TCQ6" s="6"/>
      <c r="TCR6" s="6"/>
      <c r="TCS6" s="6"/>
      <c r="TCT6" s="6"/>
      <c r="TCU6" s="6"/>
      <c r="TCV6" s="6"/>
      <c r="TCW6" s="6"/>
      <c r="TCX6" s="6"/>
      <c r="TCY6" s="6"/>
      <c r="TCZ6" s="6"/>
      <c r="TDA6" s="6"/>
      <c r="TDB6" s="6"/>
      <c r="TDC6" s="6"/>
      <c r="TDD6" s="6"/>
      <c r="TDE6" s="6"/>
      <c r="TDF6" s="6"/>
      <c r="TDG6" s="6"/>
      <c r="TDH6" s="6"/>
      <c r="TDI6" s="6"/>
      <c r="TDJ6" s="6"/>
      <c r="TDK6" s="6"/>
      <c r="TDL6" s="6"/>
      <c r="TDM6" s="6"/>
      <c r="TDN6" s="6"/>
      <c r="TDO6" s="6"/>
      <c r="TDP6" s="6"/>
      <c r="TDQ6" s="6"/>
      <c r="TDR6" s="6"/>
      <c r="TDS6" s="6"/>
      <c r="TDT6" s="6"/>
      <c r="TDU6" s="6"/>
      <c r="TDV6" s="6"/>
      <c r="TDW6" s="6"/>
      <c r="TDX6" s="6"/>
      <c r="TDY6" s="6"/>
      <c r="TDZ6" s="6"/>
      <c r="TEA6" s="6"/>
      <c r="TEB6" s="6"/>
      <c r="TEC6" s="6"/>
      <c r="TED6" s="6"/>
      <c r="TEE6" s="6"/>
      <c r="TEF6" s="6"/>
      <c r="TEG6" s="6"/>
      <c r="TEH6" s="6"/>
      <c r="TEI6" s="6"/>
      <c r="TEJ6" s="6"/>
      <c r="TEK6" s="6"/>
      <c r="TEL6" s="6"/>
      <c r="TEM6" s="6"/>
      <c r="TEN6" s="6"/>
      <c r="TEO6" s="6"/>
      <c r="TEP6" s="6"/>
      <c r="TEQ6" s="6"/>
      <c r="TER6" s="6"/>
      <c r="TES6" s="6"/>
      <c r="TET6" s="6"/>
      <c r="TEU6" s="6"/>
      <c r="TEV6" s="6"/>
      <c r="TEW6" s="6"/>
      <c r="TEX6" s="6"/>
      <c r="TEY6" s="6"/>
      <c r="TEZ6" s="6"/>
      <c r="TFA6" s="6"/>
      <c r="TFB6" s="6"/>
      <c r="TFC6" s="6"/>
      <c r="TFD6" s="6"/>
      <c r="TFE6" s="6"/>
      <c r="TFF6" s="6"/>
      <c r="TFG6" s="6"/>
      <c r="TFH6" s="6"/>
      <c r="TFI6" s="6"/>
      <c r="TFJ6" s="6"/>
      <c r="TFK6" s="6"/>
      <c r="TFL6" s="6"/>
      <c r="TFM6" s="6"/>
      <c r="TFN6" s="6"/>
      <c r="TFO6" s="6"/>
      <c r="TFP6" s="6"/>
      <c r="TFQ6" s="6"/>
      <c r="TFR6" s="6"/>
      <c r="TFS6" s="6"/>
      <c r="TFT6" s="6"/>
      <c r="TFU6" s="6"/>
      <c r="TFV6" s="6"/>
      <c r="TFW6" s="6"/>
      <c r="TFX6" s="6"/>
      <c r="TFY6" s="6"/>
      <c r="TFZ6" s="6"/>
      <c r="TGA6" s="6"/>
      <c r="TGB6" s="6"/>
      <c r="TGC6" s="6"/>
      <c r="TGD6" s="6"/>
      <c r="TGE6" s="6"/>
      <c r="TGF6" s="6"/>
      <c r="TGG6" s="6"/>
      <c r="TGH6" s="6"/>
      <c r="TGI6" s="6"/>
      <c r="TGJ6" s="6"/>
      <c r="TGK6" s="6"/>
      <c r="TGL6" s="6"/>
      <c r="TGM6" s="6"/>
      <c r="TGN6" s="6"/>
      <c r="TGO6" s="6"/>
      <c r="TGP6" s="6"/>
      <c r="TGQ6" s="6"/>
      <c r="TGR6" s="6"/>
      <c r="TGS6" s="6"/>
      <c r="TGT6" s="6"/>
      <c r="TGU6" s="6"/>
      <c r="TGV6" s="6"/>
      <c r="TGW6" s="6"/>
      <c r="TGX6" s="6"/>
      <c r="TGY6" s="6"/>
      <c r="TGZ6" s="6"/>
      <c r="THA6" s="6"/>
      <c r="THB6" s="6"/>
      <c r="THC6" s="6"/>
      <c r="THD6" s="6"/>
      <c r="THE6" s="6"/>
      <c r="THF6" s="6"/>
      <c r="THG6" s="6"/>
      <c r="THH6" s="6"/>
      <c r="THI6" s="6"/>
      <c r="THJ6" s="6"/>
      <c r="THK6" s="6"/>
      <c r="THL6" s="6"/>
      <c r="THM6" s="6"/>
      <c r="THN6" s="6"/>
      <c r="THO6" s="6"/>
      <c r="THP6" s="6"/>
      <c r="THQ6" s="6"/>
      <c r="THR6" s="6"/>
      <c r="THS6" s="6"/>
      <c r="THT6" s="6"/>
      <c r="THU6" s="6"/>
      <c r="THV6" s="6"/>
      <c r="THW6" s="6"/>
      <c r="THX6" s="6"/>
      <c r="THY6" s="6"/>
      <c r="THZ6" s="6"/>
      <c r="TIA6" s="6"/>
      <c r="TIB6" s="6"/>
      <c r="TIC6" s="6"/>
      <c r="TID6" s="6"/>
      <c r="TIE6" s="6"/>
      <c r="TIF6" s="6"/>
      <c r="TIG6" s="6"/>
      <c r="TIH6" s="6"/>
      <c r="TII6" s="6"/>
      <c r="TIJ6" s="6"/>
      <c r="TIK6" s="6"/>
      <c r="TIL6" s="6"/>
      <c r="TIM6" s="6"/>
      <c r="TIN6" s="6"/>
      <c r="TIO6" s="6"/>
      <c r="TIP6" s="6"/>
      <c r="TIQ6" s="6"/>
      <c r="TIR6" s="6"/>
      <c r="TIS6" s="6"/>
      <c r="TIT6" s="6"/>
      <c r="TIU6" s="6"/>
      <c r="TIV6" s="6"/>
      <c r="TIW6" s="6"/>
      <c r="TIX6" s="6"/>
      <c r="TIY6" s="6"/>
      <c r="TIZ6" s="6"/>
      <c r="TJA6" s="6"/>
      <c r="TJB6" s="6"/>
      <c r="TJC6" s="6"/>
      <c r="TJD6" s="6"/>
      <c r="TJE6" s="6"/>
      <c r="TJF6" s="6"/>
      <c r="TJG6" s="6"/>
      <c r="TJH6" s="6"/>
      <c r="TJI6" s="6"/>
      <c r="TJJ6" s="6"/>
      <c r="TJK6" s="6"/>
      <c r="TJL6" s="6"/>
      <c r="TJM6" s="6"/>
      <c r="TJN6" s="6"/>
      <c r="TJO6" s="6"/>
      <c r="TJP6" s="6"/>
      <c r="TJQ6" s="6"/>
      <c r="TJR6" s="6"/>
      <c r="TJS6" s="6"/>
      <c r="TJT6" s="6"/>
      <c r="TJU6" s="6"/>
      <c r="TJV6" s="6"/>
      <c r="TJW6" s="6"/>
      <c r="TJX6" s="6"/>
      <c r="TJY6" s="6"/>
      <c r="TJZ6" s="6"/>
      <c r="TKA6" s="6"/>
      <c r="TKB6" s="6"/>
      <c r="TKC6" s="6"/>
      <c r="TKD6" s="6"/>
      <c r="TKE6" s="6"/>
      <c r="TKF6" s="6"/>
      <c r="TKG6" s="6"/>
      <c r="TKH6" s="6"/>
      <c r="TKI6" s="6"/>
      <c r="TKJ6" s="6"/>
      <c r="TKK6" s="6"/>
      <c r="TKL6" s="6"/>
      <c r="TKM6" s="6"/>
      <c r="TKN6" s="6"/>
      <c r="TKO6" s="6"/>
      <c r="TKP6" s="6"/>
      <c r="TKQ6" s="6"/>
      <c r="TKR6" s="6"/>
      <c r="TKS6" s="6"/>
      <c r="TKT6" s="6"/>
      <c r="TKU6" s="6"/>
      <c r="TKV6" s="6"/>
      <c r="TKW6" s="6"/>
      <c r="TKX6" s="6"/>
      <c r="TKY6" s="6"/>
      <c r="TKZ6" s="6"/>
      <c r="TLA6" s="6"/>
      <c r="TLB6" s="6"/>
      <c r="TLC6" s="6"/>
      <c r="TLD6" s="6"/>
      <c r="TLE6" s="6"/>
      <c r="TLF6" s="6"/>
      <c r="TLG6" s="6"/>
      <c r="TLH6" s="6"/>
      <c r="TLI6" s="6"/>
      <c r="TLJ6" s="6"/>
      <c r="TLK6" s="6"/>
      <c r="TLL6" s="6"/>
      <c r="TLM6" s="6"/>
      <c r="TLN6" s="6"/>
      <c r="TLO6" s="6"/>
      <c r="TLP6" s="6"/>
      <c r="TLQ6" s="6"/>
      <c r="TLR6" s="6"/>
      <c r="TLS6" s="6"/>
      <c r="TLT6" s="6"/>
      <c r="TLU6" s="6"/>
      <c r="TLV6" s="6"/>
      <c r="TLW6" s="6"/>
      <c r="TLX6" s="6"/>
      <c r="TLY6" s="6"/>
      <c r="TLZ6" s="6"/>
      <c r="TMA6" s="6"/>
      <c r="TMB6" s="6"/>
      <c r="TMC6" s="6"/>
      <c r="TMD6" s="6"/>
      <c r="TME6" s="6"/>
      <c r="TMF6" s="6"/>
      <c r="TMG6" s="6"/>
      <c r="TMH6" s="6"/>
      <c r="TMI6" s="6"/>
      <c r="TMJ6" s="6"/>
      <c r="TMK6" s="6"/>
      <c r="TML6" s="6"/>
      <c r="TMM6" s="6"/>
      <c r="TMN6" s="6"/>
      <c r="TMO6" s="6"/>
      <c r="TMP6" s="6"/>
      <c r="TMQ6" s="6"/>
      <c r="TMR6" s="6"/>
      <c r="TMS6" s="6"/>
      <c r="TMT6" s="6"/>
      <c r="TMU6" s="6"/>
      <c r="TMV6" s="6"/>
      <c r="TMW6" s="6"/>
      <c r="TMX6" s="6"/>
      <c r="TMY6" s="6"/>
      <c r="TMZ6" s="6"/>
      <c r="TNA6" s="6"/>
      <c r="TNB6" s="6"/>
      <c r="TNC6" s="6"/>
      <c r="TND6" s="6"/>
      <c r="TNE6" s="6"/>
      <c r="TNF6" s="6"/>
      <c r="TNG6" s="6"/>
      <c r="TNH6" s="6"/>
      <c r="TNI6" s="6"/>
      <c r="TNJ6" s="6"/>
      <c r="TNK6" s="6"/>
      <c r="TNL6" s="6"/>
      <c r="TNM6" s="6"/>
      <c r="TNN6" s="6"/>
      <c r="TNO6" s="6"/>
      <c r="TNP6" s="6"/>
      <c r="TNQ6" s="6"/>
      <c r="TNR6" s="6"/>
      <c r="TNS6" s="6"/>
      <c r="TNT6" s="6"/>
      <c r="TNU6" s="6"/>
      <c r="TNV6" s="6"/>
      <c r="TNW6" s="6"/>
      <c r="TNX6" s="6"/>
      <c r="TNY6" s="6"/>
      <c r="TNZ6" s="6"/>
      <c r="TOA6" s="6"/>
      <c r="TOB6" s="6"/>
      <c r="TOC6" s="6"/>
      <c r="TOD6" s="6"/>
      <c r="TOE6" s="6"/>
      <c r="TOF6" s="6"/>
      <c r="TOG6" s="6"/>
      <c r="TOH6" s="6"/>
      <c r="TOI6" s="6"/>
      <c r="TOJ6" s="6"/>
      <c r="TOK6" s="6"/>
      <c r="TOL6" s="6"/>
      <c r="TOM6" s="6"/>
      <c r="TON6" s="6"/>
      <c r="TOO6" s="6"/>
      <c r="TOP6" s="6"/>
      <c r="TOQ6" s="6"/>
      <c r="TOR6" s="6"/>
      <c r="TOS6" s="6"/>
      <c r="TOT6" s="6"/>
      <c r="TOU6" s="6"/>
      <c r="TOV6" s="6"/>
      <c r="TOW6" s="6"/>
      <c r="TOX6" s="6"/>
      <c r="TOY6" s="6"/>
      <c r="TOZ6" s="6"/>
      <c r="TPA6" s="6"/>
      <c r="TPB6" s="6"/>
      <c r="TPC6" s="6"/>
      <c r="TPD6" s="6"/>
      <c r="TPE6" s="6"/>
      <c r="TPF6" s="6"/>
      <c r="TPG6" s="6"/>
      <c r="TPH6" s="6"/>
      <c r="TPI6" s="6"/>
      <c r="TPJ6" s="6"/>
      <c r="TPK6" s="6"/>
      <c r="TPL6" s="6"/>
      <c r="TPM6" s="6"/>
      <c r="TPN6" s="6"/>
      <c r="TPO6" s="6"/>
      <c r="TPP6" s="6"/>
      <c r="TPQ6" s="6"/>
      <c r="TPR6" s="6"/>
      <c r="TPS6" s="6"/>
      <c r="TPT6" s="6"/>
      <c r="TPU6" s="6"/>
      <c r="TPV6" s="6"/>
      <c r="TPW6" s="6"/>
      <c r="TPX6" s="6"/>
      <c r="TPY6" s="6"/>
      <c r="TPZ6" s="6"/>
      <c r="TQA6" s="6"/>
      <c r="TQB6" s="6"/>
      <c r="TQC6" s="6"/>
      <c r="TQD6" s="6"/>
      <c r="TQE6" s="6"/>
      <c r="TQF6" s="6"/>
      <c r="TQG6" s="6"/>
      <c r="TQH6" s="6"/>
      <c r="TQI6" s="6"/>
      <c r="TQJ6" s="6"/>
      <c r="TQK6" s="6"/>
      <c r="TQL6" s="6"/>
      <c r="TQM6" s="6"/>
      <c r="TQN6" s="6"/>
      <c r="TQO6" s="6"/>
      <c r="TQP6" s="6"/>
      <c r="TQQ6" s="6"/>
      <c r="TQR6" s="6"/>
      <c r="TQS6" s="6"/>
      <c r="TQT6" s="6"/>
      <c r="TQU6" s="6"/>
      <c r="TQV6" s="6"/>
      <c r="TQW6" s="6"/>
      <c r="TQX6" s="6"/>
      <c r="TQY6" s="6"/>
      <c r="TQZ6" s="6"/>
      <c r="TRA6" s="6"/>
      <c r="TRB6" s="6"/>
      <c r="TRC6" s="6"/>
      <c r="TRD6" s="6"/>
      <c r="TRE6" s="6"/>
      <c r="TRF6" s="6"/>
      <c r="TRG6" s="6"/>
      <c r="TRH6" s="6"/>
      <c r="TRI6" s="6"/>
      <c r="TRJ6" s="6"/>
      <c r="TRK6" s="6"/>
      <c r="TRL6" s="6"/>
      <c r="TRM6" s="6"/>
      <c r="TRN6" s="6"/>
      <c r="TRO6" s="6"/>
      <c r="TRP6" s="6"/>
      <c r="TRQ6" s="6"/>
      <c r="TRR6" s="6"/>
      <c r="TRS6" s="6"/>
      <c r="TRT6" s="6"/>
      <c r="TRU6" s="6"/>
      <c r="TRV6" s="6"/>
      <c r="TRW6" s="6"/>
      <c r="TRX6" s="6"/>
      <c r="TRY6" s="6"/>
      <c r="TRZ6" s="6"/>
      <c r="TSA6" s="6"/>
      <c r="TSB6" s="6"/>
      <c r="TSC6" s="6"/>
      <c r="TSD6" s="6"/>
      <c r="TSE6" s="6"/>
      <c r="TSF6" s="6"/>
      <c r="TSG6" s="6"/>
      <c r="TSH6" s="6"/>
      <c r="TSI6" s="6"/>
      <c r="TSJ6" s="6"/>
      <c r="TSK6" s="6"/>
      <c r="TSL6" s="6"/>
      <c r="TSM6" s="6"/>
      <c r="TSN6" s="6"/>
      <c r="TSO6" s="6"/>
      <c r="TSP6" s="6"/>
      <c r="TSQ6" s="6"/>
      <c r="TSR6" s="6"/>
      <c r="TSS6" s="6"/>
      <c r="TST6" s="6"/>
      <c r="TSU6" s="6"/>
      <c r="TSV6" s="6"/>
      <c r="TSW6" s="6"/>
      <c r="TSX6" s="6"/>
      <c r="TSY6" s="6"/>
      <c r="TSZ6" s="6"/>
      <c r="TTA6" s="6"/>
      <c r="TTB6" s="6"/>
      <c r="TTC6" s="6"/>
      <c r="TTD6" s="6"/>
      <c r="TTE6" s="6"/>
      <c r="TTF6" s="6"/>
      <c r="TTG6" s="6"/>
      <c r="TTH6" s="6"/>
      <c r="TTI6" s="6"/>
      <c r="TTJ6" s="6"/>
      <c r="TTK6" s="6"/>
      <c r="TTL6" s="6"/>
      <c r="TTM6" s="6"/>
      <c r="TTN6" s="6"/>
      <c r="TTO6" s="6"/>
      <c r="TTP6" s="6"/>
      <c r="TTQ6" s="6"/>
      <c r="TTR6" s="6"/>
      <c r="TTS6" s="6"/>
      <c r="TTT6" s="6"/>
      <c r="TTU6" s="6"/>
      <c r="TTV6" s="6"/>
      <c r="TTW6" s="6"/>
      <c r="TTX6" s="6"/>
      <c r="TTY6" s="6"/>
      <c r="TTZ6" s="6"/>
      <c r="TUA6" s="6"/>
      <c r="TUB6" s="6"/>
      <c r="TUC6" s="6"/>
      <c r="TUD6" s="6"/>
      <c r="TUE6" s="6"/>
      <c r="TUF6" s="6"/>
      <c r="TUG6" s="6"/>
      <c r="TUH6" s="6"/>
      <c r="TUI6" s="6"/>
      <c r="TUJ6" s="6"/>
      <c r="TUK6" s="6"/>
      <c r="TUL6" s="6"/>
      <c r="TUM6" s="6"/>
      <c r="TUN6" s="6"/>
      <c r="TUO6" s="6"/>
      <c r="TUP6" s="6"/>
      <c r="TUQ6" s="6"/>
      <c r="TUR6" s="6"/>
      <c r="TUS6" s="6"/>
      <c r="TUT6" s="6"/>
      <c r="TUU6" s="6"/>
      <c r="TUV6" s="6"/>
      <c r="TUW6" s="6"/>
      <c r="TUX6" s="6"/>
      <c r="TUY6" s="6"/>
      <c r="TUZ6" s="6"/>
      <c r="TVA6" s="6"/>
      <c r="TVB6" s="6"/>
      <c r="TVC6" s="6"/>
      <c r="TVD6" s="6"/>
      <c r="TVE6" s="6"/>
      <c r="TVF6" s="6"/>
      <c r="TVG6" s="6"/>
      <c r="TVH6" s="6"/>
      <c r="TVI6" s="6"/>
      <c r="TVJ6" s="6"/>
      <c r="TVK6" s="6"/>
      <c r="TVL6" s="6"/>
      <c r="TVM6" s="6"/>
      <c r="TVN6" s="6"/>
      <c r="TVO6" s="6"/>
      <c r="TVP6" s="6"/>
      <c r="TVQ6" s="6"/>
      <c r="TVR6" s="6"/>
      <c r="TVS6" s="6"/>
      <c r="TVT6" s="6"/>
      <c r="TVU6" s="6"/>
      <c r="TVV6" s="6"/>
      <c r="TVW6" s="6"/>
      <c r="TVX6" s="6"/>
      <c r="TVY6" s="6"/>
      <c r="TVZ6" s="6"/>
      <c r="TWA6" s="6"/>
      <c r="TWB6" s="6"/>
      <c r="TWC6" s="6"/>
      <c r="TWD6" s="6"/>
      <c r="TWE6" s="6"/>
      <c r="TWF6" s="6"/>
      <c r="TWG6" s="6"/>
      <c r="TWH6" s="6"/>
      <c r="TWI6" s="6"/>
      <c r="TWJ6" s="6"/>
      <c r="TWK6" s="6"/>
      <c r="TWL6" s="6"/>
      <c r="TWM6" s="6"/>
      <c r="TWN6" s="6"/>
      <c r="TWO6" s="6"/>
      <c r="TWP6" s="6"/>
      <c r="TWQ6" s="6"/>
      <c r="TWR6" s="6"/>
      <c r="TWS6" s="6"/>
      <c r="TWT6" s="6"/>
      <c r="TWU6" s="6"/>
      <c r="TWV6" s="6"/>
      <c r="TWW6" s="6"/>
      <c r="TWX6" s="6"/>
      <c r="TWY6" s="6"/>
      <c r="TWZ6" s="6"/>
      <c r="TXA6" s="6"/>
      <c r="TXB6" s="6"/>
      <c r="TXC6" s="6"/>
      <c r="TXD6" s="6"/>
      <c r="TXE6" s="6"/>
      <c r="TXF6" s="6"/>
      <c r="TXG6" s="6"/>
      <c r="TXH6" s="6"/>
      <c r="TXI6" s="6"/>
      <c r="TXJ6" s="6"/>
      <c r="TXK6" s="6"/>
      <c r="TXL6" s="6"/>
      <c r="TXM6" s="6"/>
      <c r="TXN6" s="6"/>
      <c r="TXO6" s="6"/>
      <c r="TXP6" s="6"/>
      <c r="TXQ6" s="6"/>
      <c r="TXR6" s="6"/>
      <c r="TXS6" s="6"/>
      <c r="TXT6" s="6"/>
      <c r="TXU6" s="6"/>
      <c r="TXV6" s="6"/>
      <c r="TXW6" s="6"/>
      <c r="TXX6" s="6"/>
      <c r="TXY6" s="6"/>
      <c r="TXZ6" s="6"/>
      <c r="TYA6" s="6"/>
      <c r="TYB6" s="6"/>
      <c r="TYC6" s="6"/>
      <c r="TYD6" s="6"/>
      <c r="TYE6" s="6"/>
      <c r="TYF6" s="6"/>
      <c r="TYG6" s="6"/>
      <c r="TYH6" s="6"/>
      <c r="TYI6" s="6"/>
      <c r="TYJ6" s="6"/>
      <c r="TYK6" s="6"/>
      <c r="TYL6" s="6"/>
      <c r="TYM6" s="6"/>
      <c r="TYN6" s="6"/>
      <c r="TYO6" s="6"/>
      <c r="TYP6" s="6"/>
      <c r="TYQ6" s="6"/>
      <c r="TYR6" s="6"/>
      <c r="TYS6" s="6"/>
      <c r="TYT6" s="6"/>
      <c r="TYU6" s="6"/>
      <c r="TYV6" s="6"/>
      <c r="TYW6" s="6"/>
      <c r="TYX6" s="6"/>
      <c r="TYY6" s="6"/>
      <c r="TYZ6" s="6"/>
      <c r="TZA6" s="6"/>
      <c r="TZB6" s="6"/>
      <c r="TZC6" s="6"/>
      <c r="TZD6" s="6"/>
      <c r="TZE6" s="6"/>
      <c r="TZF6" s="6"/>
      <c r="TZG6" s="6"/>
      <c r="TZH6" s="6"/>
      <c r="TZI6" s="6"/>
      <c r="TZJ6" s="6"/>
      <c r="TZK6" s="6"/>
      <c r="TZL6" s="6"/>
      <c r="TZM6" s="6"/>
      <c r="TZN6" s="6"/>
      <c r="TZO6" s="6"/>
      <c r="TZP6" s="6"/>
      <c r="TZQ6" s="6"/>
      <c r="TZR6" s="6"/>
      <c r="TZS6" s="6"/>
      <c r="TZT6" s="6"/>
      <c r="TZU6" s="6"/>
      <c r="TZV6" s="6"/>
      <c r="TZW6" s="6"/>
      <c r="TZX6" s="6"/>
      <c r="TZY6" s="6"/>
      <c r="TZZ6" s="6"/>
      <c r="UAA6" s="6"/>
      <c r="UAB6" s="6"/>
      <c r="UAC6" s="6"/>
      <c r="UAD6" s="6"/>
      <c r="UAE6" s="6"/>
      <c r="UAF6" s="6"/>
      <c r="UAG6" s="6"/>
      <c r="UAH6" s="6"/>
      <c r="UAI6" s="6"/>
      <c r="UAJ6" s="6"/>
      <c r="UAK6" s="6"/>
      <c r="UAL6" s="6"/>
      <c r="UAM6" s="6"/>
      <c r="UAN6" s="6"/>
      <c r="UAO6" s="6"/>
      <c r="UAP6" s="6"/>
      <c r="UAQ6" s="6"/>
      <c r="UAR6" s="6"/>
      <c r="UAS6" s="6"/>
      <c r="UAT6" s="6"/>
      <c r="UAU6" s="6"/>
      <c r="UAV6" s="6"/>
      <c r="UAW6" s="6"/>
      <c r="UAX6" s="6"/>
      <c r="UAY6" s="6"/>
      <c r="UAZ6" s="6"/>
      <c r="UBA6" s="6"/>
      <c r="UBB6" s="6"/>
      <c r="UBC6" s="6"/>
      <c r="UBD6" s="6"/>
      <c r="UBE6" s="6"/>
      <c r="UBF6" s="6"/>
      <c r="UBG6" s="6"/>
      <c r="UBH6" s="6"/>
      <c r="UBI6" s="6"/>
      <c r="UBJ6" s="6"/>
      <c r="UBK6" s="6"/>
      <c r="UBL6" s="6"/>
      <c r="UBM6" s="6"/>
      <c r="UBN6" s="6"/>
      <c r="UBO6" s="6"/>
      <c r="UBP6" s="6"/>
      <c r="UBQ6" s="6"/>
      <c r="UBR6" s="6"/>
      <c r="UBS6" s="6"/>
      <c r="UBT6" s="6"/>
      <c r="UBU6" s="6"/>
      <c r="UBV6" s="6"/>
      <c r="UBW6" s="6"/>
      <c r="UBX6" s="6"/>
      <c r="UBY6" s="6"/>
      <c r="UBZ6" s="6"/>
      <c r="UCA6" s="6"/>
      <c r="UCB6" s="6"/>
      <c r="UCC6" s="6"/>
      <c r="UCD6" s="6"/>
      <c r="UCE6" s="6"/>
      <c r="UCF6" s="6"/>
      <c r="UCG6" s="6"/>
      <c r="UCH6" s="6"/>
      <c r="UCI6" s="6"/>
      <c r="UCJ6" s="6"/>
      <c r="UCK6" s="6"/>
      <c r="UCL6" s="6"/>
      <c r="UCM6" s="6"/>
      <c r="UCN6" s="6"/>
      <c r="UCO6" s="6"/>
      <c r="UCP6" s="6"/>
      <c r="UCQ6" s="6"/>
      <c r="UCR6" s="6"/>
      <c r="UCS6" s="6"/>
      <c r="UCT6" s="6"/>
      <c r="UCU6" s="6"/>
      <c r="UCV6" s="6"/>
      <c r="UCW6" s="6"/>
      <c r="UCX6" s="6"/>
      <c r="UCY6" s="6"/>
      <c r="UCZ6" s="6"/>
      <c r="UDA6" s="6"/>
      <c r="UDB6" s="6"/>
      <c r="UDC6" s="6"/>
      <c r="UDD6" s="6"/>
      <c r="UDE6" s="6"/>
      <c r="UDF6" s="6"/>
      <c r="UDG6" s="6"/>
      <c r="UDH6" s="6"/>
      <c r="UDI6" s="6"/>
      <c r="UDJ6" s="6"/>
      <c r="UDK6" s="6"/>
      <c r="UDL6" s="6"/>
      <c r="UDM6" s="6"/>
      <c r="UDN6" s="6"/>
      <c r="UDO6" s="6"/>
      <c r="UDP6" s="6"/>
      <c r="UDQ6" s="6"/>
      <c r="UDR6" s="6"/>
      <c r="UDS6" s="6"/>
      <c r="UDT6" s="6"/>
      <c r="UDU6" s="6"/>
      <c r="UDV6" s="6"/>
      <c r="UDW6" s="6"/>
      <c r="UDX6" s="6"/>
      <c r="UDY6" s="6"/>
      <c r="UDZ6" s="6"/>
      <c r="UEA6" s="6"/>
      <c r="UEB6" s="6"/>
      <c r="UEC6" s="6"/>
      <c r="UED6" s="6"/>
      <c r="UEE6" s="6"/>
      <c r="UEF6" s="6"/>
      <c r="UEG6" s="6"/>
      <c r="UEH6" s="6"/>
      <c r="UEI6" s="6"/>
      <c r="UEJ6" s="6"/>
      <c r="UEK6" s="6"/>
      <c r="UEL6" s="6"/>
      <c r="UEM6" s="6"/>
      <c r="UEN6" s="6"/>
      <c r="UEO6" s="6"/>
      <c r="UEP6" s="6"/>
      <c r="UEQ6" s="6"/>
      <c r="UER6" s="6"/>
      <c r="UES6" s="6"/>
      <c r="UET6" s="6"/>
      <c r="UEU6" s="6"/>
      <c r="UEV6" s="6"/>
      <c r="UEW6" s="6"/>
      <c r="UEX6" s="6"/>
      <c r="UEY6" s="6"/>
      <c r="UEZ6" s="6"/>
      <c r="UFA6" s="6"/>
      <c r="UFB6" s="6"/>
      <c r="UFC6" s="6"/>
      <c r="UFD6" s="6"/>
      <c r="UFE6" s="6"/>
      <c r="UFF6" s="6"/>
      <c r="UFG6" s="6"/>
      <c r="UFH6" s="6"/>
      <c r="UFI6" s="6"/>
      <c r="UFJ6" s="6"/>
      <c r="UFK6" s="6"/>
      <c r="UFL6" s="6"/>
      <c r="UFM6" s="6"/>
      <c r="UFN6" s="6"/>
      <c r="UFO6" s="6"/>
      <c r="UFP6" s="6"/>
      <c r="UFQ6" s="6"/>
      <c r="UFR6" s="6"/>
      <c r="UFS6" s="6"/>
      <c r="UFT6" s="6"/>
      <c r="UFU6" s="6"/>
      <c r="UFV6" s="6"/>
      <c r="UFW6" s="6"/>
      <c r="UFX6" s="6"/>
      <c r="UFY6" s="6"/>
      <c r="UFZ6" s="6"/>
      <c r="UGA6" s="6"/>
      <c r="UGB6" s="6"/>
      <c r="UGC6" s="6"/>
      <c r="UGD6" s="6"/>
      <c r="UGE6" s="6"/>
      <c r="UGF6" s="6"/>
      <c r="UGG6" s="6"/>
      <c r="UGH6" s="6"/>
      <c r="UGI6" s="6"/>
      <c r="UGJ6" s="6"/>
      <c r="UGK6" s="6"/>
      <c r="UGL6" s="6"/>
      <c r="UGM6" s="6"/>
      <c r="UGN6" s="6"/>
      <c r="UGO6" s="6"/>
      <c r="UGP6" s="6"/>
      <c r="UGQ6" s="6"/>
      <c r="UGR6" s="6"/>
      <c r="UGS6" s="6"/>
      <c r="UGT6" s="6"/>
      <c r="UGU6" s="6"/>
      <c r="UGV6" s="6"/>
      <c r="UGW6" s="6"/>
      <c r="UGX6" s="6"/>
      <c r="UGY6" s="6"/>
      <c r="UGZ6" s="6"/>
      <c r="UHA6" s="6"/>
      <c r="UHB6" s="6"/>
      <c r="UHC6" s="6"/>
      <c r="UHD6" s="6"/>
      <c r="UHE6" s="6"/>
      <c r="UHF6" s="6"/>
      <c r="UHG6" s="6"/>
      <c r="UHH6" s="6"/>
      <c r="UHI6" s="6"/>
      <c r="UHJ6" s="6"/>
      <c r="UHK6" s="6"/>
      <c r="UHL6" s="6"/>
      <c r="UHM6" s="6"/>
      <c r="UHN6" s="6"/>
      <c r="UHO6" s="6"/>
      <c r="UHP6" s="6"/>
      <c r="UHQ6" s="6"/>
      <c r="UHR6" s="6"/>
      <c r="UHS6" s="6"/>
      <c r="UHT6" s="6"/>
      <c r="UHU6" s="6"/>
      <c r="UHV6" s="6"/>
      <c r="UHW6" s="6"/>
      <c r="UHX6" s="6"/>
      <c r="UHY6" s="6"/>
      <c r="UHZ6" s="6"/>
      <c r="UIA6" s="6"/>
      <c r="UIB6" s="6"/>
      <c r="UIC6" s="6"/>
      <c r="UID6" s="6"/>
      <c r="UIE6" s="6"/>
      <c r="UIF6" s="6"/>
      <c r="UIG6" s="6"/>
      <c r="UIH6" s="6"/>
      <c r="UII6" s="6"/>
      <c r="UIJ6" s="6"/>
      <c r="UIK6" s="6"/>
      <c r="UIL6" s="6"/>
      <c r="UIM6" s="6"/>
      <c r="UIN6" s="6"/>
      <c r="UIO6" s="6"/>
      <c r="UIP6" s="6"/>
      <c r="UIQ6" s="6"/>
      <c r="UIR6" s="6"/>
      <c r="UIS6" s="6"/>
      <c r="UIT6" s="6"/>
      <c r="UIU6" s="6"/>
      <c r="UIV6" s="6"/>
      <c r="UIW6" s="6"/>
      <c r="UIX6" s="6"/>
      <c r="UIY6" s="6"/>
      <c r="UIZ6" s="6"/>
      <c r="UJA6" s="6"/>
      <c r="UJB6" s="6"/>
      <c r="UJC6" s="6"/>
      <c r="UJD6" s="6"/>
      <c r="UJE6" s="6"/>
      <c r="UJF6" s="6"/>
      <c r="UJG6" s="6"/>
      <c r="UJH6" s="6"/>
      <c r="UJI6" s="6"/>
      <c r="UJJ6" s="6"/>
      <c r="UJK6" s="6"/>
      <c r="UJL6" s="6"/>
      <c r="UJM6" s="6"/>
      <c r="UJN6" s="6"/>
      <c r="UJO6" s="6"/>
      <c r="UJP6" s="6"/>
      <c r="UJQ6" s="6"/>
      <c r="UJR6" s="6"/>
      <c r="UJS6" s="6"/>
      <c r="UJT6" s="6"/>
      <c r="UJU6" s="6"/>
      <c r="UJV6" s="6"/>
      <c r="UJW6" s="6"/>
      <c r="UJX6" s="6"/>
      <c r="UJY6" s="6"/>
      <c r="UJZ6" s="6"/>
      <c r="UKA6" s="6"/>
      <c r="UKB6" s="6"/>
      <c r="UKC6" s="6"/>
      <c r="UKD6" s="6"/>
      <c r="UKE6" s="6"/>
      <c r="UKF6" s="6"/>
      <c r="UKG6" s="6"/>
      <c r="UKH6" s="6"/>
      <c r="UKI6" s="6"/>
      <c r="UKJ6" s="6"/>
      <c r="UKK6" s="6"/>
      <c r="UKL6" s="6"/>
      <c r="UKM6" s="6"/>
      <c r="UKN6" s="6"/>
      <c r="UKO6" s="6"/>
      <c r="UKP6" s="6"/>
      <c r="UKQ6" s="6"/>
      <c r="UKR6" s="6"/>
      <c r="UKS6" s="6"/>
      <c r="UKT6" s="6"/>
      <c r="UKU6" s="6"/>
      <c r="UKV6" s="6"/>
      <c r="UKW6" s="6"/>
      <c r="UKX6" s="6"/>
      <c r="UKY6" s="6"/>
      <c r="UKZ6" s="6"/>
      <c r="ULA6" s="6"/>
      <c r="ULB6" s="6"/>
      <c r="ULC6" s="6"/>
      <c r="ULD6" s="6"/>
      <c r="ULE6" s="6"/>
      <c r="ULF6" s="6"/>
      <c r="ULG6" s="6"/>
      <c r="ULH6" s="6"/>
      <c r="ULI6" s="6"/>
      <c r="ULJ6" s="6"/>
      <c r="ULK6" s="6"/>
      <c r="ULL6" s="6"/>
      <c r="ULM6" s="6"/>
      <c r="ULN6" s="6"/>
      <c r="ULO6" s="6"/>
      <c r="ULP6" s="6"/>
      <c r="ULQ6" s="6"/>
      <c r="ULR6" s="6"/>
      <c r="ULS6" s="6"/>
      <c r="ULT6" s="6"/>
      <c r="ULU6" s="6"/>
      <c r="ULV6" s="6"/>
      <c r="ULW6" s="6"/>
      <c r="ULX6" s="6"/>
      <c r="ULY6" s="6"/>
      <c r="ULZ6" s="6"/>
      <c r="UMA6" s="6"/>
      <c r="UMB6" s="6"/>
      <c r="UMC6" s="6"/>
      <c r="UMD6" s="6"/>
      <c r="UME6" s="6"/>
      <c r="UMF6" s="6"/>
      <c r="UMG6" s="6"/>
      <c r="UMH6" s="6"/>
      <c r="UMI6" s="6"/>
      <c r="UMJ6" s="6"/>
      <c r="UMK6" s="6"/>
      <c r="UML6" s="6"/>
      <c r="UMM6" s="6"/>
      <c r="UMN6" s="6"/>
      <c r="UMO6" s="6"/>
      <c r="UMP6" s="6"/>
      <c r="UMQ6" s="6"/>
      <c r="UMR6" s="6"/>
      <c r="UMS6" s="6"/>
      <c r="UMT6" s="6"/>
      <c r="UMU6" s="6"/>
      <c r="UMV6" s="6"/>
      <c r="UMW6" s="6"/>
      <c r="UMX6" s="6"/>
      <c r="UMY6" s="6"/>
      <c r="UMZ6" s="6"/>
      <c r="UNA6" s="6"/>
      <c r="UNB6" s="6"/>
      <c r="UNC6" s="6"/>
      <c r="UND6" s="6"/>
      <c r="UNE6" s="6"/>
      <c r="UNF6" s="6"/>
      <c r="UNG6" s="6"/>
      <c r="UNH6" s="6"/>
      <c r="UNI6" s="6"/>
      <c r="UNJ6" s="6"/>
      <c r="UNK6" s="6"/>
      <c r="UNL6" s="6"/>
      <c r="UNM6" s="6"/>
      <c r="UNN6" s="6"/>
      <c r="UNO6" s="6"/>
      <c r="UNP6" s="6"/>
      <c r="UNQ6" s="6"/>
      <c r="UNR6" s="6"/>
      <c r="UNS6" s="6"/>
      <c r="UNT6" s="6"/>
      <c r="UNU6" s="6"/>
      <c r="UNV6" s="6"/>
      <c r="UNW6" s="6"/>
      <c r="UNX6" s="6"/>
      <c r="UNY6" s="6"/>
      <c r="UNZ6" s="6"/>
      <c r="UOA6" s="6"/>
      <c r="UOB6" s="6"/>
      <c r="UOC6" s="6"/>
      <c r="UOD6" s="6"/>
      <c r="UOE6" s="6"/>
      <c r="UOF6" s="6"/>
      <c r="UOG6" s="6"/>
      <c r="UOH6" s="6"/>
      <c r="UOI6" s="6"/>
      <c r="UOJ6" s="6"/>
      <c r="UOK6" s="6"/>
      <c r="UOL6" s="6"/>
      <c r="UOM6" s="6"/>
      <c r="UON6" s="6"/>
      <c r="UOO6" s="6"/>
      <c r="UOP6" s="6"/>
      <c r="UOQ6" s="6"/>
      <c r="UOR6" s="6"/>
      <c r="UOS6" s="6"/>
      <c r="UOT6" s="6"/>
      <c r="UOU6" s="6"/>
      <c r="UOV6" s="6"/>
      <c r="UOW6" s="6"/>
      <c r="UOX6" s="6"/>
      <c r="UOY6" s="6"/>
      <c r="UOZ6" s="6"/>
      <c r="UPA6" s="6"/>
      <c r="UPB6" s="6"/>
      <c r="UPC6" s="6"/>
      <c r="UPD6" s="6"/>
      <c r="UPE6" s="6"/>
      <c r="UPF6" s="6"/>
      <c r="UPG6" s="6"/>
      <c r="UPH6" s="6"/>
      <c r="UPI6" s="6"/>
      <c r="UPJ6" s="6"/>
      <c r="UPK6" s="6"/>
      <c r="UPL6" s="6"/>
      <c r="UPM6" s="6"/>
      <c r="UPN6" s="6"/>
      <c r="UPO6" s="6"/>
      <c r="UPP6" s="6"/>
      <c r="UPQ6" s="6"/>
      <c r="UPR6" s="6"/>
      <c r="UPS6" s="6"/>
      <c r="UPT6" s="6"/>
      <c r="UPU6" s="6"/>
      <c r="UPV6" s="6"/>
      <c r="UPW6" s="6"/>
      <c r="UPX6" s="6"/>
      <c r="UPY6" s="6"/>
      <c r="UPZ6" s="6"/>
      <c r="UQA6" s="6"/>
      <c r="UQB6" s="6"/>
      <c r="UQC6" s="6"/>
      <c r="UQD6" s="6"/>
      <c r="UQE6" s="6"/>
      <c r="UQF6" s="6"/>
      <c r="UQG6" s="6"/>
      <c r="UQH6" s="6"/>
      <c r="UQI6" s="6"/>
      <c r="UQJ6" s="6"/>
      <c r="UQK6" s="6"/>
      <c r="UQL6" s="6"/>
      <c r="UQM6" s="6"/>
      <c r="UQN6" s="6"/>
      <c r="UQO6" s="6"/>
      <c r="UQP6" s="6"/>
      <c r="UQQ6" s="6"/>
      <c r="UQR6" s="6"/>
      <c r="UQS6" s="6"/>
      <c r="UQT6" s="6"/>
      <c r="UQU6" s="6"/>
      <c r="UQV6" s="6"/>
      <c r="UQW6" s="6"/>
      <c r="UQX6" s="6"/>
      <c r="UQY6" s="6"/>
      <c r="UQZ6" s="6"/>
      <c r="URA6" s="6"/>
      <c r="URB6" s="6"/>
      <c r="URC6" s="6"/>
      <c r="URD6" s="6"/>
      <c r="URE6" s="6"/>
      <c r="URF6" s="6"/>
      <c r="URG6" s="6"/>
      <c r="URH6" s="6"/>
      <c r="URI6" s="6"/>
      <c r="URJ6" s="6"/>
      <c r="URK6" s="6"/>
      <c r="URL6" s="6"/>
      <c r="URM6" s="6"/>
      <c r="URN6" s="6"/>
      <c r="URO6" s="6"/>
      <c r="URP6" s="6"/>
      <c r="URQ6" s="6"/>
      <c r="URR6" s="6"/>
      <c r="URS6" s="6"/>
      <c r="URT6" s="6"/>
      <c r="URU6" s="6"/>
      <c r="URV6" s="6"/>
      <c r="URW6" s="6"/>
      <c r="URX6" s="6"/>
      <c r="URY6" s="6"/>
      <c r="URZ6" s="6"/>
      <c r="USA6" s="6"/>
      <c r="USB6" s="6"/>
      <c r="USC6" s="6"/>
      <c r="USD6" s="6"/>
      <c r="USE6" s="6"/>
      <c r="USF6" s="6"/>
      <c r="USG6" s="6"/>
      <c r="USH6" s="6"/>
      <c r="USI6" s="6"/>
      <c r="USJ6" s="6"/>
      <c r="USK6" s="6"/>
      <c r="USL6" s="6"/>
      <c r="USM6" s="6"/>
      <c r="USN6" s="6"/>
      <c r="USO6" s="6"/>
      <c r="USP6" s="6"/>
      <c r="USQ6" s="6"/>
      <c r="USR6" s="6"/>
      <c r="USS6" s="6"/>
      <c r="UST6" s="6"/>
      <c r="USU6" s="6"/>
      <c r="USV6" s="6"/>
      <c r="USW6" s="6"/>
      <c r="USX6" s="6"/>
      <c r="USY6" s="6"/>
      <c r="USZ6" s="6"/>
      <c r="UTA6" s="6"/>
      <c r="UTB6" s="6"/>
      <c r="UTC6" s="6"/>
      <c r="UTD6" s="6"/>
      <c r="UTE6" s="6"/>
      <c r="UTF6" s="6"/>
      <c r="UTG6" s="6"/>
      <c r="UTH6" s="6"/>
      <c r="UTI6" s="6"/>
      <c r="UTJ6" s="6"/>
      <c r="UTK6" s="6"/>
      <c r="UTL6" s="6"/>
      <c r="UTM6" s="6"/>
      <c r="UTN6" s="6"/>
      <c r="UTO6" s="6"/>
      <c r="UTP6" s="6"/>
      <c r="UTQ6" s="6"/>
      <c r="UTR6" s="6"/>
      <c r="UTS6" s="6"/>
      <c r="UTT6" s="6"/>
      <c r="UTU6" s="6"/>
      <c r="UTV6" s="6"/>
      <c r="UTW6" s="6"/>
      <c r="UTX6" s="6"/>
      <c r="UTY6" s="6"/>
      <c r="UTZ6" s="6"/>
      <c r="UUA6" s="6"/>
      <c r="UUB6" s="6"/>
      <c r="UUC6" s="6"/>
      <c r="UUD6" s="6"/>
      <c r="UUE6" s="6"/>
      <c r="UUF6" s="6"/>
      <c r="UUG6" s="6"/>
      <c r="UUH6" s="6"/>
      <c r="UUI6" s="6"/>
      <c r="UUJ6" s="6"/>
      <c r="UUK6" s="6"/>
      <c r="UUL6" s="6"/>
      <c r="UUM6" s="6"/>
      <c r="UUN6" s="6"/>
      <c r="UUO6" s="6"/>
      <c r="UUP6" s="6"/>
      <c r="UUQ6" s="6"/>
      <c r="UUR6" s="6"/>
      <c r="UUS6" s="6"/>
      <c r="UUT6" s="6"/>
      <c r="UUU6" s="6"/>
      <c r="UUV6" s="6"/>
      <c r="UUW6" s="6"/>
      <c r="UUX6" s="6"/>
      <c r="UUY6" s="6"/>
      <c r="UUZ6" s="6"/>
      <c r="UVA6" s="6"/>
      <c r="UVB6" s="6"/>
      <c r="UVC6" s="6"/>
      <c r="UVD6" s="6"/>
      <c r="UVE6" s="6"/>
      <c r="UVF6" s="6"/>
      <c r="UVG6" s="6"/>
      <c r="UVH6" s="6"/>
      <c r="UVI6" s="6"/>
      <c r="UVJ6" s="6"/>
      <c r="UVK6" s="6"/>
      <c r="UVL6" s="6"/>
      <c r="UVM6" s="6"/>
      <c r="UVN6" s="6"/>
      <c r="UVO6" s="6"/>
      <c r="UVP6" s="6"/>
      <c r="UVQ6" s="6"/>
      <c r="UVR6" s="6"/>
      <c r="UVS6" s="6"/>
      <c r="UVT6" s="6"/>
      <c r="UVU6" s="6"/>
      <c r="UVV6" s="6"/>
      <c r="UVW6" s="6"/>
      <c r="UVX6" s="6"/>
      <c r="UVY6" s="6"/>
      <c r="UVZ6" s="6"/>
      <c r="UWA6" s="6"/>
      <c r="UWB6" s="6"/>
      <c r="UWC6" s="6"/>
      <c r="UWD6" s="6"/>
      <c r="UWE6" s="6"/>
      <c r="UWF6" s="6"/>
      <c r="UWG6" s="6"/>
      <c r="UWH6" s="6"/>
      <c r="UWI6" s="6"/>
      <c r="UWJ6" s="6"/>
      <c r="UWK6" s="6"/>
      <c r="UWL6" s="6"/>
      <c r="UWM6" s="6"/>
      <c r="UWN6" s="6"/>
      <c r="UWO6" s="6"/>
      <c r="UWP6" s="6"/>
      <c r="UWQ6" s="6"/>
      <c r="UWR6" s="6"/>
      <c r="UWS6" s="6"/>
      <c r="UWT6" s="6"/>
      <c r="UWU6" s="6"/>
      <c r="UWV6" s="6"/>
      <c r="UWW6" s="6"/>
      <c r="UWX6" s="6"/>
      <c r="UWY6" s="6"/>
      <c r="UWZ6" s="6"/>
      <c r="UXA6" s="6"/>
      <c r="UXB6" s="6"/>
      <c r="UXC6" s="6"/>
      <c r="UXD6" s="6"/>
      <c r="UXE6" s="6"/>
      <c r="UXF6" s="6"/>
      <c r="UXG6" s="6"/>
      <c r="UXH6" s="6"/>
      <c r="UXI6" s="6"/>
      <c r="UXJ6" s="6"/>
      <c r="UXK6" s="6"/>
      <c r="UXL6" s="6"/>
      <c r="UXM6" s="6"/>
      <c r="UXN6" s="6"/>
      <c r="UXO6" s="6"/>
      <c r="UXP6" s="6"/>
      <c r="UXQ6" s="6"/>
      <c r="UXR6" s="6"/>
      <c r="UXS6" s="6"/>
      <c r="UXT6" s="6"/>
      <c r="UXU6" s="6"/>
      <c r="UXV6" s="6"/>
      <c r="UXW6" s="6"/>
      <c r="UXX6" s="6"/>
      <c r="UXY6" s="6"/>
      <c r="UXZ6" s="6"/>
      <c r="UYA6" s="6"/>
      <c r="UYB6" s="6"/>
      <c r="UYC6" s="6"/>
      <c r="UYD6" s="6"/>
      <c r="UYE6" s="6"/>
      <c r="UYF6" s="6"/>
      <c r="UYG6" s="6"/>
      <c r="UYH6" s="6"/>
      <c r="UYI6" s="6"/>
      <c r="UYJ6" s="6"/>
      <c r="UYK6" s="6"/>
      <c r="UYL6" s="6"/>
      <c r="UYM6" s="6"/>
      <c r="UYN6" s="6"/>
      <c r="UYO6" s="6"/>
      <c r="UYP6" s="6"/>
      <c r="UYQ6" s="6"/>
      <c r="UYR6" s="6"/>
      <c r="UYS6" s="6"/>
      <c r="UYT6" s="6"/>
      <c r="UYU6" s="6"/>
      <c r="UYV6" s="6"/>
      <c r="UYW6" s="6"/>
      <c r="UYX6" s="6"/>
      <c r="UYY6" s="6"/>
      <c r="UYZ6" s="6"/>
      <c r="UZA6" s="6"/>
      <c r="UZB6" s="6"/>
      <c r="UZC6" s="6"/>
      <c r="UZD6" s="6"/>
      <c r="UZE6" s="6"/>
      <c r="UZF6" s="6"/>
      <c r="UZG6" s="6"/>
      <c r="UZH6" s="6"/>
      <c r="UZI6" s="6"/>
      <c r="UZJ6" s="6"/>
      <c r="UZK6" s="6"/>
      <c r="UZL6" s="6"/>
      <c r="UZM6" s="6"/>
      <c r="UZN6" s="6"/>
      <c r="UZO6" s="6"/>
      <c r="UZP6" s="6"/>
      <c r="UZQ6" s="6"/>
      <c r="UZR6" s="6"/>
      <c r="UZS6" s="6"/>
      <c r="UZT6" s="6"/>
      <c r="UZU6" s="6"/>
      <c r="UZV6" s="6"/>
      <c r="UZW6" s="6"/>
      <c r="UZX6" s="6"/>
      <c r="UZY6" s="6"/>
      <c r="UZZ6" s="6"/>
      <c r="VAA6" s="6"/>
      <c r="VAB6" s="6"/>
      <c r="VAC6" s="6"/>
      <c r="VAD6" s="6"/>
      <c r="VAE6" s="6"/>
      <c r="VAF6" s="6"/>
      <c r="VAG6" s="6"/>
      <c r="VAH6" s="6"/>
      <c r="VAI6" s="6"/>
      <c r="VAJ6" s="6"/>
      <c r="VAK6" s="6"/>
      <c r="VAL6" s="6"/>
      <c r="VAM6" s="6"/>
      <c r="VAN6" s="6"/>
      <c r="VAO6" s="6"/>
      <c r="VAP6" s="6"/>
      <c r="VAQ6" s="6"/>
      <c r="VAR6" s="6"/>
      <c r="VAS6" s="6"/>
      <c r="VAT6" s="6"/>
      <c r="VAU6" s="6"/>
      <c r="VAV6" s="6"/>
      <c r="VAW6" s="6"/>
      <c r="VAX6" s="6"/>
      <c r="VAY6" s="6"/>
      <c r="VAZ6" s="6"/>
      <c r="VBA6" s="6"/>
      <c r="VBB6" s="6"/>
      <c r="VBC6" s="6"/>
      <c r="VBD6" s="6"/>
      <c r="VBE6" s="6"/>
      <c r="VBF6" s="6"/>
      <c r="VBG6" s="6"/>
      <c r="VBH6" s="6"/>
      <c r="VBI6" s="6"/>
      <c r="VBJ6" s="6"/>
      <c r="VBK6" s="6"/>
      <c r="VBL6" s="6"/>
      <c r="VBM6" s="6"/>
      <c r="VBN6" s="6"/>
      <c r="VBO6" s="6"/>
      <c r="VBP6" s="6"/>
      <c r="VBQ6" s="6"/>
      <c r="VBR6" s="6"/>
      <c r="VBS6" s="6"/>
      <c r="VBT6" s="6"/>
      <c r="VBU6" s="6"/>
      <c r="VBV6" s="6"/>
      <c r="VBW6" s="6"/>
      <c r="VBX6" s="6"/>
      <c r="VBY6" s="6"/>
      <c r="VBZ6" s="6"/>
      <c r="VCA6" s="6"/>
      <c r="VCB6" s="6"/>
      <c r="VCC6" s="6"/>
      <c r="VCD6" s="6"/>
      <c r="VCE6" s="6"/>
      <c r="VCF6" s="6"/>
      <c r="VCG6" s="6"/>
      <c r="VCH6" s="6"/>
      <c r="VCI6" s="6"/>
      <c r="VCJ6" s="6"/>
      <c r="VCK6" s="6"/>
      <c r="VCL6" s="6"/>
      <c r="VCM6" s="6"/>
      <c r="VCN6" s="6"/>
      <c r="VCO6" s="6"/>
      <c r="VCP6" s="6"/>
      <c r="VCQ6" s="6"/>
      <c r="VCR6" s="6"/>
      <c r="VCS6" s="6"/>
      <c r="VCT6" s="6"/>
      <c r="VCU6" s="6"/>
      <c r="VCV6" s="6"/>
      <c r="VCW6" s="6"/>
      <c r="VCX6" s="6"/>
      <c r="VCY6" s="6"/>
      <c r="VCZ6" s="6"/>
      <c r="VDA6" s="6"/>
      <c r="VDB6" s="6"/>
      <c r="VDC6" s="6"/>
      <c r="VDD6" s="6"/>
      <c r="VDE6" s="6"/>
      <c r="VDF6" s="6"/>
      <c r="VDG6" s="6"/>
      <c r="VDH6" s="6"/>
      <c r="VDI6" s="6"/>
      <c r="VDJ6" s="6"/>
      <c r="VDK6" s="6"/>
      <c r="VDL6" s="6"/>
      <c r="VDM6" s="6"/>
      <c r="VDN6" s="6"/>
      <c r="VDO6" s="6"/>
      <c r="VDP6" s="6"/>
      <c r="VDQ6" s="6"/>
      <c r="VDR6" s="6"/>
      <c r="VDS6" s="6"/>
      <c r="VDT6" s="6"/>
      <c r="VDU6" s="6"/>
      <c r="VDV6" s="6"/>
      <c r="VDW6" s="6"/>
      <c r="VDX6" s="6"/>
      <c r="VDY6" s="6"/>
      <c r="VDZ6" s="6"/>
      <c r="VEA6" s="6"/>
      <c r="VEB6" s="6"/>
      <c r="VEC6" s="6"/>
      <c r="VED6" s="6"/>
      <c r="VEE6" s="6"/>
      <c r="VEF6" s="6"/>
      <c r="VEG6" s="6"/>
      <c r="VEH6" s="6"/>
      <c r="VEI6" s="6"/>
      <c r="VEJ6" s="6"/>
      <c r="VEK6" s="6"/>
      <c r="VEL6" s="6"/>
      <c r="VEM6" s="6"/>
      <c r="VEN6" s="6"/>
      <c r="VEO6" s="6"/>
      <c r="VEP6" s="6"/>
      <c r="VEQ6" s="6"/>
      <c r="VER6" s="6"/>
      <c r="VES6" s="6"/>
      <c r="VET6" s="6"/>
      <c r="VEU6" s="6"/>
      <c r="VEV6" s="6"/>
      <c r="VEW6" s="6"/>
      <c r="VEX6" s="6"/>
      <c r="VEY6" s="6"/>
      <c r="VEZ6" s="6"/>
      <c r="VFA6" s="6"/>
      <c r="VFB6" s="6"/>
      <c r="VFC6" s="6"/>
      <c r="VFD6" s="6"/>
      <c r="VFE6" s="6"/>
      <c r="VFF6" s="6"/>
      <c r="VFG6" s="6"/>
      <c r="VFH6" s="6"/>
      <c r="VFI6" s="6"/>
      <c r="VFJ6" s="6"/>
      <c r="VFK6" s="6"/>
      <c r="VFL6" s="6"/>
      <c r="VFM6" s="6"/>
      <c r="VFN6" s="6"/>
      <c r="VFO6" s="6"/>
      <c r="VFP6" s="6"/>
      <c r="VFQ6" s="6"/>
      <c r="VFR6" s="6"/>
      <c r="VFS6" s="6"/>
      <c r="VFT6" s="6"/>
      <c r="VFU6" s="6"/>
      <c r="VFV6" s="6"/>
      <c r="VFW6" s="6"/>
      <c r="VFX6" s="6"/>
      <c r="VFY6" s="6"/>
      <c r="VFZ6" s="6"/>
      <c r="VGA6" s="6"/>
      <c r="VGB6" s="6"/>
      <c r="VGC6" s="6"/>
      <c r="VGD6" s="6"/>
      <c r="VGE6" s="6"/>
      <c r="VGF6" s="6"/>
      <c r="VGG6" s="6"/>
      <c r="VGH6" s="6"/>
      <c r="VGI6" s="6"/>
      <c r="VGJ6" s="6"/>
      <c r="VGK6" s="6"/>
      <c r="VGL6" s="6"/>
      <c r="VGM6" s="6"/>
      <c r="VGN6" s="6"/>
      <c r="VGO6" s="6"/>
      <c r="VGP6" s="6"/>
      <c r="VGQ6" s="6"/>
      <c r="VGR6" s="6"/>
      <c r="VGS6" s="6"/>
      <c r="VGT6" s="6"/>
      <c r="VGU6" s="6"/>
      <c r="VGV6" s="6"/>
      <c r="VGW6" s="6"/>
      <c r="VGX6" s="6"/>
      <c r="VGY6" s="6"/>
      <c r="VGZ6" s="6"/>
      <c r="VHA6" s="6"/>
      <c r="VHB6" s="6"/>
      <c r="VHC6" s="6"/>
      <c r="VHD6" s="6"/>
      <c r="VHE6" s="6"/>
      <c r="VHF6" s="6"/>
      <c r="VHG6" s="6"/>
      <c r="VHH6" s="6"/>
      <c r="VHI6" s="6"/>
      <c r="VHJ6" s="6"/>
      <c r="VHK6" s="6"/>
      <c r="VHL6" s="6"/>
      <c r="VHM6" s="6"/>
      <c r="VHN6" s="6"/>
      <c r="VHO6" s="6"/>
      <c r="VHP6" s="6"/>
      <c r="VHQ6" s="6"/>
      <c r="VHR6" s="6"/>
      <c r="VHS6" s="6"/>
      <c r="VHT6" s="6"/>
      <c r="VHU6" s="6"/>
      <c r="VHV6" s="6"/>
      <c r="VHW6" s="6"/>
      <c r="VHX6" s="6"/>
      <c r="VHY6" s="6"/>
      <c r="VHZ6" s="6"/>
      <c r="VIA6" s="6"/>
      <c r="VIB6" s="6"/>
      <c r="VIC6" s="6"/>
      <c r="VID6" s="6"/>
      <c r="VIE6" s="6"/>
      <c r="VIF6" s="6"/>
      <c r="VIG6" s="6"/>
      <c r="VIH6" s="6"/>
      <c r="VII6" s="6"/>
      <c r="VIJ6" s="6"/>
      <c r="VIK6" s="6"/>
      <c r="VIL6" s="6"/>
      <c r="VIM6" s="6"/>
      <c r="VIN6" s="6"/>
      <c r="VIO6" s="6"/>
      <c r="VIP6" s="6"/>
      <c r="VIQ6" s="6"/>
      <c r="VIR6" s="6"/>
      <c r="VIS6" s="6"/>
      <c r="VIT6" s="6"/>
      <c r="VIU6" s="6"/>
      <c r="VIV6" s="6"/>
      <c r="VIW6" s="6"/>
      <c r="VIX6" s="6"/>
      <c r="VIY6" s="6"/>
      <c r="VIZ6" s="6"/>
      <c r="VJA6" s="6"/>
      <c r="VJB6" s="6"/>
      <c r="VJC6" s="6"/>
      <c r="VJD6" s="6"/>
      <c r="VJE6" s="6"/>
      <c r="VJF6" s="6"/>
      <c r="VJG6" s="6"/>
      <c r="VJH6" s="6"/>
      <c r="VJI6" s="6"/>
      <c r="VJJ6" s="6"/>
      <c r="VJK6" s="6"/>
      <c r="VJL6" s="6"/>
      <c r="VJM6" s="6"/>
      <c r="VJN6" s="6"/>
      <c r="VJO6" s="6"/>
      <c r="VJP6" s="6"/>
      <c r="VJQ6" s="6"/>
      <c r="VJR6" s="6"/>
      <c r="VJS6" s="6"/>
      <c r="VJT6" s="6"/>
      <c r="VJU6" s="6"/>
      <c r="VJV6" s="6"/>
      <c r="VJW6" s="6"/>
      <c r="VJX6" s="6"/>
      <c r="VJY6" s="6"/>
      <c r="VJZ6" s="6"/>
      <c r="VKA6" s="6"/>
      <c r="VKB6" s="6"/>
      <c r="VKC6" s="6"/>
      <c r="VKD6" s="6"/>
      <c r="VKE6" s="6"/>
      <c r="VKF6" s="6"/>
      <c r="VKG6" s="6"/>
      <c r="VKH6" s="6"/>
      <c r="VKI6" s="6"/>
      <c r="VKJ6" s="6"/>
      <c r="VKK6" s="6"/>
      <c r="VKL6" s="6"/>
      <c r="VKM6" s="6"/>
      <c r="VKN6" s="6"/>
      <c r="VKO6" s="6"/>
      <c r="VKP6" s="6"/>
      <c r="VKQ6" s="6"/>
      <c r="VKR6" s="6"/>
      <c r="VKS6" s="6"/>
      <c r="VKT6" s="6"/>
      <c r="VKU6" s="6"/>
      <c r="VKV6" s="6"/>
      <c r="VKW6" s="6"/>
      <c r="VKX6" s="6"/>
      <c r="VKY6" s="6"/>
      <c r="VKZ6" s="6"/>
      <c r="VLA6" s="6"/>
      <c r="VLB6" s="6"/>
      <c r="VLC6" s="6"/>
      <c r="VLD6" s="6"/>
      <c r="VLE6" s="6"/>
      <c r="VLF6" s="6"/>
      <c r="VLG6" s="6"/>
      <c r="VLH6" s="6"/>
      <c r="VLI6" s="6"/>
      <c r="VLJ6" s="6"/>
      <c r="VLK6" s="6"/>
      <c r="VLL6" s="6"/>
      <c r="VLM6" s="6"/>
      <c r="VLN6" s="6"/>
      <c r="VLO6" s="6"/>
      <c r="VLP6" s="6"/>
      <c r="VLQ6" s="6"/>
      <c r="VLR6" s="6"/>
      <c r="VLS6" s="6"/>
      <c r="VLT6" s="6"/>
      <c r="VLU6" s="6"/>
      <c r="VLV6" s="6"/>
      <c r="VLW6" s="6"/>
      <c r="VLX6" s="6"/>
      <c r="VLY6" s="6"/>
      <c r="VLZ6" s="6"/>
      <c r="VMA6" s="6"/>
      <c r="VMB6" s="6"/>
      <c r="VMC6" s="6"/>
      <c r="VMD6" s="6"/>
      <c r="VME6" s="6"/>
      <c r="VMF6" s="6"/>
      <c r="VMG6" s="6"/>
      <c r="VMH6" s="6"/>
      <c r="VMI6" s="6"/>
      <c r="VMJ6" s="6"/>
      <c r="VMK6" s="6"/>
      <c r="VML6" s="6"/>
      <c r="VMM6" s="6"/>
      <c r="VMN6" s="6"/>
      <c r="VMO6" s="6"/>
      <c r="VMP6" s="6"/>
      <c r="VMQ6" s="6"/>
      <c r="VMR6" s="6"/>
      <c r="VMS6" s="6"/>
      <c r="VMT6" s="6"/>
      <c r="VMU6" s="6"/>
      <c r="VMV6" s="6"/>
      <c r="VMW6" s="6"/>
      <c r="VMX6" s="6"/>
      <c r="VMY6" s="6"/>
      <c r="VMZ6" s="6"/>
      <c r="VNA6" s="6"/>
      <c r="VNB6" s="6"/>
      <c r="VNC6" s="6"/>
      <c r="VND6" s="6"/>
      <c r="VNE6" s="6"/>
      <c r="VNF6" s="6"/>
      <c r="VNG6" s="6"/>
      <c r="VNH6" s="6"/>
      <c r="VNI6" s="6"/>
      <c r="VNJ6" s="6"/>
      <c r="VNK6" s="6"/>
      <c r="VNL6" s="6"/>
      <c r="VNM6" s="6"/>
      <c r="VNN6" s="6"/>
      <c r="VNO6" s="6"/>
      <c r="VNP6" s="6"/>
      <c r="VNQ6" s="6"/>
      <c r="VNR6" s="6"/>
      <c r="VNS6" s="6"/>
      <c r="VNT6" s="6"/>
      <c r="VNU6" s="6"/>
      <c r="VNV6" s="6"/>
      <c r="VNW6" s="6"/>
      <c r="VNX6" s="6"/>
      <c r="VNY6" s="6"/>
      <c r="VNZ6" s="6"/>
      <c r="VOA6" s="6"/>
      <c r="VOB6" s="6"/>
      <c r="VOC6" s="6"/>
      <c r="VOD6" s="6"/>
      <c r="VOE6" s="6"/>
      <c r="VOF6" s="6"/>
      <c r="VOG6" s="6"/>
      <c r="VOH6" s="6"/>
      <c r="VOI6" s="6"/>
      <c r="VOJ6" s="6"/>
      <c r="VOK6" s="6"/>
      <c r="VOL6" s="6"/>
      <c r="VOM6" s="6"/>
      <c r="VON6" s="6"/>
      <c r="VOO6" s="6"/>
      <c r="VOP6" s="6"/>
      <c r="VOQ6" s="6"/>
      <c r="VOR6" s="6"/>
      <c r="VOS6" s="6"/>
      <c r="VOT6" s="6"/>
      <c r="VOU6" s="6"/>
      <c r="VOV6" s="6"/>
      <c r="VOW6" s="6"/>
      <c r="VOX6" s="6"/>
      <c r="VOY6" s="6"/>
      <c r="VOZ6" s="6"/>
      <c r="VPA6" s="6"/>
      <c r="VPB6" s="6"/>
      <c r="VPC6" s="6"/>
      <c r="VPD6" s="6"/>
      <c r="VPE6" s="6"/>
      <c r="VPF6" s="6"/>
      <c r="VPG6" s="6"/>
      <c r="VPH6" s="6"/>
      <c r="VPI6" s="6"/>
      <c r="VPJ6" s="6"/>
      <c r="VPK6" s="6"/>
      <c r="VPL6" s="6"/>
      <c r="VPM6" s="6"/>
      <c r="VPN6" s="6"/>
      <c r="VPO6" s="6"/>
      <c r="VPP6" s="6"/>
      <c r="VPQ6" s="6"/>
      <c r="VPR6" s="6"/>
      <c r="VPS6" s="6"/>
      <c r="VPT6" s="6"/>
      <c r="VPU6" s="6"/>
      <c r="VPV6" s="6"/>
      <c r="VPW6" s="6"/>
      <c r="VPX6" s="6"/>
      <c r="VPY6" s="6"/>
      <c r="VPZ6" s="6"/>
      <c r="VQA6" s="6"/>
      <c r="VQB6" s="6"/>
      <c r="VQC6" s="6"/>
      <c r="VQD6" s="6"/>
      <c r="VQE6" s="6"/>
      <c r="VQF6" s="6"/>
      <c r="VQG6" s="6"/>
      <c r="VQH6" s="6"/>
      <c r="VQI6" s="6"/>
      <c r="VQJ6" s="6"/>
      <c r="VQK6" s="6"/>
      <c r="VQL6" s="6"/>
      <c r="VQM6" s="6"/>
      <c r="VQN6" s="6"/>
      <c r="VQO6" s="6"/>
      <c r="VQP6" s="6"/>
      <c r="VQQ6" s="6"/>
      <c r="VQR6" s="6"/>
      <c r="VQS6" s="6"/>
      <c r="VQT6" s="6"/>
      <c r="VQU6" s="6"/>
      <c r="VQV6" s="6"/>
      <c r="VQW6" s="6"/>
      <c r="VQX6" s="6"/>
      <c r="VQY6" s="6"/>
      <c r="VQZ6" s="6"/>
      <c r="VRA6" s="6"/>
      <c r="VRB6" s="6"/>
      <c r="VRC6" s="6"/>
      <c r="VRD6" s="6"/>
      <c r="VRE6" s="6"/>
      <c r="VRF6" s="6"/>
      <c r="VRG6" s="6"/>
      <c r="VRH6" s="6"/>
      <c r="VRI6" s="6"/>
      <c r="VRJ6" s="6"/>
      <c r="VRK6" s="6"/>
      <c r="VRL6" s="6"/>
      <c r="VRM6" s="6"/>
      <c r="VRN6" s="6"/>
      <c r="VRO6" s="6"/>
      <c r="VRP6" s="6"/>
      <c r="VRQ6" s="6"/>
      <c r="VRR6" s="6"/>
      <c r="VRS6" s="6"/>
      <c r="VRT6" s="6"/>
      <c r="VRU6" s="6"/>
      <c r="VRV6" s="6"/>
      <c r="VRW6" s="6"/>
      <c r="VRX6" s="6"/>
      <c r="VRY6" s="6"/>
      <c r="VRZ6" s="6"/>
      <c r="VSA6" s="6"/>
      <c r="VSB6" s="6"/>
      <c r="VSC6" s="6"/>
      <c r="VSD6" s="6"/>
      <c r="VSE6" s="6"/>
      <c r="VSF6" s="6"/>
      <c r="VSG6" s="6"/>
      <c r="VSH6" s="6"/>
      <c r="VSI6" s="6"/>
      <c r="VSJ6" s="6"/>
      <c r="VSK6" s="6"/>
      <c r="VSL6" s="6"/>
      <c r="VSM6" s="6"/>
      <c r="VSN6" s="6"/>
      <c r="VSO6" s="6"/>
      <c r="VSP6" s="6"/>
      <c r="VSQ6" s="6"/>
      <c r="VSR6" s="6"/>
      <c r="VSS6" s="6"/>
      <c r="VST6" s="6"/>
      <c r="VSU6" s="6"/>
      <c r="VSV6" s="6"/>
      <c r="VSW6" s="6"/>
      <c r="VSX6" s="6"/>
      <c r="VSY6" s="6"/>
      <c r="VSZ6" s="6"/>
      <c r="VTA6" s="6"/>
      <c r="VTB6" s="6"/>
      <c r="VTC6" s="6"/>
      <c r="VTD6" s="6"/>
      <c r="VTE6" s="6"/>
      <c r="VTF6" s="6"/>
      <c r="VTG6" s="6"/>
      <c r="VTH6" s="6"/>
      <c r="VTI6" s="6"/>
      <c r="VTJ6" s="6"/>
      <c r="VTK6" s="6"/>
      <c r="VTL6" s="6"/>
      <c r="VTM6" s="6"/>
      <c r="VTN6" s="6"/>
      <c r="VTO6" s="6"/>
      <c r="VTP6" s="6"/>
      <c r="VTQ6" s="6"/>
      <c r="VTR6" s="6"/>
      <c r="VTS6" s="6"/>
      <c r="VTT6" s="6"/>
      <c r="VTU6" s="6"/>
      <c r="VTV6" s="6"/>
      <c r="VTW6" s="6"/>
      <c r="VTX6" s="6"/>
      <c r="VTY6" s="6"/>
      <c r="VTZ6" s="6"/>
      <c r="VUA6" s="6"/>
      <c r="VUB6" s="6"/>
      <c r="VUC6" s="6"/>
      <c r="VUD6" s="6"/>
      <c r="VUE6" s="6"/>
      <c r="VUF6" s="6"/>
      <c r="VUG6" s="6"/>
      <c r="VUH6" s="6"/>
      <c r="VUI6" s="6"/>
      <c r="VUJ6" s="6"/>
      <c r="VUK6" s="6"/>
      <c r="VUL6" s="6"/>
      <c r="VUM6" s="6"/>
      <c r="VUN6" s="6"/>
      <c r="VUO6" s="6"/>
      <c r="VUP6" s="6"/>
      <c r="VUQ6" s="6"/>
      <c r="VUR6" s="6"/>
      <c r="VUS6" s="6"/>
      <c r="VUT6" s="6"/>
      <c r="VUU6" s="6"/>
      <c r="VUV6" s="6"/>
      <c r="VUW6" s="6"/>
      <c r="VUX6" s="6"/>
      <c r="VUY6" s="6"/>
      <c r="VUZ6" s="6"/>
      <c r="VVA6" s="6"/>
      <c r="VVB6" s="6"/>
      <c r="VVC6" s="6"/>
      <c r="VVD6" s="6"/>
      <c r="VVE6" s="6"/>
      <c r="VVF6" s="6"/>
      <c r="VVG6" s="6"/>
      <c r="VVH6" s="6"/>
      <c r="VVI6" s="6"/>
      <c r="VVJ6" s="6"/>
      <c r="VVK6" s="6"/>
      <c r="VVL6" s="6"/>
      <c r="VVM6" s="6"/>
      <c r="VVN6" s="6"/>
      <c r="VVO6" s="6"/>
      <c r="VVP6" s="6"/>
      <c r="VVQ6" s="6"/>
      <c r="VVR6" s="6"/>
      <c r="VVS6" s="6"/>
      <c r="VVT6" s="6"/>
      <c r="VVU6" s="6"/>
      <c r="VVV6" s="6"/>
      <c r="VVW6" s="6"/>
      <c r="VVX6" s="6"/>
      <c r="VVY6" s="6"/>
      <c r="VVZ6" s="6"/>
      <c r="VWA6" s="6"/>
      <c r="VWB6" s="6"/>
      <c r="VWC6" s="6"/>
      <c r="VWD6" s="6"/>
      <c r="VWE6" s="6"/>
      <c r="VWF6" s="6"/>
      <c r="VWG6" s="6"/>
      <c r="VWH6" s="6"/>
      <c r="VWI6" s="6"/>
      <c r="VWJ6" s="6"/>
      <c r="VWK6" s="6"/>
      <c r="VWL6" s="6"/>
      <c r="VWM6" s="6"/>
      <c r="VWN6" s="6"/>
      <c r="VWO6" s="6"/>
      <c r="VWP6" s="6"/>
      <c r="VWQ6" s="6"/>
      <c r="VWR6" s="6"/>
      <c r="VWS6" s="6"/>
      <c r="VWT6" s="6"/>
      <c r="VWU6" s="6"/>
      <c r="VWV6" s="6"/>
      <c r="VWW6" s="6"/>
      <c r="VWX6" s="6"/>
      <c r="VWY6" s="6"/>
      <c r="VWZ6" s="6"/>
      <c r="VXA6" s="6"/>
      <c r="VXB6" s="6"/>
      <c r="VXC6" s="6"/>
      <c r="VXD6" s="6"/>
      <c r="VXE6" s="6"/>
      <c r="VXF6" s="6"/>
      <c r="VXG6" s="6"/>
      <c r="VXH6" s="6"/>
      <c r="VXI6" s="6"/>
      <c r="VXJ6" s="6"/>
      <c r="VXK6" s="6"/>
      <c r="VXL6" s="6"/>
      <c r="VXM6" s="6"/>
      <c r="VXN6" s="6"/>
      <c r="VXO6" s="6"/>
      <c r="VXP6" s="6"/>
      <c r="VXQ6" s="6"/>
      <c r="VXR6" s="6"/>
      <c r="VXS6" s="6"/>
      <c r="VXT6" s="6"/>
      <c r="VXU6" s="6"/>
      <c r="VXV6" s="6"/>
      <c r="VXW6" s="6"/>
      <c r="VXX6" s="6"/>
      <c r="VXY6" s="6"/>
      <c r="VXZ6" s="6"/>
      <c r="VYA6" s="6"/>
      <c r="VYB6" s="6"/>
      <c r="VYC6" s="6"/>
      <c r="VYD6" s="6"/>
      <c r="VYE6" s="6"/>
      <c r="VYF6" s="6"/>
      <c r="VYG6" s="6"/>
      <c r="VYH6" s="6"/>
      <c r="VYI6" s="6"/>
      <c r="VYJ6" s="6"/>
      <c r="VYK6" s="6"/>
      <c r="VYL6" s="6"/>
      <c r="VYM6" s="6"/>
      <c r="VYN6" s="6"/>
      <c r="VYO6" s="6"/>
      <c r="VYP6" s="6"/>
      <c r="VYQ6" s="6"/>
      <c r="VYR6" s="6"/>
      <c r="VYS6" s="6"/>
      <c r="VYT6" s="6"/>
      <c r="VYU6" s="6"/>
      <c r="VYV6" s="6"/>
      <c r="VYW6" s="6"/>
      <c r="VYX6" s="6"/>
      <c r="VYY6" s="6"/>
      <c r="VYZ6" s="6"/>
      <c r="VZA6" s="6"/>
      <c r="VZB6" s="6"/>
      <c r="VZC6" s="6"/>
      <c r="VZD6" s="6"/>
      <c r="VZE6" s="6"/>
      <c r="VZF6" s="6"/>
      <c r="VZG6" s="6"/>
      <c r="VZH6" s="6"/>
      <c r="VZI6" s="6"/>
      <c r="VZJ6" s="6"/>
      <c r="VZK6" s="6"/>
      <c r="VZL6" s="6"/>
      <c r="VZM6" s="6"/>
      <c r="VZN6" s="6"/>
      <c r="VZO6" s="6"/>
      <c r="VZP6" s="6"/>
      <c r="VZQ6" s="6"/>
      <c r="VZR6" s="6"/>
      <c r="VZS6" s="6"/>
      <c r="VZT6" s="6"/>
      <c r="VZU6" s="6"/>
      <c r="VZV6" s="6"/>
      <c r="VZW6" s="6"/>
      <c r="VZX6" s="6"/>
      <c r="VZY6" s="6"/>
      <c r="VZZ6" s="6"/>
      <c r="WAA6" s="6"/>
      <c r="WAB6" s="6"/>
      <c r="WAC6" s="6"/>
      <c r="WAD6" s="6"/>
      <c r="WAE6" s="6"/>
      <c r="WAF6" s="6"/>
      <c r="WAG6" s="6"/>
      <c r="WAH6" s="6"/>
      <c r="WAI6" s="6"/>
      <c r="WAJ6" s="6"/>
      <c r="WAK6" s="6"/>
      <c r="WAL6" s="6"/>
      <c r="WAM6" s="6"/>
      <c r="WAN6" s="6"/>
      <c r="WAO6" s="6"/>
      <c r="WAP6" s="6"/>
      <c r="WAQ6" s="6"/>
      <c r="WAR6" s="6"/>
      <c r="WAS6" s="6"/>
      <c r="WAT6" s="6"/>
      <c r="WAU6" s="6"/>
      <c r="WAV6" s="6"/>
      <c r="WAW6" s="6"/>
      <c r="WAX6" s="6"/>
      <c r="WAY6" s="6"/>
      <c r="WAZ6" s="6"/>
      <c r="WBA6" s="6"/>
      <c r="WBB6" s="6"/>
      <c r="WBC6" s="6"/>
      <c r="WBD6" s="6"/>
      <c r="WBE6" s="6"/>
      <c r="WBF6" s="6"/>
      <c r="WBG6" s="6"/>
      <c r="WBH6" s="6"/>
      <c r="WBI6" s="6"/>
      <c r="WBJ6" s="6"/>
      <c r="WBK6" s="6"/>
      <c r="WBL6" s="6"/>
      <c r="WBM6" s="6"/>
      <c r="WBN6" s="6"/>
      <c r="WBO6" s="6"/>
      <c r="WBP6" s="6"/>
      <c r="WBQ6" s="6"/>
      <c r="WBR6" s="6"/>
      <c r="WBS6" s="6"/>
      <c r="WBT6" s="6"/>
      <c r="WBU6" s="6"/>
      <c r="WBV6" s="6"/>
      <c r="WBW6" s="6"/>
      <c r="WBX6" s="6"/>
      <c r="WBY6" s="6"/>
      <c r="WBZ6" s="6"/>
      <c r="WCA6" s="6"/>
      <c r="WCB6" s="6"/>
      <c r="WCC6" s="6"/>
      <c r="WCD6" s="6"/>
      <c r="WCE6" s="6"/>
      <c r="WCF6" s="6"/>
      <c r="WCG6" s="6"/>
      <c r="WCH6" s="6"/>
      <c r="WCI6" s="6"/>
      <c r="WCJ6" s="6"/>
      <c r="WCK6" s="6"/>
      <c r="WCL6" s="6"/>
      <c r="WCM6" s="6"/>
      <c r="WCN6" s="6"/>
      <c r="WCO6" s="6"/>
      <c r="WCP6" s="6"/>
      <c r="WCQ6" s="6"/>
      <c r="WCR6" s="6"/>
      <c r="WCS6" s="6"/>
      <c r="WCT6" s="6"/>
      <c r="WCU6" s="6"/>
      <c r="WCV6" s="6"/>
      <c r="WCW6" s="6"/>
      <c r="WCX6" s="6"/>
      <c r="WCY6" s="6"/>
      <c r="WCZ6" s="6"/>
      <c r="WDA6" s="6"/>
      <c r="WDB6" s="6"/>
      <c r="WDC6" s="6"/>
      <c r="WDD6" s="6"/>
      <c r="WDE6" s="6"/>
      <c r="WDF6" s="6"/>
      <c r="WDG6" s="6"/>
      <c r="WDH6" s="6"/>
      <c r="WDI6" s="6"/>
      <c r="WDJ6" s="6"/>
      <c r="WDK6" s="6"/>
      <c r="WDL6" s="6"/>
      <c r="WDM6" s="6"/>
      <c r="WDN6" s="6"/>
      <c r="WDO6" s="6"/>
      <c r="WDP6" s="6"/>
      <c r="WDQ6" s="6"/>
      <c r="WDR6" s="6"/>
      <c r="WDS6" s="6"/>
      <c r="WDT6" s="6"/>
      <c r="WDU6" s="6"/>
      <c r="WDV6" s="6"/>
      <c r="WDW6" s="6"/>
      <c r="WDX6" s="6"/>
      <c r="WDY6" s="6"/>
      <c r="WDZ6" s="6"/>
      <c r="WEA6" s="6"/>
      <c r="WEB6" s="6"/>
      <c r="WEC6" s="6"/>
      <c r="WED6" s="6"/>
      <c r="WEE6" s="6"/>
      <c r="WEF6" s="6"/>
      <c r="WEG6" s="6"/>
      <c r="WEH6" s="6"/>
      <c r="WEI6" s="6"/>
      <c r="WEJ6" s="6"/>
      <c r="WEK6" s="6"/>
      <c r="WEL6" s="6"/>
      <c r="WEM6" s="6"/>
      <c r="WEN6" s="6"/>
      <c r="WEO6" s="6"/>
      <c r="WEP6" s="6"/>
      <c r="WEQ6" s="6"/>
      <c r="WER6" s="6"/>
      <c r="WES6" s="6"/>
      <c r="WET6" s="6"/>
      <c r="WEU6" s="6"/>
      <c r="WEV6" s="6"/>
      <c r="WEW6" s="6"/>
      <c r="WEX6" s="6"/>
      <c r="WEY6" s="6"/>
      <c r="WEZ6" s="6"/>
      <c r="WFA6" s="6"/>
      <c r="WFB6" s="6"/>
      <c r="WFC6" s="6"/>
      <c r="WFD6" s="6"/>
      <c r="WFE6" s="6"/>
      <c r="WFF6" s="6"/>
      <c r="WFG6" s="6"/>
      <c r="WFH6" s="6"/>
      <c r="WFI6" s="6"/>
      <c r="WFJ6" s="6"/>
      <c r="WFK6" s="6"/>
      <c r="WFL6" s="6"/>
      <c r="WFM6" s="6"/>
      <c r="WFN6" s="6"/>
      <c r="WFO6" s="6"/>
      <c r="WFP6" s="6"/>
      <c r="WFQ6" s="6"/>
      <c r="WFR6" s="6"/>
      <c r="WFS6" s="6"/>
      <c r="WFT6" s="6"/>
      <c r="WFU6" s="6"/>
      <c r="WFV6" s="6"/>
      <c r="WFW6" s="6"/>
      <c r="WFX6" s="6"/>
      <c r="WFY6" s="6"/>
      <c r="WFZ6" s="6"/>
      <c r="WGA6" s="6"/>
      <c r="WGB6" s="6"/>
      <c r="WGC6" s="6"/>
      <c r="WGD6" s="6"/>
      <c r="WGE6" s="6"/>
      <c r="WGF6" s="6"/>
      <c r="WGG6" s="6"/>
      <c r="WGH6" s="6"/>
      <c r="WGI6" s="6"/>
      <c r="WGJ6" s="6"/>
      <c r="WGK6" s="6"/>
      <c r="WGL6" s="6"/>
      <c r="WGM6" s="6"/>
      <c r="WGN6" s="6"/>
      <c r="WGO6" s="6"/>
      <c r="WGP6" s="6"/>
      <c r="WGQ6" s="6"/>
      <c r="WGR6" s="6"/>
      <c r="WGS6" s="6"/>
      <c r="WGT6" s="6"/>
      <c r="WGU6" s="6"/>
      <c r="WGV6" s="6"/>
      <c r="WGW6" s="6"/>
      <c r="WGX6" s="6"/>
      <c r="WGY6" s="6"/>
      <c r="WGZ6" s="6"/>
      <c r="WHA6" s="6"/>
      <c r="WHB6" s="6"/>
      <c r="WHC6" s="6"/>
      <c r="WHD6" s="6"/>
      <c r="WHE6" s="6"/>
      <c r="WHF6" s="6"/>
      <c r="WHG6" s="6"/>
      <c r="WHH6" s="6"/>
      <c r="WHI6" s="6"/>
      <c r="WHJ6" s="6"/>
      <c r="WHK6" s="6"/>
      <c r="WHL6" s="6"/>
      <c r="WHM6" s="6"/>
      <c r="WHN6" s="6"/>
      <c r="WHO6" s="6"/>
      <c r="WHP6" s="6"/>
      <c r="WHQ6" s="6"/>
      <c r="WHR6" s="6"/>
      <c r="WHS6" s="6"/>
      <c r="WHT6" s="6"/>
      <c r="WHU6" s="6"/>
      <c r="WHV6" s="6"/>
      <c r="WHW6" s="6"/>
      <c r="WHX6" s="6"/>
      <c r="WHY6" s="6"/>
      <c r="WHZ6" s="6"/>
      <c r="WIA6" s="6"/>
      <c r="WIB6" s="6"/>
      <c r="WIC6" s="6"/>
      <c r="WID6" s="6"/>
      <c r="WIE6" s="6"/>
      <c r="WIF6" s="6"/>
      <c r="WIG6" s="6"/>
      <c r="WIH6" s="6"/>
      <c r="WII6" s="6"/>
      <c r="WIJ6" s="6"/>
      <c r="WIK6" s="6"/>
      <c r="WIL6" s="6"/>
      <c r="WIM6" s="6"/>
      <c r="WIN6" s="6"/>
      <c r="WIO6" s="6"/>
      <c r="WIP6" s="6"/>
      <c r="WIQ6" s="6"/>
      <c r="WIR6" s="6"/>
      <c r="WIS6" s="6"/>
      <c r="WIT6" s="6"/>
      <c r="WIU6" s="6"/>
      <c r="WIV6" s="6"/>
      <c r="WIW6" s="6"/>
      <c r="WIX6" s="6"/>
      <c r="WIY6" s="6"/>
      <c r="WIZ6" s="6"/>
      <c r="WJA6" s="6"/>
      <c r="WJB6" s="6"/>
      <c r="WJC6" s="6"/>
      <c r="WJD6" s="6"/>
      <c r="WJE6" s="6"/>
      <c r="WJF6" s="6"/>
      <c r="WJG6" s="6"/>
      <c r="WJH6" s="6"/>
      <c r="WJI6" s="6"/>
      <c r="WJJ6" s="6"/>
      <c r="WJK6" s="6"/>
      <c r="WJL6" s="6"/>
      <c r="WJM6" s="6"/>
      <c r="WJN6" s="6"/>
      <c r="WJO6" s="6"/>
      <c r="WJP6" s="6"/>
      <c r="WJQ6" s="6"/>
      <c r="WJR6" s="6"/>
      <c r="WJS6" s="6"/>
      <c r="WJT6" s="6"/>
      <c r="WJU6" s="6"/>
      <c r="WJV6" s="6"/>
      <c r="WJW6" s="6"/>
      <c r="WJX6" s="6"/>
      <c r="WJY6" s="6"/>
      <c r="WJZ6" s="6"/>
      <c r="WKA6" s="6"/>
      <c r="WKB6" s="6"/>
      <c r="WKC6" s="6"/>
      <c r="WKD6" s="6"/>
      <c r="WKE6" s="6"/>
      <c r="WKF6" s="6"/>
      <c r="WKG6" s="6"/>
      <c r="WKH6" s="6"/>
      <c r="WKI6" s="6"/>
      <c r="WKJ6" s="6"/>
      <c r="WKK6" s="6"/>
      <c r="WKL6" s="6"/>
      <c r="WKM6" s="6"/>
      <c r="WKN6" s="6"/>
      <c r="WKO6" s="6"/>
      <c r="WKP6" s="6"/>
      <c r="WKQ6" s="6"/>
      <c r="WKR6" s="6"/>
      <c r="WKS6" s="6"/>
      <c r="WKT6" s="6"/>
      <c r="WKU6" s="6"/>
      <c r="WKV6" s="6"/>
      <c r="WKW6" s="6"/>
      <c r="WKX6" s="6"/>
      <c r="WKY6" s="6"/>
      <c r="WKZ6" s="6"/>
      <c r="WLA6" s="6"/>
      <c r="WLB6" s="6"/>
      <c r="WLC6" s="6"/>
      <c r="WLD6" s="6"/>
      <c r="WLE6" s="6"/>
      <c r="WLF6" s="6"/>
      <c r="WLG6" s="6"/>
      <c r="WLH6" s="6"/>
      <c r="WLI6" s="6"/>
      <c r="WLJ6" s="6"/>
      <c r="WLK6" s="6"/>
      <c r="WLL6" s="6"/>
      <c r="WLM6" s="6"/>
      <c r="WLN6" s="6"/>
      <c r="WLO6" s="6"/>
      <c r="WLP6" s="6"/>
      <c r="WLQ6" s="6"/>
      <c r="WLR6" s="6"/>
      <c r="WLS6" s="6"/>
      <c r="WLT6" s="6"/>
      <c r="WLU6" s="6"/>
      <c r="WLV6" s="6"/>
      <c r="WLW6" s="6"/>
      <c r="WLX6" s="6"/>
      <c r="WLY6" s="6"/>
      <c r="WLZ6" s="6"/>
      <c r="WMA6" s="6"/>
      <c r="WMB6" s="6"/>
      <c r="WMC6" s="6"/>
      <c r="WMD6" s="6"/>
      <c r="WME6" s="6"/>
      <c r="WMF6" s="6"/>
      <c r="WMG6" s="6"/>
      <c r="WMH6" s="6"/>
      <c r="WMI6" s="6"/>
      <c r="WMJ6" s="6"/>
      <c r="WMK6" s="6"/>
      <c r="WML6" s="6"/>
      <c r="WMM6" s="6"/>
      <c r="WMN6" s="6"/>
      <c r="WMO6" s="6"/>
      <c r="WMP6" s="6"/>
      <c r="WMQ6" s="6"/>
      <c r="WMR6" s="6"/>
      <c r="WMS6" s="6"/>
      <c r="WMT6" s="6"/>
      <c r="WMU6" s="6"/>
      <c r="WMV6" s="6"/>
      <c r="WMW6" s="6"/>
      <c r="WMX6" s="6"/>
      <c r="WMY6" s="6"/>
      <c r="WMZ6" s="6"/>
      <c r="WNA6" s="6"/>
      <c r="WNB6" s="6"/>
      <c r="WNC6" s="6"/>
      <c r="WND6" s="6"/>
      <c r="WNE6" s="6"/>
      <c r="WNF6" s="6"/>
      <c r="WNG6" s="6"/>
      <c r="WNH6" s="6"/>
      <c r="WNI6" s="6"/>
      <c r="WNJ6" s="6"/>
      <c r="WNK6" s="6"/>
      <c r="WNL6" s="6"/>
      <c r="WNM6" s="6"/>
      <c r="WNN6" s="6"/>
      <c r="WNO6" s="6"/>
      <c r="WNP6" s="6"/>
      <c r="WNQ6" s="6"/>
      <c r="WNR6" s="6"/>
      <c r="WNS6" s="6"/>
      <c r="WNT6" s="6"/>
      <c r="WNU6" s="6"/>
      <c r="WNV6" s="6"/>
      <c r="WNW6" s="6"/>
      <c r="WNX6" s="6"/>
      <c r="WNY6" s="6"/>
      <c r="WNZ6" s="6"/>
      <c r="WOA6" s="6"/>
      <c r="WOB6" s="6"/>
      <c r="WOC6" s="6"/>
      <c r="WOD6" s="6"/>
      <c r="WOE6" s="6"/>
      <c r="WOF6" s="6"/>
      <c r="WOG6" s="6"/>
      <c r="WOH6" s="6"/>
      <c r="WOI6" s="6"/>
      <c r="WOJ6" s="6"/>
      <c r="WOK6" s="6"/>
      <c r="WOL6" s="6"/>
      <c r="WOM6" s="6"/>
      <c r="WON6" s="6"/>
      <c r="WOO6" s="6"/>
      <c r="WOP6" s="6"/>
      <c r="WOQ6" s="6"/>
      <c r="WOR6" s="6"/>
      <c r="WOS6" s="6"/>
      <c r="WOT6" s="6"/>
      <c r="WOU6" s="6"/>
      <c r="WOV6" s="6"/>
      <c r="WOW6" s="6"/>
      <c r="WOX6" s="6"/>
      <c r="WOY6" s="6"/>
      <c r="WOZ6" s="6"/>
      <c r="WPA6" s="6"/>
      <c r="WPB6" s="6"/>
      <c r="WPC6" s="6"/>
      <c r="WPD6" s="6"/>
      <c r="WPE6" s="6"/>
      <c r="WPF6" s="6"/>
      <c r="WPG6" s="6"/>
      <c r="WPH6" s="6"/>
      <c r="WPI6" s="6"/>
      <c r="WPJ6" s="6"/>
      <c r="WPK6" s="6"/>
      <c r="WPL6" s="6"/>
      <c r="WPM6" s="6"/>
      <c r="WPN6" s="6"/>
      <c r="WPO6" s="6"/>
      <c r="WPP6" s="6"/>
      <c r="WPQ6" s="6"/>
      <c r="WPR6" s="6"/>
      <c r="WPS6" s="6"/>
      <c r="WPT6" s="6"/>
      <c r="WPU6" s="6"/>
      <c r="WPV6" s="6"/>
      <c r="WPW6" s="6"/>
      <c r="WPX6" s="6"/>
      <c r="WPY6" s="6"/>
      <c r="WPZ6" s="6"/>
      <c r="WQA6" s="6"/>
      <c r="WQB6" s="6"/>
      <c r="WQC6" s="6"/>
      <c r="WQD6" s="6"/>
      <c r="WQE6" s="6"/>
      <c r="WQF6" s="6"/>
      <c r="WQG6" s="6"/>
      <c r="WQH6" s="6"/>
      <c r="WQI6" s="6"/>
      <c r="WQJ6" s="6"/>
      <c r="WQK6" s="6"/>
      <c r="WQL6" s="6"/>
      <c r="WQM6" s="6"/>
      <c r="WQN6" s="6"/>
      <c r="WQO6" s="6"/>
      <c r="WQP6" s="6"/>
      <c r="WQQ6" s="6"/>
      <c r="WQR6" s="6"/>
      <c r="WQS6" s="6"/>
      <c r="WQT6" s="6"/>
      <c r="WQU6" s="6"/>
      <c r="WQV6" s="6"/>
      <c r="WQW6" s="6"/>
      <c r="WQX6" s="6"/>
      <c r="WQY6" s="6"/>
      <c r="WQZ6" s="6"/>
      <c r="WRA6" s="6"/>
      <c r="WRB6" s="6"/>
      <c r="WRC6" s="6"/>
      <c r="WRD6" s="6"/>
      <c r="WRE6" s="6"/>
      <c r="WRF6" s="6"/>
      <c r="WRG6" s="6"/>
      <c r="WRH6" s="6"/>
      <c r="WRI6" s="6"/>
      <c r="WRJ6" s="6"/>
      <c r="WRK6" s="6"/>
      <c r="WRL6" s="6"/>
      <c r="WRM6" s="6"/>
      <c r="WRN6" s="6"/>
      <c r="WRO6" s="6"/>
      <c r="WRP6" s="6"/>
      <c r="WRQ6" s="6"/>
      <c r="WRR6" s="6"/>
      <c r="WRS6" s="6"/>
      <c r="WRT6" s="6"/>
      <c r="WRU6" s="6"/>
      <c r="WRV6" s="6"/>
      <c r="WRW6" s="6"/>
      <c r="WRX6" s="6"/>
      <c r="WRY6" s="6"/>
      <c r="WRZ6" s="6"/>
      <c r="WSA6" s="6"/>
      <c r="WSB6" s="6"/>
      <c r="WSC6" s="6"/>
      <c r="WSD6" s="6"/>
      <c r="WSE6" s="6"/>
      <c r="WSF6" s="6"/>
      <c r="WSG6" s="6"/>
      <c r="WSH6" s="6"/>
      <c r="WSI6" s="6"/>
      <c r="WSJ6" s="6"/>
      <c r="WSK6" s="6"/>
      <c r="WSL6" s="6"/>
      <c r="WSM6" s="6"/>
      <c r="WSN6" s="6"/>
      <c r="WSO6" s="6"/>
      <c r="WSP6" s="6"/>
      <c r="WSQ6" s="6"/>
      <c r="WSR6" s="6"/>
      <c r="WSS6" s="6"/>
      <c r="WST6" s="6"/>
      <c r="WSU6" s="6"/>
      <c r="WSV6" s="6"/>
      <c r="WSW6" s="6"/>
      <c r="WSX6" s="6"/>
      <c r="WSY6" s="6"/>
      <c r="WSZ6" s="6"/>
      <c r="WTA6" s="6"/>
      <c r="WTB6" s="6"/>
      <c r="WTC6" s="6"/>
      <c r="WTD6" s="6"/>
      <c r="WTE6" s="6"/>
      <c r="WTF6" s="6"/>
      <c r="WTG6" s="6"/>
      <c r="WTH6" s="6"/>
      <c r="WTI6" s="6"/>
      <c r="WTJ6" s="6"/>
      <c r="WTK6" s="6"/>
      <c r="WTL6" s="6"/>
      <c r="WTM6" s="6"/>
      <c r="WTN6" s="6"/>
      <c r="WTO6" s="6"/>
      <c r="WTP6" s="6"/>
      <c r="WTQ6" s="6"/>
      <c r="WTR6" s="6"/>
      <c r="WTS6" s="6"/>
      <c r="WTT6" s="6"/>
      <c r="WTU6" s="6"/>
      <c r="WTV6" s="6"/>
      <c r="WTW6" s="6"/>
      <c r="WTX6" s="6"/>
      <c r="WTY6" s="6"/>
      <c r="WTZ6" s="6"/>
      <c r="WUA6" s="6"/>
      <c r="WUB6" s="6"/>
      <c r="WUC6" s="6"/>
      <c r="WUD6" s="6"/>
      <c r="WUE6" s="6"/>
      <c r="WUF6" s="6"/>
      <c r="WUG6" s="6"/>
      <c r="WUH6" s="6"/>
      <c r="WUI6" s="6"/>
      <c r="WUJ6" s="6"/>
      <c r="WUK6" s="6"/>
      <c r="WUL6" s="6"/>
      <c r="WUM6" s="6"/>
      <c r="WUN6" s="6"/>
      <c r="WUO6" s="6"/>
      <c r="WUP6" s="6"/>
      <c r="WUQ6" s="6"/>
      <c r="WUR6" s="6"/>
      <c r="WUS6" s="6"/>
      <c r="WUT6" s="6"/>
      <c r="WUU6" s="6"/>
      <c r="WUV6" s="6"/>
      <c r="WUW6" s="6"/>
      <c r="WUX6" s="6"/>
      <c r="WUY6" s="6"/>
      <c r="WUZ6" s="6"/>
      <c r="WVA6" s="6"/>
      <c r="WVB6" s="6"/>
      <c r="WVC6" s="6"/>
      <c r="WVD6" s="6"/>
      <c r="WVE6" s="6"/>
      <c r="WVF6" s="6"/>
      <c r="WVG6" s="6"/>
      <c r="WVH6" s="6"/>
      <c r="WVI6" s="6"/>
      <c r="WVJ6" s="6"/>
      <c r="WVK6" s="6"/>
      <c r="WVL6" s="6"/>
      <c r="WVM6" s="6"/>
      <c r="WVN6" s="6"/>
      <c r="WVO6" s="6"/>
      <c r="WVP6" s="6"/>
    </row>
    <row r="7" spans="2:16136">
      <c r="B7" s="12" t="s">
        <v>54</v>
      </c>
      <c r="C7" s="119"/>
      <c r="D7" s="119">
        <v>0</v>
      </c>
      <c r="E7" s="120">
        <v>0</v>
      </c>
      <c r="F7" s="18">
        <f>SUM(D7*E7)</f>
        <v>0</v>
      </c>
      <c r="H7" s="1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c r="AKP7" s="6"/>
      <c r="AKQ7" s="6"/>
      <c r="AKR7" s="6"/>
      <c r="AKS7" s="6"/>
      <c r="AKT7" s="6"/>
      <c r="AKU7" s="6"/>
      <c r="AKV7" s="6"/>
      <c r="AKW7" s="6"/>
      <c r="AKX7" s="6"/>
      <c r="AKY7" s="6"/>
      <c r="AKZ7" s="6"/>
      <c r="ALA7" s="6"/>
      <c r="ALB7" s="6"/>
      <c r="ALC7" s="6"/>
      <c r="ALD7" s="6"/>
      <c r="ALE7" s="6"/>
      <c r="ALF7" s="6"/>
      <c r="ALG7" s="6"/>
      <c r="ALH7" s="6"/>
      <c r="ALI7" s="6"/>
      <c r="ALJ7" s="6"/>
      <c r="ALK7" s="6"/>
      <c r="ALL7" s="6"/>
      <c r="ALM7" s="6"/>
      <c r="ALN7" s="6"/>
      <c r="ALO7" s="6"/>
      <c r="ALP7" s="6"/>
      <c r="ALQ7" s="6"/>
      <c r="ALR7" s="6"/>
      <c r="ALS7" s="6"/>
      <c r="ALT7" s="6"/>
      <c r="ALU7" s="6"/>
      <c r="ALV7" s="6"/>
      <c r="ALW7" s="6"/>
      <c r="ALX7" s="6"/>
      <c r="ALY7" s="6"/>
      <c r="ALZ7" s="6"/>
      <c r="AMA7" s="6"/>
      <c r="AMB7" s="6"/>
      <c r="AMC7" s="6"/>
      <c r="AMD7" s="6"/>
      <c r="AME7" s="6"/>
      <c r="AMF7" s="6"/>
      <c r="AMG7" s="6"/>
      <c r="AMH7" s="6"/>
      <c r="AMI7" s="6"/>
      <c r="AMJ7" s="6"/>
      <c r="AMK7" s="6"/>
      <c r="AML7" s="6"/>
      <c r="AMM7" s="6"/>
      <c r="AMN7" s="6"/>
      <c r="AMO7" s="6"/>
      <c r="AMP7" s="6"/>
      <c r="AMQ7" s="6"/>
      <c r="AMR7" s="6"/>
      <c r="AMS7" s="6"/>
      <c r="AMT7" s="6"/>
      <c r="AMU7" s="6"/>
      <c r="AMV7" s="6"/>
      <c r="AMW7" s="6"/>
      <c r="AMX7" s="6"/>
      <c r="AMY7" s="6"/>
      <c r="AMZ7" s="6"/>
      <c r="ANA7" s="6"/>
      <c r="ANB7" s="6"/>
      <c r="ANC7" s="6"/>
      <c r="AND7" s="6"/>
      <c r="ANE7" s="6"/>
      <c r="ANF7" s="6"/>
      <c r="ANG7" s="6"/>
      <c r="ANH7" s="6"/>
      <c r="ANI7" s="6"/>
      <c r="ANJ7" s="6"/>
      <c r="ANK7" s="6"/>
      <c r="ANL7" s="6"/>
      <c r="ANM7" s="6"/>
      <c r="ANN7" s="6"/>
      <c r="ANO7" s="6"/>
      <c r="ANP7" s="6"/>
      <c r="ANQ7" s="6"/>
      <c r="ANR7" s="6"/>
      <c r="ANS7" s="6"/>
      <c r="ANT7" s="6"/>
      <c r="ANU7" s="6"/>
      <c r="ANV7" s="6"/>
      <c r="ANW7" s="6"/>
      <c r="ANX7" s="6"/>
      <c r="ANY7" s="6"/>
      <c r="ANZ7" s="6"/>
      <c r="AOA7" s="6"/>
      <c r="AOB7" s="6"/>
      <c r="AOC7" s="6"/>
      <c r="AOD7" s="6"/>
      <c r="AOE7" s="6"/>
      <c r="AOF7" s="6"/>
      <c r="AOG7" s="6"/>
      <c r="AOH7" s="6"/>
      <c r="AOI7" s="6"/>
      <c r="AOJ7" s="6"/>
      <c r="AOK7" s="6"/>
      <c r="AOL7" s="6"/>
      <c r="AOM7" s="6"/>
      <c r="AON7" s="6"/>
      <c r="AOO7" s="6"/>
      <c r="AOP7" s="6"/>
      <c r="AOQ7" s="6"/>
      <c r="AOR7" s="6"/>
      <c r="AOS7" s="6"/>
      <c r="AOT7" s="6"/>
      <c r="AOU7" s="6"/>
      <c r="AOV7" s="6"/>
      <c r="AOW7" s="6"/>
      <c r="AOX7" s="6"/>
      <c r="AOY7" s="6"/>
      <c r="AOZ7" s="6"/>
      <c r="APA7" s="6"/>
      <c r="APB7" s="6"/>
      <c r="APC7" s="6"/>
      <c r="APD7" s="6"/>
      <c r="APE7" s="6"/>
      <c r="APF7" s="6"/>
      <c r="APG7" s="6"/>
      <c r="APH7" s="6"/>
      <c r="API7" s="6"/>
      <c r="APJ7" s="6"/>
      <c r="APK7" s="6"/>
      <c r="APL7" s="6"/>
      <c r="APM7" s="6"/>
      <c r="APN7" s="6"/>
      <c r="APO7" s="6"/>
      <c r="APP7" s="6"/>
      <c r="APQ7" s="6"/>
      <c r="APR7" s="6"/>
      <c r="APS7" s="6"/>
      <c r="APT7" s="6"/>
      <c r="APU7" s="6"/>
      <c r="APV7" s="6"/>
      <c r="APW7" s="6"/>
      <c r="APX7" s="6"/>
      <c r="APY7" s="6"/>
      <c r="APZ7" s="6"/>
      <c r="AQA7" s="6"/>
      <c r="AQB7" s="6"/>
      <c r="AQC7" s="6"/>
      <c r="AQD7" s="6"/>
      <c r="AQE7" s="6"/>
      <c r="AQF7" s="6"/>
      <c r="AQG7" s="6"/>
      <c r="AQH7" s="6"/>
      <c r="AQI7" s="6"/>
      <c r="AQJ7" s="6"/>
      <c r="AQK7" s="6"/>
      <c r="AQL7" s="6"/>
      <c r="AQM7" s="6"/>
      <c r="AQN7" s="6"/>
      <c r="AQO7" s="6"/>
      <c r="AQP7" s="6"/>
      <c r="AQQ7" s="6"/>
      <c r="AQR7" s="6"/>
      <c r="AQS7" s="6"/>
      <c r="AQT7" s="6"/>
      <c r="AQU7" s="6"/>
      <c r="AQV7" s="6"/>
      <c r="AQW7" s="6"/>
      <c r="AQX7" s="6"/>
      <c r="AQY7" s="6"/>
      <c r="AQZ7" s="6"/>
      <c r="ARA7" s="6"/>
      <c r="ARB7" s="6"/>
      <c r="ARC7" s="6"/>
      <c r="ARD7" s="6"/>
      <c r="ARE7" s="6"/>
      <c r="ARF7" s="6"/>
      <c r="ARG7" s="6"/>
      <c r="ARH7" s="6"/>
      <c r="ARI7" s="6"/>
      <c r="ARJ7" s="6"/>
      <c r="ARK7" s="6"/>
      <c r="ARL7" s="6"/>
      <c r="ARM7" s="6"/>
      <c r="ARN7" s="6"/>
      <c r="ARO7" s="6"/>
      <c r="ARP7" s="6"/>
      <c r="ARQ7" s="6"/>
      <c r="ARR7" s="6"/>
      <c r="ARS7" s="6"/>
      <c r="ART7" s="6"/>
      <c r="ARU7" s="6"/>
      <c r="ARV7" s="6"/>
      <c r="ARW7" s="6"/>
      <c r="ARX7" s="6"/>
      <c r="ARY7" s="6"/>
      <c r="ARZ7" s="6"/>
      <c r="ASA7" s="6"/>
      <c r="ASB7" s="6"/>
      <c r="ASC7" s="6"/>
      <c r="ASD7" s="6"/>
      <c r="ASE7" s="6"/>
      <c r="ASF7" s="6"/>
      <c r="ASG7" s="6"/>
      <c r="ASH7" s="6"/>
      <c r="ASI7" s="6"/>
      <c r="ASJ7" s="6"/>
      <c r="ASK7" s="6"/>
      <c r="ASL7" s="6"/>
      <c r="ASM7" s="6"/>
      <c r="ASN7" s="6"/>
      <c r="ASO7" s="6"/>
      <c r="ASP7" s="6"/>
      <c r="ASQ7" s="6"/>
      <c r="ASR7" s="6"/>
      <c r="ASS7" s="6"/>
      <c r="AST7" s="6"/>
      <c r="ASU7" s="6"/>
      <c r="ASV7" s="6"/>
      <c r="ASW7" s="6"/>
      <c r="ASX7" s="6"/>
      <c r="ASY7" s="6"/>
      <c r="ASZ7" s="6"/>
      <c r="ATA7" s="6"/>
      <c r="ATB7" s="6"/>
      <c r="ATC7" s="6"/>
      <c r="ATD7" s="6"/>
      <c r="ATE7" s="6"/>
      <c r="ATF7" s="6"/>
      <c r="ATG7" s="6"/>
      <c r="ATH7" s="6"/>
      <c r="ATI7" s="6"/>
      <c r="ATJ7" s="6"/>
      <c r="ATK7" s="6"/>
      <c r="ATL7" s="6"/>
      <c r="ATM7" s="6"/>
      <c r="ATN7" s="6"/>
      <c r="ATO7" s="6"/>
      <c r="ATP7" s="6"/>
      <c r="ATQ7" s="6"/>
      <c r="ATR7" s="6"/>
      <c r="ATS7" s="6"/>
      <c r="ATT7" s="6"/>
      <c r="ATU7" s="6"/>
      <c r="ATV7" s="6"/>
      <c r="ATW7" s="6"/>
      <c r="ATX7" s="6"/>
      <c r="ATY7" s="6"/>
      <c r="ATZ7" s="6"/>
      <c r="AUA7" s="6"/>
      <c r="AUB7" s="6"/>
      <c r="AUC7" s="6"/>
      <c r="AUD7" s="6"/>
      <c r="AUE7" s="6"/>
      <c r="AUF7" s="6"/>
      <c r="AUG7" s="6"/>
      <c r="AUH7" s="6"/>
      <c r="AUI7" s="6"/>
      <c r="AUJ7" s="6"/>
      <c r="AUK7" s="6"/>
      <c r="AUL7" s="6"/>
      <c r="AUM7" s="6"/>
      <c r="AUN7" s="6"/>
      <c r="AUO7" s="6"/>
      <c r="AUP7" s="6"/>
      <c r="AUQ7" s="6"/>
      <c r="AUR7" s="6"/>
      <c r="AUS7" s="6"/>
      <c r="AUT7" s="6"/>
      <c r="AUU7" s="6"/>
      <c r="AUV7" s="6"/>
      <c r="AUW7" s="6"/>
      <c r="AUX7" s="6"/>
      <c r="AUY7" s="6"/>
      <c r="AUZ7" s="6"/>
      <c r="AVA7" s="6"/>
      <c r="AVB7" s="6"/>
      <c r="AVC7" s="6"/>
      <c r="AVD7" s="6"/>
      <c r="AVE7" s="6"/>
      <c r="AVF7" s="6"/>
      <c r="AVG7" s="6"/>
      <c r="AVH7" s="6"/>
      <c r="AVI7" s="6"/>
      <c r="AVJ7" s="6"/>
      <c r="AVK7" s="6"/>
      <c r="AVL7" s="6"/>
      <c r="AVM7" s="6"/>
      <c r="AVN7" s="6"/>
      <c r="AVO7" s="6"/>
      <c r="AVP7" s="6"/>
      <c r="AVQ7" s="6"/>
      <c r="AVR7" s="6"/>
      <c r="AVS7" s="6"/>
      <c r="AVT7" s="6"/>
      <c r="AVU7" s="6"/>
      <c r="AVV7" s="6"/>
      <c r="AVW7" s="6"/>
      <c r="AVX7" s="6"/>
      <c r="AVY7" s="6"/>
      <c r="AVZ7" s="6"/>
      <c r="AWA7" s="6"/>
      <c r="AWB7" s="6"/>
      <c r="AWC7" s="6"/>
      <c r="AWD7" s="6"/>
      <c r="AWE7" s="6"/>
      <c r="AWF7" s="6"/>
      <c r="AWG7" s="6"/>
      <c r="AWH7" s="6"/>
      <c r="AWI7" s="6"/>
      <c r="AWJ7" s="6"/>
      <c r="AWK7" s="6"/>
      <c r="AWL7" s="6"/>
      <c r="AWM7" s="6"/>
      <c r="AWN7" s="6"/>
      <c r="AWO7" s="6"/>
      <c r="AWP7" s="6"/>
      <c r="AWQ7" s="6"/>
      <c r="AWR7" s="6"/>
      <c r="AWS7" s="6"/>
      <c r="AWT7" s="6"/>
      <c r="AWU7" s="6"/>
      <c r="AWV7" s="6"/>
      <c r="AWW7" s="6"/>
      <c r="AWX7" s="6"/>
      <c r="AWY7" s="6"/>
      <c r="AWZ7" s="6"/>
      <c r="AXA7" s="6"/>
      <c r="AXB7" s="6"/>
      <c r="AXC7" s="6"/>
      <c r="AXD7" s="6"/>
      <c r="AXE7" s="6"/>
      <c r="AXF7" s="6"/>
      <c r="AXG7" s="6"/>
      <c r="AXH7" s="6"/>
      <c r="AXI7" s="6"/>
      <c r="AXJ7" s="6"/>
      <c r="AXK7" s="6"/>
      <c r="AXL7" s="6"/>
      <c r="AXM7" s="6"/>
      <c r="AXN7" s="6"/>
      <c r="AXO7" s="6"/>
      <c r="AXP7" s="6"/>
      <c r="AXQ7" s="6"/>
      <c r="AXR7" s="6"/>
      <c r="AXS7" s="6"/>
      <c r="AXT7" s="6"/>
      <c r="AXU7" s="6"/>
      <c r="AXV7" s="6"/>
      <c r="AXW7" s="6"/>
      <c r="AXX7" s="6"/>
      <c r="AXY7" s="6"/>
      <c r="AXZ7" s="6"/>
      <c r="AYA7" s="6"/>
      <c r="AYB7" s="6"/>
      <c r="AYC7" s="6"/>
      <c r="AYD7" s="6"/>
      <c r="AYE7" s="6"/>
      <c r="AYF7" s="6"/>
      <c r="AYG7" s="6"/>
      <c r="AYH7" s="6"/>
      <c r="AYI7" s="6"/>
      <c r="AYJ7" s="6"/>
      <c r="AYK7" s="6"/>
      <c r="AYL7" s="6"/>
      <c r="AYM7" s="6"/>
      <c r="AYN7" s="6"/>
      <c r="AYO7" s="6"/>
      <c r="AYP7" s="6"/>
      <c r="AYQ7" s="6"/>
      <c r="AYR7" s="6"/>
      <c r="AYS7" s="6"/>
      <c r="AYT7" s="6"/>
      <c r="AYU7" s="6"/>
      <c r="AYV7" s="6"/>
      <c r="AYW7" s="6"/>
      <c r="AYX7" s="6"/>
      <c r="AYY7" s="6"/>
      <c r="AYZ7" s="6"/>
      <c r="AZA7" s="6"/>
      <c r="AZB7" s="6"/>
      <c r="AZC7" s="6"/>
      <c r="AZD7" s="6"/>
      <c r="AZE7" s="6"/>
      <c r="AZF7" s="6"/>
      <c r="AZG7" s="6"/>
      <c r="AZH7" s="6"/>
      <c r="AZI7" s="6"/>
      <c r="AZJ7" s="6"/>
      <c r="AZK7" s="6"/>
      <c r="AZL7" s="6"/>
      <c r="AZM7" s="6"/>
      <c r="AZN7" s="6"/>
      <c r="AZO7" s="6"/>
      <c r="AZP7" s="6"/>
      <c r="AZQ7" s="6"/>
      <c r="AZR7" s="6"/>
      <c r="AZS7" s="6"/>
      <c r="AZT7" s="6"/>
      <c r="AZU7" s="6"/>
      <c r="AZV7" s="6"/>
      <c r="AZW7" s="6"/>
      <c r="AZX7" s="6"/>
      <c r="AZY7" s="6"/>
      <c r="AZZ7" s="6"/>
      <c r="BAA7" s="6"/>
      <c r="BAB7" s="6"/>
      <c r="BAC7" s="6"/>
      <c r="BAD7" s="6"/>
      <c r="BAE7" s="6"/>
      <c r="BAF7" s="6"/>
      <c r="BAG7" s="6"/>
      <c r="BAH7" s="6"/>
      <c r="BAI7" s="6"/>
      <c r="BAJ7" s="6"/>
      <c r="BAK7" s="6"/>
      <c r="BAL7" s="6"/>
      <c r="BAM7" s="6"/>
      <c r="BAN7" s="6"/>
      <c r="BAO7" s="6"/>
      <c r="BAP7" s="6"/>
      <c r="BAQ7" s="6"/>
      <c r="BAR7" s="6"/>
      <c r="BAS7" s="6"/>
      <c r="BAT7" s="6"/>
      <c r="BAU7" s="6"/>
      <c r="BAV7" s="6"/>
      <c r="BAW7" s="6"/>
      <c r="BAX7" s="6"/>
      <c r="BAY7" s="6"/>
      <c r="BAZ7" s="6"/>
      <c r="BBA7" s="6"/>
      <c r="BBB7" s="6"/>
      <c r="BBC7" s="6"/>
      <c r="BBD7" s="6"/>
      <c r="BBE7" s="6"/>
      <c r="BBF7" s="6"/>
      <c r="BBG7" s="6"/>
      <c r="BBH7" s="6"/>
      <c r="BBI7" s="6"/>
      <c r="BBJ7" s="6"/>
      <c r="BBK7" s="6"/>
      <c r="BBL7" s="6"/>
      <c r="BBM7" s="6"/>
      <c r="BBN7" s="6"/>
      <c r="BBO7" s="6"/>
      <c r="BBP7" s="6"/>
      <c r="BBQ7" s="6"/>
      <c r="BBR7" s="6"/>
      <c r="BBS7" s="6"/>
      <c r="BBT7" s="6"/>
      <c r="BBU7" s="6"/>
      <c r="BBV7" s="6"/>
      <c r="BBW7" s="6"/>
      <c r="BBX7" s="6"/>
      <c r="BBY7" s="6"/>
      <c r="BBZ7" s="6"/>
      <c r="BCA7" s="6"/>
      <c r="BCB7" s="6"/>
      <c r="BCC7" s="6"/>
      <c r="BCD7" s="6"/>
      <c r="BCE7" s="6"/>
      <c r="BCF7" s="6"/>
      <c r="BCG7" s="6"/>
      <c r="BCH7" s="6"/>
      <c r="BCI7" s="6"/>
      <c r="BCJ7" s="6"/>
      <c r="BCK7" s="6"/>
      <c r="BCL7" s="6"/>
      <c r="BCM7" s="6"/>
      <c r="BCN7" s="6"/>
      <c r="BCO7" s="6"/>
      <c r="BCP7" s="6"/>
      <c r="BCQ7" s="6"/>
      <c r="BCR7" s="6"/>
      <c r="BCS7" s="6"/>
      <c r="BCT7" s="6"/>
      <c r="BCU7" s="6"/>
      <c r="BCV7" s="6"/>
      <c r="BCW7" s="6"/>
      <c r="BCX7" s="6"/>
      <c r="BCY7" s="6"/>
      <c r="BCZ7" s="6"/>
      <c r="BDA7" s="6"/>
      <c r="BDB7" s="6"/>
      <c r="BDC7" s="6"/>
      <c r="BDD7" s="6"/>
      <c r="BDE7" s="6"/>
      <c r="BDF7" s="6"/>
      <c r="BDG7" s="6"/>
      <c r="BDH7" s="6"/>
      <c r="BDI7" s="6"/>
      <c r="BDJ7" s="6"/>
      <c r="BDK7" s="6"/>
      <c r="BDL7" s="6"/>
      <c r="BDM7" s="6"/>
      <c r="BDN7" s="6"/>
      <c r="BDO7" s="6"/>
      <c r="BDP7" s="6"/>
      <c r="BDQ7" s="6"/>
      <c r="BDR7" s="6"/>
      <c r="BDS7" s="6"/>
      <c r="BDT7" s="6"/>
      <c r="BDU7" s="6"/>
      <c r="BDV7" s="6"/>
      <c r="BDW7" s="6"/>
      <c r="BDX7" s="6"/>
      <c r="BDY7" s="6"/>
      <c r="BDZ7" s="6"/>
      <c r="BEA7" s="6"/>
      <c r="BEB7" s="6"/>
      <c r="BEC7" s="6"/>
      <c r="BED7" s="6"/>
      <c r="BEE7" s="6"/>
      <c r="BEF7" s="6"/>
      <c r="BEG7" s="6"/>
      <c r="BEH7" s="6"/>
      <c r="BEI7" s="6"/>
      <c r="BEJ7" s="6"/>
      <c r="BEK7" s="6"/>
      <c r="BEL7" s="6"/>
      <c r="BEM7" s="6"/>
      <c r="BEN7" s="6"/>
      <c r="BEO7" s="6"/>
      <c r="BEP7" s="6"/>
      <c r="BEQ7" s="6"/>
      <c r="BER7" s="6"/>
      <c r="BES7" s="6"/>
      <c r="BET7" s="6"/>
      <c r="BEU7" s="6"/>
      <c r="BEV7" s="6"/>
      <c r="BEW7" s="6"/>
      <c r="BEX7" s="6"/>
      <c r="BEY7" s="6"/>
      <c r="BEZ7" s="6"/>
      <c r="BFA7" s="6"/>
      <c r="BFB7" s="6"/>
      <c r="BFC7" s="6"/>
      <c r="BFD7" s="6"/>
      <c r="BFE7" s="6"/>
      <c r="BFF7" s="6"/>
      <c r="BFG7" s="6"/>
      <c r="BFH7" s="6"/>
      <c r="BFI7" s="6"/>
      <c r="BFJ7" s="6"/>
      <c r="BFK7" s="6"/>
      <c r="BFL7" s="6"/>
      <c r="BFM7" s="6"/>
      <c r="BFN7" s="6"/>
      <c r="BFO7" s="6"/>
      <c r="BFP7" s="6"/>
      <c r="BFQ7" s="6"/>
      <c r="BFR7" s="6"/>
      <c r="BFS7" s="6"/>
      <c r="BFT7" s="6"/>
      <c r="BFU7" s="6"/>
      <c r="BFV7" s="6"/>
      <c r="BFW7" s="6"/>
      <c r="BFX7" s="6"/>
      <c r="BFY7" s="6"/>
      <c r="BFZ7" s="6"/>
      <c r="BGA7" s="6"/>
      <c r="BGB7" s="6"/>
      <c r="BGC7" s="6"/>
      <c r="BGD7" s="6"/>
      <c r="BGE7" s="6"/>
      <c r="BGF7" s="6"/>
      <c r="BGG7" s="6"/>
      <c r="BGH7" s="6"/>
      <c r="BGI7" s="6"/>
      <c r="BGJ7" s="6"/>
      <c r="BGK7" s="6"/>
      <c r="BGL7" s="6"/>
      <c r="BGM7" s="6"/>
      <c r="BGN7" s="6"/>
      <c r="BGO7" s="6"/>
      <c r="BGP7" s="6"/>
      <c r="BGQ7" s="6"/>
      <c r="BGR7" s="6"/>
      <c r="BGS7" s="6"/>
      <c r="BGT7" s="6"/>
      <c r="BGU7" s="6"/>
      <c r="BGV7" s="6"/>
      <c r="BGW7" s="6"/>
      <c r="BGX7" s="6"/>
      <c r="BGY7" s="6"/>
      <c r="BGZ7" s="6"/>
      <c r="BHA7" s="6"/>
      <c r="BHB7" s="6"/>
      <c r="BHC7" s="6"/>
      <c r="BHD7" s="6"/>
      <c r="BHE7" s="6"/>
      <c r="BHF7" s="6"/>
      <c r="BHG7" s="6"/>
      <c r="BHH7" s="6"/>
      <c r="BHI7" s="6"/>
      <c r="BHJ7" s="6"/>
      <c r="BHK7" s="6"/>
      <c r="BHL7" s="6"/>
      <c r="BHM7" s="6"/>
      <c r="BHN7" s="6"/>
      <c r="BHO7" s="6"/>
      <c r="BHP7" s="6"/>
      <c r="BHQ7" s="6"/>
      <c r="BHR7" s="6"/>
      <c r="BHS7" s="6"/>
      <c r="BHT7" s="6"/>
      <c r="BHU7" s="6"/>
      <c r="BHV7" s="6"/>
      <c r="BHW7" s="6"/>
      <c r="BHX7" s="6"/>
      <c r="BHY7" s="6"/>
      <c r="BHZ7" s="6"/>
      <c r="BIA7" s="6"/>
      <c r="BIB7" s="6"/>
      <c r="BIC7" s="6"/>
      <c r="BID7" s="6"/>
      <c r="BIE7" s="6"/>
      <c r="BIF7" s="6"/>
      <c r="BIG7" s="6"/>
      <c r="BIH7" s="6"/>
      <c r="BII7" s="6"/>
      <c r="BIJ7" s="6"/>
      <c r="BIK7" s="6"/>
      <c r="BIL7" s="6"/>
      <c r="BIM7" s="6"/>
      <c r="BIN7" s="6"/>
      <c r="BIO7" s="6"/>
      <c r="BIP7" s="6"/>
      <c r="BIQ7" s="6"/>
      <c r="BIR7" s="6"/>
      <c r="BIS7" s="6"/>
      <c r="BIT7" s="6"/>
      <c r="BIU7" s="6"/>
      <c r="BIV7" s="6"/>
      <c r="BIW7" s="6"/>
      <c r="BIX7" s="6"/>
      <c r="BIY7" s="6"/>
      <c r="BIZ7" s="6"/>
      <c r="BJA7" s="6"/>
      <c r="BJB7" s="6"/>
      <c r="BJC7" s="6"/>
      <c r="BJD7" s="6"/>
      <c r="BJE7" s="6"/>
      <c r="BJF7" s="6"/>
      <c r="BJG7" s="6"/>
      <c r="BJH7" s="6"/>
      <c r="BJI7" s="6"/>
      <c r="BJJ7" s="6"/>
      <c r="BJK7" s="6"/>
      <c r="BJL7" s="6"/>
      <c r="BJM7" s="6"/>
      <c r="BJN7" s="6"/>
      <c r="BJO7" s="6"/>
      <c r="BJP7" s="6"/>
      <c r="BJQ7" s="6"/>
      <c r="BJR7" s="6"/>
      <c r="BJS7" s="6"/>
      <c r="BJT7" s="6"/>
      <c r="BJU7" s="6"/>
      <c r="BJV7" s="6"/>
      <c r="BJW7" s="6"/>
      <c r="BJX7" s="6"/>
      <c r="BJY7" s="6"/>
      <c r="BJZ7" s="6"/>
      <c r="BKA7" s="6"/>
      <c r="BKB7" s="6"/>
      <c r="BKC7" s="6"/>
      <c r="BKD7" s="6"/>
      <c r="BKE7" s="6"/>
      <c r="BKF7" s="6"/>
      <c r="BKG7" s="6"/>
      <c r="BKH7" s="6"/>
      <c r="BKI7" s="6"/>
      <c r="BKJ7" s="6"/>
      <c r="BKK7" s="6"/>
      <c r="BKL7" s="6"/>
      <c r="BKM7" s="6"/>
      <c r="BKN7" s="6"/>
      <c r="BKO7" s="6"/>
      <c r="BKP7" s="6"/>
      <c r="BKQ7" s="6"/>
      <c r="BKR7" s="6"/>
      <c r="BKS7" s="6"/>
      <c r="BKT7" s="6"/>
      <c r="BKU7" s="6"/>
      <c r="BKV7" s="6"/>
      <c r="BKW7" s="6"/>
      <c r="BKX7" s="6"/>
      <c r="BKY7" s="6"/>
      <c r="BKZ7" s="6"/>
      <c r="BLA7" s="6"/>
      <c r="BLB7" s="6"/>
      <c r="BLC7" s="6"/>
      <c r="BLD7" s="6"/>
      <c r="BLE7" s="6"/>
      <c r="BLF7" s="6"/>
      <c r="BLG7" s="6"/>
      <c r="BLH7" s="6"/>
      <c r="BLI7" s="6"/>
      <c r="BLJ7" s="6"/>
      <c r="BLK7" s="6"/>
      <c r="BLL7" s="6"/>
      <c r="BLM7" s="6"/>
      <c r="BLN7" s="6"/>
      <c r="BLO7" s="6"/>
      <c r="BLP7" s="6"/>
      <c r="BLQ7" s="6"/>
      <c r="BLR7" s="6"/>
      <c r="BLS7" s="6"/>
      <c r="BLT7" s="6"/>
      <c r="BLU7" s="6"/>
      <c r="BLV7" s="6"/>
      <c r="BLW7" s="6"/>
      <c r="BLX7" s="6"/>
      <c r="BLY7" s="6"/>
      <c r="BLZ7" s="6"/>
      <c r="BMA7" s="6"/>
      <c r="BMB7" s="6"/>
      <c r="BMC7" s="6"/>
      <c r="BMD7" s="6"/>
      <c r="BME7" s="6"/>
      <c r="BMF7" s="6"/>
      <c r="BMG7" s="6"/>
      <c r="BMH7" s="6"/>
      <c r="BMI7" s="6"/>
      <c r="BMJ7" s="6"/>
      <c r="BMK7" s="6"/>
      <c r="BML7" s="6"/>
      <c r="BMM7" s="6"/>
      <c r="BMN7" s="6"/>
      <c r="BMO7" s="6"/>
      <c r="BMP7" s="6"/>
      <c r="BMQ7" s="6"/>
      <c r="BMR7" s="6"/>
      <c r="BMS7" s="6"/>
      <c r="BMT7" s="6"/>
      <c r="BMU7" s="6"/>
      <c r="BMV7" s="6"/>
      <c r="BMW7" s="6"/>
      <c r="BMX7" s="6"/>
      <c r="BMY7" s="6"/>
      <c r="BMZ7" s="6"/>
      <c r="BNA7" s="6"/>
      <c r="BNB7" s="6"/>
      <c r="BNC7" s="6"/>
      <c r="BND7" s="6"/>
      <c r="BNE7" s="6"/>
      <c r="BNF7" s="6"/>
      <c r="BNG7" s="6"/>
      <c r="BNH7" s="6"/>
      <c r="BNI7" s="6"/>
      <c r="BNJ7" s="6"/>
      <c r="BNK7" s="6"/>
      <c r="BNL7" s="6"/>
      <c r="BNM7" s="6"/>
      <c r="BNN7" s="6"/>
      <c r="BNO7" s="6"/>
      <c r="BNP7" s="6"/>
      <c r="BNQ7" s="6"/>
      <c r="BNR7" s="6"/>
      <c r="BNS7" s="6"/>
      <c r="BNT7" s="6"/>
      <c r="BNU7" s="6"/>
      <c r="BNV7" s="6"/>
      <c r="BNW7" s="6"/>
      <c r="BNX7" s="6"/>
      <c r="BNY7" s="6"/>
      <c r="BNZ7" s="6"/>
      <c r="BOA7" s="6"/>
      <c r="BOB7" s="6"/>
      <c r="BOC7" s="6"/>
      <c r="BOD7" s="6"/>
      <c r="BOE7" s="6"/>
      <c r="BOF7" s="6"/>
      <c r="BOG7" s="6"/>
      <c r="BOH7" s="6"/>
      <c r="BOI7" s="6"/>
      <c r="BOJ7" s="6"/>
      <c r="BOK7" s="6"/>
      <c r="BOL7" s="6"/>
      <c r="BOM7" s="6"/>
      <c r="BON7" s="6"/>
      <c r="BOO7" s="6"/>
      <c r="BOP7" s="6"/>
      <c r="BOQ7" s="6"/>
      <c r="BOR7" s="6"/>
      <c r="BOS7" s="6"/>
      <c r="BOT7" s="6"/>
      <c r="BOU7" s="6"/>
      <c r="BOV7" s="6"/>
      <c r="BOW7" s="6"/>
      <c r="BOX7" s="6"/>
      <c r="BOY7" s="6"/>
      <c r="BOZ7" s="6"/>
      <c r="BPA7" s="6"/>
      <c r="BPB7" s="6"/>
      <c r="BPC7" s="6"/>
      <c r="BPD7" s="6"/>
      <c r="BPE7" s="6"/>
      <c r="BPF7" s="6"/>
      <c r="BPG7" s="6"/>
      <c r="BPH7" s="6"/>
      <c r="BPI7" s="6"/>
      <c r="BPJ7" s="6"/>
      <c r="BPK7" s="6"/>
      <c r="BPL7" s="6"/>
      <c r="BPM7" s="6"/>
      <c r="BPN7" s="6"/>
      <c r="BPO7" s="6"/>
      <c r="BPP7" s="6"/>
      <c r="BPQ7" s="6"/>
      <c r="BPR7" s="6"/>
      <c r="BPS7" s="6"/>
      <c r="BPT7" s="6"/>
      <c r="BPU7" s="6"/>
      <c r="BPV7" s="6"/>
      <c r="BPW7" s="6"/>
      <c r="BPX7" s="6"/>
      <c r="BPY7" s="6"/>
      <c r="BPZ7" s="6"/>
      <c r="BQA7" s="6"/>
      <c r="BQB7" s="6"/>
      <c r="BQC7" s="6"/>
      <c r="BQD7" s="6"/>
      <c r="BQE7" s="6"/>
      <c r="BQF7" s="6"/>
      <c r="BQG7" s="6"/>
      <c r="BQH7" s="6"/>
      <c r="BQI7" s="6"/>
      <c r="BQJ7" s="6"/>
      <c r="BQK7" s="6"/>
      <c r="BQL7" s="6"/>
      <c r="BQM7" s="6"/>
      <c r="BQN7" s="6"/>
      <c r="BQO7" s="6"/>
      <c r="BQP7" s="6"/>
      <c r="BQQ7" s="6"/>
      <c r="BQR7" s="6"/>
      <c r="BQS7" s="6"/>
      <c r="BQT7" s="6"/>
      <c r="BQU7" s="6"/>
      <c r="BQV7" s="6"/>
      <c r="BQW7" s="6"/>
      <c r="BQX7" s="6"/>
      <c r="BQY7" s="6"/>
      <c r="BQZ7" s="6"/>
      <c r="BRA7" s="6"/>
      <c r="BRB7" s="6"/>
      <c r="BRC7" s="6"/>
      <c r="BRD7" s="6"/>
      <c r="BRE7" s="6"/>
      <c r="BRF7" s="6"/>
      <c r="BRG7" s="6"/>
      <c r="BRH7" s="6"/>
      <c r="BRI7" s="6"/>
      <c r="BRJ7" s="6"/>
      <c r="BRK7" s="6"/>
      <c r="BRL7" s="6"/>
      <c r="BRM7" s="6"/>
      <c r="BRN7" s="6"/>
      <c r="BRO7" s="6"/>
      <c r="BRP7" s="6"/>
      <c r="BRQ7" s="6"/>
      <c r="BRR7" s="6"/>
      <c r="BRS7" s="6"/>
      <c r="BRT7" s="6"/>
      <c r="BRU7" s="6"/>
      <c r="BRV7" s="6"/>
      <c r="BRW7" s="6"/>
      <c r="BRX7" s="6"/>
      <c r="BRY7" s="6"/>
      <c r="BRZ7" s="6"/>
      <c r="BSA7" s="6"/>
      <c r="BSB7" s="6"/>
      <c r="BSC7" s="6"/>
      <c r="BSD7" s="6"/>
      <c r="BSE7" s="6"/>
      <c r="BSF7" s="6"/>
      <c r="BSG7" s="6"/>
      <c r="BSH7" s="6"/>
      <c r="BSI7" s="6"/>
      <c r="BSJ7" s="6"/>
      <c r="BSK7" s="6"/>
      <c r="BSL7" s="6"/>
      <c r="BSM7" s="6"/>
      <c r="BSN7" s="6"/>
      <c r="BSO7" s="6"/>
      <c r="BSP7" s="6"/>
      <c r="BSQ7" s="6"/>
      <c r="BSR7" s="6"/>
      <c r="BSS7" s="6"/>
      <c r="BST7" s="6"/>
      <c r="BSU7" s="6"/>
      <c r="BSV7" s="6"/>
      <c r="BSW7" s="6"/>
      <c r="BSX7" s="6"/>
      <c r="BSY7" s="6"/>
      <c r="BSZ7" s="6"/>
      <c r="BTA7" s="6"/>
      <c r="BTB7" s="6"/>
      <c r="BTC7" s="6"/>
      <c r="BTD7" s="6"/>
      <c r="BTE7" s="6"/>
      <c r="BTF7" s="6"/>
      <c r="BTG7" s="6"/>
      <c r="BTH7" s="6"/>
      <c r="BTI7" s="6"/>
      <c r="BTJ7" s="6"/>
      <c r="BTK7" s="6"/>
      <c r="BTL7" s="6"/>
      <c r="BTM7" s="6"/>
      <c r="BTN7" s="6"/>
      <c r="BTO7" s="6"/>
      <c r="BTP7" s="6"/>
      <c r="BTQ7" s="6"/>
      <c r="BTR7" s="6"/>
      <c r="BTS7" s="6"/>
      <c r="BTT7" s="6"/>
      <c r="BTU7" s="6"/>
      <c r="BTV7" s="6"/>
      <c r="BTW7" s="6"/>
      <c r="BTX7" s="6"/>
      <c r="BTY7" s="6"/>
      <c r="BTZ7" s="6"/>
      <c r="BUA7" s="6"/>
      <c r="BUB7" s="6"/>
      <c r="BUC7" s="6"/>
      <c r="BUD7" s="6"/>
      <c r="BUE7" s="6"/>
      <c r="BUF7" s="6"/>
      <c r="BUG7" s="6"/>
      <c r="BUH7" s="6"/>
      <c r="BUI7" s="6"/>
      <c r="BUJ7" s="6"/>
      <c r="BUK7" s="6"/>
      <c r="BUL7" s="6"/>
      <c r="BUM7" s="6"/>
      <c r="BUN7" s="6"/>
      <c r="BUO7" s="6"/>
      <c r="BUP7" s="6"/>
      <c r="BUQ7" s="6"/>
      <c r="BUR7" s="6"/>
      <c r="BUS7" s="6"/>
      <c r="BUT7" s="6"/>
      <c r="BUU7" s="6"/>
      <c r="BUV7" s="6"/>
      <c r="BUW7" s="6"/>
      <c r="BUX7" s="6"/>
      <c r="BUY7" s="6"/>
      <c r="BUZ7" s="6"/>
      <c r="BVA7" s="6"/>
      <c r="BVB7" s="6"/>
      <c r="BVC7" s="6"/>
      <c r="BVD7" s="6"/>
      <c r="BVE7" s="6"/>
      <c r="BVF7" s="6"/>
      <c r="BVG7" s="6"/>
      <c r="BVH7" s="6"/>
      <c r="BVI7" s="6"/>
      <c r="BVJ7" s="6"/>
      <c r="BVK7" s="6"/>
      <c r="BVL7" s="6"/>
      <c r="BVM7" s="6"/>
      <c r="BVN7" s="6"/>
      <c r="BVO7" s="6"/>
      <c r="BVP7" s="6"/>
      <c r="BVQ7" s="6"/>
      <c r="BVR7" s="6"/>
      <c r="BVS7" s="6"/>
      <c r="BVT7" s="6"/>
      <c r="BVU7" s="6"/>
      <c r="BVV7" s="6"/>
      <c r="BVW7" s="6"/>
      <c r="BVX7" s="6"/>
      <c r="BVY7" s="6"/>
      <c r="BVZ7" s="6"/>
      <c r="BWA7" s="6"/>
      <c r="BWB7" s="6"/>
      <c r="BWC7" s="6"/>
      <c r="BWD7" s="6"/>
      <c r="BWE7" s="6"/>
      <c r="BWF7" s="6"/>
      <c r="BWG7" s="6"/>
      <c r="BWH7" s="6"/>
      <c r="BWI7" s="6"/>
      <c r="BWJ7" s="6"/>
      <c r="BWK7" s="6"/>
      <c r="BWL7" s="6"/>
      <c r="BWM7" s="6"/>
      <c r="BWN7" s="6"/>
      <c r="BWO7" s="6"/>
      <c r="BWP7" s="6"/>
      <c r="BWQ7" s="6"/>
      <c r="BWR7" s="6"/>
      <c r="BWS7" s="6"/>
      <c r="BWT7" s="6"/>
      <c r="BWU7" s="6"/>
      <c r="BWV7" s="6"/>
      <c r="BWW7" s="6"/>
      <c r="BWX7" s="6"/>
      <c r="BWY7" s="6"/>
      <c r="BWZ7" s="6"/>
      <c r="BXA7" s="6"/>
      <c r="BXB7" s="6"/>
      <c r="BXC7" s="6"/>
      <c r="BXD7" s="6"/>
      <c r="BXE7" s="6"/>
      <c r="BXF7" s="6"/>
      <c r="BXG7" s="6"/>
      <c r="BXH7" s="6"/>
      <c r="BXI7" s="6"/>
      <c r="BXJ7" s="6"/>
      <c r="BXK7" s="6"/>
      <c r="BXL7" s="6"/>
      <c r="BXM7" s="6"/>
      <c r="BXN7" s="6"/>
      <c r="BXO7" s="6"/>
      <c r="BXP7" s="6"/>
      <c r="BXQ7" s="6"/>
      <c r="BXR7" s="6"/>
      <c r="BXS7" s="6"/>
      <c r="BXT7" s="6"/>
      <c r="BXU7" s="6"/>
      <c r="BXV7" s="6"/>
      <c r="BXW7" s="6"/>
      <c r="BXX7" s="6"/>
      <c r="BXY7" s="6"/>
      <c r="BXZ7" s="6"/>
      <c r="BYA7" s="6"/>
      <c r="BYB7" s="6"/>
      <c r="BYC7" s="6"/>
      <c r="BYD7" s="6"/>
      <c r="BYE7" s="6"/>
      <c r="BYF7" s="6"/>
      <c r="BYG7" s="6"/>
      <c r="BYH7" s="6"/>
      <c r="BYI7" s="6"/>
      <c r="BYJ7" s="6"/>
      <c r="BYK7" s="6"/>
      <c r="BYL7" s="6"/>
      <c r="BYM7" s="6"/>
      <c r="BYN7" s="6"/>
      <c r="BYO7" s="6"/>
      <c r="BYP7" s="6"/>
      <c r="BYQ7" s="6"/>
      <c r="BYR7" s="6"/>
      <c r="BYS7" s="6"/>
      <c r="BYT7" s="6"/>
      <c r="BYU7" s="6"/>
      <c r="BYV7" s="6"/>
      <c r="BYW7" s="6"/>
      <c r="BYX7" s="6"/>
      <c r="BYY7" s="6"/>
      <c r="BYZ7" s="6"/>
      <c r="BZA7" s="6"/>
      <c r="BZB7" s="6"/>
      <c r="BZC7" s="6"/>
      <c r="BZD7" s="6"/>
      <c r="BZE7" s="6"/>
      <c r="BZF7" s="6"/>
      <c r="BZG7" s="6"/>
      <c r="BZH7" s="6"/>
      <c r="BZI7" s="6"/>
      <c r="BZJ7" s="6"/>
      <c r="BZK7" s="6"/>
      <c r="BZL7" s="6"/>
      <c r="BZM7" s="6"/>
      <c r="BZN7" s="6"/>
      <c r="BZO7" s="6"/>
      <c r="BZP7" s="6"/>
      <c r="BZQ7" s="6"/>
      <c r="BZR7" s="6"/>
      <c r="BZS7" s="6"/>
      <c r="BZT7" s="6"/>
      <c r="BZU7" s="6"/>
      <c r="BZV7" s="6"/>
      <c r="BZW7" s="6"/>
      <c r="BZX7" s="6"/>
      <c r="BZY7" s="6"/>
      <c r="BZZ7" s="6"/>
      <c r="CAA7" s="6"/>
      <c r="CAB7" s="6"/>
      <c r="CAC7" s="6"/>
      <c r="CAD7" s="6"/>
      <c r="CAE7" s="6"/>
      <c r="CAF7" s="6"/>
      <c r="CAG7" s="6"/>
      <c r="CAH7" s="6"/>
      <c r="CAI7" s="6"/>
      <c r="CAJ7" s="6"/>
      <c r="CAK7" s="6"/>
      <c r="CAL7" s="6"/>
      <c r="CAM7" s="6"/>
      <c r="CAN7" s="6"/>
      <c r="CAO7" s="6"/>
      <c r="CAP7" s="6"/>
      <c r="CAQ7" s="6"/>
      <c r="CAR7" s="6"/>
      <c r="CAS7" s="6"/>
      <c r="CAT7" s="6"/>
      <c r="CAU7" s="6"/>
      <c r="CAV7" s="6"/>
      <c r="CAW7" s="6"/>
      <c r="CAX7" s="6"/>
      <c r="CAY7" s="6"/>
      <c r="CAZ7" s="6"/>
      <c r="CBA7" s="6"/>
      <c r="CBB7" s="6"/>
      <c r="CBC7" s="6"/>
      <c r="CBD7" s="6"/>
      <c r="CBE7" s="6"/>
      <c r="CBF7" s="6"/>
      <c r="CBG7" s="6"/>
      <c r="CBH7" s="6"/>
      <c r="CBI7" s="6"/>
      <c r="CBJ7" s="6"/>
      <c r="CBK7" s="6"/>
      <c r="CBL7" s="6"/>
      <c r="CBM7" s="6"/>
      <c r="CBN7" s="6"/>
      <c r="CBO7" s="6"/>
      <c r="CBP7" s="6"/>
      <c r="CBQ7" s="6"/>
      <c r="CBR7" s="6"/>
      <c r="CBS7" s="6"/>
      <c r="CBT7" s="6"/>
      <c r="CBU7" s="6"/>
      <c r="CBV7" s="6"/>
      <c r="CBW7" s="6"/>
      <c r="CBX7" s="6"/>
      <c r="CBY7" s="6"/>
      <c r="CBZ7" s="6"/>
      <c r="CCA7" s="6"/>
      <c r="CCB7" s="6"/>
      <c r="CCC7" s="6"/>
      <c r="CCD7" s="6"/>
      <c r="CCE7" s="6"/>
      <c r="CCF7" s="6"/>
      <c r="CCG7" s="6"/>
      <c r="CCH7" s="6"/>
      <c r="CCI7" s="6"/>
      <c r="CCJ7" s="6"/>
      <c r="CCK7" s="6"/>
      <c r="CCL7" s="6"/>
      <c r="CCM7" s="6"/>
      <c r="CCN7" s="6"/>
      <c r="CCO7" s="6"/>
      <c r="CCP7" s="6"/>
      <c r="CCQ7" s="6"/>
      <c r="CCR7" s="6"/>
      <c r="CCS7" s="6"/>
      <c r="CCT7" s="6"/>
      <c r="CCU7" s="6"/>
      <c r="CCV7" s="6"/>
      <c r="CCW7" s="6"/>
      <c r="CCX7" s="6"/>
      <c r="CCY7" s="6"/>
      <c r="CCZ7" s="6"/>
      <c r="CDA7" s="6"/>
      <c r="CDB7" s="6"/>
      <c r="CDC7" s="6"/>
      <c r="CDD7" s="6"/>
      <c r="CDE7" s="6"/>
      <c r="CDF7" s="6"/>
      <c r="CDG7" s="6"/>
      <c r="CDH7" s="6"/>
      <c r="CDI7" s="6"/>
      <c r="CDJ7" s="6"/>
      <c r="CDK7" s="6"/>
      <c r="CDL7" s="6"/>
      <c r="CDM7" s="6"/>
      <c r="CDN7" s="6"/>
      <c r="CDO7" s="6"/>
      <c r="CDP7" s="6"/>
      <c r="CDQ7" s="6"/>
      <c r="CDR7" s="6"/>
      <c r="CDS7" s="6"/>
      <c r="CDT7" s="6"/>
      <c r="CDU7" s="6"/>
      <c r="CDV7" s="6"/>
      <c r="CDW7" s="6"/>
      <c r="CDX7" s="6"/>
      <c r="CDY7" s="6"/>
      <c r="CDZ7" s="6"/>
      <c r="CEA7" s="6"/>
      <c r="CEB7" s="6"/>
      <c r="CEC7" s="6"/>
      <c r="CED7" s="6"/>
      <c r="CEE7" s="6"/>
      <c r="CEF7" s="6"/>
      <c r="CEG7" s="6"/>
      <c r="CEH7" s="6"/>
      <c r="CEI7" s="6"/>
      <c r="CEJ7" s="6"/>
      <c r="CEK7" s="6"/>
      <c r="CEL7" s="6"/>
      <c r="CEM7" s="6"/>
      <c r="CEN7" s="6"/>
      <c r="CEO7" s="6"/>
      <c r="CEP7" s="6"/>
      <c r="CEQ7" s="6"/>
      <c r="CER7" s="6"/>
      <c r="CES7" s="6"/>
      <c r="CET7" s="6"/>
      <c r="CEU7" s="6"/>
      <c r="CEV7" s="6"/>
      <c r="CEW7" s="6"/>
      <c r="CEX7" s="6"/>
      <c r="CEY7" s="6"/>
      <c r="CEZ7" s="6"/>
      <c r="CFA7" s="6"/>
      <c r="CFB7" s="6"/>
      <c r="CFC7" s="6"/>
      <c r="CFD7" s="6"/>
      <c r="CFE7" s="6"/>
      <c r="CFF7" s="6"/>
      <c r="CFG7" s="6"/>
      <c r="CFH7" s="6"/>
      <c r="CFI7" s="6"/>
      <c r="CFJ7" s="6"/>
      <c r="CFK7" s="6"/>
      <c r="CFL7" s="6"/>
      <c r="CFM7" s="6"/>
      <c r="CFN7" s="6"/>
      <c r="CFO7" s="6"/>
      <c r="CFP7" s="6"/>
      <c r="CFQ7" s="6"/>
      <c r="CFR7" s="6"/>
      <c r="CFS7" s="6"/>
      <c r="CFT7" s="6"/>
      <c r="CFU7" s="6"/>
      <c r="CFV7" s="6"/>
      <c r="CFW7" s="6"/>
      <c r="CFX7" s="6"/>
      <c r="CFY7" s="6"/>
      <c r="CFZ7" s="6"/>
      <c r="CGA7" s="6"/>
      <c r="CGB7" s="6"/>
      <c r="CGC7" s="6"/>
      <c r="CGD7" s="6"/>
      <c r="CGE7" s="6"/>
      <c r="CGF7" s="6"/>
      <c r="CGG7" s="6"/>
      <c r="CGH7" s="6"/>
      <c r="CGI7" s="6"/>
      <c r="CGJ7" s="6"/>
      <c r="CGK7" s="6"/>
      <c r="CGL7" s="6"/>
      <c r="CGM7" s="6"/>
      <c r="CGN7" s="6"/>
      <c r="CGO7" s="6"/>
      <c r="CGP7" s="6"/>
      <c r="CGQ7" s="6"/>
      <c r="CGR7" s="6"/>
      <c r="CGS7" s="6"/>
      <c r="CGT7" s="6"/>
      <c r="CGU7" s="6"/>
      <c r="CGV7" s="6"/>
      <c r="CGW7" s="6"/>
      <c r="CGX7" s="6"/>
      <c r="CGY7" s="6"/>
      <c r="CGZ7" s="6"/>
      <c r="CHA7" s="6"/>
      <c r="CHB7" s="6"/>
      <c r="CHC7" s="6"/>
      <c r="CHD7" s="6"/>
      <c r="CHE7" s="6"/>
      <c r="CHF7" s="6"/>
      <c r="CHG7" s="6"/>
      <c r="CHH7" s="6"/>
      <c r="CHI7" s="6"/>
      <c r="CHJ7" s="6"/>
      <c r="CHK7" s="6"/>
      <c r="CHL7" s="6"/>
      <c r="CHM7" s="6"/>
      <c r="CHN7" s="6"/>
      <c r="CHO7" s="6"/>
      <c r="CHP7" s="6"/>
      <c r="CHQ7" s="6"/>
      <c r="CHR7" s="6"/>
      <c r="CHS7" s="6"/>
      <c r="CHT7" s="6"/>
      <c r="CHU7" s="6"/>
      <c r="CHV7" s="6"/>
      <c r="CHW7" s="6"/>
      <c r="CHX7" s="6"/>
      <c r="CHY7" s="6"/>
      <c r="CHZ7" s="6"/>
      <c r="CIA7" s="6"/>
      <c r="CIB7" s="6"/>
      <c r="CIC7" s="6"/>
      <c r="CID7" s="6"/>
      <c r="CIE7" s="6"/>
      <c r="CIF7" s="6"/>
      <c r="CIG7" s="6"/>
      <c r="CIH7" s="6"/>
      <c r="CII7" s="6"/>
      <c r="CIJ7" s="6"/>
      <c r="CIK7" s="6"/>
      <c r="CIL7" s="6"/>
      <c r="CIM7" s="6"/>
      <c r="CIN7" s="6"/>
      <c r="CIO7" s="6"/>
      <c r="CIP7" s="6"/>
      <c r="CIQ7" s="6"/>
      <c r="CIR7" s="6"/>
      <c r="CIS7" s="6"/>
      <c r="CIT7" s="6"/>
      <c r="CIU7" s="6"/>
      <c r="CIV7" s="6"/>
      <c r="CIW7" s="6"/>
      <c r="CIX7" s="6"/>
      <c r="CIY7" s="6"/>
      <c r="CIZ7" s="6"/>
      <c r="CJA7" s="6"/>
      <c r="CJB7" s="6"/>
      <c r="CJC7" s="6"/>
      <c r="CJD7" s="6"/>
      <c r="CJE7" s="6"/>
      <c r="CJF7" s="6"/>
      <c r="CJG7" s="6"/>
      <c r="CJH7" s="6"/>
      <c r="CJI7" s="6"/>
      <c r="CJJ7" s="6"/>
      <c r="CJK7" s="6"/>
      <c r="CJL7" s="6"/>
      <c r="CJM7" s="6"/>
      <c r="CJN7" s="6"/>
      <c r="CJO7" s="6"/>
      <c r="CJP7" s="6"/>
      <c r="CJQ7" s="6"/>
      <c r="CJR7" s="6"/>
      <c r="CJS7" s="6"/>
      <c r="CJT7" s="6"/>
      <c r="CJU7" s="6"/>
      <c r="CJV7" s="6"/>
      <c r="CJW7" s="6"/>
      <c r="CJX7" s="6"/>
      <c r="CJY7" s="6"/>
      <c r="CJZ7" s="6"/>
      <c r="CKA7" s="6"/>
      <c r="CKB7" s="6"/>
      <c r="CKC7" s="6"/>
      <c r="CKD7" s="6"/>
      <c r="CKE7" s="6"/>
      <c r="CKF7" s="6"/>
      <c r="CKG7" s="6"/>
      <c r="CKH7" s="6"/>
      <c r="CKI7" s="6"/>
      <c r="CKJ7" s="6"/>
      <c r="CKK7" s="6"/>
      <c r="CKL7" s="6"/>
      <c r="CKM7" s="6"/>
      <c r="CKN7" s="6"/>
      <c r="CKO7" s="6"/>
      <c r="CKP7" s="6"/>
      <c r="CKQ7" s="6"/>
      <c r="CKR7" s="6"/>
      <c r="CKS7" s="6"/>
      <c r="CKT7" s="6"/>
      <c r="CKU7" s="6"/>
      <c r="CKV7" s="6"/>
      <c r="CKW7" s="6"/>
      <c r="CKX7" s="6"/>
      <c r="CKY7" s="6"/>
      <c r="CKZ7" s="6"/>
      <c r="CLA7" s="6"/>
      <c r="CLB7" s="6"/>
      <c r="CLC7" s="6"/>
      <c r="CLD7" s="6"/>
      <c r="CLE7" s="6"/>
      <c r="CLF7" s="6"/>
      <c r="CLG7" s="6"/>
      <c r="CLH7" s="6"/>
      <c r="CLI7" s="6"/>
      <c r="CLJ7" s="6"/>
      <c r="CLK7" s="6"/>
      <c r="CLL7" s="6"/>
      <c r="CLM7" s="6"/>
      <c r="CLN7" s="6"/>
      <c r="CLO7" s="6"/>
      <c r="CLP7" s="6"/>
      <c r="CLQ7" s="6"/>
      <c r="CLR7" s="6"/>
      <c r="CLS7" s="6"/>
      <c r="CLT7" s="6"/>
      <c r="CLU7" s="6"/>
      <c r="CLV7" s="6"/>
      <c r="CLW7" s="6"/>
      <c r="CLX7" s="6"/>
      <c r="CLY7" s="6"/>
      <c r="CLZ7" s="6"/>
      <c r="CMA7" s="6"/>
      <c r="CMB7" s="6"/>
      <c r="CMC7" s="6"/>
      <c r="CMD7" s="6"/>
      <c r="CME7" s="6"/>
      <c r="CMF7" s="6"/>
      <c r="CMG7" s="6"/>
      <c r="CMH7" s="6"/>
      <c r="CMI7" s="6"/>
      <c r="CMJ7" s="6"/>
      <c r="CMK7" s="6"/>
      <c r="CML7" s="6"/>
      <c r="CMM7" s="6"/>
      <c r="CMN7" s="6"/>
      <c r="CMO7" s="6"/>
      <c r="CMP7" s="6"/>
      <c r="CMQ7" s="6"/>
      <c r="CMR7" s="6"/>
      <c r="CMS7" s="6"/>
      <c r="CMT7" s="6"/>
      <c r="CMU7" s="6"/>
      <c r="CMV7" s="6"/>
      <c r="CMW7" s="6"/>
      <c r="CMX7" s="6"/>
      <c r="CMY7" s="6"/>
      <c r="CMZ7" s="6"/>
      <c r="CNA7" s="6"/>
      <c r="CNB7" s="6"/>
      <c r="CNC7" s="6"/>
      <c r="CND7" s="6"/>
      <c r="CNE7" s="6"/>
      <c r="CNF7" s="6"/>
      <c r="CNG7" s="6"/>
      <c r="CNH7" s="6"/>
      <c r="CNI7" s="6"/>
      <c r="CNJ7" s="6"/>
      <c r="CNK7" s="6"/>
      <c r="CNL7" s="6"/>
      <c r="CNM7" s="6"/>
      <c r="CNN7" s="6"/>
      <c r="CNO7" s="6"/>
      <c r="CNP7" s="6"/>
      <c r="CNQ7" s="6"/>
      <c r="CNR7" s="6"/>
      <c r="CNS7" s="6"/>
      <c r="CNT7" s="6"/>
      <c r="CNU7" s="6"/>
      <c r="CNV7" s="6"/>
      <c r="CNW7" s="6"/>
      <c r="CNX7" s="6"/>
      <c r="CNY7" s="6"/>
      <c r="CNZ7" s="6"/>
      <c r="COA7" s="6"/>
      <c r="COB7" s="6"/>
      <c r="COC7" s="6"/>
      <c r="COD7" s="6"/>
      <c r="COE7" s="6"/>
      <c r="COF7" s="6"/>
      <c r="COG7" s="6"/>
      <c r="COH7" s="6"/>
      <c r="COI7" s="6"/>
      <c r="COJ7" s="6"/>
      <c r="COK7" s="6"/>
      <c r="COL7" s="6"/>
      <c r="COM7" s="6"/>
      <c r="CON7" s="6"/>
      <c r="COO7" s="6"/>
      <c r="COP7" s="6"/>
      <c r="COQ7" s="6"/>
      <c r="COR7" s="6"/>
      <c r="COS7" s="6"/>
      <c r="COT7" s="6"/>
      <c r="COU7" s="6"/>
      <c r="COV7" s="6"/>
      <c r="COW7" s="6"/>
      <c r="COX7" s="6"/>
      <c r="COY7" s="6"/>
      <c r="COZ7" s="6"/>
      <c r="CPA7" s="6"/>
      <c r="CPB7" s="6"/>
      <c r="CPC7" s="6"/>
      <c r="CPD7" s="6"/>
      <c r="CPE7" s="6"/>
      <c r="CPF7" s="6"/>
      <c r="CPG7" s="6"/>
      <c r="CPH7" s="6"/>
      <c r="CPI7" s="6"/>
      <c r="CPJ7" s="6"/>
      <c r="CPK7" s="6"/>
      <c r="CPL7" s="6"/>
      <c r="CPM7" s="6"/>
      <c r="CPN7" s="6"/>
      <c r="CPO7" s="6"/>
      <c r="CPP7" s="6"/>
      <c r="CPQ7" s="6"/>
      <c r="CPR7" s="6"/>
      <c r="CPS7" s="6"/>
      <c r="CPT7" s="6"/>
      <c r="CPU7" s="6"/>
      <c r="CPV7" s="6"/>
      <c r="CPW7" s="6"/>
      <c r="CPX7" s="6"/>
      <c r="CPY7" s="6"/>
      <c r="CPZ7" s="6"/>
      <c r="CQA7" s="6"/>
      <c r="CQB7" s="6"/>
      <c r="CQC7" s="6"/>
      <c r="CQD7" s="6"/>
      <c r="CQE7" s="6"/>
      <c r="CQF7" s="6"/>
      <c r="CQG7" s="6"/>
      <c r="CQH7" s="6"/>
      <c r="CQI7" s="6"/>
      <c r="CQJ7" s="6"/>
      <c r="CQK7" s="6"/>
      <c r="CQL7" s="6"/>
      <c r="CQM7" s="6"/>
      <c r="CQN7" s="6"/>
      <c r="CQO7" s="6"/>
      <c r="CQP7" s="6"/>
      <c r="CQQ7" s="6"/>
      <c r="CQR7" s="6"/>
      <c r="CQS7" s="6"/>
      <c r="CQT7" s="6"/>
      <c r="CQU7" s="6"/>
      <c r="CQV7" s="6"/>
      <c r="CQW7" s="6"/>
      <c r="CQX7" s="6"/>
      <c r="CQY7" s="6"/>
      <c r="CQZ7" s="6"/>
      <c r="CRA7" s="6"/>
      <c r="CRB7" s="6"/>
      <c r="CRC7" s="6"/>
      <c r="CRD7" s="6"/>
      <c r="CRE7" s="6"/>
      <c r="CRF7" s="6"/>
      <c r="CRG7" s="6"/>
      <c r="CRH7" s="6"/>
      <c r="CRI7" s="6"/>
      <c r="CRJ7" s="6"/>
      <c r="CRK7" s="6"/>
      <c r="CRL7" s="6"/>
      <c r="CRM7" s="6"/>
      <c r="CRN7" s="6"/>
      <c r="CRO7" s="6"/>
      <c r="CRP7" s="6"/>
      <c r="CRQ7" s="6"/>
      <c r="CRR7" s="6"/>
      <c r="CRS7" s="6"/>
      <c r="CRT7" s="6"/>
      <c r="CRU7" s="6"/>
      <c r="CRV7" s="6"/>
      <c r="CRW7" s="6"/>
      <c r="CRX7" s="6"/>
      <c r="CRY7" s="6"/>
      <c r="CRZ7" s="6"/>
      <c r="CSA7" s="6"/>
      <c r="CSB7" s="6"/>
      <c r="CSC7" s="6"/>
      <c r="CSD7" s="6"/>
      <c r="CSE7" s="6"/>
      <c r="CSF7" s="6"/>
      <c r="CSG7" s="6"/>
      <c r="CSH7" s="6"/>
      <c r="CSI7" s="6"/>
      <c r="CSJ7" s="6"/>
      <c r="CSK7" s="6"/>
      <c r="CSL7" s="6"/>
      <c r="CSM7" s="6"/>
      <c r="CSN7" s="6"/>
      <c r="CSO7" s="6"/>
      <c r="CSP7" s="6"/>
      <c r="CSQ7" s="6"/>
      <c r="CSR7" s="6"/>
      <c r="CSS7" s="6"/>
      <c r="CST7" s="6"/>
      <c r="CSU7" s="6"/>
      <c r="CSV7" s="6"/>
      <c r="CSW7" s="6"/>
      <c r="CSX7" s="6"/>
      <c r="CSY7" s="6"/>
      <c r="CSZ7" s="6"/>
      <c r="CTA7" s="6"/>
      <c r="CTB7" s="6"/>
      <c r="CTC7" s="6"/>
      <c r="CTD7" s="6"/>
      <c r="CTE7" s="6"/>
      <c r="CTF7" s="6"/>
      <c r="CTG7" s="6"/>
      <c r="CTH7" s="6"/>
      <c r="CTI7" s="6"/>
      <c r="CTJ7" s="6"/>
      <c r="CTK7" s="6"/>
      <c r="CTL7" s="6"/>
      <c r="CTM7" s="6"/>
      <c r="CTN7" s="6"/>
      <c r="CTO7" s="6"/>
      <c r="CTP7" s="6"/>
      <c r="CTQ7" s="6"/>
      <c r="CTR7" s="6"/>
      <c r="CTS7" s="6"/>
      <c r="CTT7" s="6"/>
      <c r="CTU7" s="6"/>
      <c r="CTV7" s="6"/>
      <c r="CTW7" s="6"/>
      <c r="CTX7" s="6"/>
      <c r="CTY7" s="6"/>
      <c r="CTZ7" s="6"/>
      <c r="CUA7" s="6"/>
      <c r="CUB7" s="6"/>
      <c r="CUC7" s="6"/>
      <c r="CUD7" s="6"/>
      <c r="CUE7" s="6"/>
      <c r="CUF7" s="6"/>
      <c r="CUG7" s="6"/>
      <c r="CUH7" s="6"/>
      <c r="CUI7" s="6"/>
      <c r="CUJ7" s="6"/>
      <c r="CUK7" s="6"/>
      <c r="CUL7" s="6"/>
      <c r="CUM7" s="6"/>
      <c r="CUN7" s="6"/>
      <c r="CUO7" s="6"/>
      <c r="CUP7" s="6"/>
      <c r="CUQ7" s="6"/>
      <c r="CUR7" s="6"/>
      <c r="CUS7" s="6"/>
      <c r="CUT7" s="6"/>
      <c r="CUU7" s="6"/>
      <c r="CUV7" s="6"/>
      <c r="CUW7" s="6"/>
      <c r="CUX7" s="6"/>
      <c r="CUY7" s="6"/>
      <c r="CUZ7" s="6"/>
      <c r="CVA7" s="6"/>
      <c r="CVB7" s="6"/>
      <c r="CVC7" s="6"/>
      <c r="CVD7" s="6"/>
      <c r="CVE7" s="6"/>
      <c r="CVF7" s="6"/>
      <c r="CVG7" s="6"/>
      <c r="CVH7" s="6"/>
      <c r="CVI7" s="6"/>
      <c r="CVJ7" s="6"/>
      <c r="CVK7" s="6"/>
      <c r="CVL7" s="6"/>
      <c r="CVM7" s="6"/>
      <c r="CVN7" s="6"/>
      <c r="CVO7" s="6"/>
      <c r="CVP7" s="6"/>
      <c r="CVQ7" s="6"/>
      <c r="CVR7" s="6"/>
      <c r="CVS7" s="6"/>
      <c r="CVT7" s="6"/>
      <c r="CVU7" s="6"/>
      <c r="CVV7" s="6"/>
      <c r="CVW7" s="6"/>
      <c r="CVX7" s="6"/>
      <c r="CVY7" s="6"/>
      <c r="CVZ7" s="6"/>
      <c r="CWA7" s="6"/>
      <c r="CWB7" s="6"/>
      <c r="CWC7" s="6"/>
      <c r="CWD7" s="6"/>
      <c r="CWE7" s="6"/>
      <c r="CWF7" s="6"/>
      <c r="CWG7" s="6"/>
      <c r="CWH7" s="6"/>
      <c r="CWI7" s="6"/>
      <c r="CWJ7" s="6"/>
      <c r="CWK7" s="6"/>
      <c r="CWL7" s="6"/>
      <c r="CWM7" s="6"/>
      <c r="CWN7" s="6"/>
      <c r="CWO7" s="6"/>
      <c r="CWP7" s="6"/>
      <c r="CWQ7" s="6"/>
      <c r="CWR7" s="6"/>
      <c r="CWS7" s="6"/>
      <c r="CWT7" s="6"/>
      <c r="CWU7" s="6"/>
      <c r="CWV7" s="6"/>
      <c r="CWW7" s="6"/>
      <c r="CWX7" s="6"/>
      <c r="CWY7" s="6"/>
      <c r="CWZ7" s="6"/>
      <c r="CXA7" s="6"/>
      <c r="CXB7" s="6"/>
      <c r="CXC7" s="6"/>
      <c r="CXD7" s="6"/>
      <c r="CXE7" s="6"/>
      <c r="CXF7" s="6"/>
      <c r="CXG7" s="6"/>
      <c r="CXH7" s="6"/>
      <c r="CXI7" s="6"/>
      <c r="CXJ7" s="6"/>
      <c r="CXK7" s="6"/>
      <c r="CXL7" s="6"/>
      <c r="CXM7" s="6"/>
      <c r="CXN7" s="6"/>
      <c r="CXO7" s="6"/>
      <c r="CXP7" s="6"/>
      <c r="CXQ7" s="6"/>
      <c r="CXR7" s="6"/>
      <c r="CXS7" s="6"/>
      <c r="CXT7" s="6"/>
      <c r="CXU7" s="6"/>
      <c r="CXV7" s="6"/>
      <c r="CXW7" s="6"/>
      <c r="CXX7" s="6"/>
      <c r="CXY7" s="6"/>
      <c r="CXZ7" s="6"/>
      <c r="CYA7" s="6"/>
      <c r="CYB7" s="6"/>
      <c r="CYC7" s="6"/>
      <c r="CYD7" s="6"/>
      <c r="CYE7" s="6"/>
      <c r="CYF7" s="6"/>
      <c r="CYG7" s="6"/>
      <c r="CYH7" s="6"/>
      <c r="CYI7" s="6"/>
      <c r="CYJ7" s="6"/>
      <c r="CYK7" s="6"/>
      <c r="CYL7" s="6"/>
      <c r="CYM7" s="6"/>
      <c r="CYN7" s="6"/>
      <c r="CYO7" s="6"/>
      <c r="CYP7" s="6"/>
      <c r="CYQ7" s="6"/>
      <c r="CYR7" s="6"/>
      <c r="CYS7" s="6"/>
      <c r="CYT7" s="6"/>
      <c r="CYU7" s="6"/>
      <c r="CYV7" s="6"/>
      <c r="CYW7" s="6"/>
      <c r="CYX7" s="6"/>
      <c r="CYY7" s="6"/>
      <c r="CYZ7" s="6"/>
      <c r="CZA7" s="6"/>
      <c r="CZB7" s="6"/>
      <c r="CZC7" s="6"/>
      <c r="CZD7" s="6"/>
      <c r="CZE7" s="6"/>
      <c r="CZF7" s="6"/>
      <c r="CZG7" s="6"/>
      <c r="CZH7" s="6"/>
      <c r="CZI7" s="6"/>
      <c r="CZJ7" s="6"/>
      <c r="CZK7" s="6"/>
      <c r="CZL7" s="6"/>
      <c r="CZM7" s="6"/>
      <c r="CZN7" s="6"/>
      <c r="CZO7" s="6"/>
      <c r="CZP7" s="6"/>
      <c r="CZQ7" s="6"/>
      <c r="CZR7" s="6"/>
      <c r="CZS7" s="6"/>
      <c r="CZT7" s="6"/>
      <c r="CZU7" s="6"/>
      <c r="CZV7" s="6"/>
      <c r="CZW7" s="6"/>
      <c r="CZX7" s="6"/>
      <c r="CZY7" s="6"/>
      <c r="CZZ7" s="6"/>
      <c r="DAA7" s="6"/>
      <c r="DAB7" s="6"/>
      <c r="DAC7" s="6"/>
      <c r="DAD7" s="6"/>
      <c r="DAE7" s="6"/>
      <c r="DAF7" s="6"/>
      <c r="DAG7" s="6"/>
      <c r="DAH7" s="6"/>
      <c r="DAI7" s="6"/>
      <c r="DAJ7" s="6"/>
      <c r="DAK7" s="6"/>
      <c r="DAL7" s="6"/>
      <c r="DAM7" s="6"/>
      <c r="DAN7" s="6"/>
      <c r="DAO7" s="6"/>
      <c r="DAP7" s="6"/>
      <c r="DAQ7" s="6"/>
      <c r="DAR7" s="6"/>
      <c r="DAS7" s="6"/>
      <c r="DAT7" s="6"/>
      <c r="DAU7" s="6"/>
      <c r="DAV7" s="6"/>
      <c r="DAW7" s="6"/>
      <c r="DAX7" s="6"/>
      <c r="DAY7" s="6"/>
      <c r="DAZ7" s="6"/>
      <c r="DBA7" s="6"/>
      <c r="DBB7" s="6"/>
      <c r="DBC7" s="6"/>
      <c r="DBD7" s="6"/>
      <c r="DBE7" s="6"/>
      <c r="DBF7" s="6"/>
      <c r="DBG7" s="6"/>
      <c r="DBH7" s="6"/>
      <c r="DBI7" s="6"/>
      <c r="DBJ7" s="6"/>
      <c r="DBK7" s="6"/>
      <c r="DBL7" s="6"/>
      <c r="DBM7" s="6"/>
      <c r="DBN7" s="6"/>
      <c r="DBO7" s="6"/>
      <c r="DBP7" s="6"/>
      <c r="DBQ7" s="6"/>
      <c r="DBR7" s="6"/>
      <c r="DBS7" s="6"/>
      <c r="DBT7" s="6"/>
      <c r="DBU7" s="6"/>
      <c r="DBV7" s="6"/>
      <c r="DBW7" s="6"/>
      <c r="DBX7" s="6"/>
      <c r="DBY7" s="6"/>
      <c r="DBZ7" s="6"/>
      <c r="DCA7" s="6"/>
      <c r="DCB7" s="6"/>
      <c r="DCC7" s="6"/>
      <c r="DCD7" s="6"/>
      <c r="DCE7" s="6"/>
      <c r="DCF7" s="6"/>
      <c r="DCG7" s="6"/>
      <c r="DCH7" s="6"/>
      <c r="DCI7" s="6"/>
      <c r="DCJ7" s="6"/>
      <c r="DCK7" s="6"/>
      <c r="DCL7" s="6"/>
      <c r="DCM7" s="6"/>
      <c r="DCN7" s="6"/>
      <c r="DCO7" s="6"/>
      <c r="DCP7" s="6"/>
      <c r="DCQ7" s="6"/>
      <c r="DCR7" s="6"/>
      <c r="DCS7" s="6"/>
      <c r="DCT7" s="6"/>
      <c r="DCU7" s="6"/>
      <c r="DCV7" s="6"/>
      <c r="DCW7" s="6"/>
      <c r="DCX7" s="6"/>
      <c r="DCY7" s="6"/>
      <c r="DCZ7" s="6"/>
      <c r="DDA7" s="6"/>
      <c r="DDB7" s="6"/>
      <c r="DDC7" s="6"/>
      <c r="DDD7" s="6"/>
      <c r="DDE7" s="6"/>
      <c r="DDF7" s="6"/>
      <c r="DDG7" s="6"/>
      <c r="DDH7" s="6"/>
      <c r="DDI7" s="6"/>
      <c r="DDJ7" s="6"/>
      <c r="DDK7" s="6"/>
      <c r="DDL7" s="6"/>
      <c r="DDM7" s="6"/>
      <c r="DDN7" s="6"/>
      <c r="DDO7" s="6"/>
      <c r="DDP7" s="6"/>
      <c r="DDQ7" s="6"/>
      <c r="DDR7" s="6"/>
      <c r="DDS7" s="6"/>
      <c r="DDT7" s="6"/>
      <c r="DDU7" s="6"/>
      <c r="DDV7" s="6"/>
      <c r="DDW7" s="6"/>
      <c r="DDX7" s="6"/>
      <c r="DDY7" s="6"/>
      <c r="DDZ7" s="6"/>
      <c r="DEA7" s="6"/>
      <c r="DEB7" s="6"/>
      <c r="DEC7" s="6"/>
      <c r="DED7" s="6"/>
      <c r="DEE7" s="6"/>
      <c r="DEF7" s="6"/>
      <c r="DEG7" s="6"/>
      <c r="DEH7" s="6"/>
      <c r="DEI7" s="6"/>
      <c r="DEJ7" s="6"/>
      <c r="DEK7" s="6"/>
      <c r="DEL7" s="6"/>
      <c r="DEM7" s="6"/>
      <c r="DEN7" s="6"/>
      <c r="DEO7" s="6"/>
      <c r="DEP7" s="6"/>
      <c r="DEQ7" s="6"/>
      <c r="DER7" s="6"/>
      <c r="DES7" s="6"/>
      <c r="DET7" s="6"/>
      <c r="DEU7" s="6"/>
      <c r="DEV7" s="6"/>
      <c r="DEW7" s="6"/>
      <c r="DEX7" s="6"/>
      <c r="DEY7" s="6"/>
      <c r="DEZ7" s="6"/>
      <c r="DFA7" s="6"/>
      <c r="DFB7" s="6"/>
      <c r="DFC7" s="6"/>
      <c r="DFD7" s="6"/>
      <c r="DFE7" s="6"/>
      <c r="DFF7" s="6"/>
      <c r="DFG7" s="6"/>
      <c r="DFH7" s="6"/>
      <c r="DFI7" s="6"/>
      <c r="DFJ7" s="6"/>
      <c r="DFK7" s="6"/>
      <c r="DFL7" s="6"/>
      <c r="DFM7" s="6"/>
      <c r="DFN7" s="6"/>
      <c r="DFO7" s="6"/>
      <c r="DFP7" s="6"/>
      <c r="DFQ7" s="6"/>
      <c r="DFR7" s="6"/>
      <c r="DFS7" s="6"/>
      <c r="DFT7" s="6"/>
      <c r="DFU7" s="6"/>
      <c r="DFV7" s="6"/>
      <c r="DFW7" s="6"/>
      <c r="DFX7" s="6"/>
      <c r="DFY7" s="6"/>
      <c r="DFZ7" s="6"/>
      <c r="DGA7" s="6"/>
      <c r="DGB7" s="6"/>
      <c r="DGC7" s="6"/>
      <c r="DGD7" s="6"/>
      <c r="DGE7" s="6"/>
      <c r="DGF7" s="6"/>
      <c r="DGG7" s="6"/>
      <c r="DGH7" s="6"/>
      <c r="DGI7" s="6"/>
      <c r="DGJ7" s="6"/>
      <c r="DGK7" s="6"/>
      <c r="DGL7" s="6"/>
      <c r="DGM7" s="6"/>
      <c r="DGN7" s="6"/>
      <c r="DGO7" s="6"/>
      <c r="DGP7" s="6"/>
      <c r="DGQ7" s="6"/>
      <c r="DGR7" s="6"/>
      <c r="DGS7" s="6"/>
      <c r="DGT7" s="6"/>
      <c r="DGU7" s="6"/>
      <c r="DGV7" s="6"/>
      <c r="DGW7" s="6"/>
      <c r="DGX7" s="6"/>
      <c r="DGY7" s="6"/>
      <c r="DGZ7" s="6"/>
      <c r="DHA7" s="6"/>
      <c r="DHB7" s="6"/>
      <c r="DHC7" s="6"/>
      <c r="DHD7" s="6"/>
      <c r="DHE7" s="6"/>
      <c r="DHF7" s="6"/>
      <c r="DHG7" s="6"/>
      <c r="DHH7" s="6"/>
      <c r="DHI7" s="6"/>
      <c r="DHJ7" s="6"/>
      <c r="DHK7" s="6"/>
      <c r="DHL7" s="6"/>
      <c r="DHM7" s="6"/>
      <c r="DHN7" s="6"/>
      <c r="DHO7" s="6"/>
      <c r="DHP7" s="6"/>
      <c r="DHQ7" s="6"/>
      <c r="DHR7" s="6"/>
      <c r="DHS7" s="6"/>
      <c r="DHT7" s="6"/>
      <c r="DHU7" s="6"/>
      <c r="DHV7" s="6"/>
      <c r="DHW7" s="6"/>
      <c r="DHX7" s="6"/>
      <c r="DHY7" s="6"/>
      <c r="DHZ7" s="6"/>
      <c r="DIA7" s="6"/>
      <c r="DIB7" s="6"/>
      <c r="DIC7" s="6"/>
      <c r="DID7" s="6"/>
      <c r="DIE7" s="6"/>
      <c r="DIF7" s="6"/>
      <c r="DIG7" s="6"/>
      <c r="DIH7" s="6"/>
      <c r="DII7" s="6"/>
      <c r="DIJ7" s="6"/>
      <c r="DIK7" s="6"/>
      <c r="DIL7" s="6"/>
      <c r="DIM7" s="6"/>
      <c r="DIN7" s="6"/>
      <c r="DIO7" s="6"/>
      <c r="DIP7" s="6"/>
      <c r="DIQ7" s="6"/>
      <c r="DIR7" s="6"/>
      <c r="DIS7" s="6"/>
      <c r="DIT7" s="6"/>
      <c r="DIU7" s="6"/>
      <c r="DIV7" s="6"/>
      <c r="DIW7" s="6"/>
      <c r="DIX7" s="6"/>
      <c r="DIY7" s="6"/>
      <c r="DIZ7" s="6"/>
      <c r="DJA7" s="6"/>
      <c r="DJB7" s="6"/>
      <c r="DJC7" s="6"/>
      <c r="DJD7" s="6"/>
      <c r="DJE7" s="6"/>
      <c r="DJF7" s="6"/>
      <c r="DJG7" s="6"/>
      <c r="DJH7" s="6"/>
      <c r="DJI7" s="6"/>
      <c r="DJJ7" s="6"/>
      <c r="DJK7" s="6"/>
      <c r="DJL7" s="6"/>
      <c r="DJM7" s="6"/>
      <c r="DJN7" s="6"/>
      <c r="DJO7" s="6"/>
      <c r="DJP7" s="6"/>
      <c r="DJQ7" s="6"/>
      <c r="DJR7" s="6"/>
      <c r="DJS7" s="6"/>
      <c r="DJT7" s="6"/>
      <c r="DJU7" s="6"/>
      <c r="DJV7" s="6"/>
      <c r="DJW7" s="6"/>
      <c r="DJX7" s="6"/>
      <c r="DJY7" s="6"/>
      <c r="DJZ7" s="6"/>
      <c r="DKA7" s="6"/>
      <c r="DKB7" s="6"/>
      <c r="DKC7" s="6"/>
      <c r="DKD7" s="6"/>
      <c r="DKE7" s="6"/>
      <c r="DKF7" s="6"/>
      <c r="DKG7" s="6"/>
      <c r="DKH7" s="6"/>
      <c r="DKI7" s="6"/>
      <c r="DKJ7" s="6"/>
      <c r="DKK7" s="6"/>
      <c r="DKL7" s="6"/>
      <c r="DKM7" s="6"/>
      <c r="DKN7" s="6"/>
      <c r="DKO7" s="6"/>
      <c r="DKP7" s="6"/>
      <c r="DKQ7" s="6"/>
      <c r="DKR7" s="6"/>
      <c r="DKS7" s="6"/>
      <c r="DKT7" s="6"/>
      <c r="DKU7" s="6"/>
      <c r="DKV7" s="6"/>
      <c r="DKW7" s="6"/>
      <c r="DKX7" s="6"/>
      <c r="DKY7" s="6"/>
      <c r="DKZ7" s="6"/>
      <c r="DLA7" s="6"/>
      <c r="DLB7" s="6"/>
      <c r="DLC7" s="6"/>
      <c r="DLD7" s="6"/>
      <c r="DLE7" s="6"/>
      <c r="DLF7" s="6"/>
      <c r="DLG7" s="6"/>
      <c r="DLH7" s="6"/>
      <c r="DLI7" s="6"/>
      <c r="DLJ7" s="6"/>
      <c r="DLK7" s="6"/>
      <c r="DLL7" s="6"/>
      <c r="DLM7" s="6"/>
      <c r="DLN7" s="6"/>
      <c r="DLO7" s="6"/>
      <c r="DLP7" s="6"/>
      <c r="DLQ7" s="6"/>
      <c r="DLR7" s="6"/>
      <c r="DLS7" s="6"/>
      <c r="DLT7" s="6"/>
      <c r="DLU7" s="6"/>
      <c r="DLV7" s="6"/>
      <c r="DLW7" s="6"/>
      <c r="DLX7" s="6"/>
      <c r="DLY7" s="6"/>
      <c r="DLZ7" s="6"/>
      <c r="DMA7" s="6"/>
      <c r="DMB7" s="6"/>
      <c r="DMC7" s="6"/>
      <c r="DMD7" s="6"/>
      <c r="DME7" s="6"/>
      <c r="DMF7" s="6"/>
      <c r="DMG7" s="6"/>
      <c r="DMH7" s="6"/>
      <c r="DMI7" s="6"/>
      <c r="DMJ7" s="6"/>
      <c r="DMK7" s="6"/>
      <c r="DML7" s="6"/>
      <c r="DMM7" s="6"/>
      <c r="DMN7" s="6"/>
      <c r="DMO7" s="6"/>
      <c r="DMP7" s="6"/>
      <c r="DMQ7" s="6"/>
      <c r="DMR7" s="6"/>
      <c r="DMS7" s="6"/>
      <c r="DMT7" s="6"/>
      <c r="DMU7" s="6"/>
      <c r="DMV7" s="6"/>
      <c r="DMW7" s="6"/>
      <c r="DMX7" s="6"/>
      <c r="DMY7" s="6"/>
      <c r="DMZ7" s="6"/>
      <c r="DNA7" s="6"/>
      <c r="DNB7" s="6"/>
      <c r="DNC7" s="6"/>
      <c r="DND7" s="6"/>
      <c r="DNE7" s="6"/>
      <c r="DNF7" s="6"/>
      <c r="DNG7" s="6"/>
      <c r="DNH7" s="6"/>
      <c r="DNI7" s="6"/>
      <c r="DNJ7" s="6"/>
      <c r="DNK7" s="6"/>
      <c r="DNL7" s="6"/>
      <c r="DNM7" s="6"/>
      <c r="DNN7" s="6"/>
      <c r="DNO7" s="6"/>
      <c r="DNP7" s="6"/>
      <c r="DNQ7" s="6"/>
      <c r="DNR7" s="6"/>
      <c r="DNS7" s="6"/>
      <c r="DNT7" s="6"/>
      <c r="DNU7" s="6"/>
      <c r="DNV7" s="6"/>
      <c r="DNW7" s="6"/>
      <c r="DNX7" s="6"/>
      <c r="DNY7" s="6"/>
      <c r="DNZ7" s="6"/>
      <c r="DOA7" s="6"/>
      <c r="DOB7" s="6"/>
      <c r="DOC7" s="6"/>
      <c r="DOD7" s="6"/>
      <c r="DOE7" s="6"/>
      <c r="DOF7" s="6"/>
      <c r="DOG7" s="6"/>
      <c r="DOH7" s="6"/>
      <c r="DOI7" s="6"/>
      <c r="DOJ7" s="6"/>
      <c r="DOK7" s="6"/>
      <c r="DOL7" s="6"/>
      <c r="DOM7" s="6"/>
      <c r="DON7" s="6"/>
      <c r="DOO7" s="6"/>
      <c r="DOP7" s="6"/>
      <c r="DOQ7" s="6"/>
      <c r="DOR7" s="6"/>
      <c r="DOS7" s="6"/>
      <c r="DOT7" s="6"/>
      <c r="DOU7" s="6"/>
      <c r="DOV7" s="6"/>
      <c r="DOW7" s="6"/>
      <c r="DOX7" s="6"/>
      <c r="DOY7" s="6"/>
      <c r="DOZ7" s="6"/>
      <c r="DPA7" s="6"/>
      <c r="DPB7" s="6"/>
      <c r="DPC7" s="6"/>
      <c r="DPD7" s="6"/>
      <c r="DPE7" s="6"/>
      <c r="DPF7" s="6"/>
      <c r="DPG7" s="6"/>
      <c r="DPH7" s="6"/>
      <c r="DPI7" s="6"/>
      <c r="DPJ7" s="6"/>
      <c r="DPK7" s="6"/>
      <c r="DPL7" s="6"/>
      <c r="DPM7" s="6"/>
      <c r="DPN7" s="6"/>
      <c r="DPO7" s="6"/>
      <c r="DPP7" s="6"/>
      <c r="DPQ7" s="6"/>
      <c r="DPR7" s="6"/>
      <c r="DPS7" s="6"/>
      <c r="DPT7" s="6"/>
      <c r="DPU7" s="6"/>
      <c r="DPV7" s="6"/>
      <c r="DPW7" s="6"/>
      <c r="DPX7" s="6"/>
      <c r="DPY7" s="6"/>
      <c r="DPZ7" s="6"/>
      <c r="DQA7" s="6"/>
      <c r="DQB7" s="6"/>
      <c r="DQC7" s="6"/>
      <c r="DQD7" s="6"/>
      <c r="DQE7" s="6"/>
      <c r="DQF7" s="6"/>
      <c r="DQG7" s="6"/>
      <c r="DQH7" s="6"/>
      <c r="DQI7" s="6"/>
      <c r="DQJ7" s="6"/>
      <c r="DQK7" s="6"/>
      <c r="DQL7" s="6"/>
      <c r="DQM7" s="6"/>
      <c r="DQN7" s="6"/>
      <c r="DQO7" s="6"/>
      <c r="DQP7" s="6"/>
      <c r="DQQ7" s="6"/>
      <c r="DQR7" s="6"/>
      <c r="DQS7" s="6"/>
      <c r="DQT7" s="6"/>
      <c r="DQU7" s="6"/>
      <c r="DQV7" s="6"/>
      <c r="DQW7" s="6"/>
      <c r="DQX7" s="6"/>
      <c r="DQY7" s="6"/>
      <c r="DQZ7" s="6"/>
      <c r="DRA7" s="6"/>
      <c r="DRB7" s="6"/>
      <c r="DRC7" s="6"/>
      <c r="DRD7" s="6"/>
      <c r="DRE7" s="6"/>
      <c r="DRF7" s="6"/>
      <c r="DRG7" s="6"/>
      <c r="DRH7" s="6"/>
      <c r="DRI7" s="6"/>
      <c r="DRJ7" s="6"/>
      <c r="DRK7" s="6"/>
      <c r="DRL7" s="6"/>
      <c r="DRM7" s="6"/>
      <c r="DRN7" s="6"/>
      <c r="DRO7" s="6"/>
      <c r="DRP7" s="6"/>
      <c r="DRQ7" s="6"/>
      <c r="DRR7" s="6"/>
      <c r="DRS7" s="6"/>
      <c r="DRT7" s="6"/>
      <c r="DRU7" s="6"/>
      <c r="DRV7" s="6"/>
      <c r="DRW7" s="6"/>
      <c r="DRX7" s="6"/>
      <c r="DRY7" s="6"/>
      <c r="DRZ7" s="6"/>
      <c r="DSA7" s="6"/>
      <c r="DSB7" s="6"/>
      <c r="DSC7" s="6"/>
      <c r="DSD7" s="6"/>
      <c r="DSE7" s="6"/>
      <c r="DSF7" s="6"/>
      <c r="DSG7" s="6"/>
      <c r="DSH7" s="6"/>
      <c r="DSI7" s="6"/>
      <c r="DSJ7" s="6"/>
      <c r="DSK7" s="6"/>
      <c r="DSL7" s="6"/>
      <c r="DSM7" s="6"/>
      <c r="DSN7" s="6"/>
      <c r="DSO7" s="6"/>
      <c r="DSP7" s="6"/>
      <c r="DSQ7" s="6"/>
      <c r="DSR7" s="6"/>
      <c r="DSS7" s="6"/>
      <c r="DST7" s="6"/>
      <c r="DSU7" s="6"/>
      <c r="DSV7" s="6"/>
      <c r="DSW7" s="6"/>
      <c r="DSX7" s="6"/>
      <c r="DSY7" s="6"/>
      <c r="DSZ7" s="6"/>
      <c r="DTA7" s="6"/>
      <c r="DTB7" s="6"/>
      <c r="DTC7" s="6"/>
      <c r="DTD7" s="6"/>
      <c r="DTE7" s="6"/>
      <c r="DTF7" s="6"/>
      <c r="DTG7" s="6"/>
      <c r="DTH7" s="6"/>
      <c r="DTI7" s="6"/>
      <c r="DTJ7" s="6"/>
      <c r="DTK7" s="6"/>
      <c r="DTL7" s="6"/>
      <c r="DTM7" s="6"/>
      <c r="DTN7" s="6"/>
      <c r="DTO7" s="6"/>
      <c r="DTP7" s="6"/>
      <c r="DTQ7" s="6"/>
      <c r="DTR7" s="6"/>
      <c r="DTS7" s="6"/>
      <c r="DTT7" s="6"/>
      <c r="DTU7" s="6"/>
      <c r="DTV7" s="6"/>
      <c r="DTW7" s="6"/>
      <c r="DTX7" s="6"/>
      <c r="DTY7" s="6"/>
      <c r="DTZ7" s="6"/>
      <c r="DUA7" s="6"/>
      <c r="DUB7" s="6"/>
      <c r="DUC7" s="6"/>
      <c r="DUD7" s="6"/>
      <c r="DUE7" s="6"/>
      <c r="DUF7" s="6"/>
      <c r="DUG7" s="6"/>
      <c r="DUH7" s="6"/>
      <c r="DUI7" s="6"/>
      <c r="DUJ7" s="6"/>
      <c r="DUK7" s="6"/>
      <c r="DUL7" s="6"/>
      <c r="DUM7" s="6"/>
      <c r="DUN7" s="6"/>
      <c r="DUO7" s="6"/>
      <c r="DUP7" s="6"/>
      <c r="DUQ7" s="6"/>
      <c r="DUR7" s="6"/>
      <c r="DUS7" s="6"/>
      <c r="DUT7" s="6"/>
      <c r="DUU7" s="6"/>
      <c r="DUV7" s="6"/>
      <c r="DUW7" s="6"/>
      <c r="DUX7" s="6"/>
      <c r="DUY7" s="6"/>
      <c r="DUZ7" s="6"/>
      <c r="DVA7" s="6"/>
      <c r="DVB7" s="6"/>
      <c r="DVC7" s="6"/>
      <c r="DVD7" s="6"/>
      <c r="DVE7" s="6"/>
      <c r="DVF7" s="6"/>
      <c r="DVG7" s="6"/>
      <c r="DVH7" s="6"/>
      <c r="DVI7" s="6"/>
      <c r="DVJ7" s="6"/>
      <c r="DVK7" s="6"/>
      <c r="DVL7" s="6"/>
      <c r="DVM7" s="6"/>
      <c r="DVN7" s="6"/>
      <c r="DVO7" s="6"/>
      <c r="DVP7" s="6"/>
      <c r="DVQ7" s="6"/>
      <c r="DVR7" s="6"/>
      <c r="DVS7" s="6"/>
      <c r="DVT7" s="6"/>
      <c r="DVU7" s="6"/>
      <c r="DVV7" s="6"/>
      <c r="DVW7" s="6"/>
      <c r="DVX7" s="6"/>
      <c r="DVY7" s="6"/>
      <c r="DVZ7" s="6"/>
      <c r="DWA7" s="6"/>
      <c r="DWB7" s="6"/>
      <c r="DWC7" s="6"/>
      <c r="DWD7" s="6"/>
      <c r="DWE7" s="6"/>
      <c r="DWF7" s="6"/>
      <c r="DWG7" s="6"/>
      <c r="DWH7" s="6"/>
      <c r="DWI7" s="6"/>
      <c r="DWJ7" s="6"/>
      <c r="DWK7" s="6"/>
      <c r="DWL7" s="6"/>
      <c r="DWM7" s="6"/>
      <c r="DWN7" s="6"/>
      <c r="DWO7" s="6"/>
      <c r="DWP7" s="6"/>
      <c r="DWQ7" s="6"/>
      <c r="DWR7" s="6"/>
      <c r="DWS7" s="6"/>
      <c r="DWT7" s="6"/>
      <c r="DWU7" s="6"/>
      <c r="DWV7" s="6"/>
      <c r="DWW7" s="6"/>
      <c r="DWX7" s="6"/>
      <c r="DWY7" s="6"/>
      <c r="DWZ7" s="6"/>
      <c r="DXA7" s="6"/>
      <c r="DXB7" s="6"/>
      <c r="DXC7" s="6"/>
      <c r="DXD7" s="6"/>
      <c r="DXE7" s="6"/>
      <c r="DXF7" s="6"/>
      <c r="DXG7" s="6"/>
      <c r="DXH7" s="6"/>
      <c r="DXI7" s="6"/>
      <c r="DXJ7" s="6"/>
      <c r="DXK7" s="6"/>
      <c r="DXL7" s="6"/>
      <c r="DXM7" s="6"/>
      <c r="DXN7" s="6"/>
      <c r="DXO7" s="6"/>
      <c r="DXP7" s="6"/>
      <c r="DXQ7" s="6"/>
      <c r="DXR7" s="6"/>
      <c r="DXS7" s="6"/>
      <c r="DXT7" s="6"/>
      <c r="DXU7" s="6"/>
      <c r="DXV7" s="6"/>
      <c r="DXW7" s="6"/>
      <c r="DXX7" s="6"/>
      <c r="DXY7" s="6"/>
      <c r="DXZ7" s="6"/>
      <c r="DYA7" s="6"/>
      <c r="DYB7" s="6"/>
      <c r="DYC7" s="6"/>
      <c r="DYD7" s="6"/>
      <c r="DYE7" s="6"/>
      <c r="DYF7" s="6"/>
      <c r="DYG7" s="6"/>
      <c r="DYH7" s="6"/>
      <c r="DYI7" s="6"/>
      <c r="DYJ7" s="6"/>
      <c r="DYK7" s="6"/>
      <c r="DYL7" s="6"/>
      <c r="DYM7" s="6"/>
      <c r="DYN7" s="6"/>
      <c r="DYO7" s="6"/>
      <c r="DYP7" s="6"/>
      <c r="DYQ7" s="6"/>
      <c r="DYR7" s="6"/>
      <c r="DYS7" s="6"/>
      <c r="DYT7" s="6"/>
      <c r="DYU7" s="6"/>
      <c r="DYV7" s="6"/>
      <c r="DYW7" s="6"/>
      <c r="DYX7" s="6"/>
      <c r="DYY7" s="6"/>
      <c r="DYZ7" s="6"/>
      <c r="DZA7" s="6"/>
      <c r="DZB7" s="6"/>
      <c r="DZC7" s="6"/>
      <c r="DZD7" s="6"/>
      <c r="DZE7" s="6"/>
      <c r="DZF7" s="6"/>
      <c r="DZG7" s="6"/>
      <c r="DZH7" s="6"/>
      <c r="DZI7" s="6"/>
      <c r="DZJ7" s="6"/>
      <c r="DZK7" s="6"/>
      <c r="DZL7" s="6"/>
      <c r="DZM7" s="6"/>
      <c r="DZN7" s="6"/>
      <c r="DZO7" s="6"/>
      <c r="DZP7" s="6"/>
      <c r="DZQ7" s="6"/>
      <c r="DZR7" s="6"/>
      <c r="DZS7" s="6"/>
      <c r="DZT7" s="6"/>
      <c r="DZU7" s="6"/>
      <c r="DZV7" s="6"/>
      <c r="DZW7" s="6"/>
      <c r="DZX7" s="6"/>
      <c r="DZY7" s="6"/>
      <c r="DZZ7" s="6"/>
      <c r="EAA7" s="6"/>
      <c r="EAB7" s="6"/>
      <c r="EAC7" s="6"/>
      <c r="EAD7" s="6"/>
      <c r="EAE7" s="6"/>
      <c r="EAF7" s="6"/>
      <c r="EAG7" s="6"/>
      <c r="EAH7" s="6"/>
      <c r="EAI7" s="6"/>
      <c r="EAJ7" s="6"/>
      <c r="EAK7" s="6"/>
      <c r="EAL7" s="6"/>
      <c r="EAM7" s="6"/>
      <c r="EAN7" s="6"/>
      <c r="EAO7" s="6"/>
      <c r="EAP7" s="6"/>
      <c r="EAQ7" s="6"/>
      <c r="EAR7" s="6"/>
      <c r="EAS7" s="6"/>
      <c r="EAT7" s="6"/>
      <c r="EAU7" s="6"/>
      <c r="EAV7" s="6"/>
      <c r="EAW7" s="6"/>
      <c r="EAX7" s="6"/>
      <c r="EAY7" s="6"/>
      <c r="EAZ7" s="6"/>
      <c r="EBA7" s="6"/>
      <c r="EBB7" s="6"/>
      <c r="EBC7" s="6"/>
      <c r="EBD7" s="6"/>
      <c r="EBE7" s="6"/>
      <c r="EBF7" s="6"/>
      <c r="EBG7" s="6"/>
      <c r="EBH7" s="6"/>
      <c r="EBI7" s="6"/>
      <c r="EBJ7" s="6"/>
      <c r="EBK7" s="6"/>
      <c r="EBL7" s="6"/>
      <c r="EBM7" s="6"/>
      <c r="EBN7" s="6"/>
      <c r="EBO7" s="6"/>
      <c r="EBP7" s="6"/>
      <c r="EBQ7" s="6"/>
      <c r="EBR7" s="6"/>
      <c r="EBS7" s="6"/>
      <c r="EBT7" s="6"/>
      <c r="EBU7" s="6"/>
      <c r="EBV7" s="6"/>
      <c r="EBW7" s="6"/>
      <c r="EBX7" s="6"/>
      <c r="EBY7" s="6"/>
      <c r="EBZ7" s="6"/>
      <c r="ECA7" s="6"/>
      <c r="ECB7" s="6"/>
      <c r="ECC7" s="6"/>
      <c r="ECD7" s="6"/>
      <c r="ECE7" s="6"/>
      <c r="ECF7" s="6"/>
      <c r="ECG7" s="6"/>
      <c r="ECH7" s="6"/>
      <c r="ECI7" s="6"/>
      <c r="ECJ7" s="6"/>
      <c r="ECK7" s="6"/>
      <c r="ECL7" s="6"/>
      <c r="ECM7" s="6"/>
      <c r="ECN7" s="6"/>
      <c r="ECO7" s="6"/>
      <c r="ECP7" s="6"/>
      <c r="ECQ7" s="6"/>
      <c r="ECR7" s="6"/>
      <c r="ECS7" s="6"/>
      <c r="ECT7" s="6"/>
      <c r="ECU7" s="6"/>
      <c r="ECV7" s="6"/>
      <c r="ECW7" s="6"/>
      <c r="ECX7" s="6"/>
      <c r="ECY7" s="6"/>
      <c r="ECZ7" s="6"/>
      <c r="EDA7" s="6"/>
      <c r="EDB7" s="6"/>
      <c r="EDC7" s="6"/>
      <c r="EDD7" s="6"/>
      <c r="EDE7" s="6"/>
      <c r="EDF7" s="6"/>
      <c r="EDG7" s="6"/>
      <c r="EDH7" s="6"/>
      <c r="EDI7" s="6"/>
      <c r="EDJ7" s="6"/>
      <c r="EDK7" s="6"/>
      <c r="EDL7" s="6"/>
      <c r="EDM7" s="6"/>
      <c r="EDN7" s="6"/>
      <c r="EDO7" s="6"/>
      <c r="EDP7" s="6"/>
      <c r="EDQ7" s="6"/>
      <c r="EDR7" s="6"/>
      <c r="EDS7" s="6"/>
      <c r="EDT7" s="6"/>
      <c r="EDU7" s="6"/>
      <c r="EDV7" s="6"/>
      <c r="EDW7" s="6"/>
      <c r="EDX7" s="6"/>
      <c r="EDY7" s="6"/>
      <c r="EDZ7" s="6"/>
      <c r="EEA7" s="6"/>
      <c r="EEB7" s="6"/>
      <c r="EEC7" s="6"/>
      <c r="EED7" s="6"/>
      <c r="EEE7" s="6"/>
      <c r="EEF7" s="6"/>
      <c r="EEG7" s="6"/>
      <c r="EEH7" s="6"/>
      <c r="EEI7" s="6"/>
      <c r="EEJ7" s="6"/>
      <c r="EEK7" s="6"/>
      <c r="EEL7" s="6"/>
      <c r="EEM7" s="6"/>
      <c r="EEN7" s="6"/>
      <c r="EEO7" s="6"/>
      <c r="EEP7" s="6"/>
      <c r="EEQ7" s="6"/>
      <c r="EER7" s="6"/>
      <c r="EES7" s="6"/>
      <c r="EET7" s="6"/>
      <c r="EEU7" s="6"/>
      <c r="EEV7" s="6"/>
      <c r="EEW7" s="6"/>
      <c r="EEX7" s="6"/>
      <c r="EEY7" s="6"/>
      <c r="EEZ7" s="6"/>
      <c r="EFA7" s="6"/>
      <c r="EFB7" s="6"/>
      <c r="EFC7" s="6"/>
      <c r="EFD7" s="6"/>
      <c r="EFE7" s="6"/>
      <c r="EFF7" s="6"/>
      <c r="EFG7" s="6"/>
      <c r="EFH7" s="6"/>
      <c r="EFI7" s="6"/>
      <c r="EFJ7" s="6"/>
      <c r="EFK7" s="6"/>
      <c r="EFL7" s="6"/>
      <c r="EFM7" s="6"/>
      <c r="EFN7" s="6"/>
      <c r="EFO7" s="6"/>
      <c r="EFP7" s="6"/>
      <c r="EFQ7" s="6"/>
      <c r="EFR7" s="6"/>
      <c r="EFS7" s="6"/>
      <c r="EFT7" s="6"/>
      <c r="EFU7" s="6"/>
      <c r="EFV7" s="6"/>
      <c r="EFW7" s="6"/>
      <c r="EFX7" s="6"/>
      <c r="EFY7" s="6"/>
      <c r="EFZ7" s="6"/>
      <c r="EGA7" s="6"/>
      <c r="EGB7" s="6"/>
      <c r="EGC7" s="6"/>
      <c r="EGD7" s="6"/>
      <c r="EGE7" s="6"/>
      <c r="EGF7" s="6"/>
      <c r="EGG7" s="6"/>
      <c r="EGH7" s="6"/>
      <c r="EGI7" s="6"/>
      <c r="EGJ7" s="6"/>
      <c r="EGK7" s="6"/>
      <c r="EGL7" s="6"/>
      <c r="EGM7" s="6"/>
      <c r="EGN7" s="6"/>
      <c r="EGO7" s="6"/>
      <c r="EGP7" s="6"/>
      <c r="EGQ7" s="6"/>
      <c r="EGR7" s="6"/>
      <c r="EGS7" s="6"/>
      <c r="EGT7" s="6"/>
      <c r="EGU7" s="6"/>
      <c r="EGV7" s="6"/>
      <c r="EGW7" s="6"/>
      <c r="EGX7" s="6"/>
      <c r="EGY7" s="6"/>
      <c r="EGZ7" s="6"/>
      <c r="EHA7" s="6"/>
      <c r="EHB7" s="6"/>
      <c r="EHC7" s="6"/>
      <c r="EHD7" s="6"/>
      <c r="EHE7" s="6"/>
      <c r="EHF7" s="6"/>
      <c r="EHG7" s="6"/>
      <c r="EHH7" s="6"/>
      <c r="EHI7" s="6"/>
      <c r="EHJ7" s="6"/>
      <c r="EHK7" s="6"/>
      <c r="EHL7" s="6"/>
      <c r="EHM7" s="6"/>
      <c r="EHN7" s="6"/>
      <c r="EHO7" s="6"/>
      <c r="EHP7" s="6"/>
      <c r="EHQ7" s="6"/>
      <c r="EHR7" s="6"/>
      <c r="EHS7" s="6"/>
      <c r="EHT7" s="6"/>
      <c r="EHU7" s="6"/>
      <c r="EHV7" s="6"/>
      <c r="EHW7" s="6"/>
      <c r="EHX7" s="6"/>
      <c r="EHY7" s="6"/>
      <c r="EHZ7" s="6"/>
      <c r="EIA7" s="6"/>
      <c r="EIB7" s="6"/>
      <c r="EIC7" s="6"/>
      <c r="EID7" s="6"/>
      <c r="EIE7" s="6"/>
      <c r="EIF7" s="6"/>
      <c r="EIG7" s="6"/>
      <c r="EIH7" s="6"/>
      <c r="EII7" s="6"/>
      <c r="EIJ7" s="6"/>
      <c r="EIK7" s="6"/>
      <c r="EIL7" s="6"/>
      <c r="EIM7" s="6"/>
      <c r="EIN7" s="6"/>
      <c r="EIO7" s="6"/>
      <c r="EIP7" s="6"/>
      <c r="EIQ7" s="6"/>
      <c r="EIR7" s="6"/>
      <c r="EIS7" s="6"/>
      <c r="EIT7" s="6"/>
      <c r="EIU7" s="6"/>
      <c r="EIV7" s="6"/>
      <c r="EIW7" s="6"/>
      <c r="EIX7" s="6"/>
      <c r="EIY7" s="6"/>
      <c r="EIZ7" s="6"/>
      <c r="EJA7" s="6"/>
      <c r="EJB7" s="6"/>
      <c r="EJC7" s="6"/>
      <c r="EJD7" s="6"/>
      <c r="EJE7" s="6"/>
      <c r="EJF7" s="6"/>
      <c r="EJG7" s="6"/>
      <c r="EJH7" s="6"/>
      <c r="EJI7" s="6"/>
      <c r="EJJ7" s="6"/>
      <c r="EJK7" s="6"/>
      <c r="EJL7" s="6"/>
      <c r="EJM7" s="6"/>
      <c r="EJN7" s="6"/>
      <c r="EJO7" s="6"/>
      <c r="EJP7" s="6"/>
      <c r="EJQ7" s="6"/>
      <c r="EJR7" s="6"/>
      <c r="EJS7" s="6"/>
      <c r="EJT7" s="6"/>
      <c r="EJU7" s="6"/>
      <c r="EJV7" s="6"/>
      <c r="EJW7" s="6"/>
      <c r="EJX7" s="6"/>
      <c r="EJY7" s="6"/>
      <c r="EJZ7" s="6"/>
      <c r="EKA7" s="6"/>
      <c r="EKB7" s="6"/>
      <c r="EKC7" s="6"/>
      <c r="EKD7" s="6"/>
      <c r="EKE7" s="6"/>
      <c r="EKF7" s="6"/>
      <c r="EKG7" s="6"/>
      <c r="EKH7" s="6"/>
      <c r="EKI7" s="6"/>
      <c r="EKJ7" s="6"/>
      <c r="EKK7" s="6"/>
      <c r="EKL7" s="6"/>
      <c r="EKM7" s="6"/>
      <c r="EKN7" s="6"/>
      <c r="EKO7" s="6"/>
      <c r="EKP7" s="6"/>
      <c r="EKQ7" s="6"/>
      <c r="EKR7" s="6"/>
      <c r="EKS7" s="6"/>
      <c r="EKT7" s="6"/>
      <c r="EKU7" s="6"/>
      <c r="EKV7" s="6"/>
      <c r="EKW7" s="6"/>
      <c r="EKX7" s="6"/>
      <c r="EKY7" s="6"/>
      <c r="EKZ7" s="6"/>
      <c r="ELA7" s="6"/>
      <c r="ELB7" s="6"/>
      <c r="ELC7" s="6"/>
      <c r="ELD7" s="6"/>
      <c r="ELE7" s="6"/>
      <c r="ELF7" s="6"/>
      <c r="ELG7" s="6"/>
      <c r="ELH7" s="6"/>
      <c r="ELI7" s="6"/>
      <c r="ELJ7" s="6"/>
      <c r="ELK7" s="6"/>
      <c r="ELL7" s="6"/>
      <c r="ELM7" s="6"/>
      <c r="ELN7" s="6"/>
      <c r="ELO7" s="6"/>
      <c r="ELP7" s="6"/>
      <c r="ELQ7" s="6"/>
      <c r="ELR7" s="6"/>
      <c r="ELS7" s="6"/>
      <c r="ELT7" s="6"/>
      <c r="ELU7" s="6"/>
      <c r="ELV7" s="6"/>
      <c r="ELW7" s="6"/>
      <c r="ELX7" s="6"/>
      <c r="ELY7" s="6"/>
      <c r="ELZ7" s="6"/>
      <c r="EMA7" s="6"/>
      <c r="EMB7" s="6"/>
      <c r="EMC7" s="6"/>
      <c r="EMD7" s="6"/>
      <c r="EME7" s="6"/>
      <c r="EMF7" s="6"/>
      <c r="EMG7" s="6"/>
      <c r="EMH7" s="6"/>
      <c r="EMI7" s="6"/>
      <c r="EMJ7" s="6"/>
      <c r="EMK7" s="6"/>
      <c r="EML7" s="6"/>
      <c r="EMM7" s="6"/>
      <c r="EMN7" s="6"/>
      <c r="EMO7" s="6"/>
      <c r="EMP7" s="6"/>
      <c r="EMQ7" s="6"/>
      <c r="EMR7" s="6"/>
      <c r="EMS7" s="6"/>
      <c r="EMT7" s="6"/>
      <c r="EMU7" s="6"/>
      <c r="EMV7" s="6"/>
      <c r="EMW7" s="6"/>
      <c r="EMX7" s="6"/>
      <c r="EMY7" s="6"/>
      <c r="EMZ7" s="6"/>
      <c r="ENA7" s="6"/>
      <c r="ENB7" s="6"/>
      <c r="ENC7" s="6"/>
      <c r="END7" s="6"/>
      <c r="ENE7" s="6"/>
      <c r="ENF7" s="6"/>
      <c r="ENG7" s="6"/>
      <c r="ENH7" s="6"/>
      <c r="ENI7" s="6"/>
      <c r="ENJ7" s="6"/>
      <c r="ENK7" s="6"/>
      <c r="ENL7" s="6"/>
      <c r="ENM7" s="6"/>
      <c r="ENN7" s="6"/>
      <c r="ENO7" s="6"/>
      <c r="ENP7" s="6"/>
      <c r="ENQ7" s="6"/>
      <c r="ENR7" s="6"/>
      <c r="ENS7" s="6"/>
      <c r="ENT7" s="6"/>
      <c r="ENU7" s="6"/>
      <c r="ENV7" s="6"/>
      <c r="ENW7" s="6"/>
      <c r="ENX7" s="6"/>
      <c r="ENY7" s="6"/>
      <c r="ENZ7" s="6"/>
      <c r="EOA7" s="6"/>
      <c r="EOB7" s="6"/>
      <c r="EOC7" s="6"/>
      <c r="EOD7" s="6"/>
      <c r="EOE7" s="6"/>
      <c r="EOF7" s="6"/>
      <c r="EOG7" s="6"/>
      <c r="EOH7" s="6"/>
      <c r="EOI7" s="6"/>
      <c r="EOJ7" s="6"/>
      <c r="EOK7" s="6"/>
      <c r="EOL7" s="6"/>
      <c r="EOM7" s="6"/>
      <c r="EON7" s="6"/>
      <c r="EOO7" s="6"/>
      <c r="EOP7" s="6"/>
      <c r="EOQ7" s="6"/>
      <c r="EOR7" s="6"/>
      <c r="EOS7" s="6"/>
      <c r="EOT7" s="6"/>
      <c r="EOU7" s="6"/>
      <c r="EOV7" s="6"/>
      <c r="EOW7" s="6"/>
      <c r="EOX7" s="6"/>
      <c r="EOY7" s="6"/>
      <c r="EOZ7" s="6"/>
      <c r="EPA7" s="6"/>
      <c r="EPB7" s="6"/>
      <c r="EPC7" s="6"/>
      <c r="EPD7" s="6"/>
      <c r="EPE7" s="6"/>
      <c r="EPF7" s="6"/>
      <c r="EPG7" s="6"/>
      <c r="EPH7" s="6"/>
      <c r="EPI7" s="6"/>
      <c r="EPJ7" s="6"/>
      <c r="EPK7" s="6"/>
      <c r="EPL7" s="6"/>
      <c r="EPM7" s="6"/>
      <c r="EPN7" s="6"/>
      <c r="EPO7" s="6"/>
      <c r="EPP7" s="6"/>
      <c r="EPQ7" s="6"/>
      <c r="EPR7" s="6"/>
      <c r="EPS7" s="6"/>
      <c r="EPT7" s="6"/>
      <c r="EPU7" s="6"/>
      <c r="EPV7" s="6"/>
      <c r="EPW7" s="6"/>
      <c r="EPX7" s="6"/>
      <c r="EPY7" s="6"/>
      <c r="EPZ7" s="6"/>
      <c r="EQA7" s="6"/>
      <c r="EQB7" s="6"/>
      <c r="EQC7" s="6"/>
      <c r="EQD7" s="6"/>
      <c r="EQE7" s="6"/>
      <c r="EQF7" s="6"/>
      <c r="EQG7" s="6"/>
      <c r="EQH7" s="6"/>
      <c r="EQI7" s="6"/>
      <c r="EQJ7" s="6"/>
      <c r="EQK7" s="6"/>
      <c r="EQL7" s="6"/>
      <c r="EQM7" s="6"/>
      <c r="EQN7" s="6"/>
      <c r="EQO7" s="6"/>
      <c r="EQP7" s="6"/>
      <c r="EQQ7" s="6"/>
      <c r="EQR7" s="6"/>
      <c r="EQS7" s="6"/>
      <c r="EQT7" s="6"/>
      <c r="EQU7" s="6"/>
      <c r="EQV7" s="6"/>
      <c r="EQW7" s="6"/>
      <c r="EQX7" s="6"/>
      <c r="EQY7" s="6"/>
      <c r="EQZ7" s="6"/>
      <c r="ERA7" s="6"/>
      <c r="ERB7" s="6"/>
      <c r="ERC7" s="6"/>
      <c r="ERD7" s="6"/>
      <c r="ERE7" s="6"/>
      <c r="ERF7" s="6"/>
      <c r="ERG7" s="6"/>
      <c r="ERH7" s="6"/>
      <c r="ERI7" s="6"/>
      <c r="ERJ7" s="6"/>
      <c r="ERK7" s="6"/>
      <c r="ERL7" s="6"/>
      <c r="ERM7" s="6"/>
      <c r="ERN7" s="6"/>
      <c r="ERO7" s="6"/>
      <c r="ERP7" s="6"/>
      <c r="ERQ7" s="6"/>
      <c r="ERR7" s="6"/>
      <c r="ERS7" s="6"/>
      <c r="ERT7" s="6"/>
      <c r="ERU7" s="6"/>
      <c r="ERV7" s="6"/>
      <c r="ERW7" s="6"/>
      <c r="ERX7" s="6"/>
      <c r="ERY7" s="6"/>
      <c r="ERZ7" s="6"/>
      <c r="ESA7" s="6"/>
      <c r="ESB7" s="6"/>
      <c r="ESC7" s="6"/>
      <c r="ESD7" s="6"/>
      <c r="ESE7" s="6"/>
      <c r="ESF7" s="6"/>
      <c r="ESG7" s="6"/>
      <c r="ESH7" s="6"/>
      <c r="ESI7" s="6"/>
      <c r="ESJ7" s="6"/>
      <c r="ESK7" s="6"/>
      <c r="ESL7" s="6"/>
      <c r="ESM7" s="6"/>
      <c r="ESN7" s="6"/>
      <c r="ESO7" s="6"/>
      <c r="ESP7" s="6"/>
      <c r="ESQ7" s="6"/>
      <c r="ESR7" s="6"/>
      <c r="ESS7" s="6"/>
      <c r="EST7" s="6"/>
      <c r="ESU7" s="6"/>
      <c r="ESV7" s="6"/>
      <c r="ESW7" s="6"/>
      <c r="ESX7" s="6"/>
      <c r="ESY7" s="6"/>
      <c r="ESZ7" s="6"/>
      <c r="ETA7" s="6"/>
      <c r="ETB7" s="6"/>
      <c r="ETC7" s="6"/>
      <c r="ETD7" s="6"/>
      <c r="ETE7" s="6"/>
      <c r="ETF7" s="6"/>
      <c r="ETG7" s="6"/>
      <c r="ETH7" s="6"/>
      <c r="ETI7" s="6"/>
      <c r="ETJ7" s="6"/>
      <c r="ETK7" s="6"/>
      <c r="ETL7" s="6"/>
      <c r="ETM7" s="6"/>
      <c r="ETN7" s="6"/>
      <c r="ETO7" s="6"/>
      <c r="ETP7" s="6"/>
      <c r="ETQ7" s="6"/>
      <c r="ETR7" s="6"/>
      <c r="ETS7" s="6"/>
      <c r="ETT7" s="6"/>
      <c r="ETU7" s="6"/>
      <c r="ETV7" s="6"/>
      <c r="ETW7" s="6"/>
      <c r="ETX7" s="6"/>
      <c r="ETY7" s="6"/>
      <c r="ETZ7" s="6"/>
      <c r="EUA7" s="6"/>
      <c r="EUB7" s="6"/>
      <c r="EUC7" s="6"/>
      <c r="EUD7" s="6"/>
      <c r="EUE7" s="6"/>
      <c r="EUF7" s="6"/>
      <c r="EUG7" s="6"/>
      <c r="EUH7" s="6"/>
      <c r="EUI7" s="6"/>
      <c r="EUJ7" s="6"/>
      <c r="EUK7" s="6"/>
      <c r="EUL7" s="6"/>
      <c r="EUM7" s="6"/>
      <c r="EUN7" s="6"/>
      <c r="EUO7" s="6"/>
      <c r="EUP7" s="6"/>
      <c r="EUQ7" s="6"/>
      <c r="EUR7" s="6"/>
      <c r="EUS7" s="6"/>
      <c r="EUT7" s="6"/>
      <c r="EUU7" s="6"/>
      <c r="EUV7" s="6"/>
      <c r="EUW7" s="6"/>
      <c r="EUX7" s="6"/>
      <c r="EUY7" s="6"/>
      <c r="EUZ7" s="6"/>
      <c r="EVA7" s="6"/>
      <c r="EVB7" s="6"/>
      <c r="EVC7" s="6"/>
      <c r="EVD7" s="6"/>
      <c r="EVE7" s="6"/>
      <c r="EVF7" s="6"/>
      <c r="EVG7" s="6"/>
      <c r="EVH7" s="6"/>
      <c r="EVI7" s="6"/>
      <c r="EVJ7" s="6"/>
      <c r="EVK7" s="6"/>
      <c r="EVL7" s="6"/>
      <c r="EVM7" s="6"/>
      <c r="EVN7" s="6"/>
      <c r="EVO7" s="6"/>
      <c r="EVP7" s="6"/>
      <c r="EVQ7" s="6"/>
      <c r="EVR7" s="6"/>
      <c r="EVS7" s="6"/>
      <c r="EVT7" s="6"/>
      <c r="EVU7" s="6"/>
      <c r="EVV7" s="6"/>
      <c r="EVW7" s="6"/>
      <c r="EVX7" s="6"/>
      <c r="EVY7" s="6"/>
      <c r="EVZ7" s="6"/>
      <c r="EWA7" s="6"/>
      <c r="EWB7" s="6"/>
      <c r="EWC7" s="6"/>
      <c r="EWD7" s="6"/>
      <c r="EWE7" s="6"/>
      <c r="EWF7" s="6"/>
      <c r="EWG7" s="6"/>
      <c r="EWH7" s="6"/>
      <c r="EWI7" s="6"/>
      <c r="EWJ7" s="6"/>
      <c r="EWK7" s="6"/>
      <c r="EWL7" s="6"/>
      <c r="EWM7" s="6"/>
      <c r="EWN7" s="6"/>
      <c r="EWO7" s="6"/>
      <c r="EWP7" s="6"/>
      <c r="EWQ7" s="6"/>
      <c r="EWR7" s="6"/>
      <c r="EWS7" s="6"/>
      <c r="EWT7" s="6"/>
      <c r="EWU7" s="6"/>
      <c r="EWV7" s="6"/>
      <c r="EWW7" s="6"/>
      <c r="EWX7" s="6"/>
      <c r="EWY7" s="6"/>
      <c r="EWZ7" s="6"/>
      <c r="EXA7" s="6"/>
      <c r="EXB7" s="6"/>
      <c r="EXC7" s="6"/>
      <c r="EXD7" s="6"/>
      <c r="EXE7" s="6"/>
      <c r="EXF7" s="6"/>
      <c r="EXG7" s="6"/>
      <c r="EXH7" s="6"/>
      <c r="EXI7" s="6"/>
      <c r="EXJ7" s="6"/>
      <c r="EXK7" s="6"/>
      <c r="EXL7" s="6"/>
      <c r="EXM7" s="6"/>
      <c r="EXN7" s="6"/>
      <c r="EXO7" s="6"/>
      <c r="EXP7" s="6"/>
      <c r="EXQ7" s="6"/>
      <c r="EXR7" s="6"/>
      <c r="EXS7" s="6"/>
      <c r="EXT7" s="6"/>
      <c r="EXU7" s="6"/>
      <c r="EXV7" s="6"/>
      <c r="EXW7" s="6"/>
      <c r="EXX7" s="6"/>
      <c r="EXY7" s="6"/>
      <c r="EXZ7" s="6"/>
      <c r="EYA7" s="6"/>
      <c r="EYB7" s="6"/>
      <c r="EYC7" s="6"/>
      <c r="EYD7" s="6"/>
      <c r="EYE7" s="6"/>
      <c r="EYF7" s="6"/>
      <c r="EYG7" s="6"/>
      <c r="EYH7" s="6"/>
      <c r="EYI7" s="6"/>
      <c r="EYJ7" s="6"/>
      <c r="EYK7" s="6"/>
      <c r="EYL7" s="6"/>
      <c r="EYM7" s="6"/>
      <c r="EYN7" s="6"/>
      <c r="EYO7" s="6"/>
      <c r="EYP7" s="6"/>
      <c r="EYQ7" s="6"/>
      <c r="EYR7" s="6"/>
      <c r="EYS7" s="6"/>
      <c r="EYT7" s="6"/>
      <c r="EYU7" s="6"/>
      <c r="EYV7" s="6"/>
      <c r="EYW7" s="6"/>
      <c r="EYX7" s="6"/>
      <c r="EYY7" s="6"/>
      <c r="EYZ7" s="6"/>
      <c r="EZA7" s="6"/>
      <c r="EZB7" s="6"/>
      <c r="EZC7" s="6"/>
      <c r="EZD7" s="6"/>
      <c r="EZE7" s="6"/>
      <c r="EZF7" s="6"/>
      <c r="EZG7" s="6"/>
      <c r="EZH7" s="6"/>
      <c r="EZI7" s="6"/>
      <c r="EZJ7" s="6"/>
      <c r="EZK7" s="6"/>
      <c r="EZL7" s="6"/>
      <c r="EZM7" s="6"/>
      <c r="EZN7" s="6"/>
      <c r="EZO7" s="6"/>
      <c r="EZP7" s="6"/>
      <c r="EZQ7" s="6"/>
      <c r="EZR7" s="6"/>
      <c r="EZS7" s="6"/>
      <c r="EZT7" s="6"/>
      <c r="EZU7" s="6"/>
      <c r="EZV7" s="6"/>
      <c r="EZW7" s="6"/>
      <c r="EZX7" s="6"/>
      <c r="EZY7" s="6"/>
      <c r="EZZ7" s="6"/>
      <c r="FAA7" s="6"/>
      <c r="FAB7" s="6"/>
      <c r="FAC7" s="6"/>
      <c r="FAD7" s="6"/>
      <c r="FAE7" s="6"/>
      <c r="FAF7" s="6"/>
      <c r="FAG7" s="6"/>
      <c r="FAH7" s="6"/>
      <c r="FAI7" s="6"/>
      <c r="FAJ7" s="6"/>
      <c r="FAK7" s="6"/>
      <c r="FAL7" s="6"/>
      <c r="FAM7" s="6"/>
      <c r="FAN7" s="6"/>
      <c r="FAO7" s="6"/>
      <c r="FAP7" s="6"/>
      <c r="FAQ7" s="6"/>
      <c r="FAR7" s="6"/>
      <c r="FAS7" s="6"/>
      <c r="FAT7" s="6"/>
      <c r="FAU7" s="6"/>
      <c r="FAV7" s="6"/>
      <c r="FAW7" s="6"/>
      <c r="FAX7" s="6"/>
      <c r="FAY7" s="6"/>
      <c r="FAZ7" s="6"/>
      <c r="FBA7" s="6"/>
      <c r="FBB7" s="6"/>
      <c r="FBC7" s="6"/>
      <c r="FBD7" s="6"/>
      <c r="FBE7" s="6"/>
      <c r="FBF7" s="6"/>
      <c r="FBG7" s="6"/>
      <c r="FBH7" s="6"/>
      <c r="FBI7" s="6"/>
      <c r="FBJ7" s="6"/>
      <c r="FBK7" s="6"/>
      <c r="FBL7" s="6"/>
      <c r="FBM7" s="6"/>
      <c r="FBN7" s="6"/>
      <c r="FBO7" s="6"/>
      <c r="FBP7" s="6"/>
      <c r="FBQ7" s="6"/>
      <c r="FBR7" s="6"/>
      <c r="FBS7" s="6"/>
      <c r="FBT7" s="6"/>
      <c r="FBU7" s="6"/>
      <c r="FBV7" s="6"/>
      <c r="FBW7" s="6"/>
      <c r="FBX7" s="6"/>
      <c r="FBY7" s="6"/>
      <c r="FBZ7" s="6"/>
      <c r="FCA7" s="6"/>
      <c r="FCB7" s="6"/>
      <c r="FCC7" s="6"/>
      <c r="FCD7" s="6"/>
      <c r="FCE7" s="6"/>
      <c r="FCF7" s="6"/>
      <c r="FCG7" s="6"/>
      <c r="FCH7" s="6"/>
      <c r="FCI7" s="6"/>
      <c r="FCJ7" s="6"/>
      <c r="FCK7" s="6"/>
      <c r="FCL7" s="6"/>
      <c r="FCM7" s="6"/>
      <c r="FCN7" s="6"/>
      <c r="FCO7" s="6"/>
      <c r="FCP7" s="6"/>
      <c r="FCQ7" s="6"/>
      <c r="FCR7" s="6"/>
      <c r="FCS7" s="6"/>
      <c r="FCT7" s="6"/>
      <c r="FCU7" s="6"/>
      <c r="FCV7" s="6"/>
      <c r="FCW7" s="6"/>
      <c r="FCX7" s="6"/>
      <c r="FCY7" s="6"/>
      <c r="FCZ7" s="6"/>
      <c r="FDA7" s="6"/>
      <c r="FDB7" s="6"/>
      <c r="FDC7" s="6"/>
      <c r="FDD7" s="6"/>
      <c r="FDE7" s="6"/>
      <c r="FDF7" s="6"/>
      <c r="FDG7" s="6"/>
      <c r="FDH7" s="6"/>
      <c r="FDI7" s="6"/>
      <c r="FDJ7" s="6"/>
      <c r="FDK7" s="6"/>
      <c r="FDL7" s="6"/>
      <c r="FDM7" s="6"/>
      <c r="FDN7" s="6"/>
      <c r="FDO7" s="6"/>
      <c r="FDP7" s="6"/>
      <c r="FDQ7" s="6"/>
      <c r="FDR7" s="6"/>
      <c r="FDS7" s="6"/>
      <c r="FDT7" s="6"/>
      <c r="FDU7" s="6"/>
      <c r="FDV7" s="6"/>
      <c r="FDW7" s="6"/>
      <c r="FDX7" s="6"/>
      <c r="FDY7" s="6"/>
      <c r="FDZ7" s="6"/>
      <c r="FEA7" s="6"/>
      <c r="FEB7" s="6"/>
      <c r="FEC7" s="6"/>
      <c r="FED7" s="6"/>
      <c r="FEE7" s="6"/>
      <c r="FEF7" s="6"/>
      <c r="FEG7" s="6"/>
      <c r="FEH7" s="6"/>
      <c r="FEI7" s="6"/>
      <c r="FEJ7" s="6"/>
      <c r="FEK7" s="6"/>
      <c r="FEL7" s="6"/>
      <c r="FEM7" s="6"/>
      <c r="FEN7" s="6"/>
      <c r="FEO7" s="6"/>
      <c r="FEP7" s="6"/>
      <c r="FEQ7" s="6"/>
      <c r="FER7" s="6"/>
      <c r="FES7" s="6"/>
      <c r="FET7" s="6"/>
      <c r="FEU7" s="6"/>
      <c r="FEV7" s="6"/>
      <c r="FEW7" s="6"/>
      <c r="FEX7" s="6"/>
      <c r="FEY7" s="6"/>
      <c r="FEZ7" s="6"/>
      <c r="FFA7" s="6"/>
      <c r="FFB7" s="6"/>
      <c r="FFC7" s="6"/>
      <c r="FFD7" s="6"/>
      <c r="FFE7" s="6"/>
      <c r="FFF7" s="6"/>
      <c r="FFG7" s="6"/>
      <c r="FFH7" s="6"/>
      <c r="FFI7" s="6"/>
      <c r="FFJ7" s="6"/>
      <c r="FFK7" s="6"/>
      <c r="FFL7" s="6"/>
      <c r="FFM7" s="6"/>
      <c r="FFN7" s="6"/>
      <c r="FFO7" s="6"/>
      <c r="FFP7" s="6"/>
      <c r="FFQ7" s="6"/>
      <c r="FFR7" s="6"/>
      <c r="FFS7" s="6"/>
      <c r="FFT7" s="6"/>
      <c r="FFU7" s="6"/>
      <c r="FFV7" s="6"/>
      <c r="FFW7" s="6"/>
      <c r="FFX7" s="6"/>
      <c r="FFY7" s="6"/>
      <c r="FFZ7" s="6"/>
      <c r="FGA7" s="6"/>
      <c r="FGB7" s="6"/>
      <c r="FGC7" s="6"/>
      <c r="FGD7" s="6"/>
      <c r="FGE7" s="6"/>
      <c r="FGF7" s="6"/>
      <c r="FGG7" s="6"/>
      <c r="FGH7" s="6"/>
      <c r="FGI7" s="6"/>
      <c r="FGJ7" s="6"/>
      <c r="FGK7" s="6"/>
      <c r="FGL7" s="6"/>
      <c r="FGM7" s="6"/>
      <c r="FGN7" s="6"/>
      <c r="FGO7" s="6"/>
      <c r="FGP7" s="6"/>
      <c r="FGQ7" s="6"/>
      <c r="FGR7" s="6"/>
      <c r="FGS7" s="6"/>
      <c r="FGT7" s="6"/>
      <c r="FGU7" s="6"/>
      <c r="FGV7" s="6"/>
      <c r="FGW7" s="6"/>
      <c r="FGX7" s="6"/>
      <c r="FGY7" s="6"/>
      <c r="FGZ7" s="6"/>
      <c r="FHA7" s="6"/>
      <c r="FHB7" s="6"/>
      <c r="FHC7" s="6"/>
      <c r="FHD7" s="6"/>
      <c r="FHE7" s="6"/>
      <c r="FHF7" s="6"/>
      <c r="FHG7" s="6"/>
      <c r="FHH7" s="6"/>
      <c r="FHI7" s="6"/>
      <c r="FHJ7" s="6"/>
      <c r="FHK7" s="6"/>
      <c r="FHL7" s="6"/>
      <c r="FHM7" s="6"/>
      <c r="FHN7" s="6"/>
      <c r="FHO7" s="6"/>
      <c r="FHP7" s="6"/>
      <c r="FHQ7" s="6"/>
      <c r="FHR7" s="6"/>
      <c r="FHS7" s="6"/>
      <c r="FHT7" s="6"/>
      <c r="FHU7" s="6"/>
      <c r="FHV7" s="6"/>
      <c r="FHW7" s="6"/>
      <c r="FHX7" s="6"/>
      <c r="FHY7" s="6"/>
      <c r="FHZ7" s="6"/>
      <c r="FIA7" s="6"/>
      <c r="FIB7" s="6"/>
      <c r="FIC7" s="6"/>
      <c r="FID7" s="6"/>
      <c r="FIE7" s="6"/>
      <c r="FIF7" s="6"/>
      <c r="FIG7" s="6"/>
      <c r="FIH7" s="6"/>
      <c r="FII7" s="6"/>
      <c r="FIJ7" s="6"/>
      <c r="FIK7" s="6"/>
      <c r="FIL7" s="6"/>
      <c r="FIM7" s="6"/>
      <c r="FIN7" s="6"/>
      <c r="FIO7" s="6"/>
      <c r="FIP7" s="6"/>
      <c r="FIQ7" s="6"/>
      <c r="FIR7" s="6"/>
      <c r="FIS7" s="6"/>
      <c r="FIT7" s="6"/>
      <c r="FIU7" s="6"/>
      <c r="FIV7" s="6"/>
      <c r="FIW7" s="6"/>
      <c r="FIX7" s="6"/>
      <c r="FIY7" s="6"/>
      <c r="FIZ7" s="6"/>
      <c r="FJA7" s="6"/>
      <c r="FJB7" s="6"/>
      <c r="FJC7" s="6"/>
      <c r="FJD7" s="6"/>
      <c r="FJE7" s="6"/>
      <c r="FJF7" s="6"/>
      <c r="FJG7" s="6"/>
      <c r="FJH7" s="6"/>
      <c r="FJI7" s="6"/>
      <c r="FJJ7" s="6"/>
      <c r="FJK7" s="6"/>
      <c r="FJL7" s="6"/>
      <c r="FJM7" s="6"/>
      <c r="FJN7" s="6"/>
      <c r="FJO7" s="6"/>
      <c r="FJP7" s="6"/>
      <c r="FJQ7" s="6"/>
      <c r="FJR7" s="6"/>
      <c r="FJS7" s="6"/>
      <c r="FJT7" s="6"/>
      <c r="FJU7" s="6"/>
      <c r="FJV7" s="6"/>
      <c r="FJW7" s="6"/>
      <c r="FJX7" s="6"/>
      <c r="FJY7" s="6"/>
      <c r="FJZ7" s="6"/>
      <c r="FKA7" s="6"/>
      <c r="FKB7" s="6"/>
      <c r="FKC7" s="6"/>
      <c r="FKD7" s="6"/>
      <c r="FKE7" s="6"/>
      <c r="FKF7" s="6"/>
      <c r="FKG7" s="6"/>
      <c r="FKH7" s="6"/>
      <c r="FKI7" s="6"/>
      <c r="FKJ7" s="6"/>
      <c r="FKK7" s="6"/>
      <c r="FKL7" s="6"/>
      <c r="FKM7" s="6"/>
      <c r="FKN7" s="6"/>
      <c r="FKO7" s="6"/>
      <c r="FKP7" s="6"/>
      <c r="FKQ7" s="6"/>
      <c r="FKR7" s="6"/>
      <c r="FKS7" s="6"/>
      <c r="FKT7" s="6"/>
      <c r="FKU7" s="6"/>
      <c r="FKV7" s="6"/>
      <c r="FKW7" s="6"/>
      <c r="FKX7" s="6"/>
      <c r="FKY7" s="6"/>
      <c r="FKZ7" s="6"/>
      <c r="FLA7" s="6"/>
      <c r="FLB7" s="6"/>
      <c r="FLC7" s="6"/>
      <c r="FLD7" s="6"/>
      <c r="FLE7" s="6"/>
      <c r="FLF7" s="6"/>
      <c r="FLG7" s="6"/>
      <c r="FLH7" s="6"/>
      <c r="FLI7" s="6"/>
      <c r="FLJ7" s="6"/>
      <c r="FLK7" s="6"/>
      <c r="FLL7" s="6"/>
      <c r="FLM7" s="6"/>
      <c r="FLN7" s="6"/>
      <c r="FLO7" s="6"/>
      <c r="FLP7" s="6"/>
      <c r="FLQ7" s="6"/>
      <c r="FLR7" s="6"/>
      <c r="FLS7" s="6"/>
      <c r="FLT7" s="6"/>
      <c r="FLU7" s="6"/>
      <c r="FLV7" s="6"/>
      <c r="FLW7" s="6"/>
      <c r="FLX7" s="6"/>
      <c r="FLY7" s="6"/>
      <c r="FLZ7" s="6"/>
      <c r="FMA7" s="6"/>
      <c r="FMB7" s="6"/>
      <c r="FMC7" s="6"/>
      <c r="FMD7" s="6"/>
      <c r="FME7" s="6"/>
      <c r="FMF7" s="6"/>
      <c r="FMG7" s="6"/>
      <c r="FMH7" s="6"/>
      <c r="FMI7" s="6"/>
      <c r="FMJ7" s="6"/>
      <c r="FMK7" s="6"/>
      <c r="FML7" s="6"/>
      <c r="FMM7" s="6"/>
      <c r="FMN7" s="6"/>
      <c r="FMO7" s="6"/>
      <c r="FMP7" s="6"/>
      <c r="FMQ7" s="6"/>
      <c r="FMR7" s="6"/>
      <c r="FMS7" s="6"/>
      <c r="FMT7" s="6"/>
      <c r="FMU7" s="6"/>
      <c r="FMV7" s="6"/>
      <c r="FMW7" s="6"/>
      <c r="FMX7" s="6"/>
      <c r="FMY7" s="6"/>
      <c r="FMZ7" s="6"/>
      <c r="FNA7" s="6"/>
      <c r="FNB7" s="6"/>
      <c r="FNC7" s="6"/>
      <c r="FND7" s="6"/>
      <c r="FNE7" s="6"/>
      <c r="FNF7" s="6"/>
      <c r="FNG7" s="6"/>
      <c r="FNH7" s="6"/>
      <c r="FNI7" s="6"/>
      <c r="FNJ7" s="6"/>
      <c r="FNK7" s="6"/>
      <c r="FNL7" s="6"/>
      <c r="FNM7" s="6"/>
      <c r="FNN7" s="6"/>
      <c r="FNO7" s="6"/>
      <c r="FNP7" s="6"/>
      <c r="FNQ7" s="6"/>
      <c r="FNR7" s="6"/>
      <c r="FNS7" s="6"/>
      <c r="FNT7" s="6"/>
      <c r="FNU7" s="6"/>
      <c r="FNV7" s="6"/>
      <c r="FNW7" s="6"/>
      <c r="FNX7" s="6"/>
      <c r="FNY7" s="6"/>
      <c r="FNZ7" s="6"/>
      <c r="FOA7" s="6"/>
      <c r="FOB7" s="6"/>
      <c r="FOC7" s="6"/>
      <c r="FOD7" s="6"/>
      <c r="FOE7" s="6"/>
      <c r="FOF7" s="6"/>
      <c r="FOG7" s="6"/>
      <c r="FOH7" s="6"/>
      <c r="FOI7" s="6"/>
      <c r="FOJ7" s="6"/>
      <c r="FOK7" s="6"/>
      <c r="FOL7" s="6"/>
      <c r="FOM7" s="6"/>
      <c r="FON7" s="6"/>
      <c r="FOO7" s="6"/>
      <c r="FOP7" s="6"/>
      <c r="FOQ7" s="6"/>
      <c r="FOR7" s="6"/>
      <c r="FOS7" s="6"/>
      <c r="FOT7" s="6"/>
      <c r="FOU7" s="6"/>
      <c r="FOV7" s="6"/>
      <c r="FOW7" s="6"/>
      <c r="FOX7" s="6"/>
      <c r="FOY7" s="6"/>
      <c r="FOZ7" s="6"/>
      <c r="FPA7" s="6"/>
      <c r="FPB7" s="6"/>
      <c r="FPC7" s="6"/>
      <c r="FPD7" s="6"/>
      <c r="FPE7" s="6"/>
      <c r="FPF7" s="6"/>
      <c r="FPG7" s="6"/>
      <c r="FPH7" s="6"/>
      <c r="FPI7" s="6"/>
      <c r="FPJ7" s="6"/>
      <c r="FPK7" s="6"/>
      <c r="FPL7" s="6"/>
      <c r="FPM7" s="6"/>
      <c r="FPN7" s="6"/>
      <c r="FPO7" s="6"/>
      <c r="FPP7" s="6"/>
      <c r="FPQ7" s="6"/>
      <c r="FPR7" s="6"/>
      <c r="FPS7" s="6"/>
      <c r="FPT7" s="6"/>
      <c r="FPU7" s="6"/>
      <c r="FPV7" s="6"/>
      <c r="FPW7" s="6"/>
      <c r="FPX7" s="6"/>
      <c r="FPY7" s="6"/>
      <c r="FPZ7" s="6"/>
      <c r="FQA7" s="6"/>
      <c r="FQB7" s="6"/>
      <c r="FQC7" s="6"/>
      <c r="FQD7" s="6"/>
      <c r="FQE7" s="6"/>
      <c r="FQF7" s="6"/>
      <c r="FQG7" s="6"/>
      <c r="FQH7" s="6"/>
      <c r="FQI7" s="6"/>
      <c r="FQJ7" s="6"/>
      <c r="FQK7" s="6"/>
      <c r="FQL7" s="6"/>
      <c r="FQM7" s="6"/>
      <c r="FQN7" s="6"/>
      <c r="FQO7" s="6"/>
      <c r="FQP7" s="6"/>
      <c r="FQQ7" s="6"/>
      <c r="FQR7" s="6"/>
      <c r="FQS7" s="6"/>
      <c r="FQT7" s="6"/>
      <c r="FQU7" s="6"/>
      <c r="FQV7" s="6"/>
      <c r="FQW7" s="6"/>
      <c r="FQX7" s="6"/>
      <c r="FQY7" s="6"/>
      <c r="FQZ7" s="6"/>
      <c r="FRA7" s="6"/>
      <c r="FRB7" s="6"/>
      <c r="FRC7" s="6"/>
      <c r="FRD7" s="6"/>
      <c r="FRE7" s="6"/>
      <c r="FRF7" s="6"/>
      <c r="FRG7" s="6"/>
      <c r="FRH7" s="6"/>
      <c r="FRI7" s="6"/>
      <c r="FRJ7" s="6"/>
      <c r="FRK7" s="6"/>
      <c r="FRL7" s="6"/>
      <c r="FRM7" s="6"/>
      <c r="FRN7" s="6"/>
      <c r="FRO7" s="6"/>
      <c r="FRP7" s="6"/>
      <c r="FRQ7" s="6"/>
      <c r="FRR7" s="6"/>
      <c r="FRS7" s="6"/>
      <c r="FRT7" s="6"/>
      <c r="FRU7" s="6"/>
      <c r="FRV7" s="6"/>
      <c r="FRW7" s="6"/>
      <c r="FRX7" s="6"/>
      <c r="FRY7" s="6"/>
      <c r="FRZ7" s="6"/>
      <c r="FSA7" s="6"/>
      <c r="FSB7" s="6"/>
      <c r="FSC7" s="6"/>
      <c r="FSD7" s="6"/>
      <c r="FSE7" s="6"/>
      <c r="FSF7" s="6"/>
      <c r="FSG7" s="6"/>
      <c r="FSH7" s="6"/>
      <c r="FSI7" s="6"/>
      <c r="FSJ7" s="6"/>
      <c r="FSK7" s="6"/>
      <c r="FSL7" s="6"/>
      <c r="FSM7" s="6"/>
      <c r="FSN7" s="6"/>
      <c r="FSO7" s="6"/>
      <c r="FSP7" s="6"/>
      <c r="FSQ7" s="6"/>
      <c r="FSR7" s="6"/>
      <c r="FSS7" s="6"/>
      <c r="FST7" s="6"/>
      <c r="FSU7" s="6"/>
      <c r="FSV7" s="6"/>
      <c r="FSW7" s="6"/>
      <c r="FSX7" s="6"/>
      <c r="FSY7" s="6"/>
      <c r="FSZ7" s="6"/>
      <c r="FTA7" s="6"/>
      <c r="FTB7" s="6"/>
      <c r="FTC7" s="6"/>
      <c r="FTD7" s="6"/>
      <c r="FTE7" s="6"/>
      <c r="FTF7" s="6"/>
      <c r="FTG7" s="6"/>
      <c r="FTH7" s="6"/>
      <c r="FTI7" s="6"/>
      <c r="FTJ7" s="6"/>
      <c r="FTK7" s="6"/>
      <c r="FTL7" s="6"/>
      <c r="FTM7" s="6"/>
      <c r="FTN7" s="6"/>
      <c r="FTO7" s="6"/>
      <c r="FTP7" s="6"/>
      <c r="FTQ7" s="6"/>
      <c r="FTR7" s="6"/>
      <c r="FTS7" s="6"/>
      <c r="FTT7" s="6"/>
      <c r="FTU7" s="6"/>
      <c r="FTV7" s="6"/>
      <c r="FTW7" s="6"/>
      <c r="FTX7" s="6"/>
      <c r="FTY7" s="6"/>
      <c r="FTZ7" s="6"/>
      <c r="FUA7" s="6"/>
      <c r="FUB7" s="6"/>
      <c r="FUC7" s="6"/>
      <c r="FUD7" s="6"/>
      <c r="FUE7" s="6"/>
      <c r="FUF7" s="6"/>
      <c r="FUG7" s="6"/>
      <c r="FUH7" s="6"/>
      <c r="FUI7" s="6"/>
      <c r="FUJ7" s="6"/>
      <c r="FUK7" s="6"/>
      <c r="FUL7" s="6"/>
      <c r="FUM7" s="6"/>
      <c r="FUN7" s="6"/>
      <c r="FUO7" s="6"/>
      <c r="FUP7" s="6"/>
      <c r="FUQ7" s="6"/>
      <c r="FUR7" s="6"/>
      <c r="FUS7" s="6"/>
      <c r="FUT7" s="6"/>
      <c r="FUU7" s="6"/>
      <c r="FUV7" s="6"/>
      <c r="FUW7" s="6"/>
      <c r="FUX7" s="6"/>
      <c r="FUY7" s="6"/>
      <c r="FUZ7" s="6"/>
      <c r="FVA7" s="6"/>
      <c r="FVB7" s="6"/>
      <c r="FVC7" s="6"/>
      <c r="FVD7" s="6"/>
      <c r="FVE7" s="6"/>
      <c r="FVF7" s="6"/>
      <c r="FVG7" s="6"/>
      <c r="FVH7" s="6"/>
      <c r="FVI7" s="6"/>
      <c r="FVJ7" s="6"/>
      <c r="FVK7" s="6"/>
      <c r="FVL7" s="6"/>
      <c r="FVM7" s="6"/>
      <c r="FVN7" s="6"/>
      <c r="FVO7" s="6"/>
      <c r="FVP7" s="6"/>
      <c r="FVQ7" s="6"/>
      <c r="FVR7" s="6"/>
      <c r="FVS7" s="6"/>
      <c r="FVT7" s="6"/>
      <c r="FVU7" s="6"/>
      <c r="FVV7" s="6"/>
      <c r="FVW7" s="6"/>
      <c r="FVX7" s="6"/>
      <c r="FVY7" s="6"/>
      <c r="FVZ7" s="6"/>
      <c r="FWA7" s="6"/>
      <c r="FWB7" s="6"/>
      <c r="FWC7" s="6"/>
      <c r="FWD7" s="6"/>
      <c r="FWE7" s="6"/>
      <c r="FWF7" s="6"/>
      <c r="FWG7" s="6"/>
      <c r="FWH7" s="6"/>
      <c r="FWI7" s="6"/>
      <c r="FWJ7" s="6"/>
      <c r="FWK7" s="6"/>
      <c r="FWL7" s="6"/>
      <c r="FWM7" s="6"/>
      <c r="FWN7" s="6"/>
      <c r="FWO7" s="6"/>
      <c r="FWP7" s="6"/>
      <c r="FWQ7" s="6"/>
      <c r="FWR7" s="6"/>
      <c r="FWS7" s="6"/>
      <c r="FWT7" s="6"/>
      <c r="FWU7" s="6"/>
      <c r="FWV7" s="6"/>
      <c r="FWW7" s="6"/>
      <c r="FWX7" s="6"/>
      <c r="FWY7" s="6"/>
      <c r="FWZ7" s="6"/>
      <c r="FXA7" s="6"/>
      <c r="FXB7" s="6"/>
      <c r="FXC7" s="6"/>
      <c r="FXD7" s="6"/>
      <c r="FXE7" s="6"/>
      <c r="FXF7" s="6"/>
      <c r="FXG7" s="6"/>
      <c r="FXH7" s="6"/>
      <c r="FXI7" s="6"/>
      <c r="FXJ7" s="6"/>
      <c r="FXK7" s="6"/>
      <c r="FXL7" s="6"/>
      <c r="FXM7" s="6"/>
      <c r="FXN7" s="6"/>
      <c r="FXO7" s="6"/>
      <c r="FXP7" s="6"/>
      <c r="FXQ7" s="6"/>
      <c r="FXR7" s="6"/>
      <c r="FXS7" s="6"/>
      <c r="FXT7" s="6"/>
      <c r="FXU7" s="6"/>
      <c r="FXV7" s="6"/>
      <c r="FXW7" s="6"/>
      <c r="FXX7" s="6"/>
      <c r="FXY7" s="6"/>
      <c r="FXZ7" s="6"/>
      <c r="FYA7" s="6"/>
      <c r="FYB7" s="6"/>
      <c r="FYC7" s="6"/>
      <c r="FYD7" s="6"/>
      <c r="FYE7" s="6"/>
      <c r="FYF7" s="6"/>
      <c r="FYG7" s="6"/>
      <c r="FYH7" s="6"/>
      <c r="FYI7" s="6"/>
      <c r="FYJ7" s="6"/>
      <c r="FYK7" s="6"/>
      <c r="FYL7" s="6"/>
      <c r="FYM7" s="6"/>
      <c r="FYN7" s="6"/>
      <c r="FYO7" s="6"/>
      <c r="FYP7" s="6"/>
      <c r="FYQ7" s="6"/>
      <c r="FYR7" s="6"/>
      <c r="FYS7" s="6"/>
      <c r="FYT7" s="6"/>
      <c r="FYU7" s="6"/>
      <c r="FYV7" s="6"/>
      <c r="FYW7" s="6"/>
      <c r="FYX7" s="6"/>
      <c r="FYY7" s="6"/>
      <c r="FYZ7" s="6"/>
      <c r="FZA7" s="6"/>
      <c r="FZB7" s="6"/>
      <c r="FZC7" s="6"/>
      <c r="FZD7" s="6"/>
      <c r="FZE7" s="6"/>
      <c r="FZF7" s="6"/>
      <c r="FZG7" s="6"/>
      <c r="FZH7" s="6"/>
      <c r="FZI7" s="6"/>
      <c r="FZJ7" s="6"/>
      <c r="FZK7" s="6"/>
      <c r="FZL7" s="6"/>
      <c r="FZM7" s="6"/>
      <c r="FZN7" s="6"/>
      <c r="FZO7" s="6"/>
      <c r="FZP7" s="6"/>
      <c r="FZQ7" s="6"/>
      <c r="FZR7" s="6"/>
      <c r="FZS7" s="6"/>
      <c r="FZT7" s="6"/>
      <c r="FZU7" s="6"/>
      <c r="FZV7" s="6"/>
      <c r="FZW7" s="6"/>
      <c r="FZX7" s="6"/>
      <c r="FZY7" s="6"/>
      <c r="FZZ7" s="6"/>
      <c r="GAA7" s="6"/>
      <c r="GAB7" s="6"/>
      <c r="GAC7" s="6"/>
      <c r="GAD7" s="6"/>
      <c r="GAE7" s="6"/>
      <c r="GAF7" s="6"/>
      <c r="GAG7" s="6"/>
      <c r="GAH7" s="6"/>
      <c r="GAI7" s="6"/>
      <c r="GAJ7" s="6"/>
      <c r="GAK7" s="6"/>
      <c r="GAL7" s="6"/>
      <c r="GAM7" s="6"/>
      <c r="GAN7" s="6"/>
      <c r="GAO7" s="6"/>
      <c r="GAP7" s="6"/>
      <c r="GAQ7" s="6"/>
      <c r="GAR7" s="6"/>
      <c r="GAS7" s="6"/>
      <c r="GAT7" s="6"/>
      <c r="GAU7" s="6"/>
      <c r="GAV7" s="6"/>
      <c r="GAW7" s="6"/>
      <c r="GAX7" s="6"/>
      <c r="GAY7" s="6"/>
      <c r="GAZ7" s="6"/>
      <c r="GBA7" s="6"/>
      <c r="GBB7" s="6"/>
      <c r="GBC7" s="6"/>
      <c r="GBD7" s="6"/>
      <c r="GBE7" s="6"/>
      <c r="GBF7" s="6"/>
      <c r="GBG7" s="6"/>
      <c r="GBH7" s="6"/>
      <c r="GBI7" s="6"/>
      <c r="GBJ7" s="6"/>
      <c r="GBK7" s="6"/>
      <c r="GBL7" s="6"/>
      <c r="GBM7" s="6"/>
      <c r="GBN7" s="6"/>
      <c r="GBO7" s="6"/>
      <c r="GBP7" s="6"/>
      <c r="GBQ7" s="6"/>
      <c r="GBR7" s="6"/>
      <c r="GBS7" s="6"/>
      <c r="GBT7" s="6"/>
      <c r="GBU7" s="6"/>
      <c r="GBV7" s="6"/>
      <c r="GBW7" s="6"/>
      <c r="GBX7" s="6"/>
      <c r="GBY7" s="6"/>
      <c r="GBZ7" s="6"/>
      <c r="GCA7" s="6"/>
      <c r="GCB7" s="6"/>
      <c r="GCC7" s="6"/>
      <c r="GCD7" s="6"/>
      <c r="GCE7" s="6"/>
      <c r="GCF7" s="6"/>
      <c r="GCG7" s="6"/>
      <c r="GCH7" s="6"/>
      <c r="GCI7" s="6"/>
      <c r="GCJ7" s="6"/>
      <c r="GCK7" s="6"/>
      <c r="GCL7" s="6"/>
      <c r="GCM7" s="6"/>
      <c r="GCN7" s="6"/>
      <c r="GCO7" s="6"/>
      <c r="GCP7" s="6"/>
      <c r="GCQ7" s="6"/>
      <c r="GCR7" s="6"/>
      <c r="GCS7" s="6"/>
      <c r="GCT7" s="6"/>
      <c r="GCU7" s="6"/>
      <c r="GCV7" s="6"/>
      <c r="GCW7" s="6"/>
      <c r="GCX7" s="6"/>
      <c r="GCY7" s="6"/>
      <c r="GCZ7" s="6"/>
      <c r="GDA7" s="6"/>
      <c r="GDB7" s="6"/>
      <c r="GDC7" s="6"/>
      <c r="GDD7" s="6"/>
      <c r="GDE7" s="6"/>
      <c r="GDF7" s="6"/>
      <c r="GDG7" s="6"/>
      <c r="GDH7" s="6"/>
      <c r="GDI7" s="6"/>
      <c r="GDJ7" s="6"/>
      <c r="GDK7" s="6"/>
      <c r="GDL7" s="6"/>
      <c r="GDM7" s="6"/>
      <c r="GDN7" s="6"/>
      <c r="GDO7" s="6"/>
      <c r="GDP7" s="6"/>
      <c r="GDQ7" s="6"/>
      <c r="GDR7" s="6"/>
      <c r="GDS7" s="6"/>
      <c r="GDT7" s="6"/>
      <c r="GDU7" s="6"/>
      <c r="GDV7" s="6"/>
      <c r="GDW7" s="6"/>
      <c r="GDX7" s="6"/>
      <c r="GDY7" s="6"/>
      <c r="GDZ7" s="6"/>
      <c r="GEA7" s="6"/>
      <c r="GEB7" s="6"/>
      <c r="GEC7" s="6"/>
      <c r="GED7" s="6"/>
      <c r="GEE7" s="6"/>
      <c r="GEF7" s="6"/>
      <c r="GEG7" s="6"/>
      <c r="GEH7" s="6"/>
      <c r="GEI7" s="6"/>
      <c r="GEJ7" s="6"/>
      <c r="GEK7" s="6"/>
      <c r="GEL7" s="6"/>
      <c r="GEM7" s="6"/>
      <c r="GEN7" s="6"/>
      <c r="GEO7" s="6"/>
      <c r="GEP7" s="6"/>
      <c r="GEQ7" s="6"/>
      <c r="GER7" s="6"/>
      <c r="GES7" s="6"/>
      <c r="GET7" s="6"/>
      <c r="GEU7" s="6"/>
      <c r="GEV7" s="6"/>
      <c r="GEW7" s="6"/>
      <c r="GEX7" s="6"/>
      <c r="GEY7" s="6"/>
      <c r="GEZ7" s="6"/>
      <c r="GFA7" s="6"/>
      <c r="GFB7" s="6"/>
      <c r="GFC7" s="6"/>
      <c r="GFD7" s="6"/>
      <c r="GFE7" s="6"/>
      <c r="GFF7" s="6"/>
      <c r="GFG7" s="6"/>
      <c r="GFH7" s="6"/>
      <c r="GFI7" s="6"/>
      <c r="GFJ7" s="6"/>
      <c r="GFK7" s="6"/>
      <c r="GFL7" s="6"/>
      <c r="GFM7" s="6"/>
      <c r="GFN7" s="6"/>
      <c r="GFO7" s="6"/>
      <c r="GFP7" s="6"/>
      <c r="GFQ7" s="6"/>
      <c r="GFR7" s="6"/>
      <c r="GFS7" s="6"/>
      <c r="GFT7" s="6"/>
      <c r="GFU7" s="6"/>
      <c r="GFV7" s="6"/>
      <c r="GFW7" s="6"/>
      <c r="GFX7" s="6"/>
      <c r="GFY7" s="6"/>
      <c r="GFZ7" s="6"/>
      <c r="GGA7" s="6"/>
      <c r="GGB7" s="6"/>
      <c r="GGC7" s="6"/>
      <c r="GGD7" s="6"/>
      <c r="GGE7" s="6"/>
      <c r="GGF7" s="6"/>
      <c r="GGG7" s="6"/>
      <c r="GGH7" s="6"/>
      <c r="GGI7" s="6"/>
      <c r="GGJ7" s="6"/>
      <c r="GGK7" s="6"/>
      <c r="GGL7" s="6"/>
      <c r="GGM7" s="6"/>
      <c r="GGN7" s="6"/>
      <c r="GGO7" s="6"/>
      <c r="GGP7" s="6"/>
      <c r="GGQ7" s="6"/>
      <c r="GGR7" s="6"/>
      <c r="GGS7" s="6"/>
      <c r="GGT7" s="6"/>
      <c r="GGU7" s="6"/>
      <c r="GGV7" s="6"/>
      <c r="GGW7" s="6"/>
      <c r="GGX7" s="6"/>
      <c r="GGY7" s="6"/>
      <c r="GGZ7" s="6"/>
      <c r="GHA7" s="6"/>
      <c r="GHB7" s="6"/>
      <c r="GHC7" s="6"/>
      <c r="GHD7" s="6"/>
      <c r="GHE7" s="6"/>
      <c r="GHF7" s="6"/>
      <c r="GHG7" s="6"/>
      <c r="GHH7" s="6"/>
      <c r="GHI7" s="6"/>
      <c r="GHJ7" s="6"/>
      <c r="GHK7" s="6"/>
      <c r="GHL7" s="6"/>
      <c r="GHM7" s="6"/>
      <c r="GHN7" s="6"/>
      <c r="GHO7" s="6"/>
      <c r="GHP7" s="6"/>
      <c r="GHQ7" s="6"/>
      <c r="GHR7" s="6"/>
      <c r="GHS7" s="6"/>
      <c r="GHT7" s="6"/>
      <c r="GHU7" s="6"/>
      <c r="GHV7" s="6"/>
      <c r="GHW7" s="6"/>
      <c r="GHX7" s="6"/>
      <c r="GHY7" s="6"/>
      <c r="GHZ7" s="6"/>
      <c r="GIA7" s="6"/>
      <c r="GIB7" s="6"/>
      <c r="GIC7" s="6"/>
      <c r="GID7" s="6"/>
      <c r="GIE7" s="6"/>
      <c r="GIF7" s="6"/>
      <c r="GIG7" s="6"/>
      <c r="GIH7" s="6"/>
      <c r="GII7" s="6"/>
      <c r="GIJ7" s="6"/>
      <c r="GIK7" s="6"/>
      <c r="GIL7" s="6"/>
      <c r="GIM7" s="6"/>
      <c r="GIN7" s="6"/>
      <c r="GIO7" s="6"/>
      <c r="GIP7" s="6"/>
      <c r="GIQ7" s="6"/>
      <c r="GIR7" s="6"/>
      <c r="GIS7" s="6"/>
      <c r="GIT7" s="6"/>
      <c r="GIU7" s="6"/>
      <c r="GIV7" s="6"/>
      <c r="GIW7" s="6"/>
      <c r="GIX7" s="6"/>
      <c r="GIY7" s="6"/>
      <c r="GIZ7" s="6"/>
      <c r="GJA7" s="6"/>
      <c r="GJB7" s="6"/>
      <c r="GJC7" s="6"/>
      <c r="GJD7" s="6"/>
      <c r="GJE7" s="6"/>
      <c r="GJF7" s="6"/>
      <c r="GJG7" s="6"/>
      <c r="GJH7" s="6"/>
      <c r="GJI7" s="6"/>
      <c r="GJJ7" s="6"/>
      <c r="GJK7" s="6"/>
      <c r="GJL7" s="6"/>
      <c r="GJM7" s="6"/>
      <c r="GJN7" s="6"/>
      <c r="GJO7" s="6"/>
      <c r="GJP7" s="6"/>
      <c r="GJQ7" s="6"/>
      <c r="GJR7" s="6"/>
      <c r="GJS7" s="6"/>
      <c r="GJT7" s="6"/>
      <c r="GJU7" s="6"/>
      <c r="GJV7" s="6"/>
      <c r="GJW7" s="6"/>
      <c r="GJX7" s="6"/>
      <c r="GJY7" s="6"/>
      <c r="GJZ7" s="6"/>
      <c r="GKA7" s="6"/>
      <c r="GKB7" s="6"/>
      <c r="GKC7" s="6"/>
      <c r="GKD7" s="6"/>
      <c r="GKE7" s="6"/>
      <c r="GKF7" s="6"/>
      <c r="GKG7" s="6"/>
      <c r="GKH7" s="6"/>
      <c r="GKI7" s="6"/>
      <c r="GKJ7" s="6"/>
      <c r="GKK7" s="6"/>
      <c r="GKL7" s="6"/>
      <c r="GKM7" s="6"/>
      <c r="GKN7" s="6"/>
      <c r="GKO7" s="6"/>
      <c r="GKP7" s="6"/>
      <c r="GKQ7" s="6"/>
      <c r="GKR7" s="6"/>
      <c r="GKS7" s="6"/>
      <c r="GKT7" s="6"/>
      <c r="GKU7" s="6"/>
      <c r="GKV7" s="6"/>
      <c r="GKW7" s="6"/>
      <c r="GKX7" s="6"/>
      <c r="GKY7" s="6"/>
      <c r="GKZ7" s="6"/>
      <c r="GLA7" s="6"/>
      <c r="GLB7" s="6"/>
      <c r="GLC7" s="6"/>
      <c r="GLD7" s="6"/>
      <c r="GLE7" s="6"/>
      <c r="GLF7" s="6"/>
      <c r="GLG7" s="6"/>
      <c r="GLH7" s="6"/>
      <c r="GLI7" s="6"/>
      <c r="GLJ7" s="6"/>
      <c r="GLK7" s="6"/>
      <c r="GLL7" s="6"/>
      <c r="GLM7" s="6"/>
      <c r="GLN7" s="6"/>
      <c r="GLO7" s="6"/>
      <c r="GLP7" s="6"/>
      <c r="GLQ7" s="6"/>
      <c r="GLR7" s="6"/>
      <c r="GLS7" s="6"/>
      <c r="GLT7" s="6"/>
      <c r="GLU7" s="6"/>
      <c r="GLV7" s="6"/>
      <c r="GLW7" s="6"/>
      <c r="GLX7" s="6"/>
      <c r="GLY7" s="6"/>
      <c r="GLZ7" s="6"/>
      <c r="GMA7" s="6"/>
      <c r="GMB7" s="6"/>
      <c r="GMC7" s="6"/>
      <c r="GMD7" s="6"/>
      <c r="GME7" s="6"/>
      <c r="GMF7" s="6"/>
      <c r="GMG7" s="6"/>
      <c r="GMH7" s="6"/>
      <c r="GMI7" s="6"/>
      <c r="GMJ7" s="6"/>
      <c r="GMK7" s="6"/>
      <c r="GML7" s="6"/>
      <c r="GMM7" s="6"/>
      <c r="GMN7" s="6"/>
      <c r="GMO7" s="6"/>
      <c r="GMP7" s="6"/>
      <c r="GMQ7" s="6"/>
      <c r="GMR7" s="6"/>
      <c r="GMS7" s="6"/>
      <c r="GMT7" s="6"/>
      <c r="GMU7" s="6"/>
      <c r="GMV7" s="6"/>
      <c r="GMW7" s="6"/>
      <c r="GMX7" s="6"/>
      <c r="GMY7" s="6"/>
      <c r="GMZ7" s="6"/>
      <c r="GNA7" s="6"/>
      <c r="GNB7" s="6"/>
      <c r="GNC7" s="6"/>
      <c r="GND7" s="6"/>
      <c r="GNE7" s="6"/>
      <c r="GNF7" s="6"/>
      <c r="GNG7" s="6"/>
      <c r="GNH7" s="6"/>
      <c r="GNI7" s="6"/>
      <c r="GNJ7" s="6"/>
      <c r="GNK7" s="6"/>
      <c r="GNL7" s="6"/>
      <c r="GNM7" s="6"/>
      <c r="GNN7" s="6"/>
      <c r="GNO7" s="6"/>
      <c r="GNP7" s="6"/>
      <c r="GNQ7" s="6"/>
      <c r="GNR7" s="6"/>
      <c r="GNS7" s="6"/>
      <c r="GNT7" s="6"/>
      <c r="GNU7" s="6"/>
      <c r="GNV7" s="6"/>
      <c r="GNW7" s="6"/>
      <c r="GNX7" s="6"/>
      <c r="GNY7" s="6"/>
      <c r="GNZ7" s="6"/>
      <c r="GOA7" s="6"/>
      <c r="GOB7" s="6"/>
      <c r="GOC7" s="6"/>
      <c r="GOD7" s="6"/>
      <c r="GOE7" s="6"/>
      <c r="GOF7" s="6"/>
      <c r="GOG7" s="6"/>
      <c r="GOH7" s="6"/>
      <c r="GOI7" s="6"/>
      <c r="GOJ7" s="6"/>
      <c r="GOK7" s="6"/>
      <c r="GOL7" s="6"/>
      <c r="GOM7" s="6"/>
      <c r="GON7" s="6"/>
      <c r="GOO7" s="6"/>
      <c r="GOP7" s="6"/>
      <c r="GOQ7" s="6"/>
      <c r="GOR7" s="6"/>
      <c r="GOS7" s="6"/>
      <c r="GOT7" s="6"/>
      <c r="GOU7" s="6"/>
      <c r="GOV7" s="6"/>
      <c r="GOW7" s="6"/>
      <c r="GOX7" s="6"/>
      <c r="GOY7" s="6"/>
      <c r="GOZ7" s="6"/>
      <c r="GPA7" s="6"/>
      <c r="GPB7" s="6"/>
      <c r="GPC7" s="6"/>
      <c r="GPD7" s="6"/>
      <c r="GPE7" s="6"/>
      <c r="GPF7" s="6"/>
      <c r="GPG7" s="6"/>
      <c r="GPH7" s="6"/>
      <c r="GPI7" s="6"/>
      <c r="GPJ7" s="6"/>
      <c r="GPK7" s="6"/>
      <c r="GPL7" s="6"/>
      <c r="GPM7" s="6"/>
      <c r="GPN7" s="6"/>
      <c r="GPO7" s="6"/>
      <c r="GPP7" s="6"/>
      <c r="GPQ7" s="6"/>
      <c r="GPR7" s="6"/>
      <c r="GPS7" s="6"/>
      <c r="GPT7" s="6"/>
      <c r="GPU7" s="6"/>
      <c r="GPV7" s="6"/>
      <c r="GPW7" s="6"/>
      <c r="GPX7" s="6"/>
      <c r="GPY7" s="6"/>
      <c r="GPZ7" s="6"/>
      <c r="GQA7" s="6"/>
      <c r="GQB7" s="6"/>
      <c r="GQC7" s="6"/>
      <c r="GQD7" s="6"/>
      <c r="GQE7" s="6"/>
      <c r="GQF7" s="6"/>
      <c r="GQG7" s="6"/>
      <c r="GQH7" s="6"/>
      <c r="GQI7" s="6"/>
      <c r="GQJ7" s="6"/>
      <c r="GQK7" s="6"/>
      <c r="GQL7" s="6"/>
      <c r="GQM7" s="6"/>
      <c r="GQN7" s="6"/>
      <c r="GQO7" s="6"/>
      <c r="GQP7" s="6"/>
      <c r="GQQ7" s="6"/>
      <c r="GQR7" s="6"/>
      <c r="GQS7" s="6"/>
      <c r="GQT7" s="6"/>
      <c r="GQU7" s="6"/>
      <c r="GQV7" s="6"/>
      <c r="GQW7" s="6"/>
      <c r="GQX7" s="6"/>
      <c r="GQY7" s="6"/>
      <c r="GQZ7" s="6"/>
      <c r="GRA7" s="6"/>
      <c r="GRB7" s="6"/>
      <c r="GRC7" s="6"/>
      <c r="GRD7" s="6"/>
      <c r="GRE7" s="6"/>
      <c r="GRF7" s="6"/>
      <c r="GRG7" s="6"/>
      <c r="GRH7" s="6"/>
      <c r="GRI7" s="6"/>
      <c r="GRJ7" s="6"/>
      <c r="GRK7" s="6"/>
      <c r="GRL7" s="6"/>
      <c r="GRM7" s="6"/>
      <c r="GRN7" s="6"/>
      <c r="GRO7" s="6"/>
      <c r="GRP7" s="6"/>
      <c r="GRQ7" s="6"/>
      <c r="GRR7" s="6"/>
      <c r="GRS7" s="6"/>
      <c r="GRT7" s="6"/>
      <c r="GRU7" s="6"/>
      <c r="GRV7" s="6"/>
      <c r="GRW7" s="6"/>
      <c r="GRX7" s="6"/>
      <c r="GRY7" s="6"/>
      <c r="GRZ7" s="6"/>
      <c r="GSA7" s="6"/>
      <c r="GSB7" s="6"/>
      <c r="GSC7" s="6"/>
      <c r="GSD7" s="6"/>
      <c r="GSE7" s="6"/>
      <c r="GSF7" s="6"/>
      <c r="GSG7" s="6"/>
      <c r="GSH7" s="6"/>
      <c r="GSI7" s="6"/>
      <c r="GSJ7" s="6"/>
      <c r="GSK7" s="6"/>
      <c r="GSL7" s="6"/>
      <c r="GSM7" s="6"/>
      <c r="GSN7" s="6"/>
      <c r="GSO7" s="6"/>
      <c r="GSP7" s="6"/>
      <c r="GSQ7" s="6"/>
      <c r="GSR7" s="6"/>
      <c r="GSS7" s="6"/>
      <c r="GST7" s="6"/>
      <c r="GSU7" s="6"/>
      <c r="GSV7" s="6"/>
      <c r="GSW7" s="6"/>
      <c r="GSX7" s="6"/>
      <c r="GSY7" s="6"/>
      <c r="GSZ7" s="6"/>
      <c r="GTA7" s="6"/>
      <c r="GTB7" s="6"/>
      <c r="GTC7" s="6"/>
      <c r="GTD7" s="6"/>
      <c r="GTE7" s="6"/>
      <c r="GTF7" s="6"/>
      <c r="GTG7" s="6"/>
      <c r="GTH7" s="6"/>
      <c r="GTI7" s="6"/>
      <c r="GTJ7" s="6"/>
      <c r="GTK7" s="6"/>
      <c r="GTL7" s="6"/>
      <c r="GTM7" s="6"/>
      <c r="GTN7" s="6"/>
      <c r="GTO7" s="6"/>
      <c r="GTP7" s="6"/>
      <c r="GTQ7" s="6"/>
      <c r="GTR7" s="6"/>
      <c r="GTS7" s="6"/>
      <c r="GTT7" s="6"/>
      <c r="GTU7" s="6"/>
      <c r="GTV7" s="6"/>
      <c r="GTW7" s="6"/>
      <c r="GTX7" s="6"/>
      <c r="GTY7" s="6"/>
      <c r="GTZ7" s="6"/>
      <c r="GUA7" s="6"/>
      <c r="GUB7" s="6"/>
      <c r="GUC7" s="6"/>
      <c r="GUD7" s="6"/>
      <c r="GUE7" s="6"/>
      <c r="GUF7" s="6"/>
      <c r="GUG7" s="6"/>
      <c r="GUH7" s="6"/>
      <c r="GUI7" s="6"/>
      <c r="GUJ7" s="6"/>
      <c r="GUK7" s="6"/>
      <c r="GUL7" s="6"/>
      <c r="GUM7" s="6"/>
      <c r="GUN7" s="6"/>
      <c r="GUO7" s="6"/>
      <c r="GUP7" s="6"/>
      <c r="GUQ7" s="6"/>
      <c r="GUR7" s="6"/>
      <c r="GUS7" s="6"/>
      <c r="GUT7" s="6"/>
      <c r="GUU7" s="6"/>
      <c r="GUV7" s="6"/>
      <c r="GUW7" s="6"/>
      <c r="GUX7" s="6"/>
      <c r="GUY7" s="6"/>
      <c r="GUZ7" s="6"/>
      <c r="GVA7" s="6"/>
      <c r="GVB7" s="6"/>
      <c r="GVC7" s="6"/>
      <c r="GVD7" s="6"/>
      <c r="GVE7" s="6"/>
      <c r="GVF7" s="6"/>
      <c r="GVG7" s="6"/>
      <c r="GVH7" s="6"/>
      <c r="GVI7" s="6"/>
      <c r="GVJ7" s="6"/>
      <c r="GVK7" s="6"/>
      <c r="GVL7" s="6"/>
      <c r="GVM7" s="6"/>
      <c r="GVN7" s="6"/>
      <c r="GVO7" s="6"/>
      <c r="GVP7" s="6"/>
      <c r="GVQ7" s="6"/>
      <c r="GVR7" s="6"/>
      <c r="GVS7" s="6"/>
      <c r="GVT7" s="6"/>
      <c r="GVU7" s="6"/>
      <c r="GVV7" s="6"/>
      <c r="GVW7" s="6"/>
      <c r="GVX7" s="6"/>
      <c r="GVY7" s="6"/>
      <c r="GVZ7" s="6"/>
      <c r="GWA7" s="6"/>
      <c r="GWB7" s="6"/>
      <c r="GWC7" s="6"/>
      <c r="GWD7" s="6"/>
      <c r="GWE7" s="6"/>
      <c r="GWF7" s="6"/>
      <c r="GWG7" s="6"/>
      <c r="GWH7" s="6"/>
      <c r="GWI7" s="6"/>
      <c r="GWJ7" s="6"/>
      <c r="GWK7" s="6"/>
      <c r="GWL7" s="6"/>
      <c r="GWM7" s="6"/>
      <c r="GWN7" s="6"/>
      <c r="GWO7" s="6"/>
      <c r="GWP7" s="6"/>
      <c r="GWQ7" s="6"/>
      <c r="GWR7" s="6"/>
      <c r="GWS7" s="6"/>
      <c r="GWT7" s="6"/>
      <c r="GWU7" s="6"/>
      <c r="GWV7" s="6"/>
      <c r="GWW7" s="6"/>
      <c r="GWX7" s="6"/>
      <c r="GWY7" s="6"/>
      <c r="GWZ7" s="6"/>
      <c r="GXA7" s="6"/>
      <c r="GXB7" s="6"/>
      <c r="GXC7" s="6"/>
      <c r="GXD7" s="6"/>
      <c r="GXE7" s="6"/>
      <c r="GXF7" s="6"/>
      <c r="GXG7" s="6"/>
      <c r="GXH7" s="6"/>
      <c r="GXI7" s="6"/>
      <c r="GXJ7" s="6"/>
      <c r="GXK7" s="6"/>
      <c r="GXL7" s="6"/>
      <c r="GXM7" s="6"/>
      <c r="GXN7" s="6"/>
      <c r="GXO7" s="6"/>
      <c r="GXP7" s="6"/>
      <c r="GXQ7" s="6"/>
      <c r="GXR7" s="6"/>
      <c r="GXS7" s="6"/>
      <c r="GXT7" s="6"/>
      <c r="GXU7" s="6"/>
      <c r="GXV7" s="6"/>
      <c r="GXW7" s="6"/>
      <c r="GXX7" s="6"/>
      <c r="GXY7" s="6"/>
      <c r="GXZ7" s="6"/>
      <c r="GYA7" s="6"/>
      <c r="GYB7" s="6"/>
      <c r="GYC7" s="6"/>
      <c r="GYD7" s="6"/>
      <c r="GYE7" s="6"/>
      <c r="GYF7" s="6"/>
      <c r="GYG7" s="6"/>
      <c r="GYH7" s="6"/>
      <c r="GYI7" s="6"/>
      <c r="GYJ7" s="6"/>
      <c r="GYK7" s="6"/>
      <c r="GYL7" s="6"/>
      <c r="GYM7" s="6"/>
      <c r="GYN7" s="6"/>
      <c r="GYO7" s="6"/>
      <c r="GYP7" s="6"/>
      <c r="GYQ7" s="6"/>
      <c r="GYR7" s="6"/>
      <c r="GYS7" s="6"/>
      <c r="GYT7" s="6"/>
      <c r="GYU7" s="6"/>
      <c r="GYV7" s="6"/>
      <c r="GYW7" s="6"/>
      <c r="GYX7" s="6"/>
      <c r="GYY7" s="6"/>
      <c r="GYZ7" s="6"/>
      <c r="GZA7" s="6"/>
      <c r="GZB7" s="6"/>
      <c r="GZC7" s="6"/>
      <c r="GZD7" s="6"/>
      <c r="GZE7" s="6"/>
      <c r="GZF7" s="6"/>
      <c r="GZG7" s="6"/>
      <c r="GZH7" s="6"/>
      <c r="GZI7" s="6"/>
      <c r="GZJ7" s="6"/>
      <c r="GZK7" s="6"/>
      <c r="GZL7" s="6"/>
      <c r="GZM7" s="6"/>
      <c r="GZN7" s="6"/>
      <c r="GZO7" s="6"/>
      <c r="GZP7" s="6"/>
      <c r="GZQ7" s="6"/>
      <c r="GZR7" s="6"/>
      <c r="GZS7" s="6"/>
      <c r="GZT7" s="6"/>
      <c r="GZU7" s="6"/>
      <c r="GZV7" s="6"/>
      <c r="GZW7" s="6"/>
      <c r="GZX7" s="6"/>
      <c r="GZY7" s="6"/>
      <c r="GZZ7" s="6"/>
      <c r="HAA7" s="6"/>
      <c r="HAB7" s="6"/>
      <c r="HAC7" s="6"/>
      <c r="HAD7" s="6"/>
      <c r="HAE7" s="6"/>
      <c r="HAF7" s="6"/>
      <c r="HAG7" s="6"/>
      <c r="HAH7" s="6"/>
      <c r="HAI7" s="6"/>
      <c r="HAJ7" s="6"/>
      <c r="HAK7" s="6"/>
      <c r="HAL7" s="6"/>
      <c r="HAM7" s="6"/>
      <c r="HAN7" s="6"/>
      <c r="HAO7" s="6"/>
      <c r="HAP7" s="6"/>
      <c r="HAQ7" s="6"/>
      <c r="HAR7" s="6"/>
      <c r="HAS7" s="6"/>
      <c r="HAT7" s="6"/>
      <c r="HAU7" s="6"/>
      <c r="HAV7" s="6"/>
      <c r="HAW7" s="6"/>
      <c r="HAX7" s="6"/>
      <c r="HAY7" s="6"/>
      <c r="HAZ7" s="6"/>
      <c r="HBA7" s="6"/>
      <c r="HBB7" s="6"/>
      <c r="HBC7" s="6"/>
      <c r="HBD7" s="6"/>
      <c r="HBE7" s="6"/>
      <c r="HBF7" s="6"/>
      <c r="HBG7" s="6"/>
      <c r="HBH7" s="6"/>
      <c r="HBI7" s="6"/>
      <c r="HBJ7" s="6"/>
      <c r="HBK7" s="6"/>
      <c r="HBL7" s="6"/>
      <c r="HBM7" s="6"/>
      <c r="HBN7" s="6"/>
      <c r="HBO7" s="6"/>
      <c r="HBP7" s="6"/>
      <c r="HBQ7" s="6"/>
      <c r="HBR7" s="6"/>
      <c r="HBS7" s="6"/>
      <c r="HBT7" s="6"/>
      <c r="HBU7" s="6"/>
      <c r="HBV7" s="6"/>
      <c r="HBW7" s="6"/>
      <c r="HBX7" s="6"/>
      <c r="HBY7" s="6"/>
      <c r="HBZ7" s="6"/>
      <c r="HCA7" s="6"/>
      <c r="HCB7" s="6"/>
      <c r="HCC7" s="6"/>
      <c r="HCD7" s="6"/>
      <c r="HCE7" s="6"/>
      <c r="HCF7" s="6"/>
      <c r="HCG7" s="6"/>
      <c r="HCH7" s="6"/>
      <c r="HCI7" s="6"/>
      <c r="HCJ7" s="6"/>
      <c r="HCK7" s="6"/>
      <c r="HCL7" s="6"/>
      <c r="HCM7" s="6"/>
      <c r="HCN7" s="6"/>
      <c r="HCO7" s="6"/>
      <c r="HCP7" s="6"/>
      <c r="HCQ7" s="6"/>
      <c r="HCR7" s="6"/>
      <c r="HCS7" s="6"/>
      <c r="HCT7" s="6"/>
      <c r="HCU7" s="6"/>
      <c r="HCV7" s="6"/>
      <c r="HCW7" s="6"/>
      <c r="HCX7" s="6"/>
      <c r="HCY7" s="6"/>
      <c r="HCZ7" s="6"/>
      <c r="HDA7" s="6"/>
      <c r="HDB7" s="6"/>
      <c r="HDC7" s="6"/>
      <c r="HDD7" s="6"/>
      <c r="HDE7" s="6"/>
      <c r="HDF7" s="6"/>
      <c r="HDG7" s="6"/>
      <c r="HDH7" s="6"/>
      <c r="HDI7" s="6"/>
      <c r="HDJ7" s="6"/>
      <c r="HDK7" s="6"/>
      <c r="HDL7" s="6"/>
      <c r="HDM7" s="6"/>
      <c r="HDN7" s="6"/>
      <c r="HDO7" s="6"/>
      <c r="HDP7" s="6"/>
      <c r="HDQ7" s="6"/>
      <c r="HDR7" s="6"/>
      <c r="HDS7" s="6"/>
      <c r="HDT7" s="6"/>
      <c r="HDU7" s="6"/>
      <c r="HDV7" s="6"/>
      <c r="HDW7" s="6"/>
      <c r="HDX7" s="6"/>
      <c r="HDY7" s="6"/>
      <c r="HDZ7" s="6"/>
      <c r="HEA7" s="6"/>
      <c r="HEB7" s="6"/>
      <c r="HEC7" s="6"/>
      <c r="HED7" s="6"/>
      <c r="HEE7" s="6"/>
      <c r="HEF7" s="6"/>
      <c r="HEG7" s="6"/>
      <c r="HEH7" s="6"/>
      <c r="HEI7" s="6"/>
      <c r="HEJ7" s="6"/>
      <c r="HEK7" s="6"/>
      <c r="HEL7" s="6"/>
      <c r="HEM7" s="6"/>
      <c r="HEN7" s="6"/>
      <c r="HEO7" s="6"/>
      <c r="HEP7" s="6"/>
      <c r="HEQ7" s="6"/>
      <c r="HER7" s="6"/>
      <c r="HES7" s="6"/>
      <c r="HET7" s="6"/>
      <c r="HEU7" s="6"/>
      <c r="HEV7" s="6"/>
      <c r="HEW7" s="6"/>
      <c r="HEX7" s="6"/>
      <c r="HEY7" s="6"/>
      <c r="HEZ7" s="6"/>
      <c r="HFA7" s="6"/>
      <c r="HFB7" s="6"/>
      <c r="HFC7" s="6"/>
      <c r="HFD7" s="6"/>
      <c r="HFE7" s="6"/>
      <c r="HFF7" s="6"/>
      <c r="HFG7" s="6"/>
      <c r="HFH7" s="6"/>
      <c r="HFI7" s="6"/>
      <c r="HFJ7" s="6"/>
      <c r="HFK7" s="6"/>
      <c r="HFL7" s="6"/>
      <c r="HFM7" s="6"/>
      <c r="HFN7" s="6"/>
      <c r="HFO7" s="6"/>
      <c r="HFP7" s="6"/>
      <c r="HFQ7" s="6"/>
      <c r="HFR7" s="6"/>
      <c r="HFS7" s="6"/>
      <c r="HFT7" s="6"/>
      <c r="HFU7" s="6"/>
      <c r="HFV7" s="6"/>
      <c r="HFW7" s="6"/>
      <c r="HFX7" s="6"/>
      <c r="HFY7" s="6"/>
      <c r="HFZ7" s="6"/>
      <c r="HGA7" s="6"/>
      <c r="HGB7" s="6"/>
      <c r="HGC7" s="6"/>
      <c r="HGD7" s="6"/>
      <c r="HGE7" s="6"/>
      <c r="HGF7" s="6"/>
      <c r="HGG7" s="6"/>
      <c r="HGH7" s="6"/>
      <c r="HGI7" s="6"/>
      <c r="HGJ7" s="6"/>
      <c r="HGK7" s="6"/>
      <c r="HGL7" s="6"/>
      <c r="HGM7" s="6"/>
      <c r="HGN7" s="6"/>
      <c r="HGO7" s="6"/>
      <c r="HGP7" s="6"/>
      <c r="HGQ7" s="6"/>
      <c r="HGR7" s="6"/>
      <c r="HGS7" s="6"/>
      <c r="HGT7" s="6"/>
      <c r="HGU7" s="6"/>
      <c r="HGV7" s="6"/>
      <c r="HGW7" s="6"/>
      <c r="HGX7" s="6"/>
      <c r="HGY7" s="6"/>
      <c r="HGZ7" s="6"/>
      <c r="HHA7" s="6"/>
      <c r="HHB7" s="6"/>
      <c r="HHC7" s="6"/>
      <c r="HHD7" s="6"/>
      <c r="HHE7" s="6"/>
      <c r="HHF7" s="6"/>
      <c r="HHG7" s="6"/>
      <c r="HHH7" s="6"/>
      <c r="HHI7" s="6"/>
      <c r="HHJ7" s="6"/>
      <c r="HHK7" s="6"/>
      <c r="HHL7" s="6"/>
      <c r="HHM7" s="6"/>
      <c r="HHN7" s="6"/>
      <c r="HHO7" s="6"/>
      <c r="HHP7" s="6"/>
      <c r="HHQ7" s="6"/>
      <c r="HHR7" s="6"/>
      <c r="HHS7" s="6"/>
      <c r="HHT7" s="6"/>
      <c r="HHU7" s="6"/>
      <c r="HHV7" s="6"/>
      <c r="HHW7" s="6"/>
      <c r="HHX7" s="6"/>
      <c r="HHY7" s="6"/>
      <c r="HHZ7" s="6"/>
      <c r="HIA7" s="6"/>
      <c r="HIB7" s="6"/>
      <c r="HIC7" s="6"/>
      <c r="HID7" s="6"/>
      <c r="HIE7" s="6"/>
      <c r="HIF7" s="6"/>
      <c r="HIG7" s="6"/>
      <c r="HIH7" s="6"/>
      <c r="HII7" s="6"/>
      <c r="HIJ7" s="6"/>
      <c r="HIK7" s="6"/>
      <c r="HIL7" s="6"/>
      <c r="HIM7" s="6"/>
      <c r="HIN7" s="6"/>
      <c r="HIO7" s="6"/>
      <c r="HIP7" s="6"/>
      <c r="HIQ7" s="6"/>
      <c r="HIR7" s="6"/>
      <c r="HIS7" s="6"/>
      <c r="HIT7" s="6"/>
      <c r="HIU7" s="6"/>
      <c r="HIV7" s="6"/>
      <c r="HIW7" s="6"/>
      <c r="HIX7" s="6"/>
      <c r="HIY7" s="6"/>
      <c r="HIZ7" s="6"/>
      <c r="HJA7" s="6"/>
      <c r="HJB7" s="6"/>
      <c r="HJC7" s="6"/>
      <c r="HJD7" s="6"/>
      <c r="HJE7" s="6"/>
      <c r="HJF7" s="6"/>
      <c r="HJG7" s="6"/>
      <c r="HJH7" s="6"/>
      <c r="HJI7" s="6"/>
      <c r="HJJ7" s="6"/>
      <c r="HJK7" s="6"/>
      <c r="HJL7" s="6"/>
      <c r="HJM7" s="6"/>
      <c r="HJN7" s="6"/>
      <c r="HJO7" s="6"/>
      <c r="HJP7" s="6"/>
      <c r="HJQ7" s="6"/>
      <c r="HJR7" s="6"/>
      <c r="HJS7" s="6"/>
      <c r="HJT7" s="6"/>
      <c r="HJU7" s="6"/>
      <c r="HJV7" s="6"/>
      <c r="HJW7" s="6"/>
      <c r="HJX7" s="6"/>
      <c r="HJY7" s="6"/>
      <c r="HJZ7" s="6"/>
      <c r="HKA7" s="6"/>
      <c r="HKB7" s="6"/>
      <c r="HKC7" s="6"/>
      <c r="HKD7" s="6"/>
      <c r="HKE7" s="6"/>
      <c r="HKF7" s="6"/>
      <c r="HKG7" s="6"/>
      <c r="HKH7" s="6"/>
      <c r="HKI7" s="6"/>
      <c r="HKJ7" s="6"/>
      <c r="HKK7" s="6"/>
      <c r="HKL7" s="6"/>
      <c r="HKM7" s="6"/>
      <c r="HKN7" s="6"/>
      <c r="HKO7" s="6"/>
      <c r="HKP7" s="6"/>
      <c r="HKQ7" s="6"/>
      <c r="HKR7" s="6"/>
      <c r="HKS7" s="6"/>
      <c r="HKT7" s="6"/>
      <c r="HKU7" s="6"/>
      <c r="HKV7" s="6"/>
      <c r="HKW7" s="6"/>
      <c r="HKX7" s="6"/>
      <c r="HKY7" s="6"/>
      <c r="HKZ7" s="6"/>
      <c r="HLA7" s="6"/>
      <c r="HLB7" s="6"/>
      <c r="HLC7" s="6"/>
      <c r="HLD7" s="6"/>
      <c r="HLE7" s="6"/>
      <c r="HLF7" s="6"/>
      <c r="HLG7" s="6"/>
      <c r="HLH7" s="6"/>
      <c r="HLI7" s="6"/>
      <c r="HLJ7" s="6"/>
      <c r="HLK7" s="6"/>
      <c r="HLL7" s="6"/>
      <c r="HLM7" s="6"/>
      <c r="HLN7" s="6"/>
      <c r="HLO7" s="6"/>
      <c r="HLP7" s="6"/>
      <c r="HLQ7" s="6"/>
      <c r="HLR7" s="6"/>
      <c r="HLS7" s="6"/>
      <c r="HLT7" s="6"/>
      <c r="HLU7" s="6"/>
      <c r="HLV7" s="6"/>
      <c r="HLW7" s="6"/>
      <c r="HLX7" s="6"/>
      <c r="HLY7" s="6"/>
      <c r="HLZ7" s="6"/>
      <c r="HMA7" s="6"/>
      <c r="HMB7" s="6"/>
      <c r="HMC7" s="6"/>
      <c r="HMD7" s="6"/>
      <c r="HME7" s="6"/>
      <c r="HMF7" s="6"/>
      <c r="HMG7" s="6"/>
      <c r="HMH7" s="6"/>
      <c r="HMI7" s="6"/>
      <c r="HMJ7" s="6"/>
      <c r="HMK7" s="6"/>
      <c r="HML7" s="6"/>
      <c r="HMM7" s="6"/>
      <c r="HMN7" s="6"/>
      <c r="HMO7" s="6"/>
      <c r="HMP7" s="6"/>
      <c r="HMQ7" s="6"/>
      <c r="HMR7" s="6"/>
      <c r="HMS7" s="6"/>
      <c r="HMT7" s="6"/>
      <c r="HMU7" s="6"/>
      <c r="HMV7" s="6"/>
      <c r="HMW7" s="6"/>
      <c r="HMX7" s="6"/>
      <c r="HMY7" s="6"/>
      <c r="HMZ7" s="6"/>
      <c r="HNA7" s="6"/>
      <c r="HNB7" s="6"/>
      <c r="HNC7" s="6"/>
      <c r="HND7" s="6"/>
      <c r="HNE7" s="6"/>
      <c r="HNF7" s="6"/>
      <c r="HNG7" s="6"/>
      <c r="HNH7" s="6"/>
      <c r="HNI7" s="6"/>
      <c r="HNJ7" s="6"/>
      <c r="HNK7" s="6"/>
      <c r="HNL7" s="6"/>
      <c r="HNM7" s="6"/>
      <c r="HNN7" s="6"/>
      <c r="HNO7" s="6"/>
      <c r="HNP7" s="6"/>
      <c r="HNQ7" s="6"/>
      <c r="HNR7" s="6"/>
      <c r="HNS7" s="6"/>
      <c r="HNT7" s="6"/>
      <c r="HNU7" s="6"/>
      <c r="HNV7" s="6"/>
      <c r="HNW7" s="6"/>
      <c r="HNX7" s="6"/>
      <c r="HNY7" s="6"/>
      <c r="HNZ7" s="6"/>
      <c r="HOA7" s="6"/>
      <c r="HOB7" s="6"/>
      <c r="HOC7" s="6"/>
      <c r="HOD7" s="6"/>
      <c r="HOE7" s="6"/>
      <c r="HOF7" s="6"/>
      <c r="HOG7" s="6"/>
      <c r="HOH7" s="6"/>
      <c r="HOI7" s="6"/>
      <c r="HOJ7" s="6"/>
      <c r="HOK7" s="6"/>
      <c r="HOL7" s="6"/>
      <c r="HOM7" s="6"/>
      <c r="HON7" s="6"/>
      <c r="HOO7" s="6"/>
      <c r="HOP7" s="6"/>
      <c r="HOQ7" s="6"/>
      <c r="HOR7" s="6"/>
      <c r="HOS7" s="6"/>
      <c r="HOT7" s="6"/>
      <c r="HOU7" s="6"/>
      <c r="HOV7" s="6"/>
      <c r="HOW7" s="6"/>
      <c r="HOX7" s="6"/>
      <c r="HOY7" s="6"/>
      <c r="HOZ7" s="6"/>
      <c r="HPA7" s="6"/>
      <c r="HPB7" s="6"/>
      <c r="HPC7" s="6"/>
      <c r="HPD7" s="6"/>
      <c r="HPE7" s="6"/>
      <c r="HPF7" s="6"/>
      <c r="HPG7" s="6"/>
      <c r="HPH7" s="6"/>
      <c r="HPI7" s="6"/>
      <c r="HPJ7" s="6"/>
      <c r="HPK7" s="6"/>
      <c r="HPL7" s="6"/>
      <c r="HPM7" s="6"/>
      <c r="HPN7" s="6"/>
      <c r="HPO7" s="6"/>
      <c r="HPP7" s="6"/>
      <c r="HPQ7" s="6"/>
      <c r="HPR7" s="6"/>
      <c r="HPS7" s="6"/>
      <c r="HPT7" s="6"/>
      <c r="HPU7" s="6"/>
      <c r="HPV7" s="6"/>
      <c r="HPW7" s="6"/>
      <c r="HPX7" s="6"/>
      <c r="HPY7" s="6"/>
      <c r="HPZ7" s="6"/>
      <c r="HQA7" s="6"/>
      <c r="HQB7" s="6"/>
      <c r="HQC7" s="6"/>
      <c r="HQD7" s="6"/>
      <c r="HQE7" s="6"/>
      <c r="HQF7" s="6"/>
      <c r="HQG7" s="6"/>
      <c r="HQH7" s="6"/>
      <c r="HQI7" s="6"/>
      <c r="HQJ7" s="6"/>
      <c r="HQK7" s="6"/>
      <c r="HQL7" s="6"/>
      <c r="HQM7" s="6"/>
      <c r="HQN7" s="6"/>
      <c r="HQO7" s="6"/>
      <c r="HQP7" s="6"/>
      <c r="HQQ7" s="6"/>
      <c r="HQR7" s="6"/>
      <c r="HQS7" s="6"/>
      <c r="HQT7" s="6"/>
      <c r="HQU7" s="6"/>
      <c r="HQV7" s="6"/>
      <c r="HQW7" s="6"/>
      <c r="HQX7" s="6"/>
      <c r="HQY7" s="6"/>
      <c r="HQZ7" s="6"/>
      <c r="HRA7" s="6"/>
      <c r="HRB7" s="6"/>
      <c r="HRC7" s="6"/>
      <c r="HRD7" s="6"/>
      <c r="HRE7" s="6"/>
      <c r="HRF7" s="6"/>
      <c r="HRG7" s="6"/>
      <c r="HRH7" s="6"/>
      <c r="HRI7" s="6"/>
      <c r="HRJ7" s="6"/>
      <c r="HRK7" s="6"/>
      <c r="HRL7" s="6"/>
      <c r="HRM7" s="6"/>
      <c r="HRN7" s="6"/>
      <c r="HRO7" s="6"/>
      <c r="HRP7" s="6"/>
      <c r="HRQ7" s="6"/>
      <c r="HRR7" s="6"/>
      <c r="HRS7" s="6"/>
      <c r="HRT7" s="6"/>
      <c r="HRU7" s="6"/>
      <c r="HRV7" s="6"/>
      <c r="HRW7" s="6"/>
      <c r="HRX7" s="6"/>
      <c r="HRY7" s="6"/>
      <c r="HRZ7" s="6"/>
      <c r="HSA7" s="6"/>
      <c r="HSB7" s="6"/>
      <c r="HSC7" s="6"/>
      <c r="HSD7" s="6"/>
      <c r="HSE7" s="6"/>
      <c r="HSF7" s="6"/>
      <c r="HSG7" s="6"/>
      <c r="HSH7" s="6"/>
      <c r="HSI7" s="6"/>
      <c r="HSJ7" s="6"/>
      <c r="HSK7" s="6"/>
      <c r="HSL7" s="6"/>
      <c r="HSM7" s="6"/>
      <c r="HSN7" s="6"/>
      <c r="HSO7" s="6"/>
      <c r="HSP7" s="6"/>
      <c r="HSQ7" s="6"/>
      <c r="HSR7" s="6"/>
      <c r="HSS7" s="6"/>
      <c r="HST7" s="6"/>
      <c r="HSU7" s="6"/>
      <c r="HSV7" s="6"/>
      <c r="HSW7" s="6"/>
      <c r="HSX7" s="6"/>
      <c r="HSY7" s="6"/>
      <c r="HSZ7" s="6"/>
      <c r="HTA7" s="6"/>
      <c r="HTB7" s="6"/>
      <c r="HTC7" s="6"/>
      <c r="HTD7" s="6"/>
      <c r="HTE7" s="6"/>
      <c r="HTF7" s="6"/>
      <c r="HTG7" s="6"/>
      <c r="HTH7" s="6"/>
      <c r="HTI7" s="6"/>
      <c r="HTJ7" s="6"/>
      <c r="HTK7" s="6"/>
      <c r="HTL7" s="6"/>
      <c r="HTM7" s="6"/>
      <c r="HTN7" s="6"/>
      <c r="HTO7" s="6"/>
      <c r="HTP7" s="6"/>
      <c r="HTQ7" s="6"/>
      <c r="HTR7" s="6"/>
      <c r="HTS7" s="6"/>
      <c r="HTT7" s="6"/>
      <c r="HTU7" s="6"/>
      <c r="HTV7" s="6"/>
      <c r="HTW7" s="6"/>
      <c r="HTX7" s="6"/>
      <c r="HTY7" s="6"/>
      <c r="HTZ7" s="6"/>
      <c r="HUA7" s="6"/>
      <c r="HUB7" s="6"/>
      <c r="HUC7" s="6"/>
      <c r="HUD7" s="6"/>
      <c r="HUE7" s="6"/>
      <c r="HUF7" s="6"/>
      <c r="HUG7" s="6"/>
      <c r="HUH7" s="6"/>
      <c r="HUI7" s="6"/>
      <c r="HUJ7" s="6"/>
      <c r="HUK7" s="6"/>
      <c r="HUL7" s="6"/>
      <c r="HUM7" s="6"/>
      <c r="HUN7" s="6"/>
      <c r="HUO7" s="6"/>
      <c r="HUP7" s="6"/>
      <c r="HUQ7" s="6"/>
      <c r="HUR7" s="6"/>
      <c r="HUS7" s="6"/>
      <c r="HUT7" s="6"/>
      <c r="HUU7" s="6"/>
      <c r="HUV7" s="6"/>
      <c r="HUW7" s="6"/>
      <c r="HUX7" s="6"/>
      <c r="HUY7" s="6"/>
      <c r="HUZ7" s="6"/>
      <c r="HVA7" s="6"/>
      <c r="HVB7" s="6"/>
      <c r="HVC7" s="6"/>
      <c r="HVD7" s="6"/>
      <c r="HVE7" s="6"/>
      <c r="HVF7" s="6"/>
      <c r="HVG7" s="6"/>
      <c r="HVH7" s="6"/>
      <c r="HVI7" s="6"/>
      <c r="HVJ7" s="6"/>
      <c r="HVK7" s="6"/>
      <c r="HVL7" s="6"/>
      <c r="HVM7" s="6"/>
      <c r="HVN7" s="6"/>
      <c r="HVO7" s="6"/>
      <c r="HVP7" s="6"/>
      <c r="HVQ7" s="6"/>
      <c r="HVR7" s="6"/>
      <c r="HVS7" s="6"/>
      <c r="HVT7" s="6"/>
      <c r="HVU7" s="6"/>
      <c r="HVV7" s="6"/>
      <c r="HVW7" s="6"/>
      <c r="HVX7" s="6"/>
      <c r="HVY7" s="6"/>
      <c r="HVZ7" s="6"/>
      <c r="HWA7" s="6"/>
      <c r="HWB7" s="6"/>
      <c r="HWC7" s="6"/>
      <c r="HWD7" s="6"/>
      <c r="HWE7" s="6"/>
      <c r="HWF7" s="6"/>
      <c r="HWG7" s="6"/>
      <c r="HWH7" s="6"/>
      <c r="HWI7" s="6"/>
      <c r="HWJ7" s="6"/>
      <c r="HWK7" s="6"/>
      <c r="HWL7" s="6"/>
      <c r="HWM7" s="6"/>
      <c r="HWN7" s="6"/>
      <c r="HWO7" s="6"/>
      <c r="HWP7" s="6"/>
      <c r="HWQ7" s="6"/>
      <c r="HWR7" s="6"/>
      <c r="HWS7" s="6"/>
      <c r="HWT7" s="6"/>
      <c r="HWU7" s="6"/>
      <c r="HWV7" s="6"/>
      <c r="HWW7" s="6"/>
      <c r="HWX7" s="6"/>
      <c r="HWY7" s="6"/>
      <c r="HWZ7" s="6"/>
      <c r="HXA7" s="6"/>
      <c r="HXB7" s="6"/>
      <c r="HXC7" s="6"/>
      <c r="HXD7" s="6"/>
      <c r="HXE7" s="6"/>
      <c r="HXF7" s="6"/>
      <c r="HXG7" s="6"/>
      <c r="HXH7" s="6"/>
      <c r="HXI7" s="6"/>
      <c r="HXJ7" s="6"/>
      <c r="HXK7" s="6"/>
      <c r="HXL7" s="6"/>
      <c r="HXM7" s="6"/>
      <c r="HXN7" s="6"/>
      <c r="HXO7" s="6"/>
      <c r="HXP7" s="6"/>
      <c r="HXQ7" s="6"/>
      <c r="HXR7" s="6"/>
      <c r="HXS7" s="6"/>
      <c r="HXT7" s="6"/>
      <c r="HXU7" s="6"/>
      <c r="HXV7" s="6"/>
      <c r="HXW7" s="6"/>
      <c r="HXX7" s="6"/>
      <c r="HXY7" s="6"/>
      <c r="HXZ7" s="6"/>
      <c r="HYA7" s="6"/>
      <c r="HYB7" s="6"/>
      <c r="HYC7" s="6"/>
      <c r="HYD7" s="6"/>
      <c r="HYE7" s="6"/>
      <c r="HYF7" s="6"/>
      <c r="HYG7" s="6"/>
      <c r="HYH7" s="6"/>
      <c r="HYI7" s="6"/>
      <c r="HYJ7" s="6"/>
      <c r="HYK7" s="6"/>
      <c r="HYL7" s="6"/>
      <c r="HYM7" s="6"/>
      <c r="HYN7" s="6"/>
      <c r="HYO7" s="6"/>
      <c r="HYP7" s="6"/>
      <c r="HYQ7" s="6"/>
      <c r="HYR7" s="6"/>
      <c r="HYS7" s="6"/>
      <c r="HYT7" s="6"/>
      <c r="HYU7" s="6"/>
      <c r="HYV7" s="6"/>
      <c r="HYW7" s="6"/>
      <c r="HYX7" s="6"/>
      <c r="HYY7" s="6"/>
      <c r="HYZ7" s="6"/>
      <c r="HZA7" s="6"/>
      <c r="HZB7" s="6"/>
      <c r="HZC7" s="6"/>
      <c r="HZD7" s="6"/>
      <c r="HZE7" s="6"/>
      <c r="HZF7" s="6"/>
      <c r="HZG7" s="6"/>
      <c r="HZH7" s="6"/>
      <c r="HZI7" s="6"/>
      <c r="HZJ7" s="6"/>
      <c r="HZK7" s="6"/>
      <c r="HZL7" s="6"/>
      <c r="HZM7" s="6"/>
      <c r="HZN7" s="6"/>
      <c r="HZO7" s="6"/>
      <c r="HZP7" s="6"/>
      <c r="HZQ7" s="6"/>
      <c r="HZR7" s="6"/>
      <c r="HZS7" s="6"/>
      <c r="HZT7" s="6"/>
      <c r="HZU7" s="6"/>
      <c r="HZV7" s="6"/>
      <c r="HZW7" s="6"/>
      <c r="HZX7" s="6"/>
      <c r="HZY7" s="6"/>
      <c r="HZZ7" s="6"/>
      <c r="IAA7" s="6"/>
      <c r="IAB7" s="6"/>
      <c r="IAC7" s="6"/>
      <c r="IAD7" s="6"/>
      <c r="IAE7" s="6"/>
      <c r="IAF7" s="6"/>
      <c r="IAG7" s="6"/>
      <c r="IAH7" s="6"/>
      <c r="IAI7" s="6"/>
      <c r="IAJ7" s="6"/>
      <c r="IAK7" s="6"/>
      <c r="IAL7" s="6"/>
      <c r="IAM7" s="6"/>
      <c r="IAN7" s="6"/>
      <c r="IAO7" s="6"/>
      <c r="IAP7" s="6"/>
      <c r="IAQ7" s="6"/>
      <c r="IAR7" s="6"/>
      <c r="IAS7" s="6"/>
      <c r="IAT7" s="6"/>
      <c r="IAU7" s="6"/>
      <c r="IAV7" s="6"/>
      <c r="IAW7" s="6"/>
      <c r="IAX7" s="6"/>
      <c r="IAY7" s="6"/>
      <c r="IAZ7" s="6"/>
      <c r="IBA7" s="6"/>
      <c r="IBB7" s="6"/>
      <c r="IBC7" s="6"/>
      <c r="IBD7" s="6"/>
      <c r="IBE7" s="6"/>
      <c r="IBF7" s="6"/>
      <c r="IBG7" s="6"/>
      <c r="IBH7" s="6"/>
      <c r="IBI7" s="6"/>
      <c r="IBJ7" s="6"/>
      <c r="IBK7" s="6"/>
      <c r="IBL7" s="6"/>
      <c r="IBM7" s="6"/>
      <c r="IBN7" s="6"/>
      <c r="IBO7" s="6"/>
      <c r="IBP7" s="6"/>
      <c r="IBQ7" s="6"/>
      <c r="IBR7" s="6"/>
      <c r="IBS7" s="6"/>
      <c r="IBT7" s="6"/>
      <c r="IBU7" s="6"/>
      <c r="IBV7" s="6"/>
      <c r="IBW7" s="6"/>
      <c r="IBX7" s="6"/>
      <c r="IBY7" s="6"/>
      <c r="IBZ7" s="6"/>
      <c r="ICA7" s="6"/>
      <c r="ICB7" s="6"/>
      <c r="ICC7" s="6"/>
      <c r="ICD7" s="6"/>
      <c r="ICE7" s="6"/>
      <c r="ICF7" s="6"/>
      <c r="ICG7" s="6"/>
      <c r="ICH7" s="6"/>
      <c r="ICI7" s="6"/>
      <c r="ICJ7" s="6"/>
      <c r="ICK7" s="6"/>
      <c r="ICL7" s="6"/>
      <c r="ICM7" s="6"/>
      <c r="ICN7" s="6"/>
      <c r="ICO7" s="6"/>
      <c r="ICP7" s="6"/>
      <c r="ICQ7" s="6"/>
      <c r="ICR7" s="6"/>
      <c r="ICS7" s="6"/>
      <c r="ICT7" s="6"/>
      <c r="ICU7" s="6"/>
      <c r="ICV7" s="6"/>
      <c r="ICW7" s="6"/>
      <c r="ICX7" s="6"/>
      <c r="ICY7" s="6"/>
      <c r="ICZ7" s="6"/>
      <c r="IDA7" s="6"/>
      <c r="IDB7" s="6"/>
      <c r="IDC7" s="6"/>
      <c r="IDD7" s="6"/>
      <c r="IDE7" s="6"/>
      <c r="IDF7" s="6"/>
      <c r="IDG7" s="6"/>
      <c r="IDH7" s="6"/>
      <c r="IDI7" s="6"/>
      <c r="IDJ7" s="6"/>
      <c r="IDK7" s="6"/>
      <c r="IDL7" s="6"/>
      <c r="IDM7" s="6"/>
      <c r="IDN7" s="6"/>
      <c r="IDO7" s="6"/>
      <c r="IDP7" s="6"/>
      <c r="IDQ7" s="6"/>
      <c r="IDR7" s="6"/>
      <c r="IDS7" s="6"/>
      <c r="IDT7" s="6"/>
      <c r="IDU7" s="6"/>
      <c r="IDV7" s="6"/>
      <c r="IDW7" s="6"/>
      <c r="IDX7" s="6"/>
      <c r="IDY7" s="6"/>
      <c r="IDZ7" s="6"/>
      <c r="IEA7" s="6"/>
      <c r="IEB7" s="6"/>
      <c r="IEC7" s="6"/>
      <c r="IED7" s="6"/>
      <c r="IEE7" s="6"/>
      <c r="IEF7" s="6"/>
      <c r="IEG7" s="6"/>
      <c r="IEH7" s="6"/>
      <c r="IEI7" s="6"/>
      <c r="IEJ7" s="6"/>
      <c r="IEK7" s="6"/>
      <c r="IEL7" s="6"/>
      <c r="IEM7" s="6"/>
      <c r="IEN7" s="6"/>
      <c r="IEO7" s="6"/>
      <c r="IEP7" s="6"/>
      <c r="IEQ7" s="6"/>
      <c r="IER7" s="6"/>
      <c r="IES7" s="6"/>
      <c r="IET7" s="6"/>
      <c r="IEU7" s="6"/>
      <c r="IEV7" s="6"/>
      <c r="IEW7" s="6"/>
      <c r="IEX7" s="6"/>
      <c r="IEY7" s="6"/>
      <c r="IEZ7" s="6"/>
      <c r="IFA7" s="6"/>
      <c r="IFB7" s="6"/>
      <c r="IFC7" s="6"/>
      <c r="IFD7" s="6"/>
      <c r="IFE7" s="6"/>
      <c r="IFF7" s="6"/>
      <c r="IFG7" s="6"/>
      <c r="IFH7" s="6"/>
      <c r="IFI7" s="6"/>
      <c r="IFJ7" s="6"/>
      <c r="IFK7" s="6"/>
      <c r="IFL7" s="6"/>
      <c r="IFM7" s="6"/>
      <c r="IFN7" s="6"/>
      <c r="IFO7" s="6"/>
      <c r="IFP7" s="6"/>
      <c r="IFQ7" s="6"/>
      <c r="IFR7" s="6"/>
      <c r="IFS7" s="6"/>
      <c r="IFT7" s="6"/>
      <c r="IFU7" s="6"/>
      <c r="IFV7" s="6"/>
      <c r="IFW7" s="6"/>
      <c r="IFX7" s="6"/>
      <c r="IFY7" s="6"/>
      <c r="IFZ7" s="6"/>
      <c r="IGA7" s="6"/>
      <c r="IGB7" s="6"/>
      <c r="IGC7" s="6"/>
      <c r="IGD7" s="6"/>
      <c r="IGE7" s="6"/>
      <c r="IGF7" s="6"/>
      <c r="IGG7" s="6"/>
      <c r="IGH7" s="6"/>
      <c r="IGI7" s="6"/>
      <c r="IGJ7" s="6"/>
      <c r="IGK7" s="6"/>
      <c r="IGL7" s="6"/>
      <c r="IGM7" s="6"/>
      <c r="IGN7" s="6"/>
      <c r="IGO7" s="6"/>
      <c r="IGP7" s="6"/>
      <c r="IGQ7" s="6"/>
      <c r="IGR7" s="6"/>
      <c r="IGS7" s="6"/>
      <c r="IGT7" s="6"/>
      <c r="IGU7" s="6"/>
      <c r="IGV7" s="6"/>
      <c r="IGW7" s="6"/>
      <c r="IGX7" s="6"/>
      <c r="IGY7" s="6"/>
      <c r="IGZ7" s="6"/>
      <c r="IHA7" s="6"/>
      <c r="IHB7" s="6"/>
      <c r="IHC7" s="6"/>
      <c r="IHD7" s="6"/>
      <c r="IHE7" s="6"/>
      <c r="IHF7" s="6"/>
      <c r="IHG7" s="6"/>
      <c r="IHH7" s="6"/>
      <c r="IHI7" s="6"/>
      <c r="IHJ7" s="6"/>
      <c r="IHK7" s="6"/>
      <c r="IHL7" s="6"/>
      <c r="IHM7" s="6"/>
      <c r="IHN7" s="6"/>
      <c r="IHO7" s="6"/>
      <c r="IHP7" s="6"/>
      <c r="IHQ7" s="6"/>
      <c r="IHR7" s="6"/>
      <c r="IHS7" s="6"/>
      <c r="IHT7" s="6"/>
      <c r="IHU7" s="6"/>
      <c r="IHV7" s="6"/>
      <c r="IHW7" s="6"/>
      <c r="IHX7" s="6"/>
      <c r="IHY7" s="6"/>
      <c r="IHZ7" s="6"/>
      <c r="IIA7" s="6"/>
      <c r="IIB7" s="6"/>
      <c r="IIC7" s="6"/>
      <c r="IID7" s="6"/>
      <c r="IIE7" s="6"/>
      <c r="IIF7" s="6"/>
      <c r="IIG7" s="6"/>
      <c r="IIH7" s="6"/>
      <c r="III7" s="6"/>
      <c r="IIJ7" s="6"/>
      <c r="IIK7" s="6"/>
      <c r="IIL7" s="6"/>
      <c r="IIM7" s="6"/>
      <c r="IIN7" s="6"/>
      <c r="IIO7" s="6"/>
      <c r="IIP7" s="6"/>
      <c r="IIQ7" s="6"/>
      <c r="IIR7" s="6"/>
      <c r="IIS7" s="6"/>
      <c r="IIT7" s="6"/>
      <c r="IIU7" s="6"/>
      <c r="IIV7" s="6"/>
      <c r="IIW7" s="6"/>
      <c r="IIX7" s="6"/>
      <c r="IIY7" s="6"/>
      <c r="IIZ7" s="6"/>
      <c r="IJA7" s="6"/>
      <c r="IJB7" s="6"/>
      <c r="IJC7" s="6"/>
      <c r="IJD7" s="6"/>
      <c r="IJE7" s="6"/>
      <c r="IJF7" s="6"/>
      <c r="IJG7" s="6"/>
      <c r="IJH7" s="6"/>
      <c r="IJI7" s="6"/>
      <c r="IJJ7" s="6"/>
      <c r="IJK7" s="6"/>
      <c r="IJL7" s="6"/>
      <c r="IJM7" s="6"/>
      <c r="IJN7" s="6"/>
      <c r="IJO7" s="6"/>
      <c r="IJP7" s="6"/>
      <c r="IJQ7" s="6"/>
      <c r="IJR7" s="6"/>
      <c r="IJS7" s="6"/>
      <c r="IJT7" s="6"/>
      <c r="IJU7" s="6"/>
      <c r="IJV7" s="6"/>
      <c r="IJW7" s="6"/>
      <c r="IJX7" s="6"/>
      <c r="IJY7" s="6"/>
      <c r="IJZ7" s="6"/>
      <c r="IKA7" s="6"/>
      <c r="IKB7" s="6"/>
      <c r="IKC7" s="6"/>
      <c r="IKD7" s="6"/>
      <c r="IKE7" s="6"/>
      <c r="IKF7" s="6"/>
      <c r="IKG7" s="6"/>
      <c r="IKH7" s="6"/>
      <c r="IKI7" s="6"/>
      <c r="IKJ7" s="6"/>
      <c r="IKK7" s="6"/>
      <c r="IKL7" s="6"/>
      <c r="IKM7" s="6"/>
      <c r="IKN7" s="6"/>
      <c r="IKO7" s="6"/>
      <c r="IKP7" s="6"/>
      <c r="IKQ7" s="6"/>
      <c r="IKR7" s="6"/>
      <c r="IKS7" s="6"/>
      <c r="IKT7" s="6"/>
      <c r="IKU7" s="6"/>
      <c r="IKV7" s="6"/>
      <c r="IKW7" s="6"/>
      <c r="IKX7" s="6"/>
      <c r="IKY7" s="6"/>
      <c r="IKZ7" s="6"/>
      <c r="ILA7" s="6"/>
      <c r="ILB7" s="6"/>
      <c r="ILC7" s="6"/>
      <c r="ILD7" s="6"/>
      <c r="ILE7" s="6"/>
      <c r="ILF7" s="6"/>
      <c r="ILG7" s="6"/>
      <c r="ILH7" s="6"/>
      <c r="ILI7" s="6"/>
      <c r="ILJ7" s="6"/>
      <c r="ILK7" s="6"/>
      <c r="ILL7" s="6"/>
      <c r="ILM7" s="6"/>
      <c r="ILN7" s="6"/>
      <c r="ILO7" s="6"/>
      <c r="ILP7" s="6"/>
      <c r="ILQ7" s="6"/>
      <c r="ILR7" s="6"/>
      <c r="ILS7" s="6"/>
      <c r="ILT7" s="6"/>
      <c r="ILU7" s="6"/>
      <c r="ILV7" s="6"/>
      <c r="ILW7" s="6"/>
      <c r="ILX7" s="6"/>
      <c r="ILY7" s="6"/>
      <c r="ILZ7" s="6"/>
      <c r="IMA7" s="6"/>
      <c r="IMB7" s="6"/>
      <c r="IMC7" s="6"/>
      <c r="IMD7" s="6"/>
      <c r="IME7" s="6"/>
      <c r="IMF7" s="6"/>
      <c r="IMG7" s="6"/>
      <c r="IMH7" s="6"/>
      <c r="IMI7" s="6"/>
      <c r="IMJ7" s="6"/>
      <c r="IMK7" s="6"/>
      <c r="IML7" s="6"/>
      <c r="IMM7" s="6"/>
      <c r="IMN7" s="6"/>
      <c r="IMO7" s="6"/>
      <c r="IMP7" s="6"/>
      <c r="IMQ7" s="6"/>
      <c r="IMR7" s="6"/>
      <c r="IMS7" s="6"/>
      <c r="IMT7" s="6"/>
      <c r="IMU7" s="6"/>
      <c r="IMV7" s="6"/>
      <c r="IMW7" s="6"/>
      <c r="IMX7" s="6"/>
      <c r="IMY7" s="6"/>
      <c r="IMZ7" s="6"/>
      <c r="INA7" s="6"/>
      <c r="INB7" s="6"/>
      <c r="INC7" s="6"/>
      <c r="IND7" s="6"/>
      <c r="INE7" s="6"/>
      <c r="INF7" s="6"/>
      <c r="ING7" s="6"/>
      <c r="INH7" s="6"/>
      <c r="INI7" s="6"/>
      <c r="INJ7" s="6"/>
      <c r="INK7" s="6"/>
      <c r="INL7" s="6"/>
      <c r="INM7" s="6"/>
      <c r="INN7" s="6"/>
      <c r="INO7" s="6"/>
      <c r="INP7" s="6"/>
      <c r="INQ7" s="6"/>
      <c r="INR7" s="6"/>
      <c r="INS7" s="6"/>
      <c r="INT7" s="6"/>
      <c r="INU7" s="6"/>
      <c r="INV7" s="6"/>
      <c r="INW7" s="6"/>
      <c r="INX7" s="6"/>
      <c r="INY7" s="6"/>
      <c r="INZ7" s="6"/>
      <c r="IOA7" s="6"/>
      <c r="IOB7" s="6"/>
      <c r="IOC7" s="6"/>
      <c r="IOD7" s="6"/>
      <c r="IOE7" s="6"/>
      <c r="IOF7" s="6"/>
      <c r="IOG7" s="6"/>
      <c r="IOH7" s="6"/>
      <c r="IOI7" s="6"/>
      <c r="IOJ7" s="6"/>
      <c r="IOK7" s="6"/>
      <c r="IOL7" s="6"/>
      <c r="IOM7" s="6"/>
      <c r="ION7" s="6"/>
      <c r="IOO7" s="6"/>
      <c r="IOP7" s="6"/>
      <c r="IOQ7" s="6"/>
      <c r="IOR7" s="6"/>
      <c r="IOS7" s="6"/>
      <c r="IOT7" s="6"/>
      <c r="IOU7" s="6"/>
      <c r="IOV7" s="6"/>
      <c r="IOW7" s="6"/>
      <c r="IOX7" s="6"/>
      <c r="IOY7" s="6"/>
      <c r="IOZ7" s="6"/>
      <c r="IPA7" s="6"/>
      <c r="IPB7" s="6"/>
      <c r="IPC7" s="6"/>
      <c r="IPD7" s="6"/>
      <c r="IPE7" s="6"/>
      <c r="IPF7" s="6"/>
      <c r="IPG7" s="6"/>
      <c r="IPH7" s="6"/>
      <c r="IPI7" s="6"/>
      <c r="IPJ7" s="6"/>
      <c r="IPK7" s="6"/>
      <c r="IPL7" s="6"/>
      <c r="IPM7" s="6"/>
      <c r="IPN7" s="6"/>
      <c r="IPO7" s="6"/>
      <c r="IPP7" s="6"/>
      <c r="IPQ7" s="6"/>
      <c r="IPR7" s="6"/>
      <c r="IPS7" s="6"/>
      <c r="IPT7" s="6"/>
      <c r="IPU7" s="6"/>
      <c r="IPV7" s="6"/>
      <c r="IPW7" s="6"/>
      <c r="IPX7" s="6"/>
      <c r="IPY7" s="6"/>
      <c r="IPZ7" s="6"/>
      <c r="IQA7" s="6"/>
      <c r="IQB7" s="6"/>
      <c r="IQC7" s="6"/>
      <c r="IQD7" s="6"/>
      <c r="IQE7" s="6"/>
      <c r="IQF7" s="6"/>
      <c r="IQG7" s="6"/>
      <c r="IQH7" s="6"/>
      <c r="IQI7" s="6"/>
      <c r="IQJ7" s="6"/>
      <c r="IQK7" s="6"/>
      <c r="IQL7" s="6"/>
      <c r="IQM7" s="6"/>
      <c r="IQN7" s="6"/>
      <c r="IQO7" s="6"/>
      <c r="IQP7" s="6"/>
      <c r="IQQ7" s="6"/>
      <c r="IQR7" s="6"/>
      <c r="IQS7" s="6"/>
      <c r="IQT7" s="6"/>
      <c r="IQU7" s="6"/>
      <c r="IQV7" s="6"/>
      <c r="IQW7" s="6"/>
      <c r="IQX7" s="6"/>
      <c r="IQY7" s="6"/>
      <c r="IQZ7" s="6"/>
      <c r="IRA7" s="6"/>
      <c r="IRB7" s="6"/>
      <c r="IRC7" s="6"/>
      <c r="IRD7" s="6"/>
      <c r="IRE7" s="6"/>
      <c r="IRF7" s="6"/>
      <c r="IRG7" s="6"/>
      <c r="IRH7" s="6"/>
      <c r="IRI7" s="6"/>
      <c r="IRJ7" s="6"/>
      <c r="IRK7" s="6"/>
      <c r="IRL7" s="6"/>
      <c r="IRM7" s="6"/>
      <c r="IRN7" s="6"/>
      <c r="IRO7" s="6"/>
      <c r="IRP7" s="6"/>
      <c r="IRQ7" s="6"/>
      <c r="IRR7" s="6"/>
      <c r="IRS7" s="6"/>
      <c r="IRT7" s="6"/>
      <c r="IRU7" s="6"/>
      <c r="IRV7" s="6"/>
      <c r="IRW7" s="6"/>
      <c r="IRX7" s="6"/>
      <c r="IRY7" s="6"/>
      <c r="IRZ7" s="6"/>
      <c r="ISA7" s="6"/>
      <c r="ISB7" s="6"/>
      <c r="ISC7" s="6"/>
      <c r="ISD7" s="6"/>
      <c r="ISE7" s="6"/>
      <c r="ISF7" s="6"/>
      <c r="ISG7" s="6"/>
      <c r="ISH7" s="6"/>
      <c r="ISI7" s="6"/>
      <c r="ISJ7" s="6"/>
      <c r="ISK7" s="6"/>
      <c r="ISL7" s="6"/>
      <c r="ISM7" s="6"/>
      <c r="ISN7" s="6"/>
      <c r="ISO7" s="6"/>
      <c r="ISP7" s="6"/>
      <c r="ISQ7" s="6"/>
      <c r="ISR7" s="6"/>
      <c r="ISS7" s="6"/>
      <c r="IST7" s="6"/>
      <c r="ISU7" s="6"/>
      <c r="ISV7" s="6"/>
      <c r="ISW7" s="6"/>
      <c r="ISX7" s="6"/>
      <c r="ISY7" s="6"/>
      <c r="ISZ7" s="6"/>
      <c r="ITA7" s="6"/>
      <c r="ITB7" s="6"/>
      <c r="ITC7" s="6"/>
      <c r="ITD7" s="6"/>
      <c r="ITE7" s="6"/>
      <c r="ITF7" s="6"/>
      <c r="ITG7" s="6"/>
      <c r="ITH7" s="6"/>
      <c r="ITI7" s="6"/>
      <c r="ITJ7" s="6"/>
      <c r="ITK7" s="6"/>
      <c r="ITL7" s="6"/>
      <c r="ITM7" s="6"/>
      <c r="ITN7" s="6"/>
      <c r="ITO7" s="6"/>
      <c r="ITP7" s="6"/>
      <c r="ITQ7" s="6"/>
      <c r="ITR7" s="6"/>
      <c r="ITS7" s="6"/>
      <c r="ITT7" s="6"/>
      <c r="ITU7" s="6"/>
      <c r="ITV7" s="6"/>
      <c r="ITW7" s="6"/>
      <c r="ITX7" s="6"/>
      <c r="ITY7" s="6"/>
      <c r="ITZ7" s="6"/>
      <c r="IUA7" s="6"/>
      <c r="IUB7" s="6"/>
      <c r="IUC7" s="6"/>
      <c r="IUD7" s="6"/>
      <c r="IUE7" s="6"/>
      <c r="IUF7" s="6"/>
      <c r="IUG7" s="6"/>
      <c r="IUH7" s="6"/>
      <c r="IUI7" s="6"/>
      <c r="IUJ7" s="6"/>
      <c r="IUK7" s="6"/>
      <c r="IUL7" s="6"/>
      <c r="IUM7" s="6"/>
      <c r="IUN7" s="6"/>
      <c r="IUO7" s="6"/>
      <c r="IUP7" s="6"/>
      <c r="IUQ7" s="6"/>
      <c r="IUR7" s="6"/>
      <c r="IUS7" s="6"/>
      <c r="IUT7" s="6"/>
      <c r="IUU7" s="6"/>
      <c r="IUV7" s="6"/>
      <c r="IUW7" s="6"/>
      <c r="IUX7" s="6"/>
      <c r="IUY7" s="6"/>
      <c r="IUZ7" s="6"/>
      <c r="IVA7" s="6"/>
      <c r="IVB7" s="6"/>
      <c r="IVC7" s="6"/>
      <c r="IVD7" s="6"/>
      <c r="IVE7" s="6"/>
      <c r="IVF7" s="6"/>
      <c r="IVG7" s="6"/>
      <c r="IVH7" s="6"/>
      <c r="IVI7" s="6"/>
      <c r="IVJ7" s="6"/>
      <c r="IVK7" s="6"/>
      <c r="IVL7" s="6"/>
      <c r="IVM7" s="6"/>
      <c r="IVN7" s="6"/>
      <c r="IVO7" s="6"/>
      <c r="IVP7" s="6"/>
      <c r="IVQ7" s="6"/>
      <c r="IVR7" s="6"/>
      <c r="IVS7" s="6"/>
      <c r="IVT7" s="6"/>
      <c r="IVU7" s="6"/>
      <c r="IVV7" s="6"/>
      <c r="IVW7" s="6"/>
      <c r="IVX7" s="6"/>
      <c r="IVY7" s="6"/>
      <c r="IVZ7" s="6"/>
      <c r="IWA7" s="6"/>
      <c r="IWB7" s="6"/>
      <c r="IWC7" s="6"/>
      <c r="IWD7" s="6"/>
      <c r="IWE7" s="6"/>
      <c r="IWF7" s="6"/>
      <c r="IWG7" s="6"/>
      <c r="IWH7" s="6"/>
      <c r="IWI7" s="6"/>
      <c r="IWJ7" s="6"/>
      <c r="IWK7" s="6"/>
      <c r="IWL7" s="6"/>
      <c r="IWM7" s="6"/>
      <c r="IWN7" s="6"/>
      <c r="IWO7" s="6"/>
      <c r="IWP7" s="6"/>
      <c r="IWQ7" s="6"/>
      <c r="IWR7" s="6"/>
      <c r="IWS7" s="6"/>
      <c r="IWT7" s="6"/>
      <c r="IWU7" s="6"/>
      <c r="IWV7" s="6"/>
      <c r="IWW7" s="6"/>
      <c r="IWX7" s="6"/>
      <c r="IWY7" s="6"/>
      <c r="IWZ7" s="6"/>
      <c r="IXA7" s="6"/>
      <c r="IXB7" s="6"/>
      <c r="IXC7" s="6"/>
      <c r="IXD7" s="6"/>
      <c r="IXE7" s="6"/>
      <c r="IXF7" s="6"/>
      <c r="IXG7" s="6"/>
      <c r="IXH7" s="6"/>
      <c r="IXI7" s="6"/>
      <c r="IXJ7" s="6"/>
      <c r="IXK7" s="6"/>
      <c r="IXL7" s="6"/>
      <c r="IXM7" s="6"/>
      <c r="IXN7" s="6"/>
      <c r="IXO7" s="6"/>
      <c r="IXP7" s="6"/>
      <c r="IXQ7" s="6"/>
      <c r="IXR7" s="6"/>
      <c r="IXS7" s="6"/>
      <c r="IXT7" s="6"/>
      <c r="IXU7" s="6"/>
      <c r="IXV7" s="6"/>
      <c r="IXW7" s="6"/>
      <c r="IXX7" s="6"/>
      <c r="IXY7" s="6"/>
      <c r="IXZ7" s="6"/>
      <c r="IYA7" s="6"/>
      <c r="IYB7" s="6"/>
      <c r="IYC7" s="6"/>
      <c r="IYD7" s="6"/>
      <c r="IYE7" s="6"/>
      <c r="IYF7" s="6"/>
      <c r="IYG7" s="6"/>
      <c r="IYH7" s="6"/>
      <c r="IYI7" s="6"/>
      <c r="IYJ7" s="6"/>
      <c r="IYK7" s="6"/>
      <c r="IYL7" s="6"/>
      <c r="IYM7" s="6"/>
      <c r="IYN7" s="6"/>
      <c r="IYO7" s="6"/>
      <c r="IYP7" s="6"/>
      <c r="IYQ7" s="6"/>
      <c r="IYR7" s="6"/>
      <c r="IYS7" s="6"/>
      <c r="IYT7" s="6"/>
      <c r="IYU7" s="6"/>
      <c r="IYV7" s="6"/>
      <c r="IYW7" s="6"/>
      <c r="IYX7" s="6"/>
      <c r="IYY7" s="6"/>
      <c r="IYZ7" s="6"/>
      <c r="IZA7" s="6"/>
      <c r="IZB7" s="6"/>
      <c r="IZC7" s="6"/>
      <c r="IZD7" s="6"/>
      <c r="IZE7" s="6"/>
      <c r="IZF7" s="6"/>
      <c r="IZG7" s="6"/>
      <c r="IZH7" s="6"/>
      <c r="IZI7" s="6"/>
      <c r="IZJ7" s="6"/>
      <c r="IZK7" s="6"/>
      <c r="IZL7" s="6"/>
      <c r="IZM7" s="6"/>
      <c r="IZN7" s="6"/>
      <c r="IZO7" s="6"/>
      <c r="IZP7" s="6"/>
      <c r="IZQ7" s="6"/>
      <c r="IZR7" s="6"/>
      <c r="IZS7" s="6"/>
      <c r="IZT7" s="6"/>
      <c r="IZU7" s="6"/>
      <c r="IZV7" s="6"/>
      <c r="IZW7" s="6"/>
      <c r="IZX7" s="6"/>
      <c r="IZY7" s="6"/>
      <c r="IZZ7" s="6"/>
      <c r="JAA7" s="6"/>
      <c r="JAB7" s="6"/>
      <c r="JAC7" s="6"/>
      <c r="JAD7" s="6"/>
      <c r="JAE7" s="6"/>
      <c r="JAF7" s="6"/>
      <c r="JAG7" s="6"/>
      <c r="JAH7" s="6"/>
      <c r="JAI7" s="6"/>
      <c r="JAJ7" s="6"/>
      <c r="JAK7" s="6"/>
      <c r="JAL7" s="6"/>
      <c r="JAM7" s="6"/>
      <c r="JAN7" s="6"/>
      <c r="JAO7" s="6"/>
      <c r="JAP7" s="6"/>
      <c r="JAQ7" s="6"/>
      <c r="JAR7" s="6"/>
      <c r="JAS7" s="6"/>
      <c r="JAT7" s="6"/>
      <c r="JAU7" s="6"/>
      <c r="JAV7" s="6"/>
      <c r="JAW7" s="6"/>
      <c r="JAX7" s="6"/>
      <c r="JAY7" s="6"/>
      <c r="JAZ7" s="6"/>
      <c r="JBA7" s="6"/>
      <c r="JBB7" s="6"/>
      <c r="JBC7" s="6"/>
      <c r="JBD7" s="6"/>
      <c r="JBE7" s="6"/>
      <c r="JBF7" s="6"/>
      <c r="JBG7" s="6"/>
      <c r="JBH7" s="6"/>
      <c r="JBI7" s="6"/>
      <c r="JBJ7" s="6"/>
      <c r="JBK7" s="6"/>
      <c r="JBL7" s="6"/>
      <c r="JBM7" s="6"/>
      <c r="JBN7" s="6"/>
      <c r="JBO7" s="6"/>
      <c r="JBP7" s="6"/>
      <c r="JBQ7" s="6"/>
      <c r="JBR7" s="6"/>
      <c r="JBS7" s="6"/>
      <c r="JBT7" s="6"/>
      <c r="JBU7" s="6"/>
      <c r="JBV7" s="6"/>
      <c r="JBW7" s="6"/>
      <c r="JBX7" s="6"/>
      <c r="JBY7" s="6"/>
      <c r="JBZ7" s="6"/>
      <c r="JCA7" s="6"/>
      <c r="JCB7" s="6"/>
      <c r="JCC7" s="6"/>
      <c r="JCD7" s="6"/>
      <c r="JCE7" s="6"/>
      <c r="JCF7" s="6"/>
      <c r="JCG7" s="6"/>
      <c r="JCH7" s="6"/>
      <c r="JCI7" s="6"/>
      <c r="JCJ7" s="6"/>
      <c r="JCK7" s="6"/>
      <c r="JCL7" s="6"/>
      <c r="JCM7" s="6"/>
      <c r="JCN7" s="6"/>
      <c r="JCO7" s="6"/>
      <c r="JCP7" s="6"/>
      <c r="JCQ7" s="6"/>
      <c r="JCR7" s="6"/>
      <c r="JCS7" s="6"/>
      <c r="JCT7" s="6"/>
      <c r="JCU7" s="6"/>
      <c r="JCV7" s="6"/>
      <c r="JCW7" s="6"/>
      <c r="JCX7" s="6"/>
      <c r="JCY7" s="6"/>
      <c r="JCZ7" s="6"/>
      <c r="JDA7" s="6"/>
      <c r="JDB7" s="6"/>
      <c r="JDC7" s="6"/>
      <c r="JDD7" s="6"/>
      <c r="JDE7" s="6"/>
      <c r="JDF7" s="6"/>
      <c r="JDG7" s="6"/>
      <c r="JDH7" s="6"/>
      <c r="JDI7" s="6"/>
      <c r="JDJ7" s="6"/>
      <c r="JDK7" s="6"/>
      <c r="JDL7" s="6"/>
      <c r="JDM7" s="6"/>
      <c r="JDN7" s="6"/>
      <c r="JDO7" s="6"/>
      <c r="JDP7" s="6"/>
      <c r="JDQ7" s="6"/>
      <c r="JDR7" s="6"/>
      <c r="JDS7" s="6"/>
      <c r="JDT7" s="6"/>
      <c r="JDU7" s="6"/>
      <c r="JDV7" s="6"/>
      <c r="JDW7" s="6"/>
      <c r="JDX7" s="6"/>
      <c r="JDY7" s="6"/>
      <c r="JDZ7" s="6"/>
      <c r="JEA7" s="6"/>
      <c r="JEB7" s="6"/>
      <c r="JEC7" s="6"/>
      <c r="JED7" s="6"/>
      <c r="JEE7" s="6"/>
      <c r="JEF7" s="6"/>
      <c r="JEG7" s="6"/>
      <c r="JEH7" s="6"/>
      <c r="JEI7" s="6"/>
      <c r="JEJ7" s="6"/>
      <c r="JEK7" s="6"/>
      <c r="JEL7" s="6"/>
      <c r="JEM7" s="6"/>
      <c r="JEN7" s="6"/>
      <c r="JEO7" s="6"/>
      <c r="JEP7" s="6"/>
      <c r="JEQ7" s="6"/>
      <c r="JER7" s="6"/>
      <c r="JES7" s="6"/>
      <c r="JET7" s="6"/>
      <c r="JEU7" s="6"/>
      <c r="JEV7" s="6"/>
      <c r="JEW7" s="6"/>
      <c r="JEX7" s="6"/>
      <c r="JEY7" s="6"/>
      <c r="JEZ7" s="6"/>
      <c r="JFA7" s="6"/>
      <c r="JFB7" s="6"/>
      <c r="JFC7" s="6"/>
      <c r="JFD7" s="6"/>
      <c r="JFE7" s="6"/>
      <c r="JFF7" s="6"/>
      <c r="JFG7" s="6"/>
      <c r="JFH7" s="6"/>
      <c r="JFI7" s="6"/>
      <c r="JFJ7" s="6"/>
      <c r="JFK7" s="6"/>
      <c r="JFL7" s="6"/>
      <c r="JFM7" s="6"/>
      <c r="JFN7" s="6"/>
      <c r="JFO7" s="6"/>
      <c r="JFP7" s="6"/>
      <c r="JFQ7" s="6"/>
      <c r="JFR7" s="6"/>
      <c r="JFS7" s="6"/>
      <c r="JFT7" s="6"/>
      <c r="JFU7" s="6"/>
      <c r="JFV7" s="6"/>
      <c r="JFW7" s="6"/>
      <c r="JFX7" s="6"/>
      <c r="JFY7" s="6"/>
      <c r="JFZ7" s="6"/>
      <c r="JGA7" s="6"/>
      <c r="JGB7" s="6"/>
      <c r="JGC7" s="6"/>
      <c r="JGD7" s="6"/>
      <c r="JGE7" s="6"/>
      <c r="JGF7" s="6"/>
      <c r="JGG7" s="6"/>
      <c r="JGH7" s="6"/>
      <c r="JGI7" s="6"/>
      <c r="JGJ7" s="6"/>
      <c r="JGK7" s="6"/>
      <c r="JGL7" s="6"/>
      <c r="JGM7" s="6"/>
      <c r="JGN7" s="6"/>
      <c r="JGO7" s="6"/>
      <c r="JGP7" s="6"/>
      <c r="JGQ7" s="6"/>
      <c r="JGR7" s="6"/>
      <c r="JGS7" s="6"/>
      <c r="JGT7" s="6"/>
      <c r="JGU7" s="6"/>
      <c r="JGV7" s="6"/>
      <c r="JGW7" s="6"/>
      <c r="JGX7" s="6"/>
      <c r="JGY7" s="6"/>
      <c r="JGZ7" s="6"/>
      <c r="JHA7" s="6"/>
      <c r="JHB7" s="6"/>
      <c r="JHC7" s="6"/>
      <c r="JHD7" s="6"/>
      <c r="JHE7" s="6"/>
      <c r="JHF7" s="6"/>
      <c r="JHG7" s="6"/>
      <c r="JHH7" s="6"/>
      <c r="JHI7" s="6"/>
      <c r="JHJ7" s="6"/>
      <c r="JHK7" s="6"/>
      <c r="JHL7" s="6"/>
      <c r="JHM7" s="6"/>
      <c r="JHN7" s="6"/>
      <c r="JHO7" s="6"/>
      <c r="JHP7" s="6"/>
      <c r="JHQ7" s="6"/>
      <c r="JHR7" s="6"/>
      <c r="JHS7" s="6"/>
      <c r="JHT7" s="6"/>
      <c r="JHU7" s="6"/>
      <c r="JHV7" s="6"/>
      <c r="JHW7" s="6"/>
      <c r="JHX7" s="6"/>
      <c r="JHY7" s="6"/>
      <c r="JHZ7" s="6"/>
      <c r="JIA7" s="6"/>
      <c r="JIB7" s="6"/>
      <c r="JIC7" s="6"/>
      <c r="JID7" s="6"/>
      <c r="JIE7" s="6"/>
      <c r="JIF7" s="6"/>
      <c r="JIG7" s="6"/>
      <c r="JIH7" s="6"/>
      <c r="JII7" s="6"/>
      <c r="JIJ7" s="6"/>
      <c r="JIK7" s="6"/>
      <c r="JIL7" s="6"/>
      <c r="JIM7" s="6"/>
      <c r="JIN7" s="6"/>
      <c r="JIO7" s="6"/>
      <c r="JIP7" s="6"/>
      <c r="JIQ7" s="6"/>
      <c r="JIR7" s="6"/>
      <c r="JIS7" s="6"/>
      <c r="JIT7" s="6"/>
      <c r="JIU7" s="6"/>
      <c r="JIV7" s="6"/>
      <c r="JIW7" s="6"/>
      <c r="JIX7" s="6"/>
      <c r="JIY7" s="6"/>
      <c r="JIZ7" s="6"/>
      <c r="JJA7" s="6"/>
      <c r="JJB7" s="6"/>
      <c r="JJC7" s="6"/>
      <c r="JJD7" s="6"/>
      <c r="JJE7" s="6"/>
      <c r="JJF7" s="6"/>
      <c r="JJG7" s="6"/>
      <c r="JJH7" s="6"/>
      <c r="JJI7" s="6"/>
      <c r="JJJ7" s="6"/>
      <c r="JJK7" s="6"/>
      <c r="JJL7" s="6"/>
      <c r="JJM7" s="6"/>
      <c r="JJN7" s="6"/>
      <c r="JJO7" s="6"/>
      <c r="JJP7" s="6"/>
      <c r="JJQ7" s="6"/>
      <c r="JJR7" s="6"/>
      <c r="JJS7" s="6"/>
      <c r="JJT7" s="6"/>
      <c r="JJU7" s="6"/>
      <c r="JJV7" s="6"/>
      <c r="JJW7" s="6"/>
      <c r="JJX7" s="6"/>
      <c r="JJY7" s="6"/>
      <c r="JJZ7" s="6"/>
      <c r="JKA7" s="6"/>
      <c r="JKB7" s="6"/>
      <c r="JKC7" s="6"/>
      <c r="JKD7" s="6"/>
      <c r="JKE7" s="6"/>
      <c r="JKF7" s="6"/>
      <c r="JKG7" s="6"/>
      <c r="JKH7" s="6"/>
      <c r="JKI7" s="6"/>
      <c r="JKJ7" s="6"/>
      <c r="JKK7" s="6"/>
      <c r="JKL7" s="6"/>
      <c r="JKM7" s="6"/>
      <c r="JKN7" s="6"/>
      <c r="JKO7" s="6"/>
      <c r="JKP7" s="6"/>
      <c r="JKQ7" s="6"/>
      <c r="JKR7" s="6"/>
      <c r="JKS7" s="6"/>
      <c r="JKT7" s="6"/>
      <c r="JKU7" s="6"/>
      <c r="JKV7" s="6"/>
      <c r="JKW7" s="6"/>
      <c r="JKX7" s="6"/>
      <c r="JKY7" s="6"/>
      <c r="JKZ7" s="6"/>
      <c r="JLA7" s="6"/>
      <c r="JLB7" s="6"/>
      <c r="JLC7" s="6"/>
      <c r="JLD7" s="6"/>
      <c r="JLE7" s="6"/>
      <c r="JLF7" s="6"/>
      <c r="JLG7" s="6"/>
      <c r="JLH7" s="6"/>
      <c r="JLI7" s="6"/>
      <c r="JLJ7" s="6"/>
      <c r="JLK7" s="6"/>
      <c r="JLL7" s="6"/>
      <c r="JLM7" s="6"/>
      <c r="JLN7" s="6"/>
      <c r="JLO7" s="6"/>
      <c r="JLP7" s="6"/>
      <c r="JLQ7" s="6"/>
      <c r="JLR7" s="6"/>
      <c r="JLS7" s="6"/>
      <c r="JLT7" s="6"/>
      <c r="JLU7" s="6"/>
      <c r="JLV7" s="6"/>
      <c r="JLW7" s="6"/>
      <c r="JLX7" s="6"/>
      <c r="JLY7" s="6"/>
      <c r="JLZ7" s="6"/>
      <c r="JMA7" s="6"/>
      <c r="JMB7" s="6"/>
      <c r="JMC7" s="6"/>
      <c r="JMD7" s="6"/>
      <c r="JME7" s="6"/>
      <c r="JMF7" s="6"/>
      <c r="JMG7" s="6"/>
      <c r="JMH7" s="6"/>
      <c r="JMI7" s="6"/>
      <c r="JMJ7" s="6"/>
      <c r="JMK7" s="6"/>
      <c r="JML7" s="6"/>
      <c r="JMM7" s="6"/>
      <c r="JMN7" s="6"/>
      <c r="JMO7" s="6"/>
      <c r="JMP7" s="6"/>
      <c r="JMQ7" s="6"/>
      <c r="JMR7" s="6"/>
      <c r="JMS7" s="6"/>
      <c r="JMT7" s="6"/>
      <c r="JMU7" s="6"/>
      <c r="JMV7" s="6"/>
      <c r="JMW7" s="6"/>
      <c r="JMX7" s="6"/>
      <c r="JMY7" s="6"/>
      <c r="JMZ7" s="6"/>
      <c r="JNA7" s="6"/>
      <c r="JNB7" s="6"/>
      <c r="JNC7" s="6"/>
      <c r="JND7" s="6"/>
      <c r="JNE7" s="6"/>
      <c r="JNF7" s="6"/>
      <c r="JNG7" s="6"/>
      <c r="JNH7" s="6"/>
      <c r="JNI7" s="6"/>
      <c r="JNJ7" s="6"/>
      <c r="JNK7" s="6"/>
      <c r="JNL7" s="6"/>
      <c r="JNM7" s="6"/>
      <c r="JNN7" s="6"/>
      <c r="JNO7" s="6"/>
      <c r="JNP7" s="6"/>
      <c r="JNQ7" s="6"/>
      <c r="JNR7" s="6"/>
      <c r="JNS7" s="6"/>
      <c r="JNT7" s="6"/>
      <c r="JNU7" s="6"/>
      <c r="JNV7" s="6"/>
      <c r="JNW7" s="6"/>
      <c r="JNX7" s="6"/>
      <c r="JNY7" s="6"/>
      <c r="JNZ7" s="6"/>
      <c r="JOA7" s="6"/>
      <c r="JOB7" s="6"/>
      <c r="JOC7" s="6"/>
      <c r="JOD7" s="6"/>
      <c r="JOE7" s="6"/>
      <c r="JOF7" s="6"/>
      <c r="JOG7" s="6"/>
      <c r="JOH7" s="6"/>
      <c r="JOI7" s="6"/>
      <c r="JOJ7" s="6"/>
      <c r="JOK7" s="6"/>
      <c r="JOL7" s="6"/>
      <c r="JOM7" s="6"/>
      <c r="JON7" s="6"/>
      <c r="JOO7" s="6"/>
      <c r="JOP7" s="6"/>
      <c r="JOQ7" s="6"/>
      <c r="JOR7" s="6"/>
      <c r="JOS7" s="6"/>
      <c r="JOT7" s="6"/>
      <c r="JOU7" s="6"/>
      <c r="JOV7" s="6"/>
      <c r="JOW7" s="6"/>
      <c r="JOX7" s="6"/>
      <c r="JOY7" s="6"/>
      <c r="JOZ7" s="6"/>
      <c r="JPA7" s="6"/>
      <c r="JPB7" s="6"/>
      <c r="JPC7" s="6"/>
      <c r="JPD7" s="6"/>
      <c r="JPE7" s="6"/>
      <c r="JPF7" s="6"/>
      <c r="JPG7" s="6"/>
      <c r="JPH7" s="6"/>
      <c r="JPI7" s="6"/>
      <c r="JPJ7" s="6"/>
      <c r="JPK7" s="6"/>
      <c r="JPL7" s="6"/>
      <c r="JPM7" s="6"/>
      <c r="JPN7" s="6"/>
      <c r="JPO7" s="6"/>
      <c r="JPP7" s="6"/>
      <c r="JPQ7" s="6"/>
      <c r="JPR7" s="6"/>
      <c r="JPS7" s="6"/>
      <c r="JPT7" s="6"/>
      <c r="JPU7" s="6"/>
      <c r="JPV7" s="6"/>
      <c r="JPW7" s="6"/>
      <c r="JPX7" s="6"/>
      <c r="JPY7" s="6"/>
      <c r="JPZ7" s="6"/>
      <c r="JQA7" s="6"/>
      <c r="JQB7" s="6"/>
      <c r="JQC7" s="6"/>
      <c r="JQD7" s="6"/>
      <c r="JQE7" s="6"/>
      <c r="JQF7" s="6"/>
      <c r="JQG7" s="6"/>
      <c r="JQH7" s="6"/>
      <c r="JQI7" s="6"/>
      <c r="JQJ7" s="6"/>
      <c r="JQK7" s="6"/>
      <c r="JQL7" s="6"/>
      <c r="JQM7" s="6"/>
      <c r="JQN7" s="6"/>
      <c r="JQO7" s="6"/>
      <c r="JQP7" s="6"/>
      <c r="JQQ7" s="6"/>
      <c r="JQR7" s="6"/>
      <c r="JQS7" s="6"/>
      <c r="JQT7" s="6"/>
      <c r="JQU7" s="6"/>
      <c r="JQV7" s="6"/>
      <c r="JQW7" s="6"/>
      <c r="JQX7" s="6"/>
      <c r="JQY7" s="6"/>
      <c r="JQZ7" s="6"/>
      <c r="JRA7" s="6"/>
      <c r="JRB7" s="6"/>
      <c r="JRC7" s="6"/>
      <c r="JRD7" s="6"/>
      <c r="JRE7" s="6"/>
      <c r="JRF7" s="6"/>
      <c r="JRG7" s="6"/>
      <c r="JRH7" s="6"/>
      <c r="JRI7" s="6"/>
      <c r="JRJ7" s="6"/>
      <c r="JRK7" s="6"/>
      <c r="JRL7" s="6"/>
      <c r="JRM7" s="6"/>
      <c r="JRN7" s="6"/>
      <c r="JRO7" s="6"/>
      <c r="JRP7" s="6"/>
      <c r="JRQ7" s="6"/>
      <c r="JRR7" s="6"/>
      <c r="JRS7" s="6"/>
      <c r="JRT7" s="6"/>
      <c r="JRU7" s="6"/>
      <c r="JRV7" s="6"/>
      <c r="JRW7" s="6"/>
      <c r="JRX7" s="6"/>
      <c r="JRY7" s="6"/>
      <c r="JRZ7" s="6"/>
      <c r="JSA7" s="6"/>
      <c r="JSB7" s="6"/>
      <c r="JSC7" s="6"/>
      <c r="JSD7" s="6"/>
      <c r="JSE7" s="6"/>
      <c r="JSF7" s="6"/>
      <c r="JSG7" s="6"/>
      <c r="JSH7" s="6"/>
      <c r="JSI7" s="6"/>
      <c r="JSJ7" s="6"/>
      <c r="JSK7" s="6"/>
      <c r="JSL7" s="6"/>
      <c r="JSM7" s="6"/>
      <c r="JSN7" s="6"/>
      <c r="JSO7" s="6"/>
      <c r="JSP7" s="6"/>
      <c r="JSQ7" s="6"/>
      <c r="JSR7" s="6"/>
      <c r="JSS7" s="6"/>
      <c r="JST7" s="6"/>
      <c r="JSU7" s="6"/>
      <c r="JSV7" s="6"/>
      <c r="JSW7" s="6"/>
      <c r="JSX7" s="6"/>
      <c r="JSY7" s="6"/>
      <c r="JSZ7" s="6"/>
      <c r="JTA7" s="6"/>
      <c r="JTB7" s="6"/>
      <c r="JTC7" s="6"/>
      <c r="JTD7" s="6"/>
      <c r="JTE7" s="6"/>
      <c r="JTF7" s="6"/>
      <c r="JTG7" s="6"/>
      <c r="JTH7" s="6"/>
      <c r="JTI7" s="6"/>
      <c r="JTJ7" s="6"/>
      <c r="JTK7" s="6"/>
      <c r="JTL7" s="6"/>
      <c r="JTM7" s="6"/>
      <c r="JTN7" s="6"/>
      <c r="JTO7" s="6"/>
      <c r="JTP7" s="6"/>
      <c r="JTQ7" s="6"/>
      <c r="JTR7" s="6"/>
      <c r="JTS7" s="6"/>
      <c r="JTT7" s="6"/>
      <c r="JTU7" s="6"/>
      <c r="JTV7" s="6"/>
      <c r="JTW7" s="6"/>
      <c r="JTX7" s="6"/>
      <c r="JTY7" s="6"/>
      <c r="JTZ7" s="6"/>
      <c r="JUA7" s="6"/>
      <c r="JUB7" s="6"/>
      <c r="JUC7" s="6"/>
      <c r="JUD7" s="6"/>
      <c r="JUE7" s="6"/>
      <c r="JUF7" s="6"/>
      <c r="JUG7" s="6"/>
      <c r="JUH7" s="6"/>
      <c r="JUI7" s="6"/>
      <c r="JUJ7" s="6"/>
      <c r="JUK7" s="6"/>
      <c r="JUL7" s="6"/>
      <c r="JUM7" s="6"/>
      <c r="JUN7" s="6"/>
      <c r="JUO7" s="6"/>
      <c r="JUP7" s="6"/>
      <c r="JUQ7" s="6"/>
      <c r="JUR7" s="6"/>
      <c r="JUS7" s="6"/>
      <c r="JUT7" s="6"/>
      <c r="JUU7" s="6"/>
      <c r="JUV7" s="6"/>
      <c r="JUW7" s="6"/>
      <c r="JUX7" s="6"/>
      <c r="JUY7" s="6"/>
      <c r="JUZ7" s="6"/>
      <c r="JVA7" s="6"/>
      <c r="JVB7" s="6"/>
      <c r="JVC7" s="6"/>
      <c r="JVD7" s="6"/>
      <c r="JVE7" s="6"/>
      <c r="JVF7" s="6"/>
      <c r="JVG7" s="6"/>
      <c r="JVH7" s="6"/>
      <c r="JVI7" s="6"/>
      <c r="JVJ7" s="6"/>
      <c r="JVK7" s="6"/>
      <c r="JVL7" s="6"/>
      <c r="JVM7" s="6"/>
      <c r="JVN7" s="6"/>
      <c r="JVO7" s="6"/>
      <c r="JVP7" s="6"/>
      <c r="JVQ7" s="6"/>
      <c r="JVR7" s="6"/>
      <c r="JVS7" s="6"/>
      <c r="JVT7" s="6"/>
      <c r="JVU7" s="6"/>
      <c r="JVV7" s="6"/>
      <c r="JVW7" s="6"/>
      <c r="JVX7" s="6"/>
      <c r="JVY7" s="6"/>
      <c r="JVZ7" s="6"/>
      <c r="JWA7" s="6"/>
      <c r="JWB7" s="6"/>
      <c r="JWC7" s="6"/>
      <c r="JWD7" s="6"/>
      <c r="JWE7" s="6"/>
      <c r="JWF7" s="6"/>
      <c r="JWG7" s="6"/>
      <c r="JWH7" s="6"/>
      <c r="JWI7" s="6"/>
      <c r="JWJ7" s="6"/>
      <c r="JWK7" s="6"/>
      <c r="JWL7" s="6"/>
      <c r="JWM7" s="6"/>
      <c r="JWN7" s="6"/>
      <c r="JWO7" s="6"/>
      <c r="JWP7" s="6"/>
      <c r="JWQ7" s="6"/>
      <c r="JWR7" s="6"/>
      <c r="JWS7" s="6"/>
      <c r="JWT7" s="6"/>
      <c r="JWU7" s="6"/>
      <c r="JWV7" s="6"/>
      <c r="JWW7" s="6"/>
      <c r="JWX7" s="6"/>
      <c r="JWY7" s="6"/>
      <c r="JWZ7" s="6"/>
      <c r="JXA7" s="6"/>
      <c r="JXB7" s="6"/>
      <c r="JXC7" s="6"/>
      <c r="JXD7" s="6"/>
      <c r="JXE7" s="6"/>
      <c r="JXF7" s="6"/>
      <c r="JXG7" s="6"/>
      <c r="JXH7" s="6"/>
      <c r="JXI7" s="6"/>
      <c r="JXJ7" s="6"/>
      <c r="JXK7" s="6"/>
      <c r="JXL7" s="6"/>
      <c r="JXM7" s="6"/>
      <c r="JXN7" s="6"/>
      <c r="JXO7" s="6"/>
      <c r="JXP7" s="6"/>
      <c r="JXQ7" s="6"/>
      <c r="JXR7" s="6"/>
      <c r="JXS7" s="6"/>
      <c r="JXT7" s="6"/>
      <c r="JXU7" s="6"/>
      <c r="JXV7" s="6"/>
      <c r="JXW7" s="6"/>
      <c r="JXX7" s="6"/>
      <c r="JXY7" s="6"/>
      <c r="JXZ7" s="6"/>
      <c r="JYA7" s="6"/>
      <c r="JYB7" s="6"/>
      <c r="JYC7" s="6"/>
      <c r="JYD7" s="6"/>
      <c r="JYE7" s="6"/>
      <c r="JYF7" s="6"/>
      <c r="JYG7" s="6"/>
      <c r="JYH7" s="6"/>
      <c r="JYI7" s="6"/>
      <c r="JYJ7" s="6"/>
      <c r="JYK7" s="6"/>
      <c r="JYL7" s="6"/>
      <c r="JYM7" s="6"/>
      <c r="JYN7" s="6"/>
      <c r="JYO7" s="6"/>
      <c r="JYP7" s="6"/>
      <c r="JYQ7" s="6"/>
      <c r="JYR7" s="6"/>
      <c r="JYS7" s="6"/>
      <c r="JYT7" s="6"/>
      <c r="JYU7" s="6"/>
      <c r="JYV7" s="6"/>
      <c r="JYW7" s="6"/>
      <c r="JYX7" s="6"/>
      <c r="JYY7" s="6"/>
      <c r="JYZ7" s="6"/>
      <c r="JZA7" s="6"/>
      <c r="JZB7" s="6"/>
      <c r="JZC7" s="6"/>
      <c r="JZD7" s="6"/>
      <c r="JZE7" s="6"/>
      <c r="JZF7" s="6"/>
      <c r="JZG7" s="6"/>
      <c r="JZH7" s="6"/>
      <c r="JZI7" s="6"/>
      <c r="JZJ7" s="6"/>
      <c r="JZK7" s="6"/>
      <c r="JZL7" s="6"/>
      <c r="JZM7" s="6"/>
      <c r="JZN7" s="6"/>
      <c r="JZO7" s="6"/>
      <c r="JZP7" s="6"/>
      <c r="JZQ7" s="6"/>
      <c r="JZR7" s="6"/>
      <c r="JZS7" s="6"/>
      <c r="JZT7" s="6"/>
      <c r="JZU7" s="6"/>
      <c r="JZV7" s="6"/>
      <c r="JZW7" s="6"/>
      <c r="JZX7" s="6"/>
      <c r="JZY7" s="6"/>
      <c r="JZZ7" s="6"/>
      <c r="KAA7" s="6"/>
      <c r="KAB7" s="6"/>
      <c r="KAC7" s="6"/>
      <c r="KAD7" s="6"/>
      <c r="KAE7" s="6"/>
      <c r="KAF7" s="6"/>
      <c r="KAG7" s="6"/>
      <c r="KAH7" s="6"/>
      <c r="KAI7" s="6"/>
      <c r="KAJ7" s="6"/>
      <c r="KAK7" s="6"/>
      <c r="KAL7" s="6"/>
      <c r="KAM7" s="6"/>
      <c r="KAN7" s="6"/>
      <c r="KAO7" s="6"/>
      <c r="KAP7" s="6"/>
      <c r="KAQ7" s="6"/>
      <c r="KAR7" s="6"/>
      <c r="KAS7" s="6"/>
      <c r="KAT7" s="6"/>
      <c r="KAU7" s="6"/>
      <c r="KAV7" s="6"/>
      <c r="KAW7" s="6"/>
      <c r="KAX7" s="6"/>
      <c r="KAY7" s="6"/>
      <c r="KAZ7" s="6"/>
      <c r="KBA7" s="6"/>
      <c r="KBB7" s="6"/>
      <c r="KBC7" s="6"/>
      <c r="KBD7" s="6"/>
      <c r="KBE7" s="6"/>
      <c r="KBF7" s="6"/>
      <c r="KBG7" s="6"/>
      <c r="KBH7" s="6"/>
      <c r="KBI7" s="6"/>
      <c r="KBJ7" s="6"/>
      <c r="KBK7" s="6"/>
      <c r="KBL7" s="6"/>
      <c r="KBM7" s="6"/>
      <c r="KBN7" s="6"/>
      <c r="KBO7" s="6"/>
      <c r="KBP7" s="6"/>
      <c r="KBQ7" s="6"/>
      <c r="KBR7" s="6"/>
      <c r="KBS7" s="6"/>
      <c r="KBT7" s="6"/>
      <c r="KBU7" s="6"/>
      <c r="KBV7" s="6"/>
      <c r="KBW7" s="6"/>
      <c r="KBX7" s="6"/>
      <c r="KBY7" s="6"/>
      <c r="KBZ7" s="6"/>
      <c r="KCA7" s="6"/>
      <c r="KCB7" s="6"/>
      <c r="KCC7" s="6"/>
      <c r="KCD7" s="6"/>
      <c r="KCE7" s="6"/>
      <c r="KCF7" s="6"/>
      <c r="KCG7" s="6"/>
      <c r="KCH7" s="6"/>
      <c r="KCI7" s="6"/>
      <c r="KCJ7" s="6"/>
      <c r="KCK7" s="6"/>
      <c r="KCL7" s="6"/>
      <c r="KCM7" s="6"/>
      <c r="KCN7" s="6"/>
      <c r="KCO7" s="6"/>
      <c r="KCP7" s="6"/>
      <c r="KCQ7" s="6"/>
      <c r="KCR7" s="6"/>
      <c r="KCS7" s="6"/>
      <c r="KCT7" s="6"/>
      <c r="KCU7" s="6"/>
      <c r="KCV7" s="6"/>
      <c r="KCW7" s="6"/>
      <c r="KCX7" s="6"/>
      <c r="KCY7" s="6"/>
      <c r="KCZ7" s="6"/>
      <c r="KDA7" s="6"/>
      <c r="KDB7" s="6"/>
      <c r="KDC7" s="6"/>
      <c r="KDD7" s="6"/>
      <c r="KDE7" s="6"/>
      <c r="KDF7" s="6"/>
      <c r="KDG7" s="6"/>
      <c r="KDH7" s="6"/>
      <c r="KDI7" s="6"/>
      <c r="KDJ7" s="6"/>
      <c r="KDK7" s="6"/>
      <c r="KDL7" s="6"/>
      <c r="KDM7" s="6"/>
      <c r="KDN7" s="6"/>
      <c r="KDO7" s="6"/>
      <c r="KDP7" s="6"/>
      <c r="KDQ7" s="6"/>
      <c r="KDR7" s="6"/>
      <c r="KDS7" s="6"/>
      <c r="KDT7" s="6"/>
      <c r="KDU7" s="6"/>
      <c r="KDV7" s="6"/>
      <c r="KDW7" s="6"/>
      <c r="KDX7" s="6"/>
      <c r="KDY7" s="6"/>
      <c r="KDZ7" s="6"/>
      <c r="KEA7" s="6"/>
      <c r="KEB7" s="6"/>
      <c r="KEC7" s="6"/>
      <c r="KED7" s="6"/>
      <c r="KEE7" s="6"/>
      <c r="KEF7" s="6"/>
      <c r="KEG7" s="6"/>
      <c r="KEH7" s="6"/>
      <c r="KEI7" s="6"/>
      <c r="KEJ7" s="6"/>
      <c r="KEK7" s="6"/>
      <c r="KEL7" s="6"/>
      <c r="KEM7" s="6"/>
      <c r="KEN7" s="6"/>
      <c r="KEO7" s="6"/>
      <c r="KEP7" s="6"/>
      <c r="KEQ7" s="6"/>
      <c r="KER7" s="6"/>
      <c r="KES7" s="6"/>
      <c r="KET7" s="6"/>
      <c r="KEU7" s="6"/>
      <c r="KEV7" s="6"/>
      <c r="KEW7" s="6"/>
      <c r="KEX7" s="6"/>
      <c r="KEY7" s="6"/>
      <c r="KEZ7" s="6"/>
      <c r="KFA7" s="6"/>
      <c r="KFB7" s="6"/>
      <c r="KFC7" s="6"/>
      <c r="KFD7" s="6"/>
      <c r="KFE7" s="6"/>
      <c r="KFF7" s="6"/>
      <c r="KFG7" s="6"/>
      <c r="KFH7" s="6"/>
      <c r="KFI7" s="6"/>
      <c r="KFJ7" s="6"/>
      <c r="KFK7" s="6"/>
      <c r="KFL7" s="6"/>
      <c r="KFM7" s="6"/>
      <c r="KFN7" s="6"/>
      <c r="KFO7" s="6"/>
      <c r="KFP7" s="6"/>
      <c r="KFQ7" s="6"/>
      <c r="KFR7" s="6"/>
      <c r="KFS7" s="6"/>
      <c r="KFT7" s="6"/>
      <c r="KFU7" s="6"/>
      <c r="KFV7" s="6"/>
      <c r="KFW7" s="6"/>
      <c r="KFX7" s="6"/>
      <c r="KFY7" s="6"/>
      <c r="KFZ7" s="6"/>
      <c r="KGA7" s="6"/>
      <c r="KGB7" s="6"/>
      <c r="KGC7" s="6"/>
      <c r="KGD7" s="6"/>
      <c r="KGE7" s="6"/>
      <c r="KGF7" s="6"/>
      <c r="KGG7" s="6"/>
      <c r="KGH7" s="6"/>
      <c r="KGI7" s="6"/>
      <c r="KGJ7" s="6"/>
      <c r="KGK7" s="6"/>
      <c r="KGL7" s="6"/>
      <c r="KGM7" s="6"/>
      <c r="KGN7" s="6"/>
      <c r="KGO7" s="6"/>
      <c r="KGP7" s="6"/>
      <c r="KGQ7" s="6"/>
      <c r="KGR7" s="6"/>
      <c r="KGS7" s="6"/>
      <c r="KGT7" s="6"/>
      <c r="KGU7" s="6"/>
      <c r="KGV7" s="6"/>
      <c r="KGW7" s="6"/>
      <c r="KGX7" s="6"/>
      <c r="KGY7" s="6"/>
      <c r="KGZ7" s="6"/>
      <c r="KHA7" s="6"/>
      <c r="KHB7" s="6"/>
      <c r="KHC7" s="6"/>
      <c r="KHD7" s="6"/>
      <c r="KHE7" s="6"/>
      <c r="KHF7" s="6"/>
      <c r="KHG7" s="6"/>
      <c r="KHH7" s="6"/>
      <c r="KHI7" s="6"/>
      <c r="KHJ7" s="6"/>
      <c r="KHK7" s="6"/>
      <c r="KHL7" s="6"/>
      <c r="KHM7" s="6"/>
      <c r="KHN7" s="6"/>
      <c r="KHO7" s="6"/>
      <c r="KHP7" s="6"/>
      <c r="KHQ7" s="6"/>
      <c r="KHR7" s="6"/>
      <c r="KHS7" s="6"/>
      <c r="KHT7" s="6"/>
      <c r="KHU7" s="6"/>
      <c r="KHV7" s="6"/>
      <c r="KHW7" s="6"/>
      <c r="KHX7" s="6"/>
      <c r="KHY7" s="6"/>
      <c r="KHZ7" s="6"/>
      <c r="KIA7" s="6"/>
      <c r="KIB7" s="6"/>
      <c r="KIC7" s="6"/>
      <c r="KID7" s="6"/>
      <c r="KIE7" s="6"/>
      <c r="KIF7" s="6"/>
      <c r="KIG7" s="6"/>
      <c r="KIH7" s="6"/>
      <c r="KII7" s="6"/>
      <c r="KIJ7" s="6"/>
      <c r="KIK7" s="6"/>
      <c r="KIL7" s="6"/>
      <c r="KIM7" s="6"/>
      <c r="KIN7" s="6"/>
      <c r="KIO7" s="6"/>
      <c r="KIP7" s="6"/>
      <c r="KIQ7" s="6"/>
      <c r="KIR7" s="6"/>
      <c r="KIS7" s="6"/>
      <c r="KIT7" s="6"/>
      <c r="KIU7" s="6"/>
      <c r="KIV7" s="6"/>
      <c r="KIW7" s="6"/>
      <c r="KIX7" s="6"/>
      <c r="KIY7" s="6"/>
      <c r="KIZ7" s="6"/>
      <c r="KJA7" s="6"/>
      <c r="KJB7" s="6"/>
      <c r="KJC7" s="6"/>
      <c r="KJD7" s="6"/>
      <c r="KJE7" s="6"/>
      <c r="KJF7" s="6"/>
      <c r="KJG7" s="6"/>
      <c r="KJH7" s="6"/>
      <c r="KJI7" s="6"/>
      <c r="KJJ7" s="6"/>
      <c r="KJK7" s="6"/>
      <c r="KJL7" s="6"/>
      <c r="KJM7" s="6"/>
      <c r="KJN7" s="6"/>
      <c r="KJO7" s="6"/>
      <c r="KJP7" s="6"/>
      <c r="KJQ7" s="6"/>
      <c r="KJR7" s="6"/>
      <c r="KJS7" s="6"/>
      <c r="KJT7" s="6"/>
      <c r="KJU7" s="6"/>
      <c r="KJV7" s="6"/>
      <c r="KJW7" s="6"/>
      <c r="KJX7" s="6"/>
      <c r="KJY7" s="6"/>
      <c r="KJZ7" s="6"/>
      <c r="KKA7" s="6"/>
      <c r="KKB7" s="6"/>
      <c r="KKC7" s="6"/>
      <c r="KKD7" s="6"/>
      <c r="KKE7" s="6"/>
      <c r="KKF7" s="6"/>
      <c r="KKG7" s="6"/>
      <c r="KKH7" s="6"/>
      <c r="KKI7" s="6"/>
      <c r="KKJ7" s="6"/>
      <c r="KKK7" s="6"/>
      <c r="KKL7" s="6"/>
      <c r="KKM7" s="6"/>
      <c r="KKN7" s="6"/>
      <c r="KKO7" s="6"/>
      <c r="KKP7" s="6"/>
      <c r="KKQ7" s="6"/>
      <c r="KKR7" s="6"/>
      <c r="KKS7" s="6"/>
      <c r="KKT7" s="6"/>
      <c r="KKU7" s="6"/>
      <c r="KKV7" s="6"/>
      <c r="KKW7" s="6"/>
      <c r="KKX7" s="6"/>
      <c r="KKY7" s="6"/>
      <c r="KKZ7" s="6"/>
      <c r="KLA7" s="6"/>
      <c r="KLB7" s="6"/>
      <c r="KLC7" s="6"/>
      <c r="KLD7" s="6"/>
      <c r="KLE7" s="6"/>
      <c r="KLF7" s="6"/>
      <c r="KLG7" s="6"/>
      <c r="KLH7" s="6"/>
      <c r="KLI7" s="6"/>
      <c r="KLJ7" s="6"/>
      <c r="KLK7" s="6"/>
      <c r="KLL7" s="6"/>
      <c r="KLM7" s="6"/>
      <c r="KLN7" s="6"/>
      <c r="KLO7" s="6"/>
      <c r="KLP7" s="6"/>
      <c r="KLQ7" s="6"/>
      <c r="KLR7" s="6"/>
      <c r="KLS7" s="6"/>
      <c r="KLT7" s="6"/>
      <c r="KLU7" s="6"/>
      <c r="KLV7" s="6"/>
      <c r="KLW7" s="6"/>
      <c r="KLX7" s="6"/>
      <c r="KLY7" s="6"/>
      <c r="KLZ7" s="6"/>
      <c r="KMA7" s="6"/>
      <c r="KMB7" s="6"/>
      <c r="KMC7" s="6"/>
      <c r="KMD7" s="6"/>
      <c r="KME7" s="6"/>
      <c r="KMF7" s="6"/>
      <c r="KMG7" s="6"/>
      <c r="KMH7" s="6"/>
      <c r="KMI7" s="6"/>
      <c r="KMJ7" s="6"/>
      <c r="KMK7" s="6"/>
      <c r="KML7" s="6"/>
      <c r="KMM7" s="6"/>
      <c r="KMN7" s="6"/>
      <c r="KMO7" s="6"/>
      <c r="KMP7" s="6"/>
      <c r="KMQ7" s="6"/>
      <c r="KMR7" s="6"/>
      <c r="KMS7" s="6"/>
      <c r="KMT7" s="6"/>
      <c r="KMU7" s="6"/>
      <c r="KMV7" s="6"/>
      <c r="KMW7" s="6"/>
      <c r="KMX7" s="6"/>
      <c r="KMY7" s="6"/>
      <c r="KMZ7" s="6"/>
      <c r="KNA7" s="6"/>
      <c r="KNB7" s="6"/>
      <c r="KNC7" s="6"/>
      <c r="KND7" s="6"/>
      <c r="KNE7" s="6"/>
      <c r="KNF7" s="6"/>
      <c r="KNG7" s="6"/>
      <c r="KNH7" s="6"/>
      <c r="KNI7" s="6"/>
      <c r="KNJ7" s="6"/>
      <c r="KNK7" s="6"/>
      <c r="KNL7" s="6"/>
      <c r="KNM7" s="6"/>
      <c r="KNN7" s="6"/>
      <c r="KNO7" s="6"/>
      <c r="KNP7" s="6"/>
      <c r="KNQ7" s="6"/>
      <c r="KNR7" s="6"/>
      <c r="KNS7" s="6"/>
      <c r="KNT7" s="6"/>
      <c r="KNU7" s="6"/>
      <c r="KNV7" s="6"/>
      <c r="KNW7" s="6"/>
      <c r="KNX7" s="6"/>
      <c r="KNY7" s="6"/>
      <c r="KNZ7" s="6"/>
      <c r="KOA7" s="6"/>
      <c r="KOB7" s="6"/>
      <c r="KOC7" s="6"/>
      <c r="KOD7" s="6"/>
      <c r="KOE7" s="6"/>
      <c r="KOF7" s="6"/>
      <c r="KOG7" s="6"/>
      <c r="KOH7" s="6"/>
      <c r="KOI7" s="6"/>
      <c r="KOJ7" s="6"/>
      <c r="KOK7" s="6"/>
      <c r="KOL7" s="6"/>
      <c r="KOM7" s="6"/>
      <c r="KON7" s="6"/>
      <c r="KOO7" s="6"/>
      <c r="KOP7" s="6"/>
      <c r="KOQ7" s="6"/>
      <c r="KOR7" s="6"/>
      <c r="KOS7" s="6"/>
      <c r="KOT7" s="6"/>
      <c r="KOU7" s="6"/>
      <c r="KOV7" s="6"/>
      <c r="KOW7" s="6"/>
      <c r="KOX7" s="6"/>
      <c r="KOY7" s="6"/>
      <c r="KOZ7" s="6"/>
      <c r="KPA7" s="6"/>
      <c r="KPB7" s="6"/>
      <c r="KPC7" s="6"/>
      <c r="KPD7" s="6"/>
      <c r="KPE7" s="6"/>
      <c r="KPF7" s="6"/>
      <c r="KPG7" s="6"/>
      <c r="KPH7" s="6"/>
      <c r="KPI7" s="6"/>
      <c r="KPJ7" s="6"/>
      <c r="KPK7" s="6"/>
      <c r="KPL7" s="6"/>
      <c r="KPM7" s="6"/>
      <c r="KPN7" s="6"/>
      <c r="KPO7" s="6"/>
      <c r="KPP7" s="6"/>
      <c r="KPQ7" s="6"/>
      <c r="KPR7" s="6"/>
      <c r="KPS7" s="6"/>
      <c r="KPT7" s="6"/>
      <c r="KPU7" s="6"/>
      <c r="KPV7" s="6"/>
      <c r="KPW7" s="6"/>
      <c r="KPX7" s="6"/>
      <c r="KPY7" s="6"/>
      <c r="KPZ7" s="6"/>
      <c r="KQA7" s="6"/>
      <c r="KQB7" s="6"/>
      <c r="KQC7" s="6"/>
      <c r="KQD7" s="6"/>
      <c r="KQE7" s="6"/>
      <c r="KQF7" s="6"/>
      <c r="KQG7" s="6"/>
      <c r="KQH7" s="6"/>
      <c r="KQI7" s="6"/>
      <c r="KQJ7" s="6"/>
      <c r="KQK7" s="6"/>
      <c r="KQL7" s="6"/>
      <c r="KQM7" s="6"/>
      <c r="KQN7" s="6"/>
      <c r="KQO7" s="6"/>
      <c r="KQP7" s="6"/>
      <c r="KQQ7" s="6"/>
      <c r="KQR7" s="6"/>
      <c r="KQS7" s="6"/>
      <c r="KQT7" s="6"/>
      <c r="KQU7" s="6"/>
      <c r="KQV7" s="6"/>
      <c r="KQW7" s="6"/>
      <c r="KQX7" s="6"/>
      <c r="KQY7" s="6"/>
      <c r="KQZ7" s="6"/>
      <c r="KRA7" s="6"/>
      <c r="KRB7" s="6"/>
      <c r="KRC7" s="6"/>
      <c r="KRD7" s="6"/>
      <c r="KRE7" s="6"/>
      <c r="KRF7" s="6"/>
      <c r="KRG7" s="6"/>
      <c r="KRH7" s="6"/>
      <c r="KRI7" s="6"/>
      <c r="KRJ7" s="6"/>
      <c r="KRK7" s="6"/>
      <c r="KRL7" s="6"/>
      <c r="KRM7" s="6"/>
      <c r="KRN7" s="6"/>
      <c r="KRO7" s="6"/>
      <c r="KRP7" s="6"/>
      <c r="KRQ7" s="6"/>
      <c r="KRR7" s="6"/>
      <c r="KRS7" s="6"/>
      <c r="KRT7" s="6"/>
      <c r="KRU7" s="6"/>
      <c r="KRV7" s="6"/>
      <c r="KRW7" s="6"/>
      <c r="KRX7" s="6"/>
      <c r="KRY7" s="6"/>
      <c r="KRZ7" s="6"/>
      <c r="KSA7" s="6"/>
      <c r="KSB7" s="6"/>
      <c r="KSC7" s="6"/>
      <c r="KSD7" s="6"/>
      <c r="KSE7" s="6"/>
      <c r="KSF7" s="6"/>
      <c r="KSG7" s="6"/>
      <c r="KSH7" s="6"/>
      <c r="KSI7" s="6"/>
      <c r="KSJ7" s="6"/>
      <c r="KSK7" s="6"/>
      <c r="KSL7" s="6"/>
      <c r="KSM7" s="6"/>
      <c r="KSN7" s="6"/>
      <c r="KSO7" s="6"/>
      <c r="KSP7" s="6"/>
      <c r="KSQ7" s="6"/>
      <c r="KSR7" s="6"/>
      <c r="KSS7" s="6"/>
      <c r="KST7" s="6"/>
      <c r="KSU7" s="6"/>
      <c r="KSV7" s="6"/>
      <c r="KSW7" s="6"/>
      <c r="KSX7" s="6"/>
      <c r="KSY7" s="6"/>
      <c r="KSZ7" s="6"/>
      <c r="KTA7" s="6"/>
      <c r="KTB7" s="6"/>
      <c r="KTC7" s="6"/>
      <c r="KTD7" s="6"/>
      <c r="KTE7" s="6"/>
      <c r="KTF7" s="6"/>
      <c r="KTG7" s="6"/>
      <c r="KTH7" s="6"/>
      <c r="KTI7" s="6"/>
      <c r="KTJ7" s="6"/>
      <c r="KTK7" s="6"/>
      <c r="KTL7" s="6"/>
      <c r="KTM7" s="6"/>
      <c r="KTN7" s="6"/>
      <c r="KTO7" s="6"/>
      <c r="KTP7" s="6"/>
      <c r="KTQ7" s="6"/>
      <c r="KTR7" s="6"/>
      <c r="KTS7" s="6"/>
      <c r="KTT7" s="6"/>
      <c r="KTU7" s="6"/>
      <c r="KTV7" s="6"/>
      <c r="KTW7" s="6"/>
      <c r="KTX7" s="6"/>
      <c r="KTY7" s="6"/>
      <c r="KTZ7" s="6"/>
      <c r="KUA7" s="6"/>
      <c r="KUB7" s="6"/>
      <c r="KUC7" s="6"/>
      <c r="KUD7" s="6"/>
      <c r="KUE7" s="6"/>
      <c r="KUF7" s="6"/>
      <c r="KUG7" s="6"/>
      <c r="KUH7" s="6"/>
      <c r="KUI7" s="6"/>
      <c r="KUJ7" s="6"/>
      <c r="KUK7" s="6"/>
      <c r="KUL7" s="6"/>
      <c r="KUM7" s="6"/>
      <c r="KUN7" s="6"/>
      <c r="KUO7" s="6"/>
      <c r="KUP7" s="6"/>
      <c r="KUQ7" s="6"/>
      <c r="KUR7" s="6"/>
      <c r="KUS7" s="6"/>
      <c r="KUT7" s="6"/>
      <c r="KUU7" s="6"/>
      <c r="KUV7" s="6"/>
      <c r="KUW7" s="6"/>
      <c r="KUX7" s="6"/>
      <c r="KUY7" s="6"/>
      <c r="KUZ7" s="6"/>
      <c r="KVA7" s="6"/>
      <c r="KVB7" s="6"/>
      <c r="KVC7" s="6"/>
      <c r="KVD7" s="6"/>
      <c r="KVE7" s="6"/>
      <c r="KVF7" s="6"/>
      <c r="KVG7" s="6"/>
      <c r="KVH7" s="6"/>
      <c r="KVI7" s="6"/>
      <c r="KVJ7" s="6"/>
      <c r="KVK7" s="6"/>
      <c r="KVL7" s="6"/>
      <c r="KVM7" s="6"/>
      <c r="KVN7" s="6"/>
      <c r="KVO7" s="6"/>
      <c r="KVP7" s="6"/>
      <c r="KVQ7" s="6"/>
      <c r="KVR7" s="6"/>
      <c r="KVS7" s="6"/>
      <c r="KVT7" s="6"/>
      <c r="KVU7" s="6"/>
      <c r="KVV7" s="6"/>
      <c r="KVW7" s="6"/>
      <c r="KVX7" s="6"/>
      <c r="KVY7" s="6"/>
      <c r="KVZ7" s="6"/>
      <c r="KWA7" s="6"/>
      <c r="KWB7" s="6"/>
      <c r="KWC7" s="6"/>
      <c r="KWD7" s="6"/>
      <c r="KWE7" s="6"/>
      <c r="KWF7" s="6"/>
      <c r="KWG7" s="6"/>
      <c r="KWH7" s="6"/>
      <c r="KWI7" s="6"/>
      <c r="KWJ7" s="6"/>
      <c r="KWK7" s="6"/>
      <c r="KWL7" s="6"/>
      <c r="KWM7" s="6"/>
      <c r="KWN7" s="6"/>
      <c r="KWO7" s="6"/>
      <c r="KWP7" s="6"/>
      <c r="KWQ7" s="6"/>
      <c r="KWR7" s="6"/>
      <c r="KWS7" s="6"/>
      <c r="KWT7" s="6"/>
      <c r="KWU7" s="6"/>
      <c r="KWV7" s="6"/>
      <c r="KWW7" s="6"/>
      <c r="KWX7" s="6"/>
      <c r="KWY7" s="6"/>
      <c r="KWZ7" s="6"/>
      <c r="KXA7" s="6"/>
      <c r="KXB7" s="6"/>
      <c r="KXC7" s="6"/>
      <c r="KXD7" s="6"/>
      <c r="KXE7" s="6"/>
      <c r="KXF7" s="6"/>
      <c r="KXG7" s="6"/>
      <c r="KXH7" s="6"/>
      <c r="KXI7" s="6"/>
      <c r="KXJ7" s="6"/>
      <c r="KXK7" s="6"/>
      <c r="KXL7" s="6"/>
      <c r="KXM7" s="6"/>
      <c r="KXN7" s="6"/>
      <c r="KXO7" s="6"/>
      <c r="KXP7" s="6"/>
      <c r="KXQ7" s="6"/>
      <c r="KXR7" s="6"/>
      <c r="KXS7" s="6"/>
      <c r="KXT7" s="6"/>
      <c r="KXU7" s="6"/>
      <c r="KXV7" s="6"/>
      <c r="KXW7" s="6"/>
      <c r="KXX7" s="6"/>
      <c r="KXY7" s="6"/>
      <c r="KXZ7" s="6"/>
      <c r="KYA7" s="6"/>
      <c r="KYB7" s="6"/>
      <c r="KYC7" s="6"/>
      <c r="KYD7" s="6"/>
      <c r="KYE7" s="6"/>
      <c r="KYF7" s="6"/>
      <c r="KYG7" s="6"/>
      <c r="KYH7" s="6"/>
      <c r="KYI7" s="6"/>
      <c r="KYJ7" s="6"/>
      <c r="KYK7" s="6"/>
      <c r="KYL7" s="6"/>
      <c r="KYM7" s="6"/>
      <c r="KYN7" s="6"/>
      <c r="KYO7" s="6"/>
      <c r="KYP7" s="6"/>
      <c r="KYQ7" s="6"/>
      <c r="KYR7" s="6"/>
      <c r="KYS7" s="6"/>
      <c r="KYT7" s="6"/>
      <c r="KYU7" s="6"/>
      <c r="KYV7" s="6"/>
      <c r="KYW7" s="6"/>
      <c r="KYX7" s="6"/>
      <c r="KYY7" s="6"/>
      <c r="KYZ7" s="6"/>
      <c r="KZA7" s="6"/>
      <c r="KZB7" s="6"/>
      <c r="KZC7" s="6"/>
      <c r="KZD7" s="6"/>
      <c r="KZE7" s="6"/>
      <c r="KZF7" s="6"/>
      <c r="KZG7" s="6"/>
      <c r="KZH7" s="6"/>
      <c r="KZI7" s="6"/>
      <c r="KZJ7" s="6"/>
      <c r="KZK7" s="6"/>
      <c r="KZL7" s="6"/>
      <c r="KZM7" s="6"/>
      <c r="KZN7" s="6"/>
      <c r="KZO7" s="6"/>
      <c r="KZP7" s="6"/>
      <c r="KZQ7" s="6"/>
      <c r="KZR7" s="6"/>
      <c r="KZS7" s="6"/>
      <c r="KZT7" s="6"/>
      <c r="KZU7" s="6"/>
      <c r="KZV7" s="6"/>
      <c r="KZW7" s="6"/>
      <c r="KZX7" s="6"/>
      <c r="KZY7" s="6"/>
      <c r="KZZ7" s="6"/>
      <c r="LAA7" s="6"/>
      <c r="LAB7" s="6"/>
      <c r="LAC7" s="6"/>
      <c r="LAD7" s="6"/>
      <c r="LAE7" s="6"/>
      <c r="LAF7" s="6"/>
      <c r="LAG7" s="6"/>
      <c r="LAH7" s="6"/>
      <c r="LAI7" s="6"/>
      <c r="LAJ7" s="6"/>
      <c r="LAK7" s="6"/>
      <c r="LAL7" s="6"/>
      <c r="LAM7" s="6"/>
      <c r="LAN7" s="6"/>
      <c r="LAO7" s="6"/>
      <c r="LAP7" s="6"/>
      <c r="LAQ7" s="6"/>
      <c r="LAR7" s="6"/>
      <c r="LAS7" s="6"/>
      <c r="LAT7" s="6"/>
      <c r="LAU7" s="6"/>
      <c r="LAV7" s="6"/>
      <c r="LAW7" s="6"/>
      <c r="LAX7" s="6"/>
      <c r="LAY7" s="6"/>
      <c r="LAZ7" s="6"/>
      <c r="LBA7" s="6"/>
      <c r="LBB7" s="6"/>
      <c r="LBC7" s="6"/>
      <c r="LBD7" s="6"/>
      <c r="LBE7" s="6"/>
      <c r="LBF7" s="6"/>
      <c r="LBG7" s="6"/>
      <c r="LBH7" s="6"/>
      <c r="LBI7" s="6"/>
      <c r="LBJ7" s="6"/>
      <c r="LBK7" s="6"/>
      <c r="LBL7" s="6"/>
      <c r="LBM7" s="6"/>
      <c r="LBN7" s="6"/>
      <c r="LBO7" s="6"/>
      <c r="LBP7" s="6"/>
      <c r="LBQ7" s="6"/>
      <c r="LBR7" s="6"/>
      <c r="LBS7" s="6"/>
      <c r="LBT7" s="6"/>
      <c r="LBU7" s="6"/>
      <c r="LBV7" s="6"/>
      <c r="LBW7" s="6"/>
      <c r="LBX7" s="6"/>
      <c r="LBY7" s="6"/>
      <c r="LBZ7" s="6"/>
      <c r="LCA7" s="6"/>
      <c r="LCB7" s="6"/>
      <c r="LCC7" s="6"/>
      <c r="LCD7" s="6"/>
      <c r="LCE7" s="6"/>
      <c r="LCF7" s="6"/>
      <c r="LCG7" s="6"/>
      <c r="LCH7" s="6"/>
      <c r="LCI7" s="6"/>
      <c r="LCJ7" s="6"/>
      <c r="LCK7" s="6"/>
      <c r="LCL7" s="6"/>
      <c r="LCM7" s="6"/>
      <c r="LCN7" s="6"/>
      <c r="LCO7" s="6"/>
      <c r="LCP7" s="6"/>
      <c r="LCQ7" s="6"/>
      <c r="LCR7" s="6"/>
      <c r="LCS7" s="6"/>
      <c r="LCT7" s="6"/>
      <c r="LCU7" s="6"/>
      <c r="LCV7" s="6"/>
      <c r="LCW7" s="6"/>
      <c r="LCX7" s="6"/>
      <c r="LCY7" s="6"/>
      <c r="LCZ7" s="6"/>
      <c r="LDA7" s="6"/>
      <c r="LDB7" s="6"/>
      <c r="LDC7" s="6"/>
      <c r="LDD7" s="6"/>
      <c r="LDE7" s="6"/>
      <c r="LDF7" s="6"/>
      <c r="LDG7" s="6"/>
      <c r="LDH7" s="6"/>
      <c r="LDI7" s="6"/>
      <c r="LDJ7" s="6"/>
      <c r="LDK7" s="6"/>
      <c r="LDL7" s="6"/>
      <c r="LDM7" s="6"/>
      <c r="LDN7" s="6"/>
      <c r="LDO7" s="6"/>
      <c r="LDP7" s="6"/>
      <c r="LDQ7" s="6"/>
      <c r="LDR7" s="6"/>
      <c r="LDS7" s="6"/>
      <c r="LDT7" s="6"/>
      <c r="LDU7" s="6"/>
      <c r="LDV7" s="6"/>
      <c r="LDW7" s="6"/>
      <c r="LDX7" s="6"/>
      <c r="LDY7" s="6"/>
      <c r="LDZ7" s="6"/>
      <c r="LEA7" s="6"/>
      <c r="LEB7" s="6"/>
      <c r="LEC7" s="6"/>
      <c r="LED7" s="6"/>
      <c r="LEE7" s="6"/>
      <c r="LEF7" s="6"/>
      <c r="LEG7" s="6"/>
      <c r="LEH7" s="6"/>
      <c r="LEI7" s="6"/>
      <c r="LEJ7" s="6"/>
      <c r="LEK7" s="6"/>
      <c r="LEL7" s="6"/>
      <c r="LEM7" s="6"/>
      <c r="LEN7" s="6"/>
      <c r="LEO7" s="6"/>
      <c r="LEP7" s="6"/>
      <c r="LEQ7" s="6"/>
      <c r="LER7" s="6"/>
      <c r="LES7" s="6"/>
      <c r="LET7" s="6"/>
      <c r="LEU7" s="6"/>
      <c r="LEV7" s="6"/>
      <c r="LEW7" s="6"/>
      <c r="LEX7" s="6"/>
      <c r="LEY7" s="6"/>
      <c r="LEZ7" s="6"/>
      <c r="LFA7" s="6"/>
      <c r="LFB7" s="6"/>
      <c r="LFC7" s="6"/>
      <c r="LFD7" s="6"/>
      <c r="LFE7" s="6"/>
      <c r="LFF7" s="6"/>
      <c r="LFG7" s="6"/>
      <c r="LFH7" s="6"/>
      <c r="LFI7" s="6"/>
      <c r="LFJ7" s="6"/>
      <c r="LFK7" s="6"/>
      <c r="LFL7" s="6"/>
      <c r="LFM7" s="6"/>
      <c r="LFN7" s="6"/>
      <c r="LFO7" s="6"/>
      <c r="LFP7" s="6"/>
      <c r="LFQ7" s="6"/>
      <c r="LFR7" s="6"/>
      <c r="LFS7" s="6"/>
      <c r="LFT7" s="6"/>
      <c r="LFU7" s="6"/>
      <c r="LFV7" s="6"/>
      <c r="LFW7" s="6"/>
      <c r="LFX7" s="6"/>
      <c r="LFY7" s="6"/>
      <c r="LFZ7" s="6"/>
      <c r="LGA7" s="6"/>
      <c r="LGB7" s="6"/>
      <c r="LGC7" s="6"/>
      <c r="LGD7" s="6"/>
      <c r="LGE7" s="6"/>
      <c r="LGF7" s="6"/>
      <c r="LGG7" s="6"/>
      <c r="LGH7" s="6"/>
      <c r="LGI7" s="6"/>
      <c r="LGJ7" s="6"/>
      <c r="LGK7" s="6"/>
      <c r="LGL7" s="6"/>
      <c r="LGM7" s="6"/>
      <c r="LGN7" s="6"/>
      <c r="LGO7" s="6"/>
      <c r="LGP7" s="6"/>
      <c r="LGQ7" s="6"/>
      <c r="LGR7" s="6"/>
      <c r="LGS7" s="6"/>
      <c r="LGT7" s="6"/>
      <c r="LGU7" s="6"/>
      <c r="LGV7" s="6"/>
      <c r="LGW7" s="6"/>
      <c r="LGX7" s="6"/>
      <c r="LGY7" s="6"/>
      <c r="LGZ7" s="6"/>
      <c r="LHA7" s="6"/>
      <c r="LHB7" s="6"/>
      <c r="LHC7" s="6"/>
      <c r="LHD7" s="6"/>
      <c r="LHE7" s="6"/>
      <c r="LHF7" s="6"/>
      <c r="LHG7" s="6"/>
      <c r="LHH7" s="6"/>
      <c r="LHI7" s="6"/>
      <c r="LHJ7" s="6"/>
      <c r="LHK7" s="6"/>
      <c r="LHL7" s="6"/>
      <c r="LHM7" s="6"/>
      <c r="LHN7" s="6"/>
      <c r="LHO7" s="6"/>
      <c r="LHP7" s="6"/>
      <c r="LHQ7" s="6"/>
      <c r="LHR7" s="6"/>
      <c r="LHS7" s="6"/>
      <c r="LHT7" s="6"/>
      <c r="LHU7" s="6"/>
      <c r="LHV7" s="6"/>
      <c r="LHW7" s="6"/>
      <c r="LHX7" s="6"/>
      <c r="LHY7" s="6"/>
      <c r="LHZ7" s="6"/>
      <c r="LIA7" s="6"/>
      <c r="LIB7" s="6"/>
      <c r="LIC7" s="6"/>
      <c r="LID7" s="6"/>
      <c r="LIE7" s="6"/>
      <c r="LIF7" s="6"/>
      <c r="LIG7" s="6"/>
      <c r="LIH7" s="6"/>
      <c r="LII7" s="6"/>
      <c r="LIJ7" s="6"/>
      <c r="LIK7" s="6"/>
      <c r="LIL7" s="6"/>
      <c r="LIM7" s="6"/>
      <c r="LIN7" s="6"/>
      <c r="LIO7" s="6"/>
      <c r="LIP7" s="6"/>
      <c r="LIQ7" s="6"/>
      <c r="LIR7" s="6"/>
      <c r="LIS7" s="6"/>
      <c r="LIT7" s="6"/>
      <c r="LIU7" s="6"/>
      <c r="LIV7" s="6"/>
      <c r="LIW7" s="6"/>
      <c r="LIX7" s="6"/>
      <c r="LIY7" s="6"/>
      <c r="LIZ7" s="6"/>
      <c r="LJA7" s="6"/>
      <c r="LJB7" s="6"/>
      <c r="LJC7" s="6"/>
      <c r="LJD7" s="6"/>
      <c r="LJE7" s="6"/>
      <c r="LJF7" s="6"/>
      <c r="LJG7" s="6"/>
      <c r="LJH7" s="6"/>
      <c r="LJI7" s="6"/>
      <c r="LJJ7" s="6"/>
      <c r="LJK7" s="6"/>
      <c r="LJL7" s="6"/>
      <c r="LJM7" s="6"/>
      <c r="LJN7" s="6"/>
      <c r="LJO7" s="6"/>
      <c r="LJP7" s="6"/>
      <c r="LJQ7" s="6"/>
      <c r="LJR7" s="6"/>
      <c r="LJS7" s="6"/>
      <c r="LJT7" s="6"/>
      <c r="LJU7" s="6"/>
      <c r="LJV7" s="6"/>
      <c r="LJW7" s="6"/>
      <c r="LJX7" s="6"/>
      <c r="LJY7" s="6"/>
      <c r="LJZ7" s="6"/>
      <c r="LKA7" s="6"/>
      <c r="LKB7" s="6"/>
      <c r="LKC7" s="6"/>
      <c r="LKD7" s="6"/>
      <c r="LKE7" s="6"/>
      <c r="LKF7" s="6"/>
      <c r="LKG7" s="6"/>
      <c r="LKH7" s="6"/>
      <c r="LKI7" s="6"/>
      <c r="LKJ7" s="6"/>
      <c r="LKK7" s="6"/>
      <c r="LKL7" s="6"/>
      <c r="LKM7" s="6"/>
      <c r="LKN7" s="6"/>
      <c r="LKO7" s="6"/>
      <c r="LKP7" s="6"/>
      <c r="LKQ7" s="6"/>
      <c r="LKR7" s="6"/>
      <c r="LKS7" s="6"/>
      <c r="LKT7" s="6"/>
      <c r="LKU7" s="6"/>
      <c r="LKV7" s="6"/>
      <c r="LKW7" s="6"/>
      <c r="LKX7" s="6"/>
      <c r="LKY7" s="6"/>
      <c r="LKZ7" s="6"/>
      <c r="LLA7" s="6"/>
      <c r="LLB7" s="6"/>
      <c r="LLC7" s="6"/>
      <c r="LLD7" s="6"/>
      <c r="LLE7" s="6"/>
      <c r="LLF7" s="6"/>
      <c r="LLG7" s="6"/>
      <c r="LLH7" s="6"/>
      <c r="LLI7" s="6"/>
      <c r="LLJ7" s="6"/>
      <c r="LLK7" s="6"/>
      <c r="LLL7" s="6"/>
      <c r="LLM7" s="6"/>
      <c r="LLN7" s="6"/>
      <c r="LLO7" s="6"/>
      <c r="LLP7" s="6"/>
      <c r="LLQ7" s="6"/>
      <c r="LLR7" s="6"/>
      <c r="LLS7" s="6"/>
      <c r="LLT7" s="6"/>
      <c r="LLU7" s="6"/>
      <c r="LLV7" s="6"/>
      <c r="LLW7" s="6"/>
      <c r="LLX7" s="6"/>
      <c r="LLY7" s="6"/>
      <c r="LLZ7" s="6"/>
      <c r="LMA7" s="6"/>
      <c r="LMB7" s="6"/>
      <c r="LMC7" s="6"/>
      <c r="LMD7" s="6"/>
      <c r="LME7" s="6"/>
      <c r="LMF7" s="6"/>
      <c r="LMG7" s="6"/>
      <c r="LMH7" s="6"/>
      <c r="LMI7" s="6"/>
      <c r="LMJ7" s="6"/>
      <c r="LMK7" s="6"/>
      <c r="LML7" s="6"/>
      <c r="LMM7" s="6"/>
      <c r="LMN7" s="6"/>
      <c r="LMO7" s="6"/>
      <c r="LMP7" s="6"/>
      <c r="LMQ7" s="6"/>
      <c r="LMR7" s="6"/>
      <c r="LMS7" s="6"/>
      <c r="LMT7" s="6"/>
      <c r="LMU7" s="6"/>
      <c r="LMV7" s="6"/>
      <c r="LMW7" s="6"/>
      <c r="LMX7" s="6"/>
      <c r="LMY7" s="6"/>
      <c r="LMZ7" s="6"/>
      <c r="LNA7" s="6"/>
      <c r="LNB7" s="6"/>
      <c r="LNC7" s="6"/>
      <c r="LND7" s="6"/>
      <c r="LNE7" s="6"/>
      <c r="LNF7" s="6"/>
      <c r="LNG7" s="6"/>
      <c r="LNH7" s="6"/>
      <c r="LNI7" s="6"/>
      <c r="LNJ7" s="6"/>
      <c r="LNK7" s="6"/>
      <c r="LNL7" s="6"/>
      <c r="LNM7" s="6"/>
      <c r="LNN7" s="6"/>
      <c r="LNO7" s="6"/>
      <c r="LNP7" s="6"/>
      <c r="LNQ7" s="6"/>
      <c r="LNR7" s="6"/>
      <c r="LNS7" s="6"/>
      <c r="LNT7" s="6"/>
      <c r="LNU7" s="6"/>
      <c r="LNV7" s="6"/>
      <c r="LNW7" s="6"/>
      <c r="LNX7" s="6"/>
      <c r="LNY7" s="6"/>
      <c r="LNZ7" s="6"/>
      <c r="LOA7" s="6"/>
      <c r="LOB7" s="6"/>
      <c r="LOC7" s="6"/>
      <c r="LOD7" s="6"/>
      <c r="LOE7" s="6"/>
      <c r="LOF7" s="6"/>
      <c r="LOG7" s="6"/>
      <c r="LOH7" s="6"/>
      <c r="LOI7" s="6"/>
      <c r="LOJ7" s="6"/>
      <c r="LOK7" s="6"/>
      <c r="LOL7" s="6"/>
      <c r="LOM7" s="6"/>
      <c r="LON7" s="6"/>
      <c r="LOO7" s="6"/>
      <c r="LOP7" s="6"/>
      <c r="LOQ7" s="6"/>
      <c r="LOR7" s="6"/>
      <c r="LOS7" s="6"/>
      <c r="LOT7" s="6"/>
      <c r="LOU7" s="6"/>
      <c r="LOV7" s="6"/>
      <c r="LOW7" s="6"/>
      <c r="LOX7" s="6"/>
      <c r="LOY7" s="6"/>
      <c r="LOZ7" s="6"/>
      <c r="LPA7" s="6"/>
      <c r="LPB7" s="6"/>
      <c r="LPC7" s="6"/>
      <c r="LPD7" s="6"/>
      <c r="LPE7" s="6"/>
      <c r="LPF7" s="6"/>
      <c r="LPG7" s="6"/>
      <c r="LPH7" s="6"/>
      <c r="LPI7" s="6"/>
      <c r="LPJ7" s="6"/>
      <c r="LPK7" s="6"/>
      <c r="LPL7" s="6"/>
      <c r="LPM7" s="6"/>
      <c r="LPN7" s="6"/>
      <c r="LPO7" s="6"/>
      <c r="LPP7" s="6"/>
      <c r="LPQ7" s="6"/>
      <c r="LPR7" s="6"/>
      <c r="LPS7" s="6"/>
      <c r="LPT7" s="6"/>
      <c r="LPU7" s="6"/>
      <c r="LPV7" s="6"/>
      <c r="LPW7" s="6"/>
      <c r="LPX7" s="6"/>
      <c r="LPY7" s="6"/>
      <c r="LPZ7" s="6"/>
      <c r="LQA7" s="6"/>
      <c r="LQB7" s="6"/>
      <c r="LQC7" s="6"/>
      <c r="LQD7" s="6"/>
      <c r="LQE7" s="6"/>
      <c r="LQF7" s="6"/>
      <c r="LQG7" s="6"/>
      <c r="LQH7" s="6"/>
      <c r="LQI7" s="6"/>
      <c r="LQJ7" s="6"/>
      <c r="LQK7" s="6"/>
      <c r="LQL7" s="6"/>
      <c r="LQM7" s="6"/>
      <c r="LQN7" s="6"/>
      <c r="LQO7" s="6"/>
      <c r="LQP7" s="6"/>
      <c r="LQQ7" s="6"/>
      <c r="LQR7" s="6"/>
      <c r="LQS7" s="6"/>
      <c r="LQT7" s="6"/>
      <c r="LQU7" s="6"/>
      <c r="LQV7" s="6"/>
      <c r="LQW7" s="6"/>
      <c r="LQX7" s="6"/>
      <c r="LQY7" s="6"/>
      <c r="LQZ7" s="6"/>
      <c r="LRA7" s="6"/>
      <c r="LRB7" s="6"/>
      <c r="LRC7" s="6"/>
      <c r="LRD7" s="6"/>
      <c r="LRE7" s="6"/>
      <c r="LRF7" s="6"/>
      <c r="LRG7" s="6"/>
      <c r="LRH7" s="6"/>
      <c r="LRI7" s="6"/>
      <c r="LRJ7" s="6"/>
      <c r="LRK7" s="6"/>
      <c r="LRL7" s="6"/>
      <c r="LRM7" s="6"/>
      <c r="LRN7" s="6"/>
      <c r="LRO7" s="6"/>
      <c r="LRP7" s="6"/>
      <c r="LRQ7" s="6"/>
      <c r="LRR7" s="6"/>
      <c r="LRS7" s="6"/>
      <c r="LRT7" s="6"/>
      <c r="LRU7" s="6"/>
      <c r="LRV7" s="6"/>
      <c r="LRW7" s="6"/>
      <c r="LRX7" s="6"/>
      <c r="LRY7" s="6"/>
      <c r="LRZ7" s="6"/>
      <c r="LSA7" s="6"/>
      <c r="LSB7" s="6"/>
      <c r="LSC7" s="6"/>
      <c r="LSD7" s="6"/>
      <c r="LSE7" s="6"/>
      <c r="LSF7" s="6"/>
      <c r="LSG7" s="6"/>
      <c r="LSH7" s="6"/>
      <c r="LSI7" s="6"/>
      <c r="LSJ7" s="6"/>
      <c r="LSK7" s="6"/>
      <c r="LSL7" s="6"/>
      <c r="LSM7" s="6"/>
      <c r="LSN7" s="6"/>
      <c r="LSO7" s="6"/>
      <c r="LSP7" s="6"/>
      <c r="LSQ7" s="6"/>
      <c r="LSR7" s="6"/>
      <c r="LSS7" s="6"/>
      <c r="LST7" s="6"/>
      <c r="LSU7" s="6"/>
      <c r="LSV7" s="6"/>
      <c r="LSW7" s="6"/>
      <c r="LSX7" s="6"/>
      <c r="LSY7" s="6"/>
      <c r="LSZ7" s="6"/>
      <c r="LTA7" s="6"/>
      <c r="LTB7" s="6"/>
      <c r="LTC7" s="6"/>
      <c r="LTD7" s="6"/>
      <c r="LTE7" s="6"/>
      <c r="LTF7" s="6"/>
      <c r="LTG7" s="6"/>
      <c r="LTH7" s="6"/>
      <c r="LTI7" s="6"/>
      <c r="LTJ7" s="6"/>
      <c r="LTK7" s="6"/>
      <c r="LTL7" s="6"/>
      <c r="LTM7" s="6"/>
      <c r="LTN7" s="6"/>
      <c r="LTO7" s="6"/>
      <c r="LTP7" s="6"/>
      <c r="LTQ7" s="6"/>
      <c r="LTR7" s="6"/>
      <c r="LTS7" s="6"/>
      <c r="LTT7" s="6"/>
      <c r="LTU7" s="6"/>
      <c r="LTV7" s="6"/>
      <c r="LTW7" s="6"/>
      <c r="LTX7" s="6"/>
      <c r="LTY7" s="6"/>
      <c r="LTZ7" s="6"/>
      <c r="LUA7" s="6"/>
      <c r="LUB7" s="6"/>
      <c r="LUC7" s="6"/>
      <c r="LUD7" s="6"/>
      <c r="LUE7" s="6"/>
      <c r="LUF7" s="6"/>
      <c r="LUG7" s="6"/>
      <c r="LUH7" s="6"/>
      <c r="LUI7" s="6"/>
      <c r="LUJ7" s="6"/>
      <c r="LUK7" s="6"/>
      <c r="LUL7" s="6"/>
      <c r="LUM7" s="6"/>
      <c r="LUN7" s="6"/>
      <c r="LUO7" s="6"/>
      <c r="LUP7" s="6"/>
      <c r="LUQ7" s="6"/>
      <c r="LUR7" s="6"/>
      <c r="LUS7" s="6"/>
      <c r="LUT7" s="6"/>
      <c r="LUU7" s="6"/>
      <c r="LUV7" s="6"/>
      <c r="LUW7" s="6"/>
      <c r="LUX7" s="6"/>
      <c r="LUY7" s="6"/>
      <c r="LUZ7" s="6"/>
      <c r="LVA7" s="6"/>
      <c r="LVB7" s="6"/>
      <c r="LVC7" s="6"/>
      <c r="LVD7" s="6"/>
      <c r="LVE7" s="6"/>
      <c r="LVF7" s="6"/>
      <c r="LVG7" s="6"/>
      <c r="LVH7" s="6"/>
      <c r="LVI7" s="6"/>
      <c r="LVJ7" s="6"/>
      <c r="LVK7" s="6"/>
      <c r="LVL7" s="6"/>
      <c r="LVM7" s="6"/>
      <c r="LVN7" s="6"/>
      <c r="LVO7" s="6"/>
      <c r="LVP7" s="6"/>
      <c r="LVQ7" s="6"/>
      <c r="LVR7" s="6"/>
      <c r="LVS7" s="6"/>
      <c r="LVT7" s="6"/>
      <c r="LVU7" s="6"/>
      <c r="LVV7" s="6"/>
      <c r="LVW7" s="6"/>
      <c r="LVX7" s="6"/>
      <c r="LVY7" s="6"/>
      <c r="LVZ7" s="6"/>
      <c r="LWA7" s="6"/>
      <c r="LWB7" s="6"/>
      <c r="LWC7" s="6"/>
      <c r="LWD7" s="6"/>
      <c r="LWE7" s="6"/>
      <c r="LWF7" s="6"/>
      <c r="LWG7" s="6"/>
      <c r="LWH7" s="6"/>
      <c r="LWI7" s="6"/>
      <c r="LWJ7" s="6"/>
      <c r="LWK7" s="6"/>
      <c r="LWL7" s="6"/>
      <c r="LWM7" s="6"/>
      <c r="LWN7" s="6"/>
      <c r="LWO7" s="6"/>
      <c r="LWP7" s="6"/>
      <c r="LWQ7" s="6"/>
      <c r="LWR7" s="6"/>
      <c r="LWS7" s="6"/>
      <c r="LWT7" s="6"/>
      <c r="LWU7" s="6"/>
      <c r="LWV7" s="6"/>
      <c r="LWW7" s="6"/>
      <c r="LWX7" s="6"/>
      <c r="LWY7" s="6"/>
      <c r="LWZ7" s="6"/>
      <c r="LXA7" s="6"/>
      <c r="LXB7" s="6"/>
      <c r="LXC7" s="6"/>
      <c r="LXD7" s="6"/>
      <c r="LXE7" s="6"/>
      <c r="LXF7" s="6"/>
      <c r="LXG7" s="6"/>
      <c r="LXH7" s="6"/>
      <c r="LXI7" s="6"/>
      <c r="LXJ7" s="6"/>
      <c r="LXK7" s="6"/>
      <c r="LXL7" s="6"/>
      <c r="LXM7" s="6"/>
      <c r="LXN7" s="6"/>
      <c r="LXO7" s="6"/>
      <c r="LXP7" s="6"/>
      <c r="LXQ7" s="6"/>
      <c r="LXR7" s="6"/>
      <c r="LXS7" s="6"/>
      <c r="LXT7" s="6"/>
      <c r="LXU7" s="6"/>
      <c r="LXV7" s="6"/>
      <c r="LXW7" s="6"/>
      <c r="LXX7" s="6"/>
      <c r="LXY7" s="6"/>
      <c r="LXZ7" s="6"/>
      <c r="LYA7" s="6"/>
      <c r="LYB7" s="6"/>
      <c r="LYC7" s="6"/>
      <c r="LYD7" s="6"/>
      <c r="LYE7" s="6"/>
      <c r="LYF7" s="6"/>
      <c r="LYG7" s="6"/>
      <c r="LYH7" s="6"/>
      <c r="LYI7" s="6"/>
      <c r="LYJ7" s="6"/>
      <c r="LYK7" s="6"/>
      <c r="LYL7" s="6"/>
      <c r="LYM7" s="6"/>
      <c r="LYN7" s="6"/>
      <c r="LYO7" s="6"/>
      <c r="LYP7" s="6"/>
      <c r="LYQ7" s="6"/>
      <c r="LYR7" s="6"/>
      <c r="LYS7" s="6"/>
      <c r="LYT7" s="6"/>
      <c r="LYU7" s="6"/>
      <c r="LYV7" s="6"/>
      <c r="LYW7" s="6"/>
      <c r="LYX7" s="6"/>
      <c r="LYY7" s="6"/>
      <c r="LYZ7" s="6"/>
      <c r="LZA7" s="6"/>
      <c r="LZB7" s="6"/>
      <c r="LZC7" s="6"/>
      <c r="LZD7" s="6"/>
      <c r="LZE7" s="6"/>
      <c r="LZF7" s="6"/>
      <c r="LZG7" s="6"/>
      <c r="LZH7" s="6"/>
      <c r="LZI7" s="6"/>
      <c r="LZJ7" s="6"/>
      <c r="LZK7" s="6"/>
      <c r="LZL7" s="6"/>
      <c r="LZM7" s="6"/>
      <c r="LZN7" s="6"/>
      <c r="LZO7" s="6"/>
      <c r="LZP7" s="6"/>
      <c r="LZQ7" s="6"/>
      <c r="LZR7" s="6"/>
      <c r="LZS7" s="6"/>
      <c r="LZT7" s="6"/>
      <c r="LZU7" s="6"/>
      <c r="LZV7" s="6"/>
      <c r="LZW7" s="6"/>
      <c r="LZX7" s="6"/>
      <c r="LZY7" s="6"/>
      <c r="LZZ7" s="6"/>
      <c r="MAA7" s="6"/>
      <c r="MAB7" s="6"/>
      <c r="MAC7" s="6"/>
      <c r="MAD7" s="6"/>
      <c r="MAE7" s="6"/>
      <c r="MAF7" s="6"/>
      <c r="MAG7" s="6"/>
      <c r="MAH7" s="6"/>
      <c r="MAI7" s="6"/>
      <c r="MAJ7" s="6"/>
      <c r="MAK7" s="6"/>
      <c r="MAL7" s="6"/>
      <c r="MAM7" s="6"/>
      <c r="MAN7" s="6"/>
      <c r="MAO7" s="6"/>
      <c r="MAP7" s="6"/>
      <c r="MAQ7" s="6"/>
      <c r="MAR7" s="6"/>
      <c r="MAS7" s="6"/>
      <c r="MAT7" s="6"/>
      <c r="MAU7" s="6"/>
      <c r="MAV7" s="6"/>
      <c r="MAW7" s="6"/>
      <c r="MAX7" s="6"/>
      <c r="MAY7" s="6"/>
      <c r="MAZ7" s="6"/>
      <c r="MBA7" s="6"/>
      <c r="MBB7" s="6"/>
      <c r="MBC7" s="6"/>
      <c r="MBD7" s="6"/>
      <c r="MBE7" s="6"/>
      <c r="MBF7" s="6"/>
      <c r="MBG7" s="6"/>
      <c r="MBH7" s="6"/>
      <c r="MBI7" s="6"/>
      <c r="MBJ7" s="6"/>
      <c r="MBK7" s="6"/>
      <c r="MBL7" s="6"/>
      <c r="MBM7" s="6"/>
      <c r="MBN7" s="6"/>
      <c r="MBO7" s="6"/>
      <c r="MBP7" s="6"/>
      <c r="MBQ7" s="6"/>
      <c r="MBR7" s="6"/>
      <c r="MBS7" s="6"/>
      <c r="MBT7" s="6"/>
      <c r="MBU7" s="6"/>
      <c r="MBV7" s="6"/>
      <c r="MBW7" s="6"/>
      <c r="MBX7" s="6"/>
      <c r="MBY7" s="6"/>
      <c r="MBZ7" s="6"/>
      <c r="MCA7" s="6"/>
      <c r="MCB7" s="6"/>
      <c r="MCC7" s="6"/>
      <c r="MCD7" s="6"/>
      <c r="MCE7" s="6"/>
      <c r="MCF7" s="6"/>
      <c r="MCG7" s="6"/>
      <c r="MCH7" s="6"/>
      <c r="MCI7" s="6"/>
      <c r="MCJ7" s="6"/>
      <c r="MCK7" s="6"/>
      <c r="MCL7" s="6"/>
      <c r="MCM7" s="6"/>
      <c r="MCN7" s="6"/>
      <c r="MCO7" s="6"/>
      <c r="MCP7" s="6"/>
      <c r="MCQ7" s="6"/>
      <c r="MCR7" s="6"/>
      <c r="MCS7" s="6"/>
      <c r="MCT7" s="6"/>
      <c r="MCU7" s="6"/>
      <c r="MCV7" s="6"/>
      <c r="MCW7" s="6"/>
      <c r="MCX7" s="6"/>
      <c r="MCY7" s="6"/>
      <c r="MCZ7" s="6"/>
      <c r="MDA7" s="6"/>
      <c r="MDB7" s="6"/>
      <c r="MDC7" s="6"/>
      <c r="MDD7" s="6"/>
      <c r="MDE7" s="6"/>
      <c r="MDF7" s="6"/>
      <c r="MDG7" s="6"/>
      <c r="MDH7" s="6"/>
      <c r="MDI7" s="6"/>
      <c r="MDJ7" s="6"/>
      <c r="MDK7" s="6"/>
      <c r="MDL7" s="6"/>
      <c r="MDM7" s="6"/>
      <c r="MDN7" s="6"/>
      <c r="MDO7" s="6"/>
      <c r="MDP7" s="6"/>
      <c r="MDQ7" s="6"/>
      <c r="MDR7" s="6"/>
      <c r="MDS7" s="6"/>
      <c r="MDT7" s="6"/>
      <c r="MDU7" s="6"/>
      <c r="MDV7" s="6"/>
      <c r="MDW7" s="6"/>
      <c r="MDX7" s="6"/>
      <c r="MDY7" s="6"/>
      <c r="MDZ7" s="6"/>
      <c r="MEA7" s="6"/>
      <c r="MEB7" s="6"/>
      <c r="MEC7" s="6"/>
      <c r="MED7" s="6"/>
      <c r="MEE7" s="6"/>
      <c r="MEF7" s="6"/>
      <c r="MEG7" s="6"/>
      <c r="MEH7" s="6"/>
      <c r="MEI7" s="6"/>
      <c r="MEJ7" s="6"/>
      <c r="MEK7" s="6"/>
      <c r="MEL7" s="6"/>
      <c r="MEM7" s="6"/>
      <c r="MEN7" s="6"/>
      <c r="MEO7" s="6"/>
      <c r="MEP7" s="6"/>
      <c r="MEQ7" s="6"/>
      <c r="MER7" s="6"/>
      <c r="MES7" s="6"/>
      <c r="MET7" s="6"/>
      <c r="MEU7" s="6"/>
      <c r="MEV7" s="6"/>
      <c r="MEW7" s="6"/>
      <c r="MEX7" s="6"/>
      <c r="MEY7" s="6"/>
      <c r="MEZ7" s="6"/>
      <c r="MFA7" s="6"/>
      <c r="MFB7" s="6"/>
      <c r="MFC7" s="6"/>
      <c r="MFD7" s="6"/>
      <c r="MFE7" s="6"/>
      <c r="MFF7" s="6"/>
      <c r="MFG7" s="6"/>
      <c r="MFH7" s="6"/>
      <c r="MFI7" s="6"/>
      <c r="MFJ7" s="6"/>
      <c r="MFK7" s="6"/>
      <c r="MFL7" s="6"/>
      <c r="MFM7" s="6"/>
      <c r="MFN7" s="6"/>
      <c r="MFO7" s="6"/>
      <c r="MFP7" s="6"/>
      <c r="MFQ7" s="6"/>
      <c r="MFR7" s="6"/>
      <c r="MFS7" s="6"/>
      <c r="MFT7" s="6"/>
      <c r="MFU7" s="6"/>
      <c r="MFV7" s="6"/>
      <c r="MFW7" s="6"/>
      <c r="MFX7" s="6"/>
      <c r="MFY7" s="6"/>
      <c r="MFZ7" s="6"/>
      <c r="MGA7" s="6"/>
      <c r="MGB7" s="6"/>
      <c r="MGC7" s="6"/>
      <c r="MGD7" s="6"/>
      <c r="MGE7" s="6"/>
      <c r="MGF7" s="6"/>
      <c r="MGG7" s="6"/>
      <c r="MGH7" s="6"/>
      <c r="MGI7" s="6"/>
      <c r="MGJ7" s="6"/>
      <c r="MGK7" s="6"/>
      <c r="MGL7" s="6"/>
      <c r="MGM7" s="6"/>
      <c r="MGN7" s="6"/>
      <c r="MGO7" s="6"/>
      <c r="MGP7" s="6"/>
      <c r="MGQ7" s="6"/>
      <c r="MGR7" s="6"/>
      <c r="MGS7" s="6"/>
      <c r="MGT7" s="6"/>
      <c r="MGU7" s="6"/>
      <c r="MGV7" s="6"/>
      <c r="MGW7" s="6"/>
      <c r="MGX7" s="6"/>
      <c r="MGY7" s="6"/>
      <c r="MGZ7" s="6"/>
      <c r="MHA7" s="6"/>
      <c r="MHB7" s="6"/>
      <c r="MHC7" s="6"/>
      <c r="MHD7" s="6"/>
      <c r="MHE7" s="6"/>
      <c r="MHF7" s="6"/>
      <c r="MHG7" s="6"/>
      <c r="MHH7" s="6"/>
      <c r="MHI7" s="6"/>
      <c r="MHJ7" s="6"/>
      <c r="MHK7" s="6"/>
      <c r="MHL7" s="6"/>
      <c r="MHM7" s="6"/>
      <c r="MHN7" s="6"/>
      <c r="MHO7" s="6"/>
      <c r="MHP7" s="6"/>
      <c r="MHQ7" s="6"/>
      <c r="MHR7" s="6"/>
      <c r="MHS7" s="6"/>
      <c r="MHT7" s="6"/>
      <c r="MHU7" s="6"/>
      <c r="MHV7" s="6"/>
      <c r="MHW7" s="6"/>
      <c r="MHX7" s="6"/>
      <c r="MHY7" s="6"/>
      <c r="MHZ7" s="6"/>
      <c r="MIA7" s="6"/>
      <c r="MIB7" s="6"/>
      <c r="MIC7" s="6"/>
      <c r="MID7" s="6"/>
      <c r="MIE7" s="6"/>
      <c r="MIF7" s="6"/>
      <c r="MIG7" s="6"/>
      <c r="MIH7" s="6"/>
      <c r="MII7" s="6"/>
      <c r="MIJ7" s="6"/>
      <c r="MIK7" s="6"/>
      <c r="MIL7" s="6"/>
      <c r="MIM7" s="6"/>
      <c r="MIN7" s="6"/>
      <c r="MIO7" s="6"/>
      <c r="MIP7" s="6"/>
      <c r="MIQ7" s="6"/>
      <c r="MIR7" s="6"/>
      <c r="MIS7" s="6"/>
      <c r="MIT7" s="6"/>
      <c r="MIU7" s="6"/>
      <c r="MIV7" s="6"/>
      <c r="MIW7" s="6"/>
      <c r="MIX7" s="6"/>
      <c r="MIY7" s="6"/>
      <c r="MIZ7" s="6"/>
      <c r="MJA7" s="6"/>
      <c r="MJB7" s="6"/>
      <c r="MJC7" s="6"/>
      <c r="MJD7" s="6"/>
      <c r="MJE7" s="6"/>
      <c r="MJF7" s="6"/>
      <c r="MJG7" s="6"/>
      <c r="MJH7" s="6"/>
      <c r="MJI7" s="6"/>
      <c r="MJJ7" s="6"/>
      <c r="MJK7" s="6"/>
      <c r="MJL7" s="6"/>
      <c r="MJM7" s="6"/>
      <c r="MJN7" s="6"/>
      <c r="MJO7" s="6"/>
      <c r="MJP7" s="6"/>
      <c r="MJQ7" s="6"/>
      <c r="MJR7" s="6"/>
      <c r="MJS7" s="6"/>
      <c r="MJT7" s="6"/>
      <c r="MJU7" s="6"/>
      <c r="MJV7" s="6"/>
      <c r="MJW7" s="6"/>
      <c r="MJX7" s="6"/>
      <c r="MJY7" s="6"/>
      <c r="MJZ7" s="6"/>
      <c r="MKA7" s="6"/>
      <c r="MKB7" s="6"/>
      <c r="MKC7" s="6"/>
      <c r="MKD7" s="6"/>
      <c r="MKE7" s="6"/>
      <c r="MKF7" s="6"/>
      <c r="MKG7" s="6"/>
      <c r="MKH7" s="6"/>
      <c r="MKI7" s="6"/>
      <c r="MKJ7" s="6"/>
      <c r="MKK7" s="6"/>
      <c r="MKL7" s="6"/>
      <c r="MKM7" s="6"/>
      <c r="MKN7" s="6"/>
      <c r="MKO7" s="6"/>
      <c r="MKP7" s="6"/>
      <c r="MKQ7" s="6"/>
      <c r="MKR7" s="6"/>
      <c r="MKS7" s="6"/>
      <c r="MKT7" s="6"/>
      <c r="MKU7" s="6"/>
      <c r="MKV7" s="6"/>
      <c r="MKW7" s="6"/>
      <c r="MKX7" s="6"/>
      <c r="MKY7" s="6"/>
      <c r="MKZ7" s="6"/>
      <c r="MLA7" s="6"/>
      <c r="MLB7" s="6"/>
      <c r="MLC7" s="6"/>
      <c r="MLD7" s="6"/>
      <c r="MLE7" s="6"/>
      <c r="MLF7" s="6"/>
      <c r="MLG7" s="6"/>
      <c r="MLH7" s="6"/>
      <c r="MLI7" s="6"/>
      <c r="MLJ7" s="6"/>
      <c r="MLK7" s="6"/>
      <c r="MLL7" s="6"/>
      <c r="MLM7" s="6"/>
      <c r="MLN7" s="6"/>
      <c r="MLO7" s="6"/>
      <c r="MLP7" s="6"/>
      <c r="MLQ7" s="6"/>
      <c r="MLR7" s="6"/>
      <c r="MLS7" s="6"/>
      <c r="MLT7" s="6"/>
      <c r="MLU7" s="6"/>
      <c r="MLV7" s="6"/>
      <c r="MLW7" s="6"/>
      <c r="MLX7" s="6"/>
      <c r="MLY7" s="6"/>
      <c r="MLZ7" s="6"/>
      <c r="MMA7" s="6"/>
      <c r="MMB7" s="6"/>
      <c r="MMC7" s="6"/>
      <c r="MMD7" s="6"/>
      <c r="MME7" s="6"/>
      <c r="MMF7" s="6"/>
      <c r="MMG7" s="6"/>
      <c r="MMH7" s="6"/>
      <c r="MMI7" s="6"/>
      <c r="MMJ7" s="6"/>
      <c r="MMK7" s="6"/>
      <c r="MML7" s="6"/>
      <c r="MMM7" s="6"/>
      <c r="MMN7" s="6"/>
      <c r="MMO7" s="6"/>
      <c r="MMP7" s="6"/>
      <c r="MMQ7" s="6"/>
      <c r="MMR7" s="6"/>
      <c r="MMS7" s="6"/>
      <c r="MMT7" s="6"/>
      <c r="MMU7" s="6"/>
      <c r="MMV7" s="6"/>
      <c r="MMW7" s="6"/>
      <c r="MMX7" s="6"/>
      <c r="MMY7" s="6"/>
      <c r="MMZ7" s="6"/>
      <c r="MNA7" s="6"/>
      <c r="MNB7" s="6"/>
      <c r="MNC7" s="6"/>
      <c r="MND7" s="6"/>
      <c r="MNE7" s="6"/>
      <c r="MNF7" s="6"/>
      <c r="MNG7" s="6"/>
      <c r="MNH7" s="6"/>
      <c r="MNI7" s="6"/>
      <c r="MNJ7" s="6"/>
      <c r="MNK7" s="6"/>
      <c r="MNL7" s="6"/>
      <c r="MNM7" s="6"/>
      <c r="MNN7" s="6"/>
      <c r="MNO7" s="6"/>
      <c r="MNP7" s="6"/>
      <c r="MNQ7" s="6"/>
      <c r="MNR7" s="6"/>
      <c r="MNS7" s="6"/>
      <c r="MNT7" s="6"/>
      <c r="MNU7" s="6"/>
      <c r="MNV7" s="6"/>
      <c r="MNW7" s="6"/>
      <c r="MNX7" s="6"/>
      <c r="MNY7" s="6"/>
      <c r="MNZ7" s="6"/>
      <c r="MOA7" s="6"/>
      <c r="MOB7" s="6"/>
      <c r="MOC7" s="6"/>
      <c r="MOD7" s="6"/>
      <c r="MOE7" s="6"/>
      <c r="MOF7" s="6"/>
      <c r="MOG7" s="6"/>
      <c r="MOH7" s="6"/>
      <c r="MOI7" s="6"/>
      <c r="MOJ7" s="6"/>
      <c r="MOK7" s="6"/>
      <c r="MOL7" s="6"/>
      <c r="MOM7" s="6"/>
      <c r="MON7" s="6"/>
      <c r="MOO7" s="6"/>
      <c r="MOP7" s="6"/>
      <c r="MOQ7" s="6"/>
      <c r="MOR7" s="6"/>
      <c r="MOS7" s="6"/>
      <c r="MOT7" s="6"/>
      <c r="MOU7" s="6"/>
      <c r="MOV7" s="6"/>
      <c r="MOW7" s="6"/>
      <c r="MOX7" s="6"/>
      <c r="MOY7" s="6"/>
      <c r="MOZ7" s="6"/>
      <c r="MPA7" s="6"/>
      <c r="MPB7" s="6"/>
      <c r="MPC7" s="6"/>
      <c r="MPD7" s="6"/>
      <c r="MPE7" s="6"/>
      <c r="MPF7" s="6"/>
      <c r="MPG7" s="6"/>
      <c r="MPH7" s="6"/>
      <c r="MPI7" s="6"/>
      <c r="MPJ7" s="6"/>
      <c r="MPK7" s="6"/>
      <c r="MPL7" s="6"/>
      <c r="MPM7" s="6"/>
      <c r="MPN7" s="6"/>
      <c r="MPO7" s="6"/>
      <c r="MPP7" s="6"/>
      <c r="MPQ7" s="6"/>
      <c r="MPR7" s="6"/>
      <c r="MPS7" s="6"/>
      <c r="MPT7" s="6"/>
      <c r="MPU7" s="6"/>
      <c r="MPV7" s="6"/>
      <c r="MPW7" s="6"/>
      <c r="MPX7" s="6"/>
      <c r="MPY7" s="6"/>
      <c r="MPZ7" s="6"/>
      <c r="MQA7" s="6"/>
      <c r="MQB7" s="6"/>
      <c r="MQC7" s="6"/>
      <c r="MQD7" s="6"/>
      <c r="MQE7" s="6"/>
      <c r="MQF7" s="6"/>
      <c r="MQG7" s="6"/>
      <c r="MQH7" s="6"/>
      <c r="MQI7" s="6"/>
      <c r="MQJ7" s="6"/>
      <c r="MQK7" s="6"/>
      <c r="MQL7" s="6"/>
      <c r="MQM7" s="6"/>
      <c r="MQN7" s="6"/>
      <c r="MQO7" s="6"/>
      <c r="MQP7" s="6"/>
      <c r="MQQ7" s="6"/>
      <c r="MQR7" s="6"/>
      <c r="MQS7" s="6"/>
      <c r="MQT7" s="6"/>
      <c r="MQU7" s="6"/>
      <c r="MQV7" s="6"/>
      <c r="MQW7" s="6"/>
      <c r="MQX7" s="6"/>
      <c r="MQY7" s="6"/>
      <c r="MQZ7" s="6"/>
      <c r="MRA7" s="6"/>
      <c r="MRB7" s="6"/>
      <c r="MRC7" s="6"/>
      <c r="MRD7" s="6"/>
      <c r="MRE7" s="6"/>
      <c r="MRF7" s="6"/>
      <c r="MRG7" s="6"/>
      <c r="MRH7" s="6"/>
      <c r="MRI7" s="6"/>
      <c r="MRJ7" s="6"/>
      <c r="MRK7" s="6"/>
      <c r="MRL7" s="6"/>
      <c r="MRM7" s="6"/>
      <c r="MRN7" s="6"/>
      <c r="MRO7" s="6"/>
      <c r="MRP7" s="6"/>
      <c r="MRQ7" s="6"/>
      <c r="MRR7" s="6"/>
      <c r="MRS7" s="6"/>
      <c r="MRT7" s="6"/>
      <c r="MRU7" s="6"/>
      <c r="MRV7" s="6"/>
      <c r="MRW7" s="6"/>
      <c r="MRX7" s="6"/>
      <c r="MRY7" s="6"/>
      <c r="MRZ7" s="6"/>
      <c r="MSA7" s="6"/>
      <c r="MSB7" s="6"/>
      <c r="MSC7" s="6"/>
      <c r="MSD7" s="6"/>
      <c r="MSE7" s="6"/>
      <c r="MSF7" s="6"/>
      <c r="MSG7" s="6"/>
      <c r="MSH7" s="6"/>
      <c r="MSI7" s="6"/>
      <c r="MSJ7" s="6"/>
      <c r="MSK7" s="6"/>
      <c r="MSL7" s="6"/>
      <c r="MSM7" s="6"/>
      <c r="MSN7" s="6"/>
      <c r="MSO7" s="6"/>
      <c r="MSP7" s="6"/>
      <c r="MSQ7" s="6"/>
      <c r="MSR7" s="6"/>
      <c r="MSS7" s="6"/>
      <c r="MST7" s="6"/>
      <c r="MSU7" s="6"/>
      <c r="MSV7" s="6"/>
      <c r="MSW7" s="6"/>
      <c r="MSX7" s="6"/>
      <c r="MSY7" s="6"/>
      <c r="MSZ7" s="6"/>
      <c r="MTA7" s="6"/>
      <c r="MTB7" s="6"/>
      <c r="MTC7" s="6"/>
      <c r="MTD7" s="6"/>
      <c r="MTE7" s="6"/>
      <c r="MTF7" s="6"/>
      <c r="MTG7" s="6"/>
      <c r="MTH7" s="6"/>
      <c r="MTI7" s="6"/>
      <c r="MTJ7" s="6"/>
      <c r="MTK7" s="6"/>
      <c r="MTL7" s="6"/>
      <c r="MTM7" s="6"/>
      <c r="MTN7" s="6"/>
      <c r="MTO7" s="6"/>
      <c r="MTP7" s="6"/>
      <c r="MTQ7" s="6"/>
      <c r="MTR7" s="6"/>
      <c r="MTS7" s="6"/>
      <c r="MTT7" s="6"/>
      <c r="MTU7" s="6"/>
      <c r="MTV7" s="6"/>
      <c r="MTW7" s="6"/>
      <c r="MTX7" s="6"/>
      <c r="MTY7" s="6"/>
      <c r="MTZ7" s="6"/>
      <c r="MUA7" s="6"/>
      <c r="MUB7" s="6"/>
      <c r="MUC7" s="6"/>
      <c r="MUD7" s="6"/>
      <c r="MUE7" s="6"/>
      <c r="MUF7" s="6"/>
      <c r="MUG7" s="6"/>
      <c r="MUH7" s="6"/>
      <c r="MUI7" s="6"/>
      <c r="MUJ7" s="6"/>
      <c r="MUK7" s="6"/>
      <c r="MUL7" s="6"/>
      <c r="MUM7" s="6"/>
      <c r="MUN7" s="6"/>
      <c r="MUO7" s="6"/>
      <c r="MUP7" s="6"/>
      <c r="MUQ7" s="6"/>
      <c r="MUR7" s="6"/>
      <c r="MUS7" s="6"/>
      <c r="MUT7" s="6"/>
      <c r="MUU7" s="6"/>
      <c r="MUV7" s="6"/>
      <c r="MUW7" s="6"/>
      <c r="MUX7" s="6"/>
      <c r="MUY7" s="6"/>
      <c r="MUZ7" s="6"/>
      <c r="MVA7" s="6"/>
      <c r="MVB7" s="6"/>
      <c r="MVC7" s="6"/>
      <c r="MVD7" s="6"/>
      <c r="MVE7" s="6"/>
      <c r="MVF7" s="6"/>
      <c r="MVG7" s="6"/>
      <c r="MVH7" s="6"/>
      <c r="MVI7" s="6"/>
      <c r="MVJ7" s="6"/>
      <c r="MVK7" s="6"/>
      <c r="MVL7" s="6"/>
      <c r="MVM7" s="6"/>
      <c r="MVN7" s="6"/>
      <c r="MVO7" s="6"/>
      <c r="MVP7" s="6"/>
      <c r="MVQ7" s="6"/>
      <c r="MVR7" s="6"/>
      <c r="MVS7" s="6"/>
      <c r="MVT7" s="6"/>
      <c r="MVU7" s="6"/>
      <c r="MVV7" s="6"/>
      <c r="MVW7" s="6"/>
      <c r="MVX7" s="6"/>
      <c r="MVY7" s="6"/>
      <c r="MVZ7" s="6"/>
      <c r="MWA7" s="6"/>
      <c r="MWB7" s="6"/>
      <c r="MWC7" s="6"/>
      <c r="MWD7" s="6"/>
      <c r="MWE7" s="6"/>
      <c r="MWF7" s="6"/>
      <c r="MWG7" s="6"/>
      <c r="MWH7" s="6"/>
      <c r="MWI7" s="6"/>
      <c r="MWJ7" s="6"/>
      <c r="MWK7" s="6"/>
      <c r="MWL7" s="6"/>
      <c r="MWM7" s="6"/>
      <c r="MWN7" s="6"/>
      <c r="MWO7" s="6"/>
      <c r="MWP7" s="6"/>
      <c r="MWQ7" s="6"/>
      <c r="MWR7" s="6"/>
      <c r="MWS7" s="6"/>
      <c r="MWT7" s="6"/>
      <c r="MWU7" s="6"/>
      <c r="MWV7" s="6"/>
      <c r="MWW7" s="6"/>
      <c r="MWX7" s="6"/>
      <c r="MWY7" s="6"/>
      <c r="MWZ7" s="6"/>
      <c r="MXA7" s="6"/>
      <c r="MXB7" s="6"/>
      <c r="MXC7" s="6"/>
      <c r="MXD7" s="6"/>
      <c r="MXE7" s="6"/>
      <c r="MXF7" s="6"/>
      <c r="MXG7" s="6"/>
      <c r="MXH7" s="6"/>
      <c r="MXI7" s="6"/>
      <c r="MXJ7" s="6"/>
      <c r="MXK7" s="6"/>
      <c r="MXL7" s="6"/>
      <c r="MXM7" s="6"/>
      <c r="MXN7" s="6"/>
      <c r="MXO7" s="6"/>
      <c r="MXP7" s="6"/>
      <c r="MXQ7" s="6"/>
      <c r="MXR7" s="6"/>
      <c r="MXS7" s="6"/>
      <c r="MXT7" s="6"/>
      <c r="MXU7" s="6"/>
      <c r="MXV7" s="6"/>
      <c r="MXW7" s="6"/>
      <c r="MXX7" s="6"/>
      <c r="MXY7" s="6"/>
      <c r="MXZ7" s="6"/>
      <c r="MYA7" s="6"/>
      <c r="MYB7" s="6"/>
      <c r="MYC7" s="6"/>
      <c r="MYD7" s="6"/>
      <c r="MYE7" s="6"/>
      <c r="MYF7" s="6"/>
      <c r="MYG7" s="6"/>
      <c r="MYH7" s="6"/>
      <c r="MYI7" s="6"/>
      <c r="MYJ7" s="6"/>
      <c r="MYK7" s="6"/>
      <c r="MYL7" s="6"/>
      <c r="MYM7" s="6"/>
      <c r="MYN7" s="6"/>
      <c r="MYO7" s="6"/>
      <c r="MYP7" s="6"/>
      <c r="MYQ7" s="6"/>
      <c r="MYR7" s="6"/>
      <c r="MYS7" s="6"/>
      <c r="MYT7" s="6"/>
      <c r="MYU7" s="6"/>
      <c r="MYV7" s="6"/>
      <c r="MYW7" s="6"/>
      <c r="MYX7" s="6"/>
      <c r="MYY7" s="6"/>
      <c r="MYZ7" s="6"/>
      <c r="MZA7" s="6"/>
      <c r="MZB7" s="6"/>
      <c r="MZC7" s="6"/>
      <c r="MZD7" s="6"/>
      <c r="MZE7" s="6"/>
      <c r="MZF7" s="6"/>
      <c r="MZG7" s="6"/>
      <c r="MZH7" s="6"/>
      <c r="MZI7" s="6"/>
      <c r="MZJ7" s="6"/>
      <c r="MZK7" s="6"/>
      <c r="MZL7" s="6"/>
      <c r="MZM7" s="6"/>
      <c r="MZN7" s="6"/>
      <c r="MZO7" s="6"/>
      <c r="MZP7" s="6"/>
      <c r="MZQ7" s="6"/>
      <c r="MZR7" s="6"/>
      <c r="MZS7" s="6"/>
      <c r="MZT7" s="6"/>
      <c r="MZU7" s="6"/>
      <c r="MZV7" s="6"/>
      <c r="MZW7" s="6"/>
      <c r="MZX7" s="6"/>
      <c r="MZY7" s="6"/>
      <c r="MZZ7" s="6"/>
      <c r="NAA7" s="6"/>
      <c r="NAB7" s="6"/>
      <c r="NAC7" s="6"/>
      <c r="NAD7" s="6"/>
      <c r="NAE7" s="6"/>
      <c r="NAF7" s="6"/>
      <c r="NAG7" s="6"/>
      <c r="NAH7" s="6"/>
      <c r="NAI7" s="6"/>
      <c r="NAJ7" s="6"/>
      <c r="NAK7" s="6"/>
      <c r="NAL7" s="6"/>
      <c r="NAM7" s="6"/>
      <c r="NAN7" s="6"/>
      <c r="NAO7" s="6"/>
      <c r="NAP7" s="6"/>
      <c r="NAQ7" s="6"/>
      <c r="NAR7" s="6"/>
      <c r="NAS7" s="6"/>
      <c r="NAT7" s="6"/>
      <c r="NAU7" s="6"/>
      <c r="NAV7" s="6"/>
      <c r="NAW7" s="6"/>
      <c r="NAX7" s="6"/>
      <c r="NAY7" s="6"/>
      <c r="NAZ7" s="6"/>
      <c r="NBA7" s="6"/>
      <c r="NBB7" s="6"/>
      <c r="NBC7" s="6"/>
      <c r="NBD7" s="6"/>
      <c r="NBE7" s="6"/>
      <c r="NBF7" s="6"/>
      <c r="NBG7" s="6"/>
      <c r="NBH7" s="6"/>
      <c r="NBI7" s="6"/>
      <c r="NBJ7" s="6"/>
      <c r="NBK7" s="6"/>
      <c r="NBL7" s="6"/>
      <c r="NBM7" s="6"/>
      <c r="NBN7" s="6"/>
      <c r="NBO7" s="6"/>
      <c r="NBP7" s="6"/>
      <c r="NBQ7" s="6"/>
      <c r="NBR7" s="6"/>
      <c r="NBS7" s="6"/>
      <c r="NBT7" s="6"/>
      <c r="NBU7" s="6"/>
      <c r="NBV7" s="6"/>
      <c r="NBW7" s="6"/>
      <c r="NBX7" s="6"/>
      <c r="NBY7" s="6"/>
      <c r="NBZ7" s="6"/>
      <c r="NCA7" s="6"/>
      <c r="NCB7" s="6"/>
      <c r="NCC7" s="6"/>
      <c r="NCD7" s="6"/>
      <c r="NCE7" s="6"/>
      <c r="NCF7" s="6"/>
      <c r="NCG7" s="6"/>
      <c r="NCH7" s="6"/>
      <c r="NCI7" s="6"/>
      <c r="NCJ7" s="6"/>
      <c r="NCK7" s="6"/>
      <c r="NCL7" s="6"/>
      <c r="NCM7" s="6"/>
      <c r="NCN7" s="6"/>
      <c r="NCO7" s="6"/>
      <c r="NCP7" s="6"/>
      <c r="NCQ7" s="6"/>
      <c r="NCR7" s="6"/>
      <c r="NCS7" s="6"/>
      <c r="NCT7" s="6"/>
      <c r="NCU7" s="6"/>
      <c r="NCV7" s="6"/>
      <c r="NCW7" s="6"/>
      <c r="NCX7" s="6"/>
      <c r="NCY7" s="6"/>
      <c r="NCZ7" s="6"/>
      <c r="NDA7" s="6"/>
      <c r="NDB7" s="6"/>
      <c r="NDC7" s="6"/>
      <c r="NDD7" s="6"/>
      <c r="NDE7" s="6"/>
      <c r="NDF7" s="6"/>
      <c r="NDG7" s="6"/>
      <c r="NDH7" s="6"/>
      <c r="NDI7" s="6"/>
      <c r="NDJ7" s="6"/>
      <c r="NDK7" s="6"/>
      <c r="NDL7" s="6"/>
      <c r="NDM7" s="6"/>
      <c r="NDN7" s="6"/>
      <c r="NDO7" s="6"/>
      <c r="NDP7" s="6"/>
      <c r="NDQ7" s="6"/>
      <c r="NDR7" s="6"/>
      <c r="NDS7" s="6"/>
      <c r="NDT7" s="6"/>
      <c r="NDU7" s="6"/>
      <c r="NDV7" s="6"/>
      <c r="NDW7" s="6"/>
      <c r="NDX7" s="6"/>
      <c r="NDY7" s="6"/>
      <c r="NDZ7" s="6"/>
      <c r="NEA7" s="6"/>
      <c r="NEB7" s="6"/>
      <c r="NEC7" s="6"/>
      <c r="NED7" s="6"/>
      <c r="NEE7" s="6"/>
      <c r="NEF7" s="6"/>
      <c r="NEG7" s="6"/>
      <c r="NEH7" s="6"/>
      <c r="NEI7" s="6"/>
      <c r="NEJ7" s="6"/>
      <c r="NEK7" s="6"/>
      <c r="NEL7" s="6"/>
      <c r="NEM7" s="6"/>
      <c r="NEN7" s="6"/>
      <c r="NEO7" s="6"/>
      <c r="NEP7" s="6"/>
      <c r="NEQ7" s="6"/>
      <c r="NER7" s="6"/>
      <c r="NES7" s="6"/>
      <c r="NET7" s="6"/>
      <c r="NEU7" s="6"/>
      <c r="NEV7" s="6"/>
      <c r="NEW7" s="6"/>
      <c r="NEX7" s="6"/>
      <c r="NEY7" s="6"/>
      <c r="NEZ7" s="6"/>
      <c r="NFA7" s="6"/>
      <c r="NFB7" s="6"/>
      <c r="NFC7" s="6"/>
      <c r="NFD7" s="6"/>
      <c r="NFE7" s="6"/>
      <c r="NFF7" s="6"/>
      <c r="NFG7" s="6"/>
      <c r="NFH7" s="6"/>
      <c r="NFI7" s="6"/>
      <c r="NFJ7" s="6"/>
      <c r="NFK7" s="6"/>
      <c r="NFL7" s="6"/>
      <c r="NFM7" s="6"/>
      <c r="NFN7" s="6"/>
      <c r="NFO7" s="6"/>
      <c r="NFP7" s="6"/>
      <c r="NFQ7" s="6"/>
      <c r="NFR7" s="6"/>
      <c r="NFS7" s="6"/>
      <c r="NFT7" s="6"/>
      <c r="NFU7" s="6"/>
      <c r="NFV7" s="6"/>
      <c r="NFW7" s="6"/>
      <c r="NFX7" s="6"/>
      <c r="NFY7" s="6"/>
      <c r="NFZ7" s="6"/>
      <c r="NGA7" s="6"/>
      <c r="NGB7" s="6"/>
      <c r="NGC7" s="6"/>
      <c r="NGD7" s="6"/>
      <c r="NGE7" s="6"/>
      <c r="NGF7" s="6"/>
      <c r="NGG7" s="6"/>
      <c r="NGH7" s="6"/>
      <c r="NGI7" s="6"/>
      <c r="NGJ7" s="6"/>
      <c r="NGK7" s="6"/>
      <c r="NGL7" s="6"/>
      <c r="NGM7" s="6"/>
      <c r="NGN7" s="6"/>
      <c r="NGO7" s="6"/>
      <c r="NGP7" s="6"/>
      <c r="NGQ7" s="6"/>
      <c r="NGR7" s="6"/>
      <c r="NGS7" s="6"/>
      <c r="NGT7" s="6"/>
      <c r="NGU7" s="6"/>
      <c r="NGV7" s="6"/>
      <c r="NGW7" s="6"/>
      <c r="NGX7" s="6"/>
      <c r="NGY7" s="6"/>
      <c r="NGZ7" s="6"/>
      <c r="NHA7" s="6"/>
      <c r="NHB7" s="6"/>
      <c r="NHC7" s="6"/>
      <c r="NHD7" s="6"/>
      <c r="NHE7" s="6"/>
      <c r="NHF7" s="6"/>
      <c r="NHG7" s="6"/>
      <c r="NHH7" s="6"/>
      <c r="NHI7" s="6"/>
      <c r="NHJ7" s="6"/>
      <c r="NHK7" s="6"/>
      <c r="NHL7" s="6"/>
      <c r="NHM7" s="6"/>
      <c r="NHN7" s="6"/>
      <c r="NHO7" s="6"/>
      <c r="NHP7" s="6"/>
      <c r="NHQ7" s="6"/>
      <c r="NHR7" s="6"/>
      <c r="NHS7" s="6"/>
      <c r="NHT7" s="6"/>
      <c r="NHU7" s="6"/>
      <c r="NHV7" s="6"/>
      <c r="NHW7" s="6"/>
      <c r="NHX7" s="6"/>
      <c r="NHY7" s="6"/>
      <c r="NHZ7" s="6"/>
      <c r="NIA7" s="6"/>
      <c r="NIB7" s="6"/>
      <c r="NIC7" s="6"/>
      <c r="NID7" s="6"/>
      <c r="NIE7" s="6"/>
      <c r="NIF7" s="6"/>
      <c r="NIG7" s="6"/>
      <c r="NIH7" s="6"/>
      <c r="NII7" s="6"/>
      <c r="NIJ7" s="6"/>
      <c r="NIK7" s="6"/>
      <c r="NIL7" s="6"/>
      <c r="NIM7" s="6"/>
      <c r="NIN7" s="6"/>
      <c r="NIO7" s="6"/>
      <c r="NIP7" s="6"/>
      <c r="NIQ7" s="6"/>
      <c r="NIR7" s="6"/>
      <c r="NIS7" s="6"/>
      <c r="NIT7" s="6"/>
      <c r="NIU7" s="6"/>
      <c r="NIV7" s="6"/>
      <c r="NIW7" s="6"/>
      <c r="NIX7" s="6"/>
      <c r="NIY7" s="6"/>
      <c r="NIZ7" s="6"/>
      <c r="NJA7" s="6"/>
      <c r="NJB7" s="6"/>
      <c r="NJC7" s="6"/>
      <c r="NJD7" s="6"/>
      <c r="NJE7" s="6"/>
      <c r="NJF7" s="6"/>
      <c r="NJG7" s="6"/>
      <c r="NJH7" s="6"/>
      <c r="NJI7" s="6"/>
      <c r="NJJ7" s="6"/>
      <c r="NJK7" s="6"/>
      <c r="NJL7" s="6"/>
      <c r="NJM7" s="6"/>
      <c r="NJN7" s="6"/>
      <c r="NJO7" s="6"/>
      <c r="NJP7" s="6"/>
      <c r="NJQ7" s="6"/>
      <c r="NJR7" s="6"/>
      <c r="NJS7" s="6"/>
      <c r="NJT7" s="6"/>
      <c r="NJU7" s="6"/>
      <c r="NJV7" s="6"/>
      <c r="NJW7" s="6"/>
      <c r="NJX7" s="6"/>
      <c r="NJY7" s="6"/>
      <c r="NJZ7" s="6"/>
      <c r="NKA7" s="6"/>
      <c r="NKB7" s="6"/>
      <c r="NKC7" s="6"/>
      <c r="NKD7" s="6"/>
      <c r="NKE7" s="6"/>
      <c r="NKF7" s="6"/>
      <c r="NKG7" s="6"/>
      <c r="NKH7" s="6"/>
      <c r="NKI7" s="6"/>
      <c r="NKJ7" s="6"/>
      <c r="NKK7" s="6"/>
      <c r="NKL7" s="6"/>
      <c r="NKM7" s="6"/>
      <c r="NKN7" s="6"/>
      <c r="NKO7" s="6"/>
      <c r="NKP7" s="6"/>
      <c r="NKQ7" s="6"/>
      <c r="NKR7" s="6"/>
      <c r="NKS7" s="6"/>
      <c r="NKT7" s="6"/>
      <c r="NKU7" s="6"/>
      <c r="NKV7" s="6"/>
      <c r="NKW7" s="6"/>
      <c r="NKX7" s="6"/>
      <c r="NKY7" s="6"/>
      <c r="NKZ7" s="6"/>
      <c r="NLA7" s="6"/>
      <c r="NLB7" s="6"/>
      <c r="NLC7" s="6"/>
      <c r="NLD7" s="6"/>
      <c r="NLE7" s="6"/>
      <c r="NLF7" s="6"/>
      <c r="NLG7" s="6"/>
      <c r="NLH7" s="6"/>
      <c r="NLI7" s="6"/>
      <c r="NLJ7" s="6"/>
      <c r="NLK7" s="6"/>
      <c r="NLL7" s="6"/>
      <c r="NLM7" s="6"/>
      <c r="NLN7" s="6"/>
      <c r="NLO7" s="6"/>
      <c r="NLP7" s="6"/>
      <c r="NLQ7" s="6"/>
      <c r="NLR7" s="6"/>
      <c r="NLS7" s="6"/>
      <c r="NLT7" s="6"/>
      <c r="NLU7" s="6"/>
      <c r="NLV7" s="6"/>
      <c r="NLW7" s="6"/>
      <c r="NLX7" s="6"/>
      <c r="NLY7" s="6"/>
      <c r="NLZ7" s="6"/>
      <c r="NMA7" s="6"/>
      <c r="NMB7" s="6"/>
      <c r="NMC7" s="6"/>
      <c r="NMD7" s="6"/>
      <c r="NME7" s="6"/>
      <c r="NMF7" s="6"/>
      <c r="NMG7" s="6"/>
      <c r="NMH7" s="6"/>
      <c r="NMI7" s="6"/>
      <c r="NMJ7" s="6"/>
      <c r="NMK7" s="6"/>
      <c r="NML7" s="6"/>
      <c r="NMM7" s="6"/>
      <c r="NMN7" s="6"/>
      <c r="NMO7" s="6"/>
      <c r="NMP7" s="6"/>
      <c r="NMQ7" s="6"/>
      <c r="NMR7" s="6"/>
      <c r="NMS7" s="6"/>
      <c r="NMT7" s="6"/>
      <c r="NMU7" s="6"/>
      <c r="NMV7" s="6"/>
      <c r="NMW7" s="6"/>
      <c r="NMX7" s="6"/>
      <c r="NMY7" s="6"/>
      <c r="NMZ7" s="6"/>
      <c r="NNA7" s="6"/>
      <c r="NNB7" s="6"/>
      <c r="NNC7" s="6"/>
      <c r="NND7" s="6"/>
      <c r="NNE7" s="6"/>
      <c r="NNF7" s="6"/>
      <c r="NNG7" s="6"/>
      <c r="NNH7" s="6"/>
      <c r="NNI7" s="6"/>
      <c r="NNJ7" s="6"/>
      <c r="NNK7" s="6"/>
      <c r="NNL7" s="6"/>
      <c r="NNM7" s="6"/>
      <c r="NNN7" s="6"/>
      <c r="NNO7" s="6"/>
      <c r="NNP7" s="6"/>
      <c r="NNQ7" s="6"/>
      <c r="NNR7" s="6"/>
      <c r="NNS7" s="6"/>
      <c r="NNT7" s="6"/>
      <c r="NNU7" s="6"/>
      <c r="NNV7" s="6"/>
      <c r="NNW7" s="6"/>
      <c r="NNX7" s="6"/>
      <c r="NNY7" s="6"/>
      <c r="NNZ7" s="6"/>
      <c r="NOA7" s="6"/>
      <c r="NOB7" s="6"/>
      <c r="NOC7" s="6"/>
      <c r="NOD7" s="6"/>
      <c r="NOE7" s="6"/>
      <c r="NOF7" s="6"/>
      <c r="NOG7" s="6"/>
      <c r="NOH7" s="6"/>
      <c r="NOI7" s="6"/>
      <c r="NOJ7" s="6"/>
      <c r="NOK7" s="6"/>
      <c r="NOL7" s="6"/>
      <c r="NOM7" s="6"/>
      <c r="NON7" s="6"/>
      <c r="NOO7" s="6"/>
      <c r="NOP7" s="6"/>
      <c r="NOQ7" s="6"/>
      <c r="NOR7" s="6"/>
      <c r="NOS7" s="6"/>
      <c r="NOT7" s="6"/>
      <c r="NOU7" s="6"/>
      <c r="NOV7" s="6"/>
      <c r="NOW7" s="6"/>
      <c r="NOX7" s="6"/>
      <c r="NOY7" s="6"/>
      <c r="NOZ7" s="6"/>
      <c r="NPA7" s="6"/>
      <c r="NPB7" s="6"/>
      <c r="NPC7" s="6"/>
      <c r="NPD7" s="6"/>
      <c r="NPE7" s="6"/>
      <c r="NPF7" s="6"/>
      <c r="NPG7" s="6"/>
      <c r="NPH7" s="6"/>
      <c r="NPI7" s="6"/>
      <c r="NPJ7" s="6"/>
      <c r="NPK7" s="6"/>
      <c r="NPL7" s="6"/>
      <c r="NPM7" s="6"/>
      <c r="NPN7" s="6"/>
      <c r="NPO7" s="6"/>
      <c r="NPP7" s="6"/>
      <c r="NPQ7" s="6"/>
      <c r="NPR7" s="6"/>
      <c r="NPS7" s="6"/>
      <c r="NPT7" s="6"/>
      <c r="NPU7" s="6"/>
      <c r="NPV7" s="6"/>
      <c r="NPW7" s="6"/>
      <c r="NPX7" s="6"/>
      <c r="NPY7" s="6"/>
      <c r="NPZ7" s="6"/>
      <c r="NQA7" s="6"/>
      <c r="NQB7" s="6"/>
      <c r="NQC7" s="6"/>
      <c r="NQD7" s="6"/>
      <c r="NQE7" s="6"/>
      <c r="NQF7" s="6"/>
      <c r="NQG7" s="6"/>
      <c r="NQH7" s="6"/>
      <c r="NQI7" s="6"/>
      <c r="NQJ7" s="6"/>
      <c r="NQK7" s="6"/>
      <c r="NQL7" s="6"/>
      <c r="NQM7" s="6"/>
      <c r="NQN7" s="6"/>
      <c r="NQO7" s="6"/>
      <c r="NQP7" s="6"/>
      <c r="NQQ7" s="6"/>
      <c r="NQR7" s="6"/>
      <c r="NQS7" s="6"/>
      <c r="NQT7" s="6"/>
      <c r="NQU7" s="6"/>
      <c r="NQV7" s="6"/>
      <c r="NQW7" s="6"/>
      <c r="NQX7" s="6"/>
      <c r="NQY7" s="6"/>
      <c r="NQZ7" s="6"/>
      <c r="NRA7" s="6"/>
      <c r="NRB7" s="6"/>
      <c r="NRC7" s="6"/>
      <c r="NRD7" s="6"/>
      <c r="NRE7" s="6"/>
      <c r="NRF7" s="6"/>
      <c r="NRG7" s="6"/>
      <c r="NRH7" s="6"/>
      <c r="NRI7" s="6"/>
      <c r="NRJ7" s="6"/>
      <c r="NRK7" s="6"/>
      <c r="NRL7" s="6"/>
      <c r="NRM7" s="6"/>
      <c r="NRN7" s="6"/>
      <c r="NRO7" s="6"/>
      <c r="NRP7" s="6"/>
      <c r="NRQ7" s="6"/>
      <c r="NRR7" s="6"/>
      <c r="NRS7" s="6"/>
      <c r="NRT7" s="6"/>
      <c r="NRU7" s="6"/>
      <c r="NRV7" s="6"/>
      <c r="NRW7" s="6"/>
      <c r="NRX7" s="6"/>
      <c r="NRY7" s="6"/>
      <c r="NRZ7" s="6"/>
      <c r="NSA7" s="6"/>
      <c r="NSB7" s="6"/>
      <c r="NSC7" s="6"/>
      <c r="NSD7" s="6"/>
      <c r="NSE7" s="6"/>
      <c r="NSF7" s="6"/>
      <c r="NSG7" s="6"/>
      <c r="NSH7" s="6"/>
      <c r="NSI7" s="6"/>
      <c r="NSJ7" s="6"/>
      <c r="NSK7" s="6"/>
      <c r="NSL7" s="6"/>
      <c r="NSM7" s="6"/>
      <c r="NSN7" s="6"/>
      <c r="NSO7" s="6"/>
      <c r="NSP7" s="6"/>
      <c r="NSQ7" s="6"/>
      <c r="NSR7" s="6"/>
      <c r="NSS7" s="6"/>
      <c r="NST7" s="6"/>
      <c r="NSU7" s="6"/>
      <c r="NSV7" s="6"/>
      <c r="NSW7" s="6"/>
      <c r="NSX7" s="6"/>
      <c r="NSY7" s="6"/>
      <c r="NSZ7" s="6"/>
      <c r="NTA7" s="6"/>
      <c r="NTB7" s="6"/>
      <c r="NTC7" s="6"/>
      <c r="NTD7" s="6"/>
      <c r="NTE7" s="6"/>
      <c r="NTF7" s="6"/>
      <c r="NTG7" s="6"/>
      <c r="NTH7" s="6"/>
      <c r="NTI7" s="6"/>
      <c r="NTJ7" s="6"/>
      <c r="NTK7" s="6"/>
      <c r="NTL7" s="6"/>
      <c r="NTM7" s="6"/>
      <c r="NTN7" s="6"/>
      <c r="NTO7" s="6"/>
      <c r="NTP7" s="6"/>
      <c r="NTQ7" s="6"/>
      <c r="NTR7" s="6"/>
      <c r="NTS7" s="6"/>
      <c r="NTT7" s="6"/>
      <c r="NTU7" s="6"/>
      <c r="NTV7" s="6"/>
      <c r="NTW7" s="6"/>
      <c r="NTX7" s="6"/>
      <c r="NTY7" s="6"/>
      <c r="NTZ7" s="6"/>
      <c r="NUA7" s="6"/>
      <c r="NUB7" s="6"/>
      <c r="NUC7" s="6"/>
      <c r="NUD7" s="6"/>
      <c r="NUE7" s="6"/>
      <c r="NUF7" s="6"/>
      <c r="NUG7" s="6"/>
      <c r="NUH7" s="6"/>
      <c r="NUI7" s="6"/>
      <c r="NUJ7" s="6"/>
      <c r="NUK7" s="6"/>
      <c r="NUL7" s="6"/>
      <c r="NUM7" s="6"/>
      <c r="NUN7" s="6"/>
      <c r="NUO7" s="6"/>
      <c r="NUP7" s="6"/>
      <c r="NUQ7" s="6"/>
      <c r="NUR7" s="6"/>
      <c r="NUS7" s="6"/>
      <c r="NUT7" s="6"/>
      <c r="NUU7" s="6"/>
      <c r="NUV7" s="6"/>
      <c r="NUW7" s="6"/>
      <c r="NUX7" s="6"/>
      <c r="NUY7" s="6"/>
      <c r="NUZ7" s="6"/>
      <c r="NVA7" s="6"/>
      <c r="NVB7" s="6"/>
      <c r="NVC7" s="6"/>
      <c r="NVD7" s="6"/>
      <c r="NVE7" s="6"/>
      <c r="NVF7" s="6"/>
      <c r="NVG7" s="6"/>
      <c r="NVH7" s="6"/>
      <c r="NVI7" s="6"/>
      <c r="NVJ7" s="6"/>
      <c r="NVK7" s="6"/>
      <c r="NVL7" s="6"/>
      <c r="NVM7" s="6"/>
      <c r="NVN7" s="6"/>
      <c r="NVO7" s="6"/>
      <c r="NVP7" s="6"/>
      <c r="NVQ7" s="6"/>
      <c r="NVR7" s="6"/>
      <c r="NVS7" s="6"/>
      <c r="NVT7" s="6"/>
      <c r="NVU7" s="6"/>
      <c r="NVV7" s="6"/>
      <c r="NVW7" s="6"/>
      <c r="NVX7" s="6"/>
      <c r="NVY7" s="6"/>
      <c r="NVZ7" s="6"/>
      <c r="NWA7" s="6"/>
      <c r="NWB7" s="6"/>
      <c r="NWC7" s="6"/>
      <c r="NWD7" s="6"/>
      <c r="NWE7" s="6"/>
      <c r="NWF7" s="6"/>
      <c r="NWG7" s="6"/>
      <c r="NWH7" s="6"/>
      <c r="NWI7" s="6"/>
      <c r="NWJ7" s="6"/>
      <c r="NWK7" s="6"/>
      <c r="NWL7" s="6"/>
      <c r="NWM7" s="6"/>
      <c r="NWN7" s="6"/>
      <c r="NWO7" s="6"/>
      <c r="NWP7" s="6"/>
      <c r="NWQ7" s="6"/>
      <c r="NWR7" s="6"/>
      <c r="NWS7" s="6"/>
      <c r="NWT7" s="6"/>
      <c r="NWU7" s="6"/>
      <c r="NWV7" s="6"/>
      <c r="NWW7" s="6"/>
      <c r="NWX7" s="6"/>
      <c r="NWY7" s="6"/>
      <c r="NWZ7" s="6"/>
      <c r="NXA7" s="6"/>
      <c r="NXB7" s="6"/>
      <c r="NXC7" s="6"/>
      <c r="NXD7" s="6"/>
      <c r="NXE7" s="6"/>
      <c r="NXF7" s="6"/>
      <c r="NXG7" s="6"/>
      <c r="NXH7" s="6"/>
      <c r="NXI7" s="6"/>
      <c r="NXJ7" s="6"/>
      <c r="NXK7" s="6"/>
      <c r="NXL7" s="6"/>
      <c r="NXM7" s="6"/>
      <c r="NXN7" s="6"/>
      <c r="NXO7" s="6"/>
      <c r="NXP7" s="6"/>
      <c r="NXQ7" s="6"/>
      <c r="NXR7" s="6"/>
      <c r="NXS7" s="6"/>
      <c r="NXT7" s="6"/>
      <c r="NXU7" s="6"/>
      <c r="NXV7" s="6"/>
      <c r="NXW7" s="6"/>
      <c r="NXX7" s="6"/>
      <c r="NXY7" s="6"/>
      <c r="NXZ7" s="6"/>
      <c r="NYA7" s="6"/>
      <c r="NYB7" s="6"/>
      <c r="NYC7" s="6"/>
      <c r="NYD7" s="6"/>
      <c r="NYE7" s="6"/>
      <c r="NYF7" s="6"/>
      <c r="NYG7" s="6"/>
      <c r="NYH7" s="6"/>
      <c r="NYI7" s="6"/>
      <c r="NYJ7" s="6"/>
      <c r="NYK7" s="6"/>
      <c r="NYL7" s="6"/>
      <c r="NYM7" s="6"/>
      <c r="NYN7" s="6"/>
      <c r="NYO7" s="6"/>
      <c r="NYP7" s="6"/>
      <c r="NYQ7" s="6"/>
      <c r="NYR7" s="6"/>
      <c r="NYS7" s="6"/>
      <c r="NYT7" s="6"/>
      <c r="NYU7" s="6"/>
      <c r="NYV7" s="6"/>
      <c r="NYW7" s="6"/>
      <c r="NYX7" s="6"/>
      <c r="NYY7" s="6"/>
      <c r="NYZ7" s="6"/>
      <c r="NZA7" s="6"/>
      <c r="NZB7" s="6"/>
      <c r="NZC7" s="6"/>
      <c r="NZD7" s="6"/>
      <c r="NZE7" s="6"/>
      <c r="NZF7" s="6"/>
      <c r="NZG7" s="6"/>
      <c r="NZH7" s="6"/>
      <c r="NZI7" s="6"/>
      <c r="NZJ7" s="6"/>
      <c r="NZK7" s="6"/>
      <c r="NZL7" s="6"/>
      <c r="NZM7" s="6"/>
      <c r="NZN7" s="6"/>
      <c r="NZO7" s="6"/>
      <c r="NZP7" s="6"/>
      <c r="NZQ7" s="6"/>
      <c r="NZR7" s="6"/>
      <c r="NZS7" s="6"/>
      <c r="NZT7" s="6"/>
      <c r="NZU7" s="6"/>
      <c r="NZV7" s="6"/>
      <c r="NZW7" s="6"/>
      <c r="NZX7" s="6"/>
      <c r="NZY7" s="6"/>
      <c r="NZZ7" s="6"/>
      <c r="OAA7" s="6"/>
      <c r="OAB7" s="6"/>
      <c r="OAC7" s="6"/>
      <c r="OAD7" s="6"/>
      <c r="OAE7" s="6"/>
      <c r="OAF7" s="6"/>
      <c r="OAG7" s="6"/>
      <c r="OAH7" s="6"/>
      <c r="OAI7" s="6"/>
      <c r="OAJ7" s="6"/>
      <c r="OAK7" s="6"/>
      <c r="OAL7" s="6"/>
      <c r="OAM7" s="6"/>
      <c r="OAN7" s="6"/>
      <c r="OAO7" s="6"/>
      <c r="OAP7" s="6"/>
      <c r="OAQ7" s="6"/>
      <c r="OAR7" s="6"/>
      <c r="OAS7" s="6"/>
      <c r="OAT7" s="6"/>
      <c r="OAU7" s="6"/>
      <c r="OAV7" s="6"/>
      <c r="OAW7" s="6"/>
      <c r="OAX7" s="6"/>
      <c r="OAY7" s="6"/>
      <c r="OAZ7" s="6"/>
      <c r="OBA7" s="6"/>
      <c r="OBB7" s="6"/>
      <c r="OBC7" s="6"/>
      <c r="OBD7" s="6"/>
      <c r="OBE7" s="6"/>
      <c r="OBF7" s="6"/>
      <c r="OBG7" s="6"/>
      <c r="OBH7" s="6"/>
      <c r="OBI7" s="6"/>
      <c r="OBJ7" s="6"/>
      <c r="OBK7" s="6"/>
      <c r="OBL7" s="6"/>
      <c r="OBM7" s="6"/>
      <c r="OBN7" s="6"/>
      <c r="OBO7" s="6"/>
      <c r="OBP7" s="6"/>
      <c r="OBQ7" s="6"/>
      <c r="OBR7" s="6"/>
      <c r="OBS7" s="6"/>
      <c r="OBT7" s="6"/>
      <c r="OBU7" s="6"/>
      <c r="OBV7" s="6"/>
      <c r="OBW7" s="6"/>
      <c r="OBX7" s="6"/>
      <c r="OBY7" s="6"/>
      <c r="OBZ7" s="6"/>
      <c r="OCA7" s="6"/>
      <c r="OCB7" s="6"/>
      <c r="OCC7" s="6"/>
      <c r="OCD7" s="6"/>
      <c r="OCE7" s="6"/>
      <c r="OCF7" s="6"/>
      <c r="OCG7" s="6"/>
      <c r="OCH7" s="6"/>
      <c r="OCI7" s="6"/>
      <c r="OCJ7" s="6"/>
      <c r="OCK7" s="6"/>
      <c r="OCL7" s="6"/>
      <c r="OCM7" s="6"/>
      <c r="OCN7" s="6"/>
      <c r="OCO7" s="6"/>
      <c r="OCP7" s="6"/>
      <c r="OCQ7" s="6"/>
      <c r="OCR7" s="6"/>
      <c r="OCS7" s="6"/>
      <c r="OCT7" s="6"/>
      <c r="OCU7" s="6"/>
      <c r="OCV7" s="6"/>
      <c r="OCW7" s="6"/>
      <c r="OCX7" s="6"/>
      <c r="OCY7" s="6"/>
      <c r="OCZ7" s="6"/>
      <c r="ODA7" s="6"/>
      <c r="ODB7" s="6"/>
      <c r="ODC7" s="6"/>
      <c r="ODD7" s="6"/>
      <c r="ODE7" s="6"/>
      <c r="ODF7" s="6"/>
      <c r="ODG7" s="6"/>
      <c r="ODH7" s="6"/>
      <c r="ODI7" s="6"/>
      <c r="ODJ7" s="6"/>
      <c r="ODK7" s="6"/>
      <c r="ODL7" s="6"/>
      <c r="ODM7" s="6"/>
      <c r="ODN7" s="6"/>
      <c r="ODO7" s="6"/>
      <c r="ODP7" s="6"/>
      <c r="ODQ7" s="6"/>
      <c r="ODR7" s="6"/>
      <c r="ODS7" s="6"/>
      <c r="ODT7" s="6"/>
      <c r="ODU7" s="6"/>
      <c r="ODV7" s="6"/>
      <c r="ODW7" s="6"/>
      <c r="ODX7" s="6"/>
      <c r="ODY7" s="6"/>
      <c r="ODZ7" s="6"/>
      <c r="OEA7" s="6"/>
      <c r="OEB7" s="6"/>
      <c r="OEC7" s="6"/>
      <c r="OED7" s="6"/>
      <c r="OEE7" s="6"/>
      <c r="OEF7" s="6"/>
      <c r="OEG7" s="6"/>
      <c r="OEH7" s="6"/>
      <c r="OEI7" s="6"/>
      <c r="OEJ7" s="6"/>
      <c r="OEK7" s="6"/>
      <c r="OEL7" s="6"/>
      <c r="OEM7" s="6"/>
      <c r="OEN7" s="6"/>
      <c r="OEO7" s="6"/>
      <c r="OEP7" s="6"/>
      <c r="OEQ7" s="6"/>
      <c r="OER7" s="6"/>
      <c r="OES7" s="6"/>
      <c r="OET7" s="6"/>
      <c r="OEU7" s="6"/>
      <c r="OEV7" s="6"/>
      <c r="OEW7" s="6"/>
      <c r="OEX7" s="6"/>
      <c r="OEY7" s="6"/>
      <c r="OEZ7" s="6"/>
      <c r="OFA7" s="6"/>
      <c r="OFB7" s="6"/>
      <c r="OFC7" s="6"/>
      <c r="OFD7" s="6"/>
      <c r="OFE7" s="6"/>
      <c r="OFF7" s="6"/>
      <c r="OFG7" s="6"/>
      <c r="OFH7" s="6"/>
      <c r="OFI7" s="6"/>
      <c r="OFJ7" s="6"/>
      <c r="OFK7" s="6"/>
      <c r="OFL7" s="6"/>
      <c r="OFM7" s="6"/>
      <c r="OFN7" s="6"/>
      <c r="OFO7" s="6"/>
      <c r="OFP7" s="6"/>
      <c r="OFQ7" s="6"/>
      <c r="OFR7" s="6"/>
      <c r="OFS7" s="6"/>
      <c r="OFT7" s="6"/>
      <c r="OFU7" s="6"/>
      <c r="OFV7" s="6"/>
      <c r="OFW7" s="6"/>
      <c r="OFX7" s="6"/>
      <c r="OFY7" s="6"/>
      <c r="OFZ7" s="6"/>
      <c r="OGA7" s="6"/>
      <c r="OGB7" s="6"/>
      <c r="OGC7" s="6"/>
      <c r="OGD7" s="6"/>
      <c r="OGE7" s="6"/>
      <c r="OGF7" s="6"/>
      <c r="OGG7" s="6"/>
      <c r="OGH7" s="6"/>
      <c r="OGI7" s="6"/>
      <c r="OGJ7" s="6"/>
      <c r="OGK7" s="6"/>
      <c r="OGL7" s="6"/>
      <c r="OGM7" s="6"/>
      <c r="OGN7" s="6"/>
      <c r="OGO7" s="6"/>
      <c r="OGP7" s="6"/>
      <c r="OGQ7" s="6"/>
      <c r="OGR7" s="6"/>
      <c r="OGS7" s="6"/>
      <c r="OGT7" s="6"/>
      <c r="OGU7" s="6"/>
      <c r="OGV7" s="6"/>
      <c r="OGW7" s="6"/>
      <c r="OGX7" s="6"/>
      <c r="OGY7" s="6"/>
      <c r="OGZ7" s="6"/>
      <c r="OHA7" s="6"/>
      <c r="OHB7" s="6"/>
      <c r="OHC7" s="6"/>
      <c r="OHD7" s="6"/>
      <c r="OHE7" s="6"/>
      <c r="OHF7" s="6"/>
      <c r="OHG7" s="6"/>
      <c r="OHH7" s="6"/>
      <c r="OHI7" s="6"/>
      <c r="OHJ7" s="6"/>
      <c r="OHK7" s="6"/>
      <c r="OHL7" s="6"/>
      <c r="OHM7" s="6"/>
      <c r="OHN7" s="6"/>
      <c r="OHO7" s="6"/>
      <c r="OHP7" s="6"/>
      <c r="OHQ7" s="6"/>
      <c r="OHR7" s="6"/>
      <c r="OHS7" s="6"/>
      <c r="OHT7" s="6"/>
      <c r="OHU7" s="6"/>
      <c r="OHV7" s="6"/>
      <c r="OHW7" s="6"/>
      <c r="OHX7" s="6"/>
      <c r="OHY7" s="6"/>
      <c r="OHZ7" s="6"/>
      <c r="OIA7" s="6"/>
      <c r="OIB7" s="6"/>
      <c r="OIC7" s="6"/>
      <c r="OID7" s="6"/>
      <c r="OIE7" s="6"/>
      <c r="OIF7" s="6"/>
      <c r="OIG7" s="6"/>
      <c r="OIH7" s="6"/>
      <c r="OII7" s="6"/>
      <c r="OIJ7" s="6"/>
      <c r="OIK7" s="6"/>
      <c r="OIL7" s="6"/>
      <c r="OIM7" s="6"/>
      <c r="OIN7" s="6"/>
      <c r="OIO7" s="6"/>
      <c r="OIP7" s="6"/>
      <c r="OIQ7" s="6"/>
      <c r="OIR7" s="6"/>
      <c r="OIS7" s="6"/>
      <c r="OIT7" s="6"/>
      <c r="OIU7" s="6"/>
      <c r="OIV7" s="6"/>
      <c r="OIW7" s="6"/>
      <c r="OIX7" s="6"/>
      <c r="OIY7" s="6"/>
      <c r="OIZ7" s="6"/>
      <c r="OJA7" s="6"/>
      <c r="OJB7" s="6"/>
      <c r="OJC7" s="6"/>
      <c r="OJD7" s="6"/>
      <c r="OJE7" s="6"/>
      <c r="OJF7" s="6"/>
      <c r="OJG7" s="6"/>
      <c r="OJH7" s="6"/>
      <c r="OJI7" s="6"/>
      <c r="OJJ7" s="6"/>
      <c r="OJK7" s="6"/>
      <c r="OJL7" s="6"/>
      <c r="OJM7" s="6"/>
      <c r="OJN7" s="6"/>
      <c r="OJO7" s="6"/>
      <c r="OJP7" s="6"/>
      <c r="OJQ7" s="6"/>
      <c r="OJR7" s="6"/>
      <c r="OJS7" s="6"/>
      <c r="OJT7" s="6"/>
      <c r="OJU7" s="6"/>
      <c r="OJV7" s="6"/>
      <c r="OJW7" s="6"/>
      <c r="OJX7" s="6"/>
      <c r="OJY7" s="6"/>
      <c r="OJZ7" s="6"/>
      <c r="OKA7" s="6"/>
      <c r="OKB7" s="6"/>
      <c r="OKC7" s="6"/>
      <c r="OKD7" s="6"/>
      <c r="OKE7" s="6"/>
      <c r="OKF7" s="6"/>
      <c r="OKG7" s="6"/>
      <c r="OKH7" s="6"/>
      <c r="OKI7" s="6"/>
      <c r="OKJ7" s="6"/>
      <c r="OKK7" s="6"/>
      <c r="OKL7" s="6"/>
      <c r="OKM7" s="6"/>
      <c r="OKN7" s="6"/>
      <c r="OKO7" s="6"/>
      <c r="OKP7" s="6"/>
      <c r="OKQ7" s="6"/>
      <c r="OKR7" s="6"/>
      <c r="OKS7" s="6"/>
      <c r="OKT7" s="6"/>
      <c r="OKU7" s="6"/>
      <c r="OKV7" s="6"/>
      <c r="OKW7" s="6"/>
      <c r="OKX7" s="6"/>
      <c r="OKY7" s="6"/>
      <c r="OKZ7" s="6"/>
      <c r="OLA7" s="6"/>
      <c r="OLB7" s="6"/>
      <c r="OLC7" s="6"/>
      <c r="OLD7" s="6"/>
      <c r="OLE7" s="6"/>
      <c r="OLF7" s="6"/>
      <c r="OLG7" s="6"/>
      <c r="OLH7" s="6"/>
      <c r="OLI7" s="6"/>
      <c r="OLJ7" s="6"/>
      <c r="OLK7" s="6"/>
      <c r="OLL7" s="6"/>
      <c r="OLM7" s="6"/>
      <c r="OLN7" s="6"/>
      <c r="OLO7" s="6"/>
      <c r="OLP7" s="6"/>
      <c r="OLQ7" s="6"/>
      <c r="OLR7" s="6"/>
      <c r="OLS7" s="6"/>
      <c r="OLT7" s="6"/>
      <c r="OLU7" s="6"/>
      <c r="OLV7" s="6"/>
      <c r="OLW7" s="6"/>
      <c r="OLX7" s="6"/>
      <c r="OLY7" s="6"/>
      <c r="OLZ7" s="6"/>
      <c r="OMA7" s="6"/>
      <c r="OMB7" s="6"/>
      <c r="OMC7" s="6"/>
      <c r="OMD7" s="6"/>
      <c r="OME7" s="6"/>
      <c r="OMF7" s="6"/>
      <c r="OMG7" s="6"/>
      <c r="OMH7" s="6"/>
      <c r="OMI7" s="6"/>
      <c r="OMJ7" s="6"/>
      <c r="OMK7" s="6"/>
      <c r="OML7" s="6"/>
      <c r="OMM7" s="6"/>
      <c r="OMN7" s="6"/>
      <c r="OMO7" s="6"/>
      <c r="OMP7" s="6"/>
      <c r="OMQ7" s="6"/>
      <c r="OMR7" s="6"/>
      <c r="OMS7" s="6"/>
      <c r="OMT7" s="6"/>
      <c r="OMU7" s="6"/>
      <c r="OMV7" s="6"/>
      <c r="OMW7" s="6"/>
      <c r="OMX7" s="6"/>
      <c r="OMY7" s="6"/>
      <c r="OMZ7" s="6"/>
      <c r="ONA7" s="6"/>
      <c r="ONB7" s="6"/>
      <c r="ONC7" s="6"/>
      <c r="OND7" s="6"/>
      <c r="ONE7" s="6"/>
      <c r="ONF7" s="6"/>
      <c r="ONG7" s="6"/>
      <c r="ONH7" s="6"/>
      <c r="ONI7" s="6"/>
      <c r="ONJ7" s="6"/>
      <c r="ONK7" s="6"/>
      <c r="ONL7" s="6"/>
      <c r="ONM7" s="6"/>
      <c r="ONN7" s="6"/>
      <c r="ONO7" s="6"/>
      <c r="ONP7" s="6"/>
      <c r="ONQ7" s="6"/>
      <c r="ONR7" s="6"/>
      <c r="ONS7" s="6"/>
      <c r="ONT7" s="6"/>
      <c r="ONU7" s="6"/>
      <c r="ONV7" s="6"/>
      <c r="ONW7" s="6"/>
      <c r="ONX7" s="6"/>
      <c r="ONY7" s="6"/>
      <c r="ONZ7" s="6"/>
      <c r="OOA7" s="6"/>
      <c r="OOB7" s="6"/>
      <c r="OOC7" s="6"/>
      <c r="OOD7" s="6"/>
      <c r="OOE7" s="6"/>
      <c r="OOF7" s="6"/>
      <c r="OOG7" s="6"/>
      <c r="OOH7" s="6"/>
      <c r="OOI7" s="6"/>
      <c r="OOJ7" s="6"/>
      <c r="OOK7" s="6"/>
      <c r="OOL7" s="6"/>
      <c r="OOM7" s="6"/>
      <c r="OON7" s="6"/>
      <c r="OOO7" s="6"/>
      <c r="OOP7" s="6"/>
      <c r="OOQ7" s="6"/>
      <c r="OOR7" s="6"/>
      <c r="OOS7" s="6"/>
      <c r="OOT7" s="6"/>
      <c r="OOU7" s="6"/>
      <c r="OOV7" s="6"/>
      <c r="OOW7" s="6"/>
      <c r="OOX7" s="6"/>
      <c r="OOY7" s="6"/>
      <c r="OOZ7" s="6"/>
      <c r="OPA7" s="6"/>
      <c r="OPB7" s="6"/>
      <c r="OPC7" s="6"/>
      <c r="OPD7" s="6"/>
      <c r="OPE7" s="6"/>
      <c r="OPF7" s="6"/>
      <c r="OPG7" s="6"/>
      <c r="OPH7" s="6"/>
      <c r="OPI7" s="6"/>
      <c r="OPJ7" s="6"/>
      <c r="OPK7" s="6"/>
      <c r="OPL7" s="6"/>
      <c r="OPM7" s="6"/>
      <c r="OPN7" s="6"/>
      <c r="OPO7" s="6"/>
      <c r="OPP7" s="6"/>
      <c r="OPQ7" s="6"/>
      <c r="OPR7" s="6"/>
      <c r="OPS7" s="6"/>
      <c r="OPT7" s="6"/>
      <c r="OPU7" s="6"/>
      <c r="OPV7" s="6"/>
      <c r="OPW7" s="6"/>
      <c r="OPX7" s="6"/>
      <c r="OPY7" s="6"/>
      <c r="OPZ7" s="6"/>
      <c r="OQA7" s="6"/>
      <c r="OQB7" s="6"/>
      <c r="OQC7" s="6"/>
      <c r="OQD7" s="6"/>
      <c r="OQE7" s="6"/>
      <c r="OQF7" s="6"/>
      <c r="OQG7" s="6"/>
      <c r="OQH7" s="6"/>
      <c r="OQI7" s="6"/>
      <c r="OQJ7" s="6"/>
      <c r="OQK7" s="6"/>
      <c r="OQL7" s="6"/>
      <c r="OQM7" s="6"/>
      <c r="OQN7" s="6"/>
      <c r="OQO7" s="6"/>
      <c r="OQP7" s="6"/>
      <c r="OQQ7" s="6"/>
      <c r="OQR7" s="6"/>
      <c r="OQS7" s="6"/>
      <c r="OQT7" s="6"/>
      <c r="OQU7" s="6"/>
      <c r="OQV7" s="6"/>
      <c r="OQW7" s="6"/>
      <c r="OQX7" s="6"/>
      <c r="OQY7" s="6"/>
      <c r="OQZ7" s="6"/>
      <c r="ORA7" s="6"/>
      <c r="ORB7" s="6"/>
      <c r="ORC7" s="6"/>
      <c r="ORD7" s="6"/>
      <c r="ORE7" s="6"/>
      <c r="ORF7" s="6"/>
      <c r="ORG7" s="6"/>
      <c r="ORH7" s="6"/>
      <c r="ORI7" s="6"/>
      <c r="ORJ7" s="6"/>
      <c r="ORK7" s="6"/>
      <c r="ORL7" s="6"/>
      <c r="ORM7" s="6"/>
      <c r="ORN7" s="6"/>
      <c r="ORO7" s="6"/>
      <c r="ORP7" s="6"/>
      <c r="ORQ7" s="6"/>
      <c r="ORR7" s="6"/>
      <c r="ORS7" s="6"/>
      <c r="ORT7" s="6"/>
      <c r="ORU7" s="6"/>
      <c r="ORV7" s="6"/>
      <c r="ORW7" s="6"/>
      <c r="ORX7" s="6"/>
      <c r="ORY7" s="6"/>
      <c r="ORZ7" s="6"/>
      <c r="OSA7" s="6"/>
      <c r="OSB7" s="6"/>
      <c r="OSC7" s="6"/>
      <c r="OSD7" s="6"/>
      <c r="OSE7" s="6"/>
      <c r="OSF7" s="6"/>
      <c r="OSG7" s="6"/>
      <c r="OSH7" s="6"/>
      <c r="OSI7" s="6"/>
      <c r="OSJ7" s="6"/>
      <c r="OSK7" s="6"/>
      <c r="OSL7" s="6"/>
      <c r="OSM7" s="6"/>
      <c r="OSN7" s="6"/>
      <c r="OSO7" s="6"/>
      <c r="OSP7" s="6"/>
      <c r="OSQ7" s="6"/>
      <c r="OSR7" s="6"/>
      <c r="OSS7" s="6"/>
      <c r="OST7" s="6"/>
      <c r="OSU7" s="6"/>
      <c r="OSV7" s="6"/>
      <c r="OSW7" s="6"/>
      <c r="OSX7" s="6"/>
      <c r="OSY7" s="6"/>
      <c r="OSZ7" s="6"/>
      <c r="OTA7" s="6"/>
      <c r="OTB7" s="6"/>
      <c r="OTC7" s="6"/>
      <c r="OTD7" s="6"/>
      <c r="OTE7" s="6"/>
      <c r="OTF7" s="6"/>
      <c r="OTG7" s="6"/>
      <c r="OTH7" s="6"/>
      <c r="OTI7" s="6"/>
      <c r="OTJ7" s="6"/>
      <c r="OTK7" s="6"/>
      <c r="OTL7" s="6"/>
      <c r="OTM7" s="6"/>
      <c r="OTN7" s="6"/>
      <c r="OTO7" s="6"/>
      <c r="OTP7" s="6"/>
      <c r="OTQ7" s="6"/>
      <c r="OTR7" s="6"/>
      <c r="OTS7" s="6"/>
      <c r="OTT7" s="6"/>
      <c r="OTU7" s="6"/>
      <c r="OTV7" s="6"/>
      <c r="OTW7" s="6"/>
      <c r="OTX7" s="6"/>
      <c r="OTY7" s="6"/>
      <c r="OTZ7" s="6"/>
      <c r="OUA7" s="6"/>
      <c r="OUB7" s="6"/>
      <c r="OUC7" s="6"/>
      <c r="OUD7" s="6"/>
      <c r="OUE7" s="6"/>
      <c r="OUF7" s="6"/>
      <c r="OUG7" s="6"/>
      <c r="OUH7" s="6"/>
      <c r="OUI7" s="6"/>
      <c r="OUJ7" s="6"/>
      <c r="OUK7" s="6"/>
      <c r="OUL7" s="6"/>
      <c r="OUM7" s="6"/>
      <c r="OUN7" s="6"/>
      <c r="OUO7" s="6"/>
      <c r="OUP7" s="6"/>
      <c r="OUQ7" s="6"/>
      <c r="OUR7" s="6"/>
      <c r="OUS7" s="6"/>
      <c r="OUT7" s="6"/>
      <c r="OUU7" s="6"/>
      <c r="OUV7" s="6"/>
      <c r="OUW7" s="6"/>
      <c r="OUX7" s="6"/>
      <c r="OUY7" s="6"/>
      <c r="OUZ7" s="6"/>
      <c r="OVA7" s="6"/>
      <c r="OVB7" s="6"/>
      <c r="OVC7" s="6"/>
      <c r="OVD7" s="6"/>
      <c r="OVE7" s="6"/>
      <c r="OVF7" s="6"/>
      <c r="OVG7" s="6"/>
      <c r="OVH7" s="6"/>
      <c r="OVI7" s="6"/>
      <c r="OVJ7" s="6"/>
      <c r="OVK7" s="6"/>
      <c r="OVL7" s="6"/>
      <c r="OVM7" s="6"/>
      <c r="OVN7" s="6"/>
      <c r="OVO7" s="6"/>
      <c r="OVP7" s="6"/>
      <c r="OVQ7" s="6"/>
      <c r="OVR7" s="6"/>
      <c r="OVS7" s="6"/>
      <c r="OVT7" s="6"/>
      <c r="OVU7" s="6"/>
      <c r="OVV7" s="6"/>
      <c r="OVW7" s="6"/>
      <c r="OVX7" s="6"/>
      <c r="OVY7" s="6"/>
      <c r="OVZ7" s="6"/>
      <c r="OWA7" s="6"/>
      <c r="OWB7" s="6"/>
      <c r="OWC7" s="6"/>
      <c r="OWD7" s="6"/>
      <c r="OWE7" s="6"/>
      <c r="OWF7" s="6"/>
      <c r="OWG7" s="6"/>
      <c r="OWH7" s="6"/>
      <c r="OWI7" s="6"/>
      <c r="OWJ7" s="6"/>
      <c r="OWK7" s="6"/>
      <c r="OWL7" s="6"/>
      <c r="OWM7" s="6"/>
      <c r="OWN7" s="6"/>
      <c r="OWO7" s="6"/>
      <c r="OWP7" s="6"/>
      <c r="OWQ7" s="6"/>
      <c r="OWR7" s="6"/>
      <c r="OWS7" s="6"/>
      <c r="OWT7" s="6"/>
      <c r="OWU7" s="6"/>
      <c r="OWV7" s="6"/>
      <c r="OWW7" s="6"/>
      <c r="OWX7" s="6"/>
      <c r="OWY7" s="6"/>
      <c r="OWZ7" s="6"/>
      <c r="OXA7" s="6"/>
      <c r="OXB7" s="6"/>
      <c r="OXC7" s="6"/>
      <c r="OXD7" s="6"/>
      <c r="OXE7" s="6"/>
      <c r="OXF7" s="6"/>
      <c r="OXG7" s="6"/>
      <c r="OXH7" s="6"/>
      <c r="OXI7" s="6"/>
      <c r="OXJ7" s="6"/>
      <c r="OXK7" s="6"/>
      <c r="OXL7" s="6"/>
      <c r="OXM7" s="6"/>
      <c r="OXN7" s="6"/>
      <c r="OXO7" s="6"/>
      <c r="OXP7" s="6"/>
      <c r="OXQ7" s="6"/>
      <c r="OXR7" s="6"/>
      <c r="OXS7" s="6"/>
      <c r="OXT7" s="6"/>
      <c r="OXU7" s="6"/>
      <c r="OXV7" s="6"/>
      <c r="OXW7" s="6"/>
      <c r="OXX7" s="6"/>
      <c r="OXY7" s="6"/>
      <c r="OXZ7" s="6"/>
      <c r="OYA7" s="6"/>
      <c r="OYB7" s="6"/>
      <c r="OYC7" s="6"/>
      <c r="OYD7" s="6"/>
      <c r="OYE7" s="6"/>
      <c r="OYF7" s="6"/>
      <c r="OYG7" s="6"/>
      <c r="OYH7" s="6"/>
      <c r="OYI7" s="6"/>
      <c r="OYJ7" s="6"/>
      <c r="OYK7" s="6"/>
      <c r="OYL7" s="6"/>
      <c r="OYM7" s="6"/>
      <c r="OYN7" s="6"/>
      <c r="OYO7" s="6"/>
      <c r="OYP7" s="6"/>
      <c r="OYQ7" s="6"/>
      <c r="OYR7" s="6"/>
      <c r="OYS7" s="6"/>
      <c r="OYT7" s="6"/>
      <c r="OYU7" s="6"/>
      <c r="OYV7" s="6"/>
      <c r="OYW7" s="6"/>
      <c r="OYX7" s="6"/>
      <c r="OYY7" s="6"/>
      <c r="OYZ7" s="6"/>
      <c r="OZA7" s="6"/>
      <c r="OZB7" s="6"/>
      <c r="OZC7" s="6"/>
      <c r="OZD7" s="6"/>
      <c r="OZE7" s="6"/>
      <c r="OZF7" s="6"/>
      <c r="OZG7" s="6"/>
      <c r="OZH7" s="6"/>
      <c r="OZI7" s="6"/>
      <c r="OZJ7" s="6"/>
      <c r="OZK7" s="6"/>
      <c r="OZL7" s="6"/>
      <c r="OZM7" s="6"/>
      <c r="OZN7" s="6"/>
      <c r="OZO7" s="6"/>
      <c r="OZP7" s="6"/>
      <c r="OZQ7" s="6"/>
      <c r="OZR7" s="6"/>
      <c r="OZS7" s="6"/>
      <c r="OZT7" s="6"/>
      <c r="OZU7" s="6"/>
      <c r="OZV7" s="6"/>
      <c r="OZW7" s="6"/>
      <c r="OZX7" s="6"/>
      <c r="OZY7" s="6"/>
      <c r="OZZ7" s="6"/>
      <c r="PAA7" s="6"/>
      <c r="PAB7" s="6"/>
      <c r="PAC7" s="6"/>
      <c r="PAD7" s="6"/>
      <c r="PAE7" s="6"/>
      <c r="PAF7" s="6"/>
      <c r="PAG7" s="6"/>
      <c r="PAH7" s="6"/>
      <c r="PAI7" s="6"/>
      <c r="PAJ7" s="6"/>
      <c r="PAK7" s="6"/>
      <c r="PAL7" s="6"/>
      <c r="PAM7" s="6"/>
      <c r="PAN7" s="6"/>
      <c r="PAO7" s="6"/>
      <c r="PAP7" s="6"/>
      <c r="PAQ7" s="6"/>
      <c r="PAR7" s="6"/>
      <c r="PAS7" s="6"/>
      <c r="PAT7" s="6"/>
      <c r="PAU7" s="6"/>
      <c r="PAV7" s="6"/>
      <c r="PAW7" s="6"/>
      <c r="PAX7" s="6"/>
      <c r="PAY7" s="6"/>
      <c r="PAZ7" s="6"/>
      <c r="PBA7" s="6"/>
      <c r="PBB7" s="6"/>
      <c r="PBC7" s="6"/>
      <c r="PBD7" s="6"/>
      <c r="PBE7" s="6"/>
      <c r="PBF7" s="6"/>
      <c r="PBG7" s="6"/>
      <c r="PBH7" s="6"/>
      <c r="PBI7" s="6"/>
      <c r="PBJ7" s="6"/>
      <c r="PBK7" s="6"/>
      <c r="PBL7" s="6"/>
      <c r="PBM7" s="6"/>
      <c r="PBN7" s="6"/>
      <c r="PBO7" s="6"/>
      <c r="PBP7" s="6"/>
      <c r="PBQ7" s="6"/>
      <c r="PBR7" s="6"/>
      <c r="PBS7" s="6"/>
      <c r="PBT7" s="6"/>
      <c r="PBU7" s="6"/>
      <c r="PBV7" s="6"/>
      <c r="PBW7" s="6"/>
      <c r="PBX7" s="6"/>
      <c r="PBY7" s="6"/>
      <c r="PBZ7" s="6"/>
      <c r="PCA7" s="6"/>
      <c r="PCB7" s="6"/>
      <c r="PCC7" s="6"/>
      <c r="PCD7" s="6"/>
      <c r="PCE7" s="6"/>
      <c r="PCF7" s="6"/>
      <c r="PCG7" s="6"/>
      <c r="PCH7" s="6"/>
      <c r="PCI7" s="6"/>
      <c r="PCJ7" s="6"/>
      <c r="PCK7" s="6"/>
      <c r="PCL7" s="6"/>
      <c r="PCM7" s="6"/>
      <c r="PCN7" s="6"/>
      <c r="PCO7" s="6"/>
      <c r="PCP7" s="6"/>
      <c r="PCQ7" s="6"/>
      <c r="PCR7" s="6"/>
      <c r="PCS7" s="6"/>
      <c r="PCT7" s="6"/>
      <c r="PCU7" s="6"/>
      <c r="PCV7" s="6"/>
      <c r="PCW7" s="6"/>
      <c r="PCX7" s="6"/>
      <c r="PCY7" s="6"/>
      <c r="PCZ7" s="6"/>
      <c r="PDA7" s="6"/>
      <c r="PDB7" s="6"/>
      <c r="PDC7" s="6"/>
      <c r="PDD7" s="6"/>
      <c r="PDE7" s="6"/>
      <c r="PDF7" s="6"/>
      <c r="PDG7" s="6"/>
      <c r="PDH7" s="6"/>
      <c r="PDI7" s="6"/>
      <c r="PDJ7" s="6"/>
      <c r="PDK7" s="6"/>
      <c r="PDL7" s="6"/>
      <c r="PDM7" s="6"/>
      <c r="PDN7" s="6"/>
      <c r="PDO7" s="6"/>
      <c r="PDP7" s="6"/>
      <c r="PDQ7" s="6"/>
      <c r="PDR7" s="6"/>
      <c r="PDS7" s="6"/>
      <c r="PDT7" s="6"/>
      <c r="PDU7" s="6"/>
      <c r="PDV7" s="6"/>
      <c r="PDW7" s="6"/>
      <c r="PDX7" s="6"/>
      <c r="PDY7" s="6"/>
      <c r="PDZ7" s="6"/>
      <c r="PEA7" s="6"/>
      <c r="PEB7" s="6"/>
      <c r="PEC7" s="6"/>
      <c r="PED7" s="6"/>
      <c r="PEE7" s="6"/>
      <c r="PEF7" s="6"/>
      <c r="PEG7" s="6"/>
      <c r="PEH7" s="6"/>
      <c r="PEI7" s="6"/>
      <c r="PEJ7" s="6"/>
      <c r="PEK7" s="6"/>
      <c r="PEL7" s="6"/>
      <c r="PEM7" s="6"/>
      <c r="PEN7" s="6"/>
      <c r="PEO7" s="6"/>
      <c r="PEP7" s="6"/>
      <c r="PEQ7" s="6"/>
      <c r="PER7" s="6"/>
      <c r="PES7" s="6"/>
      <c r="PET7" s="6"/>
      <c r="PEU7" s="6"/>
      <c r="PEV7" s="6"/>
      <c r="PEW7" s="6"/>
      <c r="PEX7" s="6"/>
      <c r="PEY7" s="6"/>
      <c r="PEZ7" s="6"/>
      <c r="PFA7" s="6"/>
      <c r="PFB7" s="6"/>
      <c r="PFC7" s="6"/>
      <c r="PFD7" s="6"/>
      <c r="PFE7" s="6"/>
      <c r="PFF7" s="6"/>
      <c r="PFG7" s="6"/>
      <c r="PFH7" s="6"/>
      <c r="PFI7" s="6"/>
      <c r="PFJ7" s="6"/>
      <c r="PFK7" s="6"/>
      <c r="PFL7" s="6"/>
      <c r="PFM7" s="6"/>
      <c r="PFN7" s="6"/>
      <c r="PFO7" s="6"/>
      <c r="PFP7" s="6"/>
      <c r="PFQ7" s="6"/>
      <c r="PFR7" s="6"/>
      <c r="PFS7" s="6"/>
      <c r="PFT7" s="6"/>
      <c r="PFU7" s="6"/>
      <c r="PFV7" s="6"/>
      <c r="PFW7" s="6"/>
      <c r="PFX7" s="6"/>
      <c r="PFY7" s="6"/>
      <c r="PFZ7" s="6"/>
      <c r="PGA7" s="6"/>
      <c r="PGB7" s="6"/>
      <c r="PGC7" s="6"/>
      <c r="PGD7" s="6"/>
      <c r="PGE7" s="6"/>
      <c r="PGF7" s="6"/>
      <c r="PGG7" s="6"/>
      <c r="PGH7" s="6"/>
      <c r="PGI7" s="6"/>
      <c r="PGJ7" s="6"/>
      <c r="PGK7" s="6"/>
      <c r="PGL7" s="6"/>
      <c r="PGM7" s="6"/>
      <c r="PGN7" s="6"/>
      <c r="PGO7" s="6"/>
      <c r="PGP7" s="6"/>
      <c r="PGQ7" s="6"/>
      <c r="PGR7" s="6"/>
      <c r="PGS7" s="6"/>
      <c r="PGT7" s="6"/>
      <c r="PGU7" s="6"/>
      <c r="PGV7" s="6"/>
      <c r="PGW7" s="6"/>
      <c r="PGX7" s="6"/>
      <c r="PGY7" s="6"/>
      <c r="PGZ7" s="6"/>
      <c r="PHA7" s="6"/>
      <c r="PHB7" s="6"/>
      <c r="PHC7" s="6"/>
      <c r="PHD7" s="6"/>
      <c r="PHE7" s="6"/>
      <c r="PHF7" s="6"/>
      <c r="PHG7" s="6"/>
      <c r="PHH7" s="6"/>
      <c r="PHI7" s="6"/>
      <c r="PHJ7" s="6"/>
      <c r="PHK7" s="6"/>
      <c r="PHL7" s="6"/>
      <c r="PHM7" s="6"/>
      <c r="PHN7" s="6"/>
      <c r="PHO7" s="6"/>
      <c r="PHP7" s="6"/>
      <c r="PHQ7" s="6"/>
      <c r="PHR7" s="6"/>
      <c r="PHS7" s="6"/>
      <c r="PHT7" s="6"/>
      <c r="PHU7" s="6"/>
      <c r="PHV7" s="6"/>
      <c r="PHW7" s="6"/>
      <c r="PHX7" s="6"/>
      <c r="PHY7" s="6"/>
      <c r="PHZ7" s="6"/>
      <c r="PIA7" s="6"/>
      <c r="PIB7" s="6"/>
      <c r="PIC7" s="6"/>
      <c r="PID7" s="6"/>
      <c r="PIE7" s="6"/>
      <c r="PIF7" s="6"/>
      <c r="PIG7" s="6"/>
      <c r="PIH7" s="6"/>
      <c r="PII7" s="6"/>
      <c r="PIJ7" s="6"/>
      <c r="PIK7" s="6"/>
      <c r="PIL7" s="6"/>
      <c r="PIM7" s="6"/>
      <c r="PIN7" s="6"/>
      <c r="PIO7" s="6"/>
      <c r="PIP7" s="6"/>
      <c r="PIQ7" s="6"/>
      <c r="PIR7" s="6"/>
      <c r="PIS7" s="6"/>
      <c r="PIT7" s="6"/>
      <c r="PIU7" s="6"/>
      <c r="PIV7" s="6"/>
      <c r="PIW7" s="6"/>
      <c r="PIX7" s="6"/>
      <c r="PIY7" s="6"/>
      <c r="PIZ7" s="6"/>
      <c r="PJA7" s="6"/>
      <c r="PJB7" s="6"/>
      <c r="PJC7" s="6"/>
      <c r="PJD7" s="6"/>
      <c r="PJE7" s="6"/>
      <c r="PJF7" s="6"/>
      <c r="PJG7" s="6"/>
      <c r="PJH7" s="6"/>
      <c r="PJI7" s="6"/>
      <c r="PJJ7" s="6"/>
      <c r="PJK7" s="6"/>
      <c r="PJL7" s="6"/>
      <c r="PJM7" s="6"/>
      <c r="PJN7" s="6"/>
      <c r="PJO7" s="6"/>
      <c r="PJP7" s="6"/>
      <c r="PJQ7" s="6"/>
      <c r="PJR7" s="6"/>
      <c r="PJS7" s="6"/>
      <c r="PJT7" s="6"/>
      <c r="PJU7" s="6"/>
      <c r="PJV7" s="6"/>
      <c r="PJW7" s="6"/>
      <c r="PJX7" s="6"/>
      <c r="PJY7" s="6"/>
      <c r="PJZ7" s="6"/>
      <c r="PKA7" s="6"/>
      <c r="PKB7" s="6"/>
      <c r="PKC7" s="6"/>
      <c r="PKD7" s="6"/>
      <c r="PKE7" s="6"/>
      <c r="PKF7" s="6"/>
      <c r="PKG7" s="6"/>
      <c r="PKH7" s="6"/>
      <c r="PKI7" s="6"/>
      <c r="PKJ7" s="6"/>
      <c r="PKK7" s="6"/>
      <c r="PKL7" s="6"/>
      <c r="PKM7" s="6"/>
      <c r="PKN7" s="6"/>
      <c r="PKO7" s="6"/>
      <c r="PKP7" s="6"/>
      <c r="PKQ7" s="6"/>
      <c r="PKR7" s="6"/>
      <c r="PKS7" s="6"/>
      <c r="PKT7" s="6"/>
      <c r="PKU7" s="6"/>
      <c r="PKV7" s="6"/>
      <c r="PKW7" s="6"/>
      <c r="PKX7" s="6"/>
      <c r="PKY7" s="6"/>
      <c r="PKZ7" s="6"/>
      <c r="PLA7" s="6"/>
      <c r="PLB7" s="6"/>
      <c r="PLC7" s="6"/>
      <c r="PLD7" s="6"/>
      <c r="PLE7" s="6"/>
      <c r="PLF7" s="6"/>
      <c r="PLG7" s="6"/>
      <c r="PLH7" s="6"/>
      <c r="PLI7" s="6"/>
      <c r="PLJ7" s="6"/>
      <c r="PLK7" s="6"/>
      <c r="PLL7" s="6"/>
      <c r="PLM7" s="6"/>
      <c r="PLN7" s="6"/>
      <c r="PLO7" s="6"/>
      <c r="PLP7" s="6"/>
      <c r="PLQ7" s="6"/>
      <c r="PLR7" s="6"/>
      <c r="PLS7" s="6"/>
      <c r="PLT7" s="6"/>
      <c r="PLU7" s="6"/>
      <c r="PLV7" s="6"/>
      <c r="PLW7" s="6"/>
      <c r="PLX7" s="6"/>
      <c r="PLY7" s="6"/>
      <c r="PLZ7" s="6"/>
      <c r="PMA7" s="6"/>
      <c r="PMB7" s="6"/>
      <c r="PMC7" s="6"/>
      <c r="PMD7" s="6"/>
      <c r="PME7" s="6"/>
      <c r="PMF7" s="6"/>
      <c r="PMG7" s="6"/>
      <c r="PMH7" s="6"/>
      <c r="PMI7" s="6"/>
      <c r="PMJ7" s="6"/>
      <c r="PMK7" s="6"/>
      <c r="PML7" s="6"/>
      <c r="PMM7" s="6"/>
      <c r="PMN7" s="6"/>
      <c r="PMO7" s="6"/>
      <c r="PMP7" s="6"/>
      <c r="PMQ7" s="6"/>
      <c r="PMR7" s="6"/>
      <c r="PMS7" s="6"/>
      <c r="PMT7" s="6"/>
      <c r="PMU7" s="6"/>
      <c r="PMV7" s="6"/>
      <c r="PMW7" s="6"/>
      <c r="PMX7" s="6"/>
      <c r="PMY7" s="6"/>
      <c r="PMZ7" s="6"/>
      <c r="PNA7" s="6"/>
      <c r="PNB7" s="6"/>
      <c r="PNC7" s="6"/>
      <c r="PND7" s="6"/>
      <c r="PNE7" s="6"/>
      <c r="PNF7" s="6"/>
      <c r="PNG7" s="6"/>
      <c r="PNH7" s="6"/>
      <c r="PNI7" s="6"/>
      <c r="PNJ7" s="6"/>
      <c r="PNK7" s="6"/>
      <c r="PNL7" s="6"/>
      <c r="PNM7" s="6"/>
      <c r="PNN7" s="6"/>
      <c r="PNO7" s="6"/>
      <c r="PNP7" s="6"/>
      <c r="PNQ7" s="6"/>
      <c r="PNR7" s="6"/>
      <c r="PNS7" s="6"/>
      <c r="PNT7" s="6"/>
      <c r="PNU7" s="6"/>
      <c r="PNV7" s="6"/>
      <c r="PNW7" s="6"/>
      <c r="PNX7" s="6"/>
      <c r="PNY7" s="6"/>
      <c r="PNZ7" s="6"/>
      <c r="POA7" s="6"/>
      <c r="POB7" s="6"/>
      <c r="POC7" s="6"/>
      <c r="POD7" s="6"/>
      <c r="POE7" s="6"/>
      <c r="POF7" s="6"/>
      <c r="POG7" s="6"/>
      <c r="POH7" s="6"/>
      <c r="POI7" s="6"/>
      <c r="POJ7" s="6"/>
      <c r="POK7" s="6"/>
      <c r="POL7" s="6"/>
      <c r="POM7" s="6"/>
      <c r="PON7" s="6"/>
      <c r="POO7" s="6"/>
      <c r="POP7" s="6"/>
      <c r="POQ7" s="6"/>
      <c r="POR7" s="6"/>
      <c r="POS7" s="6"/>
      <c r="POT7" s="6"/>
      <c r="POU7" s="6"/>
      <c r="POV7" s="6"/>
      <c r="POW7" s="6"/>
      <c r="POX7" s="6"/>
      <c r="POY7" s="6"/>
      <c r="POZ7" s="6"/>
      <c r="PPA7" s="6"/>
      <c r="PPB7" s="6"/>
      <c r="PPC7" s="6"/>
      <c r="PPD7" s="6"/>
      <c r="PPE7" s="6"/>
      <c r="PPF7" s="6"/>
      <c r="PPG7" s="6"/>
      <c r="PPH7" s="6"/>
      <c r="PPI7" s="6"/>
      <c r="PPJ7" s="6"/>
      <c r="PPK7" s="6"/>
      <c r="PPL7" s="6"/>
      <c r="PPM7" s="6"/>
      <c r="PPN7" s="6"/>
      <c r="PPO7" s="6"/>
      <c r="PPP7" s="6"/>
      <c r="PPQ7" s="6"/>
      <c r="PPR7" s="6"/>
      <c r="PPS7" s="6"/>
      <c r="PPT7" s="6"/>
      <c r="PPU7" s="6"/>
      <c r="PPV7" s="6"/>
      <c r="PPW7" s="6"/>
      <c r="PPX7" s="6"/>
      <c r="PPY7" s="6"/>
      <c r="PPZ7" s="6"/>
      <c r="PQA7" s="6"/>
      <c r="PQB7" s="6"/>
      <c r="PQC7" s="6"/>
      <c r="PQD7" s="6"/>
      <c r="PQE7" s="6"/>
      <c r="PQF7" s="6"/>
      <c r="PQG7" s="6"/>
      <c r="PQH7" s="6"/>
      <c r="PQI7" s="6"/>
      <c r="PQJ7" s="6"/>
      <c r="PQK7" s="6"/>
      <c r="PQL7" s="6"/>
      <c r="PQM7" s="6"/>
      <c r="PQN7" s="6"/>
      <c r="PQO7" s="6"/>
      <c r="PQP7" s="6"/>
      <c r="PQQ7" s="6"/>
      <c r="PQR7" s="6"/>
      <c r="PQS7" s="6"/>
      <c r="PQT7" s="6"/>
      <c r="PQU7" s="6"/>
      <c r="PQV7" s="6"/>
      <c r="PQW7" s="6"/>
      <c r="PQX7" s="6"/>
      <c r="PQY7" s="6"/>
      <c r="PQZ7" s="6"/>
      <c r="PRA7" s="6"/>
      <c r="PRB7" s="6"/>
      <c r="PRC7" s="6"/>
      <c r="PRD7" s="6"/>
      <c r="PRE7" s="6"/>
      <c r="PRF7" s="6"/>
      <c r="PRG7" s="6"/>
      <c r="PRH7" s="6"/>
      <c r="PRI7" s="6"/>
      <c r="PRJ7" s="6"/>
      <c r="PRK7" s="6"/>
      <c r="PRL7" s="6"/>
      <c r="PRM7" s="6"/>
      <c r="PRN7" s="6"/>
      <c r="PRO7" s="6"/>
      <c r="PRP7" s="6"/>
      <c r="PRQ7" s="6"/>
      <c r="PRR7" s="6"/>
      <c r="PRS7" s="6"/>
      <c r="PRT7" s="6"/>
      <c r="PRU7" s="6"/>
      <c r="PRV7" s="6"/>
      <c r="PRW7" s="6"/>
      <c r="PRX7" s="6"/>
      <c r="PRY7" s="6"/>
      <c r="PRZ7" s="6"/>
      <c r="PSA7" s="6"/>
      <c r="PSB7" s="6"/>
      <c r="PSC7" s="6"/>
      <c r="PSD7" s="6"/>
      <c r="PSE7" s="6"/>
      <c r="PSF7" s="6"/>
      <c r="PSG7" s="6"/>
      <c r="PSH7" s="6"/>
      <c r="PSI7" s="6"/>
      <c r="PSJ7" s="6"/>
      <c r="PSK7" s="6"/>
      <c r="PSL7" s="6"/>
      <c r="PSM7" s="6"/>
      <c r="PSN7" s="6"/>
      <c r="PSO7" s="6"/>
      <c r="PSP7" s="6"/>
      <c r="PSQ7" s="6"/>
      <c r="PSR7" s="6"/>
      <c r="PSS7" s="6"/>
      <c r="PST7" s="6"/>
      <c r="PSU7" s="6"/>
      <c r="PSV7" s="6"/>
      <c r="PSW7" s="6"/>
      <c r="PSX7" s="6"/>
      <c r="PSY7" s="6"/>
      <c r="PSZ7" s="6"/>
      <c r="PTA7" s="6"/>
      <c r="PTB7" s="6"/>
      <c r="PTC7" s="6"/>
      <c r="PTD7" s="6"/>
      <c r="PTE7" s="6"/>
      <c r="PTF7" s="6"/>
      <c r="PTG7" s="6"/>
      <c r="PTH7" s="6"/>
      <c r="PTI7" s="6"/>
      <c r="PTJ7" s="6"/>
      <c r="PTK7" s="6"/>
      <c r="PTL7" s="6"/>
      <c r="PTM7" s="6"/>
      <c r="PTN7" s="6"/>
      <c r="PTO7" s="6"/>
      <c r="PTP7" s="6"/>
      <c r="PTQ7" s="6"/>
      <c r="PTR7" s="6"/>
      <c r="PTS7" s="6"/>
      <c r="PTT7" s="6"/>
      <c r="PTU7" s="6"/>
      <c r="PTV7" s="6"/>
      <c r="PTW7" s="6"/>
      <c r="PTX7" s="6"/>
      <c r="PTY7" s="6"/>
      <c r="PTZ7" s="6"/>
      <c r="PUA7" s="6"/>
      <c r="PUB7" s="6"/>
      <c r="PUC7" s="6"/>
      <c r="PUD7" s="6"/>
      <c r="PUE7" s="6"/>
      <c r="PUF7" s="6"/>
      <c r="PUG7" s="6"/>
      <c r="PUH7" s="6"/>
      <c r="PUI7" s="6"/>
      <c r="PUJ7" s="6"/>
      <c r="PUK7" s="6"/>
      <c r="PUL7" s="6"/>
      <c r="PUM7" s="6"/>
      <c r="PUN7" s="6"/>
      <c r="PUO7" s="6"/>
      <c r="PUP7" s="6"/>
      <c r="PUQ7" s="6"/>
      <c r="PUR7" s="6"/>
      <c r="PUS7" s="6"/>
      <c r="PUT7" s="6"/>
      <c r="PUU7" s="6"/>
      <c r="PUV7" s="6"/>
      <c r="PUW7" s="6"/>
      <c r="PUX7" s="6"/>
      <c r="PUY7" s="6"/>
      <c r="PUZ7" s="6"/>
      <c r="PVA7" s="6"/>
      <c r="PVB7" s="6"/>
      <c r="PVC7" s="6"/>
      <c r="PVD7" s="6"/>
      <c r="PVE7" s="6"/>
      <c r="PVF7" s="6"/>
      <c r="PVG7" s="6"/>
      <c r="PVH7" s="6"/>
      <c r="PVI7" s="6"/>
      <c r="PVJ7" s="6"/>
      <c r="PVK7" s="6"/>
      <c r="PVL7" s="6"/>
      <c r="PVM7" s="6"/>
      <c r="PVN7" s="6"/>
      <c r="PVO7" s="6"/>
      <c r="PVP7" s="6"/>
      <c r="PVQ7" s="6"/>
      <c r="PVR7" s="6"/>
      <c r="PVS7" s="6"/>
      <c r="PVT7" s="6"/>
      <c r="PVU7" s="6"/>
      <c r="PVV7" s="6"/>
      <c r="PVW7" s="6"/>
      <c r="PVX7" s="6"/>
      <c r="PVY7" s="6"/>
      <c r="PVZ7" s="6"/>
      <c r="PWA7" s="6"/>
      <c r="PWB7" s="6"/>
      <c r="PWC7" s="6"/>
      <c r="PWD7" s="6"/>
      <c r="PWE7" s="6"/>
      <c r="PWF7" s="6"/>
      <c r="PWG7" s="6"/>
      <c r="PWH7" s="6"/>
      <c r="PWI7" s="6"/>
      <c r="PWJ7" s="6"/>
      <c r="PWK7" s="6"/>
      <c r="PWL7" s="6"/>
      <c r="PWM7" s="6"/>
      <c r="PWN7" s="6"/>
      <c r="PWO7" s="6"/>
      <c r="PWP7" s="6"/>
      <c r="PWQ7" s="6"/>
      <c r="PWR7" s="6"/>
      <c r="PWS7" s="6"/>
      <c r="PWT7" s="6"/>
      <c r="PWU7" s="6"/>
      <c r="PWV7" s="6"/>
      <c r="PWW7" s="6"/>
      <c r="PWX7" s="6"/>
      <c r="PWY7" s="6"/>
      <c r="PWZ7" s="6"/>
      <c r="PXA7" s="6"/>
      <c r="PXB7" s="6"/>
      <c r="PXC7" s="6"/>
      <c r="PXD7" s="6"/>
      <c r="PXE7" s="6"/>
      <c r="PXF7" s="6"/>
      <c r="PXG7" s="6"/>
      <c r="PXH7" s="6"/>
      <c r="PXI7" s="6"/>
      <c r="PXJ7" s="6"/>
      <c r="PXK7" s="6"/>
      <c r="PXL7" s="6"/>
      <c r="PXM7" s="6"/>
      <c r="PXN7" s="6"/>
      <c r="PXO7" s="6"/>
      <c r="PXP7" s="6"/>
      <c r="PXQ7" s="6"/>
      <c r="PXR7" s="6"/>
      <c r="PXS7" s="6"/>
      <c r="PXT7" s="6"/>
      <c r="PXU7" s="6"/>
      <c r="PXV7" s="6"/>
      <c r="PXW7" s="6"/>
      <c r="PXX7" s="6"/>
      <c r="PXY7" s="6"/>
      <c r="PXZ7" s="6"/>
      <c r="PYA7" s="6"/>
      <c r="PYB7" s="6"/>
      <c r="PYC7" s="6"/>
      <c r="PYD7" s="6"/>
      <c r="PYE7" s="6"/>
      <c r="PYF7" s="6"/>
      <c r="PYG7" s="6"/>
      <c r="PYH7" s="6"/>
      <c r="PYI7" s="6"/>
      <c r="PYJ7" s="6"/>
      <c r="PYK7" s="6"/>
      <c r="PYL7" s="6"/>
      <c r="PYM7" s="6"/>
      <c r="PYN7" s="6"/>
      <c r="PYO7" s="6"/>
      <c r="PYP7" s="6"/>
      <c r="PYQ7" s="6"/>
      <c r="PYR7" s="6"/>
      <c r="PYS7" s="6"/>
      <c r="PYT7" s="6"/>
      <c r="PYU7" s="6"/>
      <c r="PYV7" s="6"/>
      <c r="PYW7" s="6"/>
      <c r="PYX7" s="6"/>
      <c r="PYY7" s="6"/>
      <c r="PYZ7" s="6"/>
      <c r="PZA7" s="6"/>
      <c r="PZB7" s="6"/>
      <c r="PZC7" s="6"/>
      <c r="PZD7" s="6"/>
      <c r="PZE7" s="6"/>
      <c r="PZF7" s="6"/>
      <c r="PZG7" s="6"/>
      <c r="PZH7" s="6"/>
      <c r="PZI7" s="6"/>
      <c r="PZJ7" s="6"/>
      <c r="PZK7" s="6"/>
      <c r="PZL7" s="6"/>
      <c r="PZM7" s="6"/>
      <c r="PZN7" s="6"/>
      <c r="PZO7" s="6"/>
      <c r="PZP7" s="6"/>
      <c r="PZQ7" s="6"/>
      <c r="PZR7" s="6"/>
      <c r="PZS7" s="6"/>
      <c r="PZT7" s="6"/>
      <c r="PZU7" s="6"/>
      <c r="PZV7" s="6"/>
      <c r="PZW7" s="6"/>
      <c r="PZX7" s="6"/>
      <c r="PZY7" s="6"/>
      <c r="PZZ7" s="6"/>
      <c r="QAA7" s="6"/>
      <c r="QAB7" s="6"/>
      <c r="QAC7" s="6"/>
      <c r="QAD7" s="6"/>
      <c r="QAE7" s="6"/>
      <c r="QAF7" s="6"/>
      <c r="QAG7" s="6"/>
      <c r="QAH7" s="6"/>
      <c r="QAI7" s="6"/>
      <c r="QAJ7" s="6"/>
      <c r="QAK7" s="6"/>
      <c r="QAL7" s="6"/>
      <c r="QAM7" s="6"/>
      <c r="QAN7" s="6"/>
      <c r="QAO7" s="6"/>
      <c r="QAP7" s="6"/>
      <c r="QAQ7" s="6"/>
      <c r="QAR7" s="6"/>
      <c r="QAS7" s="6"/>
      <c r="QAT7" s="6"/>
      <c r="QAU7" s="6"/>
      <c r="QAV7" s="6"/>
      <c r="QAW7" s="6"/>
      <c r="QAX7" s="6"/>
      <c r="QAY7" s="6"/>
      <c r="QAZ7" s="6"/>
      <c r="QBA7" s="6"/>
      <c r="QBB7" s="6"/>
      <c r="QBC7" s="6"/>
      <c r="QBD7" s="6"/>
      <c r="QBE7" s="6"/>
      <c r="QBF7" s="6"/>
      <c r="QBG7" s="6"/>
      <c r="QBH7" s="6"/>
      <c r="QBI7" s="6"/>
      <c r="QBJ7" s="6"/>
      <c r="QBK7" s="6"/>
      <c r="QBL7" s="6"/>
      <c r="QBM7" s="6"/>
      <c r="QBN7" s="6"/>
      <c r="QBO7" s="6"/>
      <c r="QBP7" s="6"/>
      <c r="QBQ7" s="6"/>
      <c r="QBR7" s="6"/>
      <c r="QBS7" s="6"/>
      <c r="QBT7" s="6"/>
      <c r="QBU7" s="6"/>
      <c r="QBV7" s="6"/>
      <c r="QBW7" s="6"/>
      <c r="QBX7" s="6"/>
      <c r="QBY7" s="6"/>
      <c r="QBZ7" s="6"/>
      <c r="QCA7" s="6"/>
      <c r="QCB7" s="6"/>
      <c r="QCC7" s="6"/>
      <c r="QCD7" s="6"/>
      <c r="QCE7" s="6"/>
      <c r="QCF7" s="6"/>
      <c r="QCG7" s="6"/>
      <c r="QCH7" s="6"/>
      <c r="QCI7" s="6"/>
      <c r="QCJ7" s="6"/>
      <c r="QCK7" s="6"/>
      <c r="QCL7" s="6"/>
      <c r="QCM7" s="6"/>
      <c r="QCN7" s="6"/>
      <c r="QCO7" s="6"/>
      <c r="QCP7" s="6"/>
      <c r="QCQ7" s="6"/>
      <c r="QCR7" s="6"/>
      <c r="QCS7" s="6"/>
      <c r="QCT7" s="6"/>
      <c r="QCU7" s="6"/>
      <c r="QCV7" s="6"/>
      <c r="QCW7" s="6"/>
      <c r="QCX7" s="6"/>
      <c r="QCY7" s="6"/>
      <c r="QCZ7" s="6"/>
      <c r="QDA7" s="6"/>
      <c r="QDB7" s="6"/>
      <c r="QDC7" s="6"/>
      <c r="QDD7" s="6"/>
      <c r="QDE7" s="6"/>
      <c r="QDF7" s="6"/>
      <c r="QDG7" s="6"/>
      <c r="QDH7" s="6"/>
      <c r="QDI7" s="6"/>
      <c r="QDJ7" s="6"/>
      <c r="QDK7" s="6"/>
      <c r="QDL7" s="6"/>
      <c r="QDM7" s="6"/>
      <c r="QDN7" s="6"/>
      <c r="QDO7" s="6"/>
      <c r="QDP7" s="6"/>
      <c r="QDQ7" s="6"/>
      <c r="QDR7" s="6"/>
      <c r="QDS7" s="6"/>
      <c r="QDT7" s="6"/>
      <c r="QDU7" s="6"/>
      <c r="QDV7" s="6"/>
      <c r="QDW7" s="6"/>
      <c r="QDX7" s="6"/>
      <c r="QDY7" s="6"/>
      <c r="QDZ7" s="6"/>
      <c r="QEA7" s="6"/>
      <c r="QEB7" s="6"/>
      <c r="QEC7" s="6"/>
      <c r="QED7" s="6"/>
      <c r="QEE7" s="6"/>
      <c r="QEF7" s="6"/>
      <c r="QEG7" s="6"/>
      <c r="QEH7" s="6"/>
      <c r="QEI7" s="6"/>
      <c r="QEJ7" s="6"/>
      <c r="QEK7" s="6"/>
      <c r="QEL7" s="6"/>
      <c r="QEM7" s="6"/>
      <c r="QEN7" s="6"/>
      <c r="QEO7" s="6"/>
      <c r="QEP7" s="6"/>
      <c r="QEQ7" s="6"/>
      <c r="QER7" s="6"/>
      <c r="QES7" s="6"/>
      <c r="QET7" s="6"/>
      <c r="QEU7" s="6"/>
      <c r="QEV7" s="6"/>
      <c r="QEW7" s="6"/>
      <c r="QEX7" s="6"/>
      <c r="QEY7" s="6"/>
      <c r="QEZ7" s="6"/>
      <c r="QFA7" s="6"/>
      <c r="QFB7" s="6"/>
      <c r="QFC7" s="6"/>
      <c r="QFD7" s="6"/>
      <c r="QFE7" s="6"/>
      <c r="QFF7" s="6"/>
      <c r="QFG7" s="6"/>
      <c r="QFH7" s="6"/>
      <c r="QFI7" s="6"/>
      <c r="QFJ7" s="6"/>
      <c r="QFK7" s="6"/>
      <c r="QFL7" s="6"/>
      <c r="QFM7" s="6"/>
      <c r="QFN7" s="6"/>
      <c r="QFO7" s="6"/>
      <c r="QFP7" s="6"/>
      <c r="QFQ7" s="6"/>
      <c r="QFR7" s="6"/>
      <c r="QFS7" s="6"/>
      <c r="QFT7" s="6"/>
      <c r="QFU7" s="6"/>
      <c r="QFV7" s="6"/>
      <c r="QFW7" s="6"/>
      <c r="QFX7" s="6"/>
      <c r="QFY7" s="6"/>
      <c r="QFZ7" s="6"/>
      <c r="QGA7" s="6"/>
      <c r="QGB7" s="6"/>
      <c r="QGC7" s="6"/>
      <c r="QGD7" s="6"/>
      <c r="QGE7" s="6"/>
      <c r="QGF7" s="6"/>
      <c r="QGG7" s="6"/>
      <c r="QGH7" s="6"/>
      <c r="QGI7" s="6"/>
      <c r="QGJ7" s="6"/>
      <c r="QGK7" s="6"/>
      <c r="QGL7" s="6"/>
      <c r="QGM7" s="6"/>
      <c r="QGN7" s="6"/>
      <c r="QGO7" s="6"/>
      <c r="QGP7" s="6"/>
      <c r="QGQ7" s="6"/>
      <c r="QGR7" s="6"/>
      <c r="QGS7" s="6"/>
      <c r="QGT7" s="6"/>
      <c r="QGU7" s="6"/>
      <c r="QGV7" s="6"/>
      <c r="QGW7" s="6"/>
      <c r="QGX7" s="6"/>
      <c r="QGY7" s="6"/>
      <c r="QGZ7" s="6"/>
      <c r="QHA7" s="6"/>
      <c r="QHB7" s="6"/>
      <c r="QHC7" s="6"/>
      <c r="QHD7" s="6"/>
      <c r="QHE7" s="6"/>
      <c r="QHF7" s="6"/>
      <c r="QHG7" s="6"/>
      <c r="QHH7" s="6"/>
      <c r="QHI7" s="6"/>
      <c r="QHJ7" s="6"/>
      <c r="QHK7" s="6"/>
      <c r="QHL7" s="6"/>
      <c r="QHM7" s="6"/>
      <c r="QHN7" s="6"/>
      <c r="QHO7" s="6"/>
      <c r="QHP7" s="6"/>
      <c r="QHQ7" s="6"/>
      <c r="QHR7" s="6"/>
      <c r="QHS7" s="6"/>
      <c r="QHT7" s="6"/>
      <c r="QHU7" s="6"/>
      <c r="QHV7" s="6"/>
      <c r="QHW7" s="6"/>
      <c r="QHX7" s="6"/>
      <c r="QHY7" s="6"/>
      <c r="QHZ7" s="6"/>
      <c r="QIA7" s="6"/>
      <c r="QIB7" s="6"/>
      <c r="QIC7" s="6"/>
      <c r="QID7" s="6"/>
      <c r="QIE7" s="6"/>
      <c r="QIF7" s="6"/>
      <c r="QIG7" s="6"/>
      <c r="QIH7" s="6"/>
      <c r="QII7" s="6"/>
      <c r="QIJ7" s="6"/>
      <c r="QIK7" s="6"/>
      <c r="QIL7" s="6"/>
      <c r="QIM7" s="6"/>
      <c r="QIN7" s="6"/>
      <c r="QIO7" s="6"/>
      <c r="QIP7" s="6"/>
      <c r="QIQ7" s="6"/>
      <c r="QIR7" s="6"/>
      <c r="QIS7" s="6"/>
      <c r="QIT7" s="6"/>
      <c r="QIU7" s="6"/>
      <c r="QIV7" s="6"/>
      <c r="QIW7" s="6"/>
      <c r="QIX7" s="6"/>
      <c r="QIY7" s="6"/>
      <c r="QIZ7" s="6"/>
      <c r="QJA7" s="6"/>
      <c r="QJB7" s="6"/>
      <c r="QJC7" s="6"/>
      <c r="QJD7" s="6"/>
      <c r="QJE7" s="6"/>
      <c r="QJF7" s="6"/>
      <c r="QJG7" s="6"/>
      <c r="QJH7" s="6"/>
      <c r="QJI7" s="6"/>
      <c r="QJJ7" s="6"/>
      <c r="QJK7" s="6"/>
      <c r="QJL7" s="6"/>
      <c r="QJM7" s="6"/>
      <c r="QJN7" s="6"/>
      <c r="QJO7" s="6"/>
      <c r="QJP7" s="6"/>
      <c r="QJQ7" s="6"/>
      <c r="QJR7" s="6"/>
      <c r="QJS7" s="6"/>
      <c r="QJT7" s="6"/>
      <c r="QJU7" s="6"/>
      <c r="QJV7" s="6"/>
      <c r="QJW7" s="6"/>
      <c r="QJX7" s="6"/>
      <c r="QJY7" s="6"/>
      <c r="QJZ7" s="6"/>
      <c r="QKA7" s="6"/>
      <c r="QKB7" s="6"/>
      <c r="QKC7" s="6"/>
      <c r="QKD7" s="6"/>
      <c r="QKE7" s="6"/>
      <c r="QKF7" s="6"/>
      <c r="QKG7" s="6"/>
      <c r="QKH7" s="6"/>
      <c r="QKI7" s="6"/>
      <c r="QKJ7" s="6"/>
      <c r="QKK7" s="6"/>
      <c r="QKL7" s="6"/>
      <c r="QKM7" s="6"/>
      <c r="QKN7" s="6"/>
      <c r="QKO7" s="6"/>
      <c r="QKP7" s="6"/>
      <c r="QKQ7" s="6"/>
      <c r="QKR7" s="6"/>
      <c r="QKS7" s="6"/>
      <c r="QKT7" s="6"/>
      <c r="QKU7" s="6"/>
      <c r="QKV7" s="6"/>
      <c r="QKW7" s="6"/>
      <c r="QKX7" s="6"/>
      <c r="QKY7" s="6"/>
      <c r="QKZ7" s="6"/>
      <c r="QLA7" s="6"/>
      <c r="QLB7" s="6"/>
      <c r="QLC7" s="6"/>
      <c r="QLD7" s="6"/>
      <c r="QLE7" s="6"/>
      <c r="QLF7" s="6"/>
      <c r="QLG7" s="6"/>
      <c r="QLH7" s="6"/>
      <c r="QLI7" s="6"/>
      <c r="QLJ7" s="6"/>
      <c r="QLK7" s="6"/>
      <c r="QLL7" s="6"/>
      <c r="QLM7" s="6"/>
      <c r="QLN7" s="6"/>
      <c r="QLO7" s="6"/>
      <c r="QLP7" s="6"/>
      <c r="QLQ7" s="6"/>
      <c r="QLR7" s="6"/>
      <c r="QLS7" s="6"/>
      <c r="QLT7" s="6"/>
      <c r="QLU7" s="6"/>
      <c r="QLV7" s="6"/>
      <c r="QLW7" s="6"/>
      <c r="QLX7" s="6"/>
      <c r="QLY7" s="6"/>
      <c r="QLZ7" s="6"/>
      <c r="QMA7" s="6"/>
      <c r="QMB7" s="6"/>
      <c r="QMC7" s="6"/>
      <c r="QMD7" s="6"/>
      <c r="QME7" s="6"/>
      <c r="QMF7" s="6"/>
      <c r="QMG7" s="6"/>
      <c r="QMH7" s="6"/>
      <c r="QMI7" s="6"/>
      <c r="QMJ7" s="6"/>
      <c r="QMK7" s="6"/>
      <c r="QML7" s="6"/>
      <c r="QMM7" s="6"/>
      <c r="QMN7" s="6"/>
      <c r="QMO7" s="6"/>
      <c r="QMP7" s="6"/>
      <c r="QMQ7" s="6"/>
      <c r="QMR7" s="6"/>
      <c r="QMS7" s="6"/>
      <c r="QMT7" s="6"/>
      <c r="QMU7" s="6"/>
      <c r="QMV7" s="6"/>
      <c r="QMW7" s="6"/>
      <c r="QMX7" s="6"/>
      <c r="QMY7" s="6"/>
      <c r="QMZ7" s="6"/>
      <c r="QNA7" s="6"/>
      <c r="QNB7" s="6"/>
      <c r="QNC7" s="6"/>
      <c r="QND7" s="6"/>
      <c r="QNE7" s="6"/>
      <c r="QNF7" s="6"/>
      <c r="QNG7" s="6"/>
      <c r="QNH7" s="6"/>
      <c r="QNI7" s="6"/>
      <c r="QNJ7" s="6"/>
      <c r="QNK7" s="6"/>
      <c r="QNL7" s="6"/>
      <c r="QNM7" s="6"/>
      <c r="QNN7" s="6"/>
      <c r="QNO7" s="6"/>
      <c r="QNP7" s="6"/>
      <c r="QNQ7" s="6"/>
      <c r="QNR7" s="6"/>
      <c r="QNS7" s="6"/>
      <c r="QNT7" s="6"/>
      <c r="QNU7" s="6"/>
      <c r="QNV7" s="6"/>
      <c r="QNW7" s="6"/>
      <c r="QNX7" s="6"/>
      <c r="QNY7" s="6"/>
      <c r="QNZ7" s="6"/>
      <c r="QOA7" s="6"/>
      <c r="QOB7" s="6"/>
      <c r="QOC7" s="6"/>
      <c r="QOD7" s="6"/>
      <c r="QOE7" s="6"/>
      <c r="QOF7" s="6"/>
      <c r="QOG7" s="6"/>
      <c r="QOH7" s="6"/>
      <c r="QOI7" s="6"/>
      <c r="QOJ7" s="6"/>
      <c r="QOK7" s="6"/>
      <c r="QOL7" s="6"/>
      <c r="QOM7" s="6"/>
      <c r="QON7" s="6"/>
      <c r="QOO7" s="6"/>
      <c r="QOP7" s="6"/>
      <c r="QOQ7" s="6"/>
      <c r="QOR7" s="6"/>
      <c r="QOS7" s="6"/>
      <c r="QOT7" s="6"/>
      <c r="QOU7" s="6"/>
      <c r="QOV7" s="6"/>
      <c r="QOW7" s="6"/>
      <c r="QOX7" s="6"/>
      <c r="QOY7" s="6"/>
      <c r="QOZ7" s="6"/>
      <c r="QPA7" s="6"/>
      <c r="QPB7" s="6"/>
      <c r="QPC7" s="6"/>
      <c r="QPD7" s="6"/>
      <c r="QPE7" s="6"/>
      <c r="QPF7" s="6"/>
      <c r="QPG7" s="6"/>
      <c r="QPH7" s="6"/>
      <c r="QPI7" s="6"/>
      <c r="QPJ7" s="6"/>
      <c r="QPK7" s="6"/>
      <c r="QPL7" s="6"/>
      <c r="QPM7" s="6"/>
      <c r="QPN7" s="6"/>
      <c r="QPO7" s="6"/>
      <c r="QPP7" s="6"/>
      <c r="QPQ7" s="6"/>
      <c r="QPR7" s="6"/>
      <c r="QPS7" s="6"/>
      <c r="QPT7" s="6"/>
      <c r="QPU7" s="6"/>
      <c r="QPV7" s="6"/>
      <c r="QPW7" s="6"/>
      <c r="QPX7" s="6"/>
      <c r="QPY7" s="6"/>
      <c r="QPZ7" s="6"/>
      <c r="QQA7" s="6"/>
      <c r="QQB7" s="6"/>
      <c r="QQC7" s="6"/>
      <c r="QQD7" s="6"/>
      <c r="QQE7" s="6"/>
      <c r="QQF7" s="6"/>
      <c r="QQG7" s="6"/>
      <c r="QQH7" s="6"/>
      <c r="QQI7" s="6"/>
      <c r="QQJ7" s="6"/>
      <c r="QQK7" s="6"/>
      <c r="QQL7" s="6"/>
      <c r="QQM7" s="6"/>
      <c r="QQN7" s="6"/>
      <c r="QQO7" s="6"/>
      <c r="QQP7" s="6"/>
      <c r="QQQ7" s="6"/>
      <c r="QQR7" s="6"/>
      <c r="QQS7" s="6"/>
      <c r="QQT7" s="6"/>
      <c r="QQU7" s="6"/>
      <c r="QQV7" s="6"/>
      <c r="QQW7" s="6"/>
      <c r="QQX7" s="6"/>
      <c r="QQY7" s="6"/>
      <c r="QQZ7" s="6"/>
      <c r="QRA7" s="6"/>
      <c r="QRB7" s="6"/>
      <c r="QRC7" s="6"/>
      <c r="QRD7" s="6"/>
      <c r="QRE7" s="6"/>
      <c r="QRF7" s="6"/>
      <c r="QRG7" s="6"/>
      <c r="QRH7" s="6"/>
      <c r="QRI7" s="6"/>
      <c r="QRJ7" s="6"/>
      <c r="QRK7" s="6"/>
      <c r="QRL7" s="6"/>
      <c r="QRM7" s="6"/>
      <c r="QRN7" s="6"/>
      <c r="QRO7" s="6"/>
      <c r="QRP7" s="6"/>
      <c r="QRQ7" s="6"/>
      <c r="QRR7" s="6"/>
      <c r="QRS7" s="6"/>
      <c r="QRT7" s="6"/>
      <c r="QRU7" s="6"/>
      <c r="QRV7" s="6"/>
      <c r="QRW7" s="6"/>
      <c r="QRX7" s="6"/>
      <c r="QRY7" s="6"/>
      <c r="QRZ7" s="6"/>
      <c r="QSA7" s="6"/>
      <c r="QSB7" s="6"/>
      <c r="QSC7" s="6"/>
      <c r="QSD7" s="6"/>
      <c r="QSE7" s="6"/>
      <c r="QSF7" s="6"/>
      <c r="QSG7" s="6"/>
      <c r="QSH7" s="6"/>
      <c r="QSI7" s="6"/>
      <c r="QSJ7" s="6"/>
      <c r="QSK7" s="6"/>
      <c r="QSL7" s="6"/>
      <c r="QSM7" s="6"/>
      <c r="QSN7" s="6"/>
      <c r="QSO7" s="6"/>
      <c r="QSP7" s="6"/>
      <c r="QSQ7" s="6"/>
      <c r="QSR7" s="6"/>
      <c r="QSS7" s="6"/>
      <c r="QST7" s="6"/>
      <c r="QSU7" s="6"/>
      <c r="QSV7" s="6"/>
      <c r="QSW7" s="6"/>
      <c r="QSX7" s="6"/>
      <c r="QSY7" s="6"/>
      <c r="QSZ7" s="6"/>
      <c r="QTA7" s="6"/>
      <c r="QTB7" s="6"/>
      <c r="QTC7" s="6"/>
      <c r="QTD7" s="6"/>
      <c r="QTE7" s="6"/>
      <c r="QTF7" s="6"/>
      <c r="QTG7" s="6"/>
      <c r="QTH7" s="6"/>
      <c r="QTI7" s="6"/>
      <c r="QTJ7" s="6"/>
      <c r="QTK7" s="6"/>
      <c r="QTL7" s="6"/>
      <c r="QTM7" s="6"/>
      <c r="QTN7" s="6"/>
      <c r="QTO7" s="6"/>
      <c r="QTP7" s="6"/>
      <c r="QTQ7" s="6"/>
      <c r="QTR7" s="6"/>
      <c r="QTS7" s="6"/>
      <c r="QTT7" s="6"/>
      <c r="QTU7" s="6"/>
      <c r="QTV7" s="6"/>
      <c r="QTW7" s="6"/>
      <c r="QTX7" s="6"/>
      <c r="QTY7" s="6"/>
      <c r="QTZ7" s="6"/>
      <c r="QUA7" s="6"/>
      <c r="QUB7" s="6"/>
      <c r="QUC7" s="6"/>
      <c r="QUD7" s="6"/>
      <c r="QUE7" s="6"/>
      <c r="QUF7" s="6"/>
      <c r="QUG7" s="6"/>
      <c r="QUH7" s="6"/>
      <c r="QUI7" s="6"/>
      <c r="QUJ7" s="6"/>
      <c r="QUK7" s="6"/>
      <c r="QUL7" s="6"/>
      <c r="QUM7" s="6"/>
      <c r="QUN7" s="6"/>
      <c r="QUO7" s="6"/>
      <c r="QUP7" s="6"/>
      <c r="QUQ7" s="6"/>
      <c r="QUR7" s="6"/>
      <c r="QUS7" s="6"/>
      <c r="QUT7" s="6"/>
      <c r="QUU7" s="6"/>
      <c r="QUV7" s="6"/>
      <c r="QUW7" s="6"/>
      <c r="QUX7" s="6"/>
      <c r="QUY7" s="6"/>
      <c r="QUZ7" s="6"/>
      <c r="QVA7" s="6"/>
      <c r="QVB7" s="6"/>
      <c r="QVC7" s="6"/>
      <c r="QVD7" s="6"/>
      <c r="QVE7" s="6"/>
      <c r="QVF7" s="6"/>
      <c r="QVG7" s="6"/>
      <c r="QVH7" s="6"/>
      <c r="QVI7" s="6"/>
      <c r="QVJ7" s="6"/>
      <c r="QVK7" s="6"/>
      <c r="QVL7" s="6"/>
      <c r="QVM7" s="6"/>
      <c r="QVN7" s="6"/>
      <c r="QVO7" s="6"/>
      <c r="QVP7" s="6"/>
      <c r="QVQ7" s="6"/>
      <c r="QVR7" s="6"/>
      <c r="QVS7" s="6"/>
      <c r="QVT7" s="6"/>
      <c r="QVU7" s="6"/>
      <c r="QVV7" s="6"/>
      <c r="QVW7" s="6"/>
      <c r="QVX7" s="6"/>
      <c r="QVY7" s="6"/>
      <c r="QVZ7" s="6"/>
      <c r="QWA7" s="6"/>
      <c r="QWB7" s="6"/>
      <c r="QWC7" s="6"/>
      <c r="QWD7" s="6"/>
      <c r="QWE7" s="6"/>
      <c r="QWF7" s="6"/>
      <c r="QWG7" s="6"/>
      <c r="QWH7" s="6"/>
      <c r="QWI7" s="6"/>
      <c r="QWJ7" s="6"/>
      <c r="QWK7" s="6"/>
      <c r="QWL7" s="6"/>
      <c r="QWM7" s="6"/>
      <c r="QWN7" s="6"/>
      <c r="QWO7" s="6"/>
      <c r="QWP7" s="6"/>
      <c r="QWQ7" s="6"/>
      <c r="QWR7" s="6"/>
      <c r="QWS7" s="6"/>
      <c r="QWT7" s="6"/>
      <c r="QWU7" s="6"/>
      <c r="QWV7" s="6"/>
      <c r="QWW7" s="6"/>
      <c r="QWX7" s="6"/>
      <c r="QWY7" s="6"/>
      <c r="QWZ7" s="6"/>
      <c r="QXA7" s="6"/>
      <c r="QXB7" s="6"/>
      <c r="QXC7" s="6"/>
      <c r="QXD7" s="6"/>
      <c r="QXE7" s="6"/>
      <c r="QXF7" s="6"/>
      <c r="QXG7" s="6"/>
      <c r="QXH7" s="6"/>
      <c r="QXI7" s="6"/>
      <c r="QXJ7" s="6"/>
      <c r="QXK7" s="6"/>
      <c r="QXL7" s="6"/>
      <c r="QXM7" s="6"/>
      <c r="QXN7" s="6"/>
      <c r="QXO7" s="6"/>
      <c r="QXP7" s="6"/>
      <c r="QXQ7" s="6"/>
      <c r="QXR7" s="6"/>
      <c r="QXS7" s="6"/>
      <c r="QXT7" s="6"/>
      <c r="QXU7" s="6"/>
      <c r="QXV7" s="6"/>
      <c r="QXW7" s="6"/>
      <c r="QXX7" s="6"/>
      <c r="QXY7" s="6"/>
      <c r="QXZ7" s="6"/>
      <c r="QYA7" s="6"/>
      <c r="QYB7" s="6"/>
      <c r="QYC7" s="6"/>
      <c r="QYD7" s="6"/>
      <c r="QYE7" s="6"/>
      <c r="QYF7" s="6"/>
      <c r="QYG7" s="6"/>
      <c r="QYH7" s="6"/>
      <c r="QYI7" s="6"/>
      <c r="QYJ7" s="6"/>
      <c r="QYK7" s="6"/>
      <c r="QYL7" s="6"/>
      <c r="QYM7" s="6"/>
      <c r="QYN7" s="6"/>
      <c r="QYO7" s="6"/>
      <c r="QYP7" s="6"/>
      <c r="QYQ7" s="6"/>
      <c r="QYR7" s="6"/>
      <c r="QYS7" s="6"/>
      <c r="QYT7" s="6"/>
      <c r="QYU7" s="6"/>
      <c r="QYV7" s="6"/>
      <c r="QYW7" s="6"/>
      <c r="QYX7" s="6"/>
      <c r="QYY7" s="6"/>
      <c r="QYZ7" s="6"/>
      <c r="QZA7" s="6"/>
      <c r="QZB7" s="6"/>
      <c r="QZC7" s="6"/>
      <c r="QZD7" s="6"/>
      <c r="QZE7" s="6"/>
      <c r="QZF7" s="6"/>
      <c r="QZG7" s="6"/>
      <c r="QZH7" s="6"/>
      <c r="QZI7" s="6"/>
      <c r="QZJ7" s="6"/>
      <c r="QZK7" s="6"/>
      <c r="QZL7" s="6"/>
      <c r="QZM7" s="6"/>
      <c r="QZN7" s="6"/>
      <c r="QZO7" s="6"/>
      <c r="QZP7" s="6"/>
      <c r="QZQ7" s="6"/>
      <c r="QZR7" s="6"/>
      <c r="QZS7" s="6"/>
      <c r="QZT7" s="6"/>
      <c r="QZU7" s="6"/>
      <c r="QZV7" s="6"/>
      <c r="QZW7" s="6"/>
      <c r="QZX7" s="6"/>
      <c r="QZY7" s="6"/>
      <c r="QZZ7" s="6"/>
      <c r="RAA7" s="6"/>
      <c r="RAB7" s="6"/>
      <c r="RAC7" s="6"/>
      <c r="RAD7" s="6"/>
      <c r="RAE7" s="6"/>
      <c r="RAF7" s="6"/>
      <c r="RAG7" s="6"/>
      <c r="RAH7" s="6"/>
      <c r="RAI7" s="6"/>
      <c r="RAJ7" s="6"/>
      <c r="RAK7" s="6"/>
      <c r="RAL7" s="6"/>
      <c r="RAM7" s="6"/>
      <c r="RAN7" s="6"/>
      <c r="RAO7" s="6"/>
      <c r="RAP7" s="6"/>
      <c r="RAQ7" s="6"/>
      <c r="RAR7" s="6"/>
      <c r="RAS7" s="6"/>
      <c r="RAT7" s="6"/>
      <c r="RAU7" s="6"/>
      <c r="RAV7" s="6"/>
      <c r="RAW7" s="6"/>
      <c r="RAX7" s="6"/>
      <c r="RAY7" s="6"/>
      <c r="RAZ7" s="6"/>
      <c r="RBA7" s="6"/>
      <c r="RBB7" s="6"/>
      <c r="RBC7" s="6"/>
      <c r="RBD7" s="6"/>
      <c r="RBE7" s="6"/>
      <c r="RBF7" s="6"/>
      <c r="RBG7" s="6"/>
      <c r="RBH7" s="6"/>
      <c r="RBI7" s="6"/>
      <c r="RBJ7" s="6"/>
      <c r="RBK7" s="6"/>
      <c r="RBL7" s="6"/>
      <c r="RBM7" s="6"/>
      <c r="RBN7" s="6"/>
      <c r="RBO7" s="6"/>
      <c r="RBP7" s="6"/>
      <c r="RBQ7" s="6"/>
      <c r="RBR7" s="6"/>
      <c r="RBS7" s="6"/>
      <c r="RBT7" s="6"/>
      <c r="RBU7" s="6"/>
      <c r="RBV7" s="6"/>
      <c r="RBW7" s="6"/>
      <c r="RBX7" s="6"/>
      <c r="RBY7" s="6"/>
      <c r="RBZ7" s="6"/>
      <c r="RCA7" s="6"/>
      <c r="RCB7" s="6"/>
      <c r="RCC7" s="6"/>
      <c r="RCD7" s="6"/>
      <c r="RCE7" s="6"/>
      <c r="RCF7" s="6"/>
      <c r="RCG7" s="6"/>
      <c r="RCH7" s="6"/>
      <c r="RCI7" s="6"/>
      <c r="RCJ7" s="6"/>
      <c r="RCK7" s="6"/>
      <c r="RCL7" s="6"/>
      <c r="RCM7" s="6"/>
      <c r="RCN7" s="6"/>
      <c r="RCO7" s="6"/>
      <c r="RCP7" s="6"/>
      <c r="RCQ7" s="6"/>
      <c r="RCR7" s="6"/>
      <c r="RCS7" s="6"/>
      <c r="RCT7" s="6"/>
      <c r="RCU7" s="6"/>
      <c r="RCV7" s="6"/>
      <c r="RCW7" s="6"/>
      <c r="RCX7" s="6"/>
      <c r="RCY7" s="6"/>
      <c r="RCZ7" s="6"/>
      <c r="RDA7" s="6"/>
      <c r="RDB7" s="6"/>
      <c r="RDC7" s="6"/>
      <c r="RDD7" s="6"/>
      <c r="RDE7" s="6"/>
      <c r="RDF7" s="6"/>
      <c r="RDG7" s="6"/>
      <c r="RDH7" s="6"/>
      <c r="RDI7" s="6"/>
      <c r="RDJ7" s="6"/>
      <c r="RDK7" s="6"/>
      <c r="RDL7" s="6"/>
      <c r="RDM7" s="6"/>
      <c r="RDN7" s="6"/>
      <c r="RDO7" s="6"/>
      <c r="RDP7" s="6"/>
      <c r="RDQ7" s="6"/>
      <c r="RDR7" s="6"/>
      <c r="RDS7" s="6"/>
      <c r="RDT7" s="6"/>
      <c r="RDU7" s="6"/>
      <c r="RDV7" s="6"/>
      <c r="RDW7" s="6"/>
      <c r="RDX7" s="6"/>
      <c r="RDY7" s="6"/>
      <c r="RDZ7" s="6"/>
      <c r="REA7" s="6"/>
      <c r="REB7" s="6"/>
      <c r="REC7" s="6"/>
      <c r="RED7" s="6"/>
      <c r="REE7" s="6"/>
      <c r="REF7" s="6"/>
      <c r="REG7" s="6"/>
      <c r="REH7" s="6"/>
      <c r="REI7" s="6"/>
      <c r="REJ7" s="6"/>
      <c r="REK7" s="6"/>
      <c r="REL7" s="6"/>
      <c r="REM7" s="6"/>
      <c r="REN7" s="6"/>
      <c r="REO7" s="6"/>
      <c r="REP7" s="6"/>
      <c r="REQ7" s="6"/>
      <c r="RER7" s="6"/>
      <c r="RES7" s="6"/>
      <c r="RET7" s="6"/>
      <c r="REU7" s="6"/>
      <c r="REV7" s="6"/>
      <c r="REW7" s="6"/>
      <c r="REX7" s="6"/>
      <c r="REY7" s="6"/>
      <c r="REZ7" s="6"/>
      <c r="RFA7" s="6"/>
      <c r="RFB7" s="6"/>
      <c r="RFC7" s="6"/>
      <c r="RFD7" s="6"/>
      <c r="RFE7" s="6"/>
      <c r="RFF7" s="6"/>
      <c r="RFG7" s="6"/>
      <c r="RFH7" s="6"/>
      <c r="RFI7" s="6"/>
      <c r="RFJ7" s="6"/>
      <c r="RFK7" s="6"/>
      <c r="RFL7" s="6"/>
      <c r="RFM7" s="6"/>
      <c r="RFN7" s="6"/>
      <c r="RFO7" s="6"/>
      <c r="RFP7" s="6"/>
      <c r="RFQ7" s="6"/>
      <c r="RFR7" s="6"/>
      <c r="RFS7" s="6"/>
      <c r="RFT7" s="6"/>
      <c r="RFU7" s="6"/>
      <c r="RFV7" s="6"/>
      <c r="RFW7" s="6"/>
      <c r="RFX7" s="6"/>
      <c r="RFY7" s="6"/>
      <c r="RFZ7" s="6"/>
      <c r="RGA7" s="6"/>
      <c r="RGB7" s="6"/>
      <c r="RGC7" s="6"/>
      <c r="RGD7" s="6"/>
      <c r="RGE7" s="6"/>
      <c r="RGF7" s="6"/>
      <c r="RGG7" s="6"/>
      <c r="RGH7" s="6"/>
      <c r="RGI7" s="6"/>
      <c r="RGJ7" s="6"/>
      <c r="RGK7" s="6"/>
      <c r="RGL7" s="6"/>
      <c r="RGM7" s="6"/>
      <c r="RGN7" s="6"/>
      <c r="RGO7" s="6"/>
      <c r="RGP7" s="6"/>
      <c r="RGQ7" s="6"/>
      <c r="RGR7" s="6"/>
      <c r="RGS7" s="6"/>
      <c r="RGT7" s="6"/>
      <c r="RGU7" s="6"/>
      <c r="RGV7" s="6"/>
      <c r="RGW7" s="6"/>
      <c r="RGX7" s="6"/>
      <c r="RGY7" s="6"/>
      <c r="RGZ7" s="6"/>
      <c r="RHA7" s="6"/>
      <c r="RHB7" s="6"/>
      <c r="RHC7" s="6"/>
      <c r="RHD7" s="6"/>
      <c r="RHE7" s="6"/>
      <c r="RHF7" s="6"/>
      <c r="RHG7" s="6"/>
      <c r="RHH7" s="6"/>
      <c r="RHI7" s="6"/>
      <c r="RHJ7" s="6"/>
      <c r="RHK7" s="6"/>
      <c r="RHL7" s="6"/>
      <c r="RHM7" s="6"/>
      <c r="RHN7" s="6"/>
      <c r="RHO7" s="6"/>
      <c r="RHP7" s="6"/>
      <c r="RHQ7" s="6"/>
      <c r="RHR7" s="6"/>
      <c r="RHS7" s="6"/>
      <c r="RHT7" s="6"/>
      <c r="RHU7" s="6"/>
      <c r="RHV7" s="6"/>
      <c r="RHW7" s="6"/>
      <c r="RHX7" s="6"/>
      <c r="RHY7" s="6"/>
      <c r="RHZ7" s="6"/>
      <c r="RIA7" s="6"/>
      <c r="RIB7" s="6"/>
      <c r="RIC7" s="6"/>
      <c r="RID7" s="6"/>
      <c r="RIE7" s="6"/>
      <c r="RIF7" s="6"/>
      <c r="RIG7" s="6"/>
      <c r="RIH7" s="6"/>
      <c r="RII7" s="6"/>
      <c r="RIJ7" s="6"/>
      <c r="RIK7" s="6"/>
      <c r="RIL7" s="6"/>
      <c r="RIM7" s="6"/>
      <c r="RIN7" s="6"/>
      <c r="RIO7" s="6"/>
      <c r="RIP7" s="6"/>
      <c r="RIQ7" s="6"/>
      <c r="RIR7" s="6"/>
      <c r="RIS7" s="6"/>
      <c r="RIT7" s="6"/>
      <c r="RIU7" s="6"/>
      <c r="RIV7" s="6"/>
      <c r="RIW7" s="6"/>
      <c r="RIX7" s="6"/>
      <c r="RIY7" s="6"/>
      <c r="RIZ7" s="6"/>
      <c r="RJA7" s="6"/>
      <c r="RJB7" s="6"/>
      <c r="RJC7" s="6"/>
      <c r="RJD7" s="6"/>
      <c r="RJE7" s="6"/>
      <c r="RJF7" s="6"/>
      <c r="RJG7" s="6"/>
      <c r="RJH7" s="6"/>
      <c r="RJI7" s="6"/>
      <c r="RJJ7" s="6"/>
      <c r="RJK7" s="6"/>
      <c r="RJL7" s="6"/>
      <c r="RJM7" s="6"/>
      <c r="RJN7" s="6"/>
      <c r="RJO7" s="6"/>
      <c r="RJP7" s="6"/>
      <c r="RJQ7" s="6"/>
      <c r="RJR7" s="6"/>
      <c r="RJS7" s="6"/>
      <c r="RJT7" s="6"/>
      <c r="RJU7" s="6"/>
      <c r="RJV7" s="6"/>
      <c r="RJW7" s="6"/>
      <c r="RJX7" s="6"/>
      <c r="RJY7" s="6"/>
      <c r="RJZ7" s="6"/>
      <c r="RKA7" s="6"/>
      <c r="RKB7" s="6"/>
      <c r="RKC7" s="6"/>
      <c r="RKD7" s="6"/>
      <c r="RKE7" s="6"/>
      <c r="RKF7" s="6"/>
      <c r="RKG7" s="6"/>
      <c r="RKH7" s="6"/>
      <c r="RKI7" s="6"/>
      <c r="RKJ7" s="6"/>
      <c r="RKK7" s="6"/>
      <c r="RKL7" s="6"/>
      <c r="RKM7" s="6"/>
      <c r="RKN7" s="6"/>
      <c r="RKO7" s="6"/>
      <c r="RKP7" s="6"/>
      <c r="RKQ7" s="6"/>
      <c r="RKR7" s="6"/>
      <c r="RKS7" s="6"/>
      <c r="RKT7" s="6"/>
      <c r="RKU7" s="6"/>
      <c r="RKV7" s="6"/>
      <c r="RKW7" s="6"/>
      <c r="RKX7" s="6"/>
      <c r="RKY7" s="6"/>
      <c r="RKZ7" s="6"/>
      <c r="RLA7" s="6"/>
      <c r="RLB7" s="6"/>
      <c r="RLC7" s="6"/>
      <c r="RLD7" s="6"/>
      <c r="RLE7" s="6"/>
      <c r="RLF7" s="6"/>
      <c r="RLG7" s="6"/>
      <c r="RLH7" s="6"/>
      <c r="RLI7" s="6"/>
      <c r="RLJ7" s="6"/>
      <c r="RLK7" s="6"/>
      <c r="RLL7" s="6"/>
      <c r="RLM7" s="6"/>
      <c r="RLN7" s="6"/>
      <c r="RLO7" s="6"/>
      <c r="RLP7" s="6"/>
      <c r="RLQ7" s="6"/>
      <c r="RLR7" s="6"/>
      <c r="RLS7" s="6"/>
      <c r="RLT7" s="6"/>
      <c r="RLU7" s="6"/>
      <c r="RLV7" s="6"/>
      <c r="RLW7" s="6"/>
      <c r="RLX7" s="6"/>
      <c r="RLY7" s="6"/>
      <c r="RLZ7" s="6"/>
      <c r="RMA7" s="6"/>
      <c r="RMB7" s="6"/>
      <c r="RMC7" s="6"/>
      <c r="RMD7" s="6"/>
      <c r="RME7" s="6"/>
      <c r="RMF7" s="6"/>
      <c r="RMG7" s="6"/>
      <c r="RMH7" s="6"/>
      <c r="RMI7" s="6"/>
      <c r="RMJ7" s="6"/>
      <c r="RMK7" s="6"/>
      <c r="RML7" s="6"/>
      <c r="RMM7" s="6"/>
      <c r="RMN7" s="6"/>
      <c r="RMO7" s="6"/>
      <c r="RMP7" s="6"/>
      <c r="RMQ7" s="6"/>
      <c r="RMR7" s="6"/>
      <c r="RMS7" s="6"/>
      <c r="RMT7" s="6"/>
      <c r="RMU7" s="6"/>
      <c r="RMV7" s="6"/>
      <c r="RMW7" s="6"/>
      <c r="RMX7" s="6"/>
      <c r="RMY7" s="6"/>
      <c r="RMZ7" s="6"/>
      <c r="RNA7" s="6"/>
      <c r="RNB7" s="6"/>
      <c r="RNC7" s="6"/>
      <c r="RND7" s="6"/>
      <c r="RNE7" s="6"/>
      <c r="RNF7" s="6"/>
      <c r="RNG7" s="6"/>
      <c r="RNH7" s="6"/>
      <c r="RNI7" s="6"/>
      <c r="RNJ7" s="6"/>
      <c r="RNK7" s="6"/>
      <c r="RNL7" s="6"/>
      <c r="RNM7" s="6"/>
      <c r="RNN7" s="6"/>
      <c r="RNO7" s="6"/>
      <c r="RNP7" s="6"/>
      <c r="RNQ7" s="6"/>
      <c r="RNR7" s="6"/>
      <c r="RNS7" s="6"/>
      <c r="RNT7" s="6"/>
      <c r="RNU7" s="6"/>
      <c r="RNV7" s="6"/>
      <c r="RNW7" s="6"/>
      <c r="RNX7" s="6"/>
      <c r="RNY7" s="6"/>
      <c r="RNZ7" s="6"/>
      <c r="ROA7" s="6"/>
      <c r="ROB7" s="6"/>
      <c r="ROC7" s="6"/>
      <c r="ROD7" s="6"/>
      <c r="ROE7" s="6"/>
      <c r="ROF7" s="6"/>
      <c r="ROG7" s="6"/>
      <c r="ROH7" s="6"/>
      <c r="ROI7" s="6"/>
      <c r="ROJ7" s="6"/>
      <c r="ROK7" s="6"/>
      <c r="ROL7" s="6"/>
      <c r="ROM7" s="6"/>
      <c r="RON7" s="6"/>
      <c r="ROO7" s="6"/>
      <c r="ROP7" s="6"/>
      <c r="ROQ7" s="6"/>
      <c r="ROR7" s="6"/>
      <c r="ROS7" s="6"/>
      <c r="ROT7" s="6"/>
      <c r="ROU7" s="6"/>
      <c r="ROV7" s="6"/>
      <c r="ROW7" s="6"/>
      <c r="ROX7" s="6"/>
      <c r="ROY7" s="6"/>
      <c r="ROZ7" s="6"/>
      <c r="RPA7" s="6"/>
      <c r="RPB7" s="6"/>
      <c r="RPC7" s="6"/>
      <c r="RPD7" s="6"/>
      <c r="RPE7" s="6"/>
      <c r="RPF7" s="6"/>
      <c r="RPG7" s="6"/>
      <c r="RPH7" s="6"/>
      <c r="RPI7" s="6"/>
      <c r="RPJ7" s="6"/>
      <c r="RPK7" s="6"/>
      <c r="RPL7" s="6"/>
      <c r="RPM7" s="6"/>
      <c r="RPN7" s="6"/>
      <c r="RPO7" s="6"/>
      <c r="RPP7" s="6"/>
      <c r="RPQ7" s="6"/>
      <c r="RPR7" s="6"/>
      <c r="RPS7" s="6"/>
      <c r="RPT7" s="6"/>
      <c r="RPU7" s="6"/>
      <c r="RPV7" s="6"/>
      <c r="RPW7" s="6"/>
      <c r="RPX7" s="6"/>
      <c r="RPY7" s="6"/>
      <c r="RPZ7" s="6"/>
      <c r="RQA7" s="6"/>
      <c r="RQB7" s="6"/>
      <c r="RQC7" s="6"/>
      <c r="RQD7" s="6"/>
      <c r="RQE7" s="6"/>
      <c r="RQF7" s="6"/>
      <c r="RQG7" s="6"/>
      <c r="RQH7" s="6"/>
      <c r="RQI7" s="6"/>
      <c r="RQJ7" s="6"/>
      <c r="RQK7" s="6"/>
      <c r="RQL7" s="6"/>
      <c r="RQM7" s="6"/>
      <c r="RQN7" s="6"/>
      <c r="RQO7" s="6"/>
      <c r="RQP7" s="6"/>
      <c r="RQQ7" s="6"/>
      <c r="RQR7" s="6"/>
      <c r="RQS7" s="6"/>
      <c r="RQT7" s="6"/>
      <c r="RQU7" s="6"/>
      <c r="RQV7" s="6"/>
      <c r="RQW7" s="6"/>
      <c r="RQX7" s="6"/>
      <c r="RQY7" s="6"/>
      <c r="RQZ7" s="6"/>
      <c r="RRA7" s="6"/>
      <c r="RRB7" s="6"/>
      <c r="RRC7" s="6"/>
      <c r="RRD7" s="6"/>
      <c r="RRE7" s="6"/>
      <c r="RRF7" s="6"/>
      <c r="RRG7" s="6"/>
      <c r="RRH7" s="6"/>
      <c r="RRI7" s="6"/>
      <c r="RRJ7" s="6"/>
      <c r="RRK7" s="6"/>
      <c r="RRL7" s="6"/>
      <c r="RRM7" s="6"/>
      <c r="RRN7" s="6"/>
      <c r="RRO7" s="6"/>
      <c r="RRP7" s="6"/>
      <c r="RRQ7" s="6"/>
      <c r="RRR7" s="6"/>
      <c r="RRS7" s="6"/>
      <c r="RRT7" s="6"/>
      <c r="RRU7" s="6"/>
      <c r="RRV7" s="6"/>
      <c r="RRW7" s="6"/>
      <c r="RRX7" s="6"/>
      <c r="RRY7" s="6"/>
      <c r="RRZ7" s="6"/>
      <c r="RSA7" s="6"/>
      <c r="RSB7" s="6"/>
      <c r="RSC7" s="6"/>
      <c r="RSD7" s="6"/>
      <c r="RSE7" s="6"/>
      <c r="RSF7" s="6"/>
      <c r="RSG7" s="6"/>
      <c r="RSH7" s="6"/>
      <c r="RSI7" s="6"/>
      <c r="RSJ7" s="6"/>
      <c r="RSK7" s="6"/>
      <c r="RSL7" s="6"/>
      <c r="RSM7" s="6"/>
      <c r="RSN7" s="6"/>
      <c r="RSO7" s="6"/>
      <c r="RSP7" s="6"/>
      <c r="RSQ7" s="6"/>
      <c r="RSR7" s="6"/>
      <c r="RSS7" s="6"/>
      <c r="RST7" s="6"/>
      <c r="RSU7" s="6"/>
      <c r="RSV7" s="6"/>
      <c r="RSW7" s="6"/>
      <c r="RSX7" s="6"/>
      <c r="RSY7" s="6"/>
      <c r="RSZ7" s="6"/>
      <c r="RTA7" s="6"/>
      <c r="RTB7" s="6"/>
      <c r="RTC7" s="6"/>
      <c r="RTD7" s="6"/>
      <c r="RTE7" s="6"/>
      <c r="RTF7" s="6"/>
      <c r="RTG7" s="6"/>
      <c r="RTH7" s="6"/>
      <c r="RTI7" s="6"/>
      <c r="RTJ7" s="6"/>
      <c r="RTK7" s="6"/>
      <c r="RTL7" s="6"/>
      <c r="RTM7" s="6"/>
      <c r="RTN7" s="6"/>
      <c r="RTO7" s="6"/>
      <c r="RTP7" s="6"/>
      <c r="RTQ7" s="6"/>
      <c r="RTR7" s="6"/>
      <c r="RTS7" s="6"/>
      <c r="RTT7" s="6"/>
      <c r="RTU7" s="6"/>
      <c r="RTV7" s="6"/>
      <c r="RTW7" s="6"/>
      <c r="RTX7" s="6"/>
      <c r="RTY7" s="6"/>
      <c r="RTZ7" s="6"/>
      <c r="RUA7" s="6"/>
      <c r="RUB7" s="6"/>
      <c r="RUC7" s="6"/>
      <c r="RUD7" s="6"/>
      <c r="RUE7" s="6"/>
      <c r="RUF7" s="6"/>
      <c r="RUG7" s="6"/>
      <c r="RUH7" s="6"/>
      <c r="RUI7" s="6"/>
      <c r="RUJ7" s="6"/>
      <c r="RUK7" s="6"/>
      <c r="RUL7" s="6"/>
      <c r="RUM7" s="6"/>
      <c r="RUN7" s="6"/>
      <c r="RUO7" s="6"/>
      <c r="RUP7" s="6"/>
      <c r="RUQ7" s="6"/>
      <c r="RUR7" s="6"/>
      <c r="RUS7" s="6"/>
      <c r="RUT7" s="6"/>
      <c r="RUU7" s="6"/>
      <c r="RUV7" s="6"/>
      <c r="RUW7" s="6"/>
      <c r="RUX7" s="6"/>
      <c r="RUY7" s="6"/>
      <c r="RUZ7" s="6"/>
      <c r="RVA7" s="6"/>
      <c r="RVB7" s="6"/>
      <c r="RVC7" s="6"/>
      <c r="RVD7" s="6"/>
      <c r="RVE7" s="6"/>
      <c r="RVF7" s="6"/>
      <c r="RVG7" s="6"/>
      <c r="RVH7" s="6"/>
      <c r="RVI7" s="6"/>
      <c r="RVJ7" s="6"/>
      <c r="RVK7" s="6"/>
      <c r="RVL7" s="6"/>
      <c r="RVM7" s="6"/>
      <c r="RVN7" s="6"/>
      <c r="RVO7" s="6"/>
      <c r="RVP7" s="6"/>
      <c r="RVQ7" s="6"/>
      <c r="RVR7" s="6"/>
      <c r="RVS7" s="6"/>
      <c r="RVT7" s="6"/>
      <c r="RVU7" s="6"/>
      <c r="RVV7" s="6"/>
      <c r="RVW7" s="6"/>
      <c r="RVX7" s="6"/>
      <c r="RVY7" s="6"/>
      <c r="RVZ7" s="6"/>
      <c r="RWA7" s="6"/>
      <c r="RWB7" s="6"/>
      <c r="RWC7" s="6"/>
      <c r="RWD7" s="6"/>
      <c r="RWE7" s="6"/>
      <c r="RWF7" s="6"/>
      <c r="RWG7" s="6"/>
      <c r="RWH7" s="6"/>
      <c r="RWI7" s="6"/>
      <c r="RWJ7" s="6"/>
      <c r="RWK7" s="6"/>
      <c r="RWL7" s="6"/>
      <c r="RWM7" s="6"/>
      <c r="RWN7" s="6"/>
      <c r="RWO7" s="6"/>
      <c r="RWP7" s="6"/>
      <c r="RWQ7" s="6"/>
      <c r="RWR7" s="6"/>
      <c r="RWS7" s="6"/>
      <c r="RWT7" s="6"/>
      <c r="RWU7" s="6"/>
      <c r="RWV7" s="6"/>
      <c r="RWW7" s="6"/>
      <c r="RWX7" s="6"/>
      <c r="RWY7" s="6"/>
      <c r="RWZ7" s="6"/>
      <c r="RXA7" s="6"/>
      <c r="RXB7" s="6"/>
      <c r="RXC7" s="6"/>
      <c r="RXD7" s="6"/>
      <c r="RXE7" s="6"/>
      <c r="RXF7" s="6"/>
      <c r="RXG7" s="6"/>
      <c r="RXH7" s="6"/>
      <c r="RXI7" s="6"/>
      <c r="RXJ7" s="6"/>
      <c r="RXK7" s="6"/>
      <c r="RXL7" s="6"/>
      <c r="RXM7" s="6"/>
      <c r="RXN7" s="6"/>
      <c r="RXO7" s="6"/>
      <c r="RXP7" s="6"/>
      <c r="RXQ7" s="6"/>
      <c r="RXR7" s="6"/>
      <c r="RXS7" s="6"/>
      <c r="RXT7" s="6"/>
      <c r="RXU7" s="6"/>
      <c r="RXV7" s="6"/>
      <c r="RXW7" s="6"/>
      <c r="RXX7" s="6"/>
      <c r="RXY7" s="6"/>
      <c r="RXZ7" s="6"/>
      <c r="RYA7" s="6"/>
      <c r="RYB7" s="6"/>
      <c r="RYC7" s="6"/>
      <c r="RYD7" s="6"/>
      <c r="RYE7" s="6"/>
      <c r="RYF7" s="6"/>
      <c r="RYG7" s="6"/>
      <c r="RYH7" s="6"/>
      <c r="RYI7" s="6"/>
      <c r="RYJ7" s="6"/>
      <c r="RYK7" s="6"/>
      <c r="RYL7" s="6"/>
      <c r="RYM7" s="6"/>
      <c r="RYN7" s="6"/>
      <c r="RYO7" s="6"/>
      <c r="RYP7" s="6"/>
      <c r="RYQ7" s="6"/>
      <c r="RYR7" s="6"/>
      <c r="RYS7" s="6"/>
      <c r="RYT7" s="6"/>
      <c r="RYU7" s="6"/>
      <c r="RYV7" s="6"/>
      <c r="RYW7" s="6"/>
      <c r="RYX7" s="6"/>
      <c r="RYY7" s="6"/>
      <c r="RYZ7" s="6"/>
      <c r="RZA7" s="6"/>
      <c r="RZB7" s="6"/>
      <c r="RZC7" s="6"/>
      <c r="RZD7" s="6"/>
      <c r="RZE7" s="6"/>
      <c r="RZF7" s="6"/>
      <c r="RZG7" s="6"/>
      <c r="RZH7" s="6"/>
      <c r="RZI7" s="6"/>
      <c r="RZJ7" s="6"/>
      <c r="RZK7" s="6"/>
      <c r="RZL7" s="6"/>
      <c r="RZM7" s="6"/>
      <c r="RZN7" s="6"/>
      <c r="RZO7" s="6"/>
      <c r="RZP7" s="6"/>
      <c r="RZQ7" s="6"/>
      <c r="RZR7" s="6"/>
      <c r="RZS7" s="6"/>
      <c r="RZT7" s="6"/>
      <c r="RZU7" s="6"/>
      <c r="RZV7" s="6"/>
      <c r="RZW7" s="6"/>
      <c r="RZX7" s="6"/>
      <c r="RZY7" s="6"/>
      <c r="RZZ7" s="6"/>
      <c r="SAA7" s="6"/>
      <c r="SAB7" s="6"/>
      <c r="SAC7" s="6"/>
      <c r="SAD7" s="6"/>
      <c r="SAE7" s="6"/>
      <c r="SAF7" s="6"/>
      <c r="SAG7" s="6"/>
      <c r="SAH7" s="6"/>
      <c r="SAI7" s="6"/>
      <c r="SAJ7" s="6"/>
      <c r="SAK7" s="6"/>
      <c r="SAL7" s="6"/>
      <c r="SAM7" s="6"/>
      <c r="SAN7" s="6"/>
      <c r="SAO7" s="6"/>
      <c r="SAP7" s="6"/>
      <c r="SAQ7" s="6"/>
      <c r="SAR7" s="6"/>
      <c r="SAS7" s="6"/>
      <c r="SAT7" s="6"/>
      <c r="SAU7" s="6"/>
      <c r="SAV7" s="6"/>
      <c r="SAW7" s="6"/>
      <c r="SAX7" s="6"/>
      <c r="SAY7" s="6"/>
      <c r="SAZ7" s="6"/>
      <c r="SBA7" s="6"/>
      <c r="SBB7" s="6"/>
      <c r="SBC7" s="6"/>
      <c r="SBD7" s="6"/>
      <c r="SBE7" s="6"/>
      <c r="SBF7" s="6"/>
      <c r="SBG7" s="6"/>
      <c r="SBH7" s="6"/>
      <c r="SBI7" s="6"/>
      <c r="SBJ7" s="6"/>
      <c r="SBK7" s="6"/>
      <c r="SBL7" s="6"/>
      <c r="SBM7" s="6"/>
      <c r="SBN7" s="6"/>
      <c r="SBO7" s="6"/>
      <c r="SBP7" s="6"/>
      <c r="SBQ7" s="6"/>
      <c r="SBR7" s="6"/>
      <c r="SBS7" s="6"/>
      <c r="SBT7" s="6"/>
      <c r="SBU7" s="6"/>
      <c r="SBV7" s="6"/>
      <c r="SBW7" s="6"/>
      <c r="SBX7" s="6"/>
      <c r="SBY7" s="6"/>
      <c r="SBZ7" s="6"/>
      <c r="SCA7" s="6"/>
      <c r="SCB7" s="6"/>
      <c r="SCC7" s="6"/>
      <c r="SCD7" s="6"/>
      <c r="SCE7" s="6"/>
      <c r="SCF7" s="6"/>
      <c r="SCG7" s="6"/>
      <c r="SCH7" s="6"/>
      <c r="SCI7" s="6"/>
      <c r="SCJ7" s="6"/>
      <c r="SCK7" s="6"/>
      <c r="SCL7" s="6"/>
      <c r="SCM7" s="6"/>
      <c r="SCN7" s="6"/>
      <c r="SCO7" s="6"/>
      <c r="SCP7" s="6"/>
      <c r="SCQ7" s="6"/>
      <c r="SCR7" s="6"/>
      <c r="SCS7" s="6"/>
      <c r="SCT7" s="6"/>
      <c r="SCU7" s="6"/>
      <c r="SCV7" s="6"/>
      <c r="SCW7" s="6"/>
      <c r="SCX7" s="6"/>
      <c r="SCY7" s="6"/>
      <c r="SCZ7" s="6"/>
      <c r="SDA7" s="6"/>
      <c r="SDB7" s="6"/>
      <c r="SDC7" s="6"/>
      <c r="SDD7" s="6"/>
      <c r="SDE7" s="6"/>
      <c r="SDF7" s="6"/>
      <c r="SDG7" s="6"/>
      <c r="SDH7" s="6"/>
      <c r="SDI7" s="6"/>
      <c r="SDJ7" s="6"/>
      <c r="SDK7" s="6"/>
      <c r="SDL7" s="6"/>
      <c r="SDM7" s="6"/>
      <c r="SDN7" s="6"/>
      <c r="SDO7" s="6"/>
      <c r="SDP7" s="6"/>
      <c r="SDQ7" s="6"/>
      <c r="SDR7" s="6"/>
      <c r="SDS7" s="6"/>
      <c r="SDT7" s="6"/>
      <c r="SDU7" s="6"/>
      <c r="SDV7" s="6"/>
      <c r="SDW7" s="6"/>
      <c r="SDX7" s="6"/>
      <c r="SDY7" s="6"/>
      <c r="SDZ7" s="6"/>
      <c r="SEA7" s="6"/>
      <c r="SEB7" s="6"/>
      <c r="SEC7" s="6"/>
      <c r="SED7" s="6"/>
      <c r="SEE7" s="6"/>
      <c r="SEF7" s="6"/>
      <c r="SEG7" s="6"/>
      <c r="SEH7" s="6"/>
      <c r="SEI7" s="6"/>
      <c r="SEJ7" s="6"/>
      <c r="SEK7" s="6"/>
      <c r="SEL7" s="6"/>
      <c r="SEM7" s="6"/>
      <c r="SEN7" s="6"/>
      <c r="SEO7" s="6"/>
      <c r="SEP7" s="6"/>
      <c r="SEQ7" s="6"/>
      <c r="SER7" s="6"/>
      <c r="SES7" s="6"/>
      <c r="SET7" s="6"/>
      <c r="SEU7" s="6"/>
      <c r="SEV7" s="6"/>
      <c r="SEW7" s="6"/>
      <c r="SEX7" s="6"/>
      <c r="SEY7" s="6"/>
      <c r="SEZ7" s="6"/>
      <c r="SFA7" s="6"/>
      <c r="SFB7" s="6"/>
      <c r="SFC7" s="6"/>
      <c r="SFD7" s="6"/>
      <c r="SFE7" s="6"/>
      <c r="SFF7" s="6"/>
      <c r="SFG7" s="6"/>
      <c r="SFH7" s="6"/>
      <c r="SFI7" s="6"/>
      <c r="SFJ7" s="6"/>
      <c r="SFK7" s="6"/>
      <c r="SFL7" s="6"/>
      <c r="SFM7" s="6"/>
      <c r="SFN7" s="6"/>
      <c r="SFO7" s="6"/>
      <c r="SFP7" s="6"/>
      <c r="SFQ7" s="6"/>
      <c r="SFR7" s="6"/>
      <c r="SFS7" s="6"/>
      <c r="SFT7" s="6"/>
      <c r="SFU7" s="6"/>
      <c r="SFV7" s="6"/>
      <c r="SFW7" s="6"/>
      <c r="SFX7" s="6"/>
      <c r="SFY7" s="6"/>
      <c r="SFZ7" s="6"/>
      <c r="SGA7" s="6"/>
      <c r="SGB7" s="6"/>
      <c r="SGC7" s="6"/>
      <c r="SGD7" s="6"/>
      <c r="SGE7" s="6"/>
      <c r="SGF7" s="6"/>
      <c r="SGG7" s="6"/>
      <c r="SGH7" s="6"/>
      <c r="SGI7" s="6"/>
      <c r="SGJ7" s="6"/>
      <c r="SGK7" s="6"/>
      <c r="SGL7" s="6"/>
      <c r="SGM7" s="6"/>
      <c r="SGN7" s="6"/>
      <c r="SGO7" s="6"/>
      <c r="SGP7" s="6"/>
      <c r="SGQ7" s="6"/>
      <c r="SGR7" s="6"/>
      <c r="SGS7" s="6"/>
      <c r="SGT7" s="6"/>
      <c r="SGU7" s="6"/>
      <c r="SGV7" s="6"/>
      <c r="SGW7" s="6"/>
      <c r="SGX7" s="6"/>
      <c r="SGY7" s="6"/>
      <c r="SGZ7" s="6"/>
      <c r="SHA7" s="6"/>
      <c r="SHB7" s="6"/>
      <c r="SHC7" s="6"/>
      <c r="SHD7" s="6"/>
      <c r="SHE7" s="6"/>
      <c r="SHF7" s="6"/>
      <c r="SHG7" s="6"/>
      <c r="SHH7" s="6"/>
      <c r="SHI7" s="6"/>
      <c r="SHJ7" s="6"/>
      <c r="SHK7" s="6"/>
      <c r="SHL7" s="6"/>
      <c r="SHM7" s="6"/>
      <c r="SHN7" s="6"/>
      <c r="SHO7" s="6"/>
      <c r="SHP7" s="6"/>
      <c r="SHQ7" s="6"/>
      <c r="SHR7" s="6"/>
      <c r="SHS7" s="6"/>
      <c r="SHT7" s="6"/>
      <c r="SHU7" s="6"/>
      <c r="SHV7" s="6"/>
      <c r="SHW7" s="6"/>
      <c r="SHX7" s="6"/>
      <c r="SHY7" s="6"/>
      <c r="SHZ7" s="6"/>
      <c r="SIA7" s="6"/>
      <c r="SIB7" s="6"/>
      <c r="SIC7" s="6"/>
      <c r="SID7" s="6"/>
      <c r="SIE7" s="6"/>
      <c r="SIF7" s="6"/>
      <c r="SIG7" s="6"/>
      <c r="SIH7" s="6"/>
      <c r="SII7" s="6"/>
      <c r="SIJ7" s="6"/>
      <c r="SIK7" s="6"/>
      <c r="SIL7" s="6"/>
      <c r="SIM7" s="6"/>
      <c r="SIN7" s="6"/>
      <c r="SIO7" s="6"/>
      <c r="SIP7" s="6"/>
      <c r="SIQ7" s="6"/>
      <c r="SIR7" s="6"/>
      <c r="SIS7" s="6"/>
      <c r="SIT7" s="6"/>
      <c r="SIU7" s="6"/>
      <c r="SIV7" s="6"/>
      <c r="SIW7" s="6"/>
      <c r="SIX7" s="6"/>
      <c r="SIY7" s="6"/>
      <c r="SIZ7" s="6"/>
      <c r="SJA7" s="6"/>
      <c r="SJB7" s="6"/>
      <c r="SJC7" s="6"/>
      <c r="SJD7" s="6"/>
      <c r="SJE7" s="6"/>
      <c r="SJF7" s="6"/>
      <c r="SJG7" s="6"/>
      <c r="SJH7" s="6"/>
      <c r="SJI7" s="6"/>
      <c r="SJJ7" s="6"/>
      <c r="SJK7" s="6"/>
      <c r="SJL7" s="6"/>
      <c r="SJM7" s="6"/>
      <c r="SJN7" s="6"/>
      <c r="SJO7" s="6"/>
      <c r="SJP7" s="6"/>
      <c r="SJQ7" s="6"/>
      <c r="SJR7" s="6"/>
      <c r="SJS7" s="6"/>
      <c r="SJT7" s="6"/>
      <c r="SJU7" s="6"/>
      <c r="SJV7" s="6"/>
      <c r="SJW7" s="6"/>
      <c r="SJX7" s="6"/>
      <c r="SJY7" s="6"/>
      <c r="SJZ7" s="6"/>
      <c r="SKA7" s="6"/>
      <c r="SKB7" s="6"/>
      <c r="SKC7" s="6"/>
      <c r="SKD7" s="6"/>
      <c r="SKE7" s="6"/>
      <c r="SKF7" s="6"/>
      <c r="SKG7" s="6"/>
      <c r="SKH7" s="6"/>
      <c r="SKI7" s="6"/>
      <c r="SKJ7" s="6"/>
      <c r="SKK7" s="6"/>
      <c r="SKL7" s="6"/>
      <c r="SKM7" s="6"/>
      <c r="SKN7" s="6"/>
      <c r="SKO7" s="6"/>
      <c r="SKP7" s="6"/>
      <c r="SKQ7" s="6"/>
      <c r="SKR7" s="6"/>
      <c r="SKS7" s="6"/>
      <c r="SKT7" s="6"/>
      <c r="SKU7" s="6"/>
      <c r="SKV7" s="6"/>
      <c r="SKW7" s="6"/>
      <c r="SKX7" s="6"/>
      <c r="SKY7" s="6"/>
      <c r="SKZ7" s="6"/>
      <c r="SLA7" s="6"/>
      <c r="SLB7" s="6"/>
      <c r="SLC7" s="6"/>
      <c r="SLD7" s="6"/>
      <c r="SLE7" s="6"/>
      <c r="SLF7" s="6"/>
      <c r="SLG7" s="6"/>
      <c r="SLH7" s="6"/>
      <c r="SLI7" s="6"/>
      <c r="SLJ7" s="6"/>
      <c r="SLK7" s="6"/>
      <c r="SLL7" s="6"/>
      <c r="SLM7" s="6"/>
      <c r="SLN7" s="6"/>
      <c r="SLO7" s="6"/>
      <c r="SLP7" s="6"/>
      <c r="SLQ7" s="6"/>
      <c r="SLR7" s="6"/>
      <c r="SLS7" s="6"/>
      <c r="SLT7" s="6"/>
      <c r="SLU7" s="6"/>
      <c r="SLV7" s="6"/>
      <c r="SLW7" s="6"/>
      <c r="SLX7" s="6"/>
      <c r="SLY7" s="6"/>
      <c r="SLZ7" s="6"/>
      <c r="SMA7" s="6"/>
      <c r="SMB7" s="6"/>
      <c r="SMC7" s="6"/>
      <c r="SMD7" s="6"/>
      <c r="SME7" s="6"/>
      <c r="SMF7" s="6"/>
      <c r="SMG7" s="6"/>
      <c r="SMH7" s="6"/>
      <c r="SMI7" s="6"/>
      <c r="SMJ7" s="6"/>
      <c r="SMK7" s="6"/>
      <c r="SML7" s="6"/>
      <c r="SMM7" s="6"/>
      <c r="SMN7" s="6"/>
      <c r="SMO7" s="6"/>
      <c r="SMP7" s="6"/>
      <c r="SMQ7" s="6"/>
      <c r="SMR7" s="6"/>
      <c r="SMS7" s="6"/>
      <c r="SMT7" s="6"/>
      <c r="SMU7" s="6"/>
      <c r="SMV7" s="6"/>
      <c r="SMW7" s="6"/>
      <c r="SMX7" s="6"/>
      <c r="SMY7" s="6"/>
      <c r="SMZ7" s="6"/>
      <c r="SNA7" s="6"/>
      <c r="SNB7" s="6"/>
      <c r="SNC7" s="6"/>
      <c r="SND7" s="6"/>
      <c r="SNE7" s="6"/>
      <c r="SNF7" s="6"/>
      <c r="SNG7" s="6"/>
      <c r="SNH7" s="6"/>
      <c r="SNI7" s="6"/>
      <c r="SNJ7" s="6"/>
      <c r="SNK7" s="6"/>
      <c r="SNL7" s="6"/>
      <c r="SNM7" s="6"/>
      <c r="SNN7" s="6"/>
      <c r="SNO7" s="6"/>
      <c r="SNP7" s="6"/>
      <c r="SNQ7" s="6"/>
      <c r="SNR7" s="6"/>
      <c r="SNS7" s="6"/>
      <c r="SNT7" s="6"/>
      <c r="SNU7" s="6"/>
      <c r="SNV7" s="6"/>
      <c r="SNW7" s="6"/>
      <c r="SNX7" s="6"/>
      <c r="SNY7" s="6"/>
      <c r="SNZ7" s="6"/>
      <c r="SOA7" s="6"/>
      <c r="SOB7" s="6"/>
      <c r="SOC7" s="6"/>
      <c r="SOD7" s="6"/>
      <c r="SOE7" s="6"/>
      <c r="SOF7" s="6"/>
      <c r="SOG7" s="6"/>
      <c r="SOH7" s="6"/>
      <c r="SOI7" s="6"/>
      <c r="SOJ7" s="6"/>
      <c r="SOK7" s="6"/>
      <c r="SOL7" s="6"/>
      <c r="SOM7" s="6"/>
      <c r="SON7" s="6"/>
      <c r="SOO7" s="6"/>
      <c r="SOP7" s="6"/>
      <c r="SOQ7" s="6"/>
      <c r="SOR7" s="6"/>
      <c r="SOS7" s="6"/>
      <c r="SOT7" s="6"/>
      <c r="SOU7" s="6"/>
      <c r="SOV7" s="6"/>
      <c r="SOW7" s="6"/>
      <c r="SOX7" s="6"/>
      <c r="SOY7" s="6"/>
      <c r="SOZ7" s="6"/>
      <c r="SPA7" s="6"/>
      <c r="SPB7" s="6"/>
      <c r="SPC7" s="6"/>
      <c r="SPD7" s="6"/>
      <c r="SPE7" s="6"/>
      <c r="SPF7" s="6"/>
      <c r="SPG7" s="6"/>
      <c r="SPH7" s="6"/>
      <c r="SPI7" s="6"/>
      <c r="SPJ7" s="6"/>
      <c r="SPK7" s="6"/>
      <c r="SPL7" s="6"/>
      <c r="SPM7" s="6"/>
      <c r="SPN7" s="6"/>
      <c r="SPO7" s="6"/>
      <c r="SPP7" s="6"/>
      <c r="SPQ7" s="6"/>
      <c r="SPR7" s="6"/>
      <c r="SPS7" s="6"/>
      <c r="SPT7" s="6"/>
      <c r="SPU7" s="6"/>
      <c r="SPV7" s="6"/>
      <c r="SPW7" s="6"/>
      <c r="SPX7" s="6"/>
      <c r="SPY7" s="6"/>
      <c r="SPZ7" s="6"/>
      <c r="SQA7" s="6"/>
      <c r="SQB7" s="6"/>
      <c r="SQC7" s="6"/>
      <c r="SQD7" s="6"/>
      <c r="SQE7" s="6"/>
      <c r="SQF7" s="6"/>
      <c r="SQG7" s="6"/>
      <c r="SQH7" s="6"/>
      <c r="SQI7" s="6"/>
      <c r="SQJ7" s="6"/>
      <c r="SQK7" s="6"/>
      <c r="SQL7" s="6"/>
      <c r="SQM7" s="6"/>
      <c r="SQN7" s="6"/>
      <c r="SQO7" s="6"/>
      <c r="SQP7" s="6"/>
      <c r="SQQ7" s="6"/>
      <c r="SQR7" s="6"/>
      <c r="SQS7" s="6"/>
      <c r="SQT7" s="6"/>
      <c r="SQU7" s="6"/>
      <c r="SQV7" s="6"/>
      <c r="SQW7" s="6"/>
      <c r="SQX7" s="6"/>
      <c r="SQY7" s="6"/>
      <c r="SQZ7" s="6"/>
      <c r="SRA7" s="6"/>
      <c r="SRB7" s="6"/>
      <c r="SRC7" s="6"/>
      <c r="SRD7" s="6"/>
      <c r="SRE7" s="6"/>
      <c r="SRF7" s="6"/>
      <c r="SRG7" s="6"/>
      <c r="SRH7" s="6"/>
      <c r="SRI7" s="6"/>
      <c r="SRJ7" s="6"/>
      <c r="SRK7" s="6"/>
      <c r="SRL7" s="6"/>
      <c r="SRM7" s="6"/>
      <c r="SRN7" s="6"/>
      <c r="SRO7" s="6"/>
      <c r="SRP7" s="6"/>
      <c r="SRQ7" s="6"/>
      <c r="SRR7" s="6"/>
      <c r="SRS7" s="6"/>
      <c r="SRT7" s="6"/>
      <c r="SRU7" s="6"/>
      <c r="SRV7" s="6"/>
      <c r="SRW7" s="6"/>
      <c r="SRX7" s="6"/>
      <c r="SRY7" s="6"/>
      <c r="SRZ7" s="6"/>
      <c r="SSA7" s="6"/>
      <c r="SSB7" s="6"/>
      <c r="SSC7" s="6"/>
      <c r="SSD7" s="6"/>
      <c r="SSE7" s="6"/>
      <c r="SSF7" s="6"/>
      <c r="SSG7" s="6"/>
      <c r="SSH7" s="6"/>
      <c r="SSI7" s="6"/>
      <c r="SSJ7" s="6"/>
      <c r="SSK7" s="6"/>
      <c r="SSL7" s="6"/>
      <c r="SSM7" s="6"/>
      <c r="SSN7" s="6"/>
      <c r="SSO7" s="6"/>
      <c r="SSP7" s="6"/>
      <c r="SSQ7" s="6"/>
      <c r="SSR7" s="6"/>
      <c r="SSS7" s="6"/>
      <c r="SST7" s="6"/>
      <c r="SSU7" s="6"/>
      <c r="SSV7" s="6"/>
      <c r="SSW7" s="6"/>
      <c r="SSX7" s="6"/>
      <c r="SSY7" s="6"/>
      <c r="SSZ7" s="6"/>
      <c r="STA7" s="6"/>
      <c r="STB7" s="6"/>
      <c r="STC7" s="6"/>
      <c r="STD7" s="6"/>
      <c r="STE7" s="6"/>
      <c r="STF7" s="6"/>
      <c r="STG7" s="6"/>
      <c r="STH7" s="6"/>
      <c r="STI7" s="6"/>
      <c r="STJ7" s="6"/>
      <c r="STK7" s="6"/>
      <c r="STL7" s="6"/>
      <c r="STM7" s="6"/>
      <c r="STN7" s="6"/>
      <c r="STO7" s="6"/>
      <c r="STP7" s="6"/>
      <c r="STQ7" s="6"/>
      <c r="STR7" s="6"/>
      <c r="STS7" s="6"/>
      <c r="STT7" s="6"/>
      <c r="STU7" s="6"/>
      <c r="STV7" s="6"/>
      <c r="STW7" s="6"/>
      <c r="STX7" s="6"/>
      <c r="STY7" s="6"/>
      <c r="STZ7" s="6"/>
      <c r="SUA7" s="6"/>
      <c r="SUB7" s="6"/>
      <c r="SUC7" s="6"/>
      <c r="SUD7" s="6"/>
      <c r="SUE7" s="6"/>
      <c r="SUF7" s="6"/>
      <c r="SUG7" s="6"/>
      <c r="SUH7" s="6"/>
      <c r="SUI7" s="6"/>
      <c r="SUJ7" s="6"/>
      <c r="SUK7" s="6"/>
      <c r="SUL7" s="6"/>
      <c r="SUM7" s="6"/>
      <c r="SUN7" s="6"/>
      <c r="SUO7" s="6"/>
      <c r="SUP7" s="6"/>
      <c r="SUQ7" s="6"/>
      <c r="SUR7" s="6"/>
      <c r="SUS7" s="6"/>
      <c r="SUT7" s="6"/>
      <c r="SUU7" s="6"/>
      <c r="SUV7" s="6"/>
      <c r="SUW7" s="6"/>
      <c r="SUX7" s="6"/>
      <c r="SUY7" s="6"/>
      <c r="SUZ7" s="6"/>
      <c r="SVA7" s="6"/>
      <c r="SVB7" s="6"/>
      <c r="SVC7" s="6"/>
      <c r="SVD7" s="6"/>
      <c r="SVE7" s="6"/>
      <c r="SVF7" s="6"/>
      <c r="SVG7" s="6"/>
      <c r="SVH7" s="6"/>
      <c r="SVI7" s="6"/>
      <c r="SVJ7" s="6"/>
      <c r="SVK7" s="6"/>
      <c r="SVL7" s="6"/>
      <c r="SVM7" s="6"/>
      <c r="SVN7" s="6"/>
      <c r="SVO7" s="6"/>
      <c r="SVP7" s="6"/>
      <c r="SVQ7" s="6"/>
      <c r="SVR7" s="6"/>
      <c r="SVS7" s="6"/>
      <c r="SVT7" s="6"/>
      <c r="SVU7" s="6"/>
      <c r="SVV7" s="6"/>
      <c r="SVW7" s="6"/>
      <c r="SVX7" s="6"/>
      <c r="SVY7" s="6"/>
      <c r="SVZ7" s="6"/>
      <c r="SWA7" s="6"/>
      <c r="SWB7" s="6"/>
      <c r="SWC7" s="6"/>
      <c r="SWD7" s="6"/>
      <c r="SWE7" s="6"/>
      <c r="SWF7" s="6"/>
      <c r="SWG7" s="6"/>
      <c r="SWH7" s="6"/>
      <c r="SWI7" s="6"/>
      <c r="SWJ7" s="6"/>
      <c r="SWK7" s="6"/>
      <c r="SWL7" s="6"/>
      <c r="SWM7" s="6"/>
      <c r="SWN7" s="6"/>
      <c r="SWO7" s="6"/>
      <c r="SWP7" s="6"/>
      <c r="SWQ7" s="6"/>
      <c r="SWR7" s="6"/>
      <c r="SWS7" s="6"/>
      <c r="SWT7" s="6"/>
      <c r="SWU7" s="6"/>
      <c r="SWV7" s="6"/>
      <c r="SWW7" s="6"/>
      <c r="SWX7" s="6"/>
      <c r="SWY7" s="6"/>
      <c r="SWZ7" s="6"/>
      <c r="SXA7" s="6"/>
      <c r="SXB7" s="6"/>
      <c r="SXC7" s="6"/>
      <c r="SXD7" s="6"/>
      <c r="SXE7" s="6"/>
      <c r="SXF7" s="6"/>
      <c r="SXG7" s="6"/>
      <c r="SXH7" s="6"/>
      <c r="SXI7" s="6"/>
      <c r="SXJ7" s="6"/>
      <c r="SXK7" s="6"/>
      <c r="SXL7" s="6"/>
      <c r="SXM7" s="6"/>
      <c r="SXN7" s="6"/>
      <c r="SXO7" s="6"/>
      <c r="SXP7" s="6"/>
      <c r="SXQ7" s="6"/>
      <c r="SXR7" s="6"/>
      <c r="SXS7" s="6"/>
      <c r="SXT7" s="6"/>
      <c r="SXU7" s="6"/>
      <c r="SXV7" s="6"/>
      <c r="SXW7" s="6"/>
      <c r="SXX7" s="6"/>
      <c r="SXY7" s="6"/>
      <c r="SXZ7" s="6"/>
      <c r="SYA7" s="6"/>
      <c r="SYB7" s="6"/>
      <c r="SYC7" s="6"/>
      <c r="SYD7" s="6"/>
      <c r="SYE7" s="6"/>
      <c r="SYF7" s="6"/>
      <c r="SYG7" s="6"/>
      <c r="SYH7" s="6"/>
      <c r="SYI7" s="6"/>
      <c r="SYJ7" s="6"/>
      <c r="SYK7" s="6"/>
      <c r="SYL7" s="6"/>
      <c r="SYM7" s="6"/>
      <c r="SYN7" s="6"/>
      <c r="SYO7" s="6"/>
      <c r="SYP7" s="6"/>
      <c r="SYQ7" s="6"/>
      <c r="SYR7" s="6"/>
      <c r="SYS7" s="6"/>
      <c r="SYT7" s="6"/>
      <c r="SYU7" s="6"/>
      <c r="SYV7" s="6"/>
      <c r="SYW7" s="6"/>
      <c r="SYX7" s="6"/>
      <c r="SYY7" s="6"/>
      <c r="SYZ7" s="6"/>
      <c r="SZA7" s="6"/>
      <c r="SZB7" s="6"/>
      <c r="SZC7" s="6"/>
      <c r="SZD7" s="6"/>
      <c r="SZE7" s="6"/>
      <c r="SZF7" s="6"/>
      <c r="SZG7" s="6"/>
      <c r="SZH7" s="6"/>
      <c r="SZI7" s="6"/>
      <c r="SZJ7" s="6"/>
      <c r="SZK7" s="6"/>
      <c r="SZL7" s="6"/>
      <c r="SZM7" s="6"/>
      <c r="SZN7" s="6"/>
      <c r="SZO7" s="6"/>
      <c r="SZP7" s="6"/>
      <c r="SZQ7" s="6"/>
      <c r="SZR7" s="6"/>
      <c r="SZS7" s="6"/>
      <c r="SZT7" s="6"/>
      <c r="SZU7" s="6"/>
      <c r="SZV7" s="6"/>
      <c r="SZW7" s="6"/>
      <c r="SZX7" s="6"/>
      <c r="SZY7" s="6"/>
      <c r="SZZ7" s="6"/>
      <c r="TAA7" s="6"/>
      <c r="TAB7" s="6"/>
      <c r="TAC7" s="6"/>
      <c r="TAD7" s="6"/>
      <c r="TAE7" s="6"/>
      <c r="TAF7" s="6"/>
      <c r="TAG7" s="6"/>
      <c r="TAH7" s="6"/>
      <c r="TAI7" s="6"/>
      <c r="TAJ7" s="6"/>
      <c r="TAK7" s="6"/>
      <c r="TAL7" s="6"/>
      <c r="TAM7" s="6"/>
      <c r="TAN7" s="6"/>
      <c r="TAO7" s="6"/>
      <c r="TAP7" s="6"/>
      <c r="TAQ7" s="6"/>
      <c r="TAR7" s="6"/>
      <c r="TAS7" s="6"/>
      <c r="TAT7" s="6"/>
      <c r="TAU7" s="6"/>
      <c r="TAV7" s="6"/>
      <c r="TAW7" s="6"/>
      <c r="TAX7" s="6"/>
      <c r="TAY7" s="6"/>
      <c r="TAZ7" s="6"/>
      <c r="TBA7" s="6"/>
      <c r="TBB7" s="6"/>
      <c r="TBC7" s="6"/>
      <c r="TBD7" s="6"/>
      <c r="TBE7" s="6"/>
      <c r="TBF7" s="6"/>
      <c r="TBG7" s="6"/>
      <c r="TBH7" s="6"/>
      <c r="TBI7" s="6"/>
      <c r="TBJ7" s="6"/>
      <c r="TBK7" s="6"/>
      <c r="TBL7" s="6"/>
      <c r="TBM7" s="6"/>
      <c r="TBN7" s="6"/>
      <c r="TBO7" s="6"/>
      <c r="TBP7" s="6"/>
      <c r="TBQ7" s="6"/>
      <c r="TBR7" s="6"/>
      <c r="TBS7" s="6"/>
      <c r="TBT7" s="6"/>
      <c r="TBU7" s="6"/>
      <c r="TBV7" s="6"/>
      <c r="TBW7" s="6"/>
      <c r="TBX7" s="6"/>
      <c r="TBY7" s="6"/>
      <c r="TBZ7" s="6"/>
      <c r="TCA7" s="6"/>
      <c r="TCB7" s="6"/>
      <c r="TCC7" s="6"/>
      <c r="TCD7" s="6"/>
      <c r="TCE7" s="6"/>
      <c r="TCF7" s="6"/>
      <c r="TCG7" s="6"/>
      <c r="TCH7" s="6"/>
      <c r="TCI7" s="6"/>
      <c r="TCJ7" s="6"/>
      <c r="TCK7" s="6"/>
      <c r="TCL7" s="6"/>
      <c r="TCM7" s="6"/>
      <c r="TCN7" s="6"/>
      <c r="TCO7" s="6"/>
      <c r="TCP7" s="6"/>
      <c r="TCQ7" s="6"/>
      <c r="TCR7" s="6"/>
      <c r="TCS7" s="6"/>
      <c r="TCT7" s="6"/>
      <c r="TCU7" s="6"/>
      <c r="TCV7" s="6"/>
      <c r="TCW7" s="6"/>
      <c r="TCX7" s="6"/>
      <c r="TCY7" s="6"/>
      <c r="TCZ7" s="6"/>
      <c r="TDA7" s="6"/>
      <c r="TDB7" s="6"/>
      <c r="TDC7" s="6"/>
      <c r="TDD7" s="6"/>
      <c r="TDE7" s="6"/>
      <c r="TDF7" s="6"/>
      <c r="TDG7" s="6"/>
      <c r="TDH7" s="6"/>
      <c r="TDI7" s="6"/>
      <c r="TDJ7" s="6"/>
      <c r="TDK7" s="6"/>
      <c r="TDL7" s="6"/>
      <c r="TDM7" s="6"/>
      <c r="TDN7" s="6"/>
      <c r="TDO7" s="6"/>
      <c r="TDP7" s="6"/>
      <c r="TDQ7" s="6"/>
      <c r="TDR7" s="6"/>
      <c r="TDS7" s="6"/>
      <c r="TDT7" s="6"/>
      <c r="TDU7" s="6"/>
      <c r="TDV7" s="6"/>
      <c r="TDW7" s="6"/>
      <c r="TDX7" s="6"/>
      <c r="TDY7" s="6"/>
      <c r="TDZ7" s="6"/>
      <c r="TEA7" s="6"/>
      <c r="TEB7" s="6"/>
      <c r="TEC7" s="6"/>
      <c r="TED7" s="6"/>
      <c r="TEE7" s="6"/>
      <c r="TEF7" s="6"/>
      <c r="TEG7" s="6"/>
      <c r="TEH7" s="6"/>
      <c r="TEI7" s="6"/>
      <c r="TEJ7" s="6"/>
      <c r="TEK7" s="6"/>
      <c r="TEL7" s="6"/>
      <c r="TEM7" s="6"/>
      <c r="TEN7" s="6"/>
      <c r="TEO7" s="6"/>
      <c r="TEP7" s="6"/>
      <c r="TEQ7" s="6"/>
      <c r="TER7" s="6"/>
      <c r="TES7" s="6"/>
      <c r="TET7" s="6"/>
      <c r="TEU7" s="6"/>
      <c r="TEV7" s="6"/>
      <c r="TEW7" s="6"/>
      <c r="TEX7" s="6"/>
      <c r="TEY7" s="6"/>
      <c r="TEZ7" s="6"/>
      <c r="TFA7" s="6"/>
      <c r="TFB7" s="6"/>
      <c r="TFC7" s="6"/>
      <c r="TFD7" s="6"/>
      <c r="TFE7" s="6"/>
      <c r="TFF7" s="6"/>
      <c r="TFG7" s="6"/>
      <c r="TFH7" s="6"/>
      <c r="TFI7" s="6"/>
      <c r="TFJ7" s="6"/>
      <c r="TFK7" s="6"/>
      <c r="TFL7" s="6"/>
      <c r="TFM7" s="6"/>
      <c r="TFN7" s="6"/>
      <c r="TFO7" s="6"/>
      <c r="TFP7" s="6"/>
      <c r="TFQ7" s="6"/>
      <c r="TFR7" s="6"/>
      <c r="TFS7" s="6"/>
      <c r="TFT7" s="6"/>
      <c r="TFU7" s="6"/>
      <c r="TFV7" s="6"/>
      <c r="TFW7" s="6"/>
      <c r="TFX7" s="6"/>
      <c r="TFY7" s="6"/>
      <c r="TFZ7" s="6"/>
      <c r="TGA7" s="6"/>
      <c r="TGB7" s="6"/>
      <c r="TGC7" s="6"/>
      <c r="TGD7" s="6"/>
      <c r="TGE7" s="6"/>
      <c r="TGF7" s="6"/>
      <c r="TGG7" s="6"/>
      <c r="TGH7" s="6"/>
      <c r="TGI7" s="6"/>
      <c r="TGJ7" s="6"/>
      <c r="TGK7" s="6"/>
      <c r="TGL7" s="6"/>
      <c r="TGM7" s="6"/>
      <c r="TGN7" s="6"/>
      <c r="TGO7" s="6"/>
      <c r="TGP7" s="6"/>
      <c r="TGQ7" s="6"/>
      <c r="TGR7" s="6"/>
      <c r="TGS7" s="6"/>
      <c r="TGT7" s="6"/>
      <c r="TGU7" s="6"/>
      <c r="TGV7" s="6"/>
      <c r="TGW7" s="6"/>
      <c r="TGX7" s="6"/>
      <c r="TGY7" s="6"/>
      <c r="TGZ7" s="6"/>
      <c r="THA7" s="6"/>
      <c r="THB7" s="6"/>
      <c r="THC7" s="6"/>
      <c r="THD7" s="6"/>
      <c r="THE7" s="6"/>
      <c r="THF7" s="6"/>
      <c r="THG7" s="6"/>
      <c r="THH7" s="6"/>
      <c r="THI7" s="6"/>
      <c r="THJ7" s="6"/>
      <c r="THK7" s="6"/>
      <c r="THL7" s="6"/>
      <c r="THM7" s="6"/>
      <c r="THN7" s="6"/>
      <c r="THO7" s="6"/>
      <c r="THP7" s="6"/>
      <c r="THQ7" s="6"/>
      <c r="THR7" s="6"/>
      <c r="THS7" s="6"/>
      <c r="THT7" s="6"/>
      <c r="THU7" s="6"/>
      <c r="THV7" s="6"/>
      <c r="THW7" s="6"/>
      <c r="THX7" s="6"/>
      <c r="THY7" s="6"/>
      <c r="THZ7" s="6"/>
      <c r="TIA7" s="6"/>
      <c r="TIB7" s="6"/>
      <c r="TIC7" s="6"/>
      <c r="TID7" s="6"/>
      <c r="TIE7" s="6"/>
      <c r="TIF7" s="6"/>
      <c r="TIG7" s="6"/>
      <c r="TIH7" s="6"/>
      <c r="TII7" s="6"/>
      <c r="TIJ7" s="6"/>
      <c r="TIK7" s="6"/>
      <c r="TIL7" s="6"/>
      <c r="TIM7" s="6"/>
      <c r="TIN7" s="6"/>
      <c r="TIO7" s="6"/>
      <c r="TIP7" s="6"/>
      <c r="TIQ7" s="6"/>
      <c r="TIR7" s="6"/>
      <c r="TIS7" s="6"/>
      <c r="TIT7" s="6"/>
      <c r="TIU7" s="6"/>
      <c r="TIV7" s="6"/>
      <c r="TIW7" s="6"/>
      <c r="TIX7" s="6"/>
      <c r="TIY7" s="6"/>
      <c r="TIZ7" s="6"/>
      <c r="TJA7" s="6"/>
      <c r="TJB7" s="6"/>
      <c r="TJC7" s="6"/>
      <c r="TJD7" s="6"/>
      <c r="TJE7" s="6"/>
      <c r="TJF7" s="6"/>
      <c r="TJG7" s="6"/>
      <c r="TJH7" s="6"/>
      <c r="TJI7" s="6"/>
      <c r="TJJ7" s="6"/>
      <c r="TJK7" s="6"/>
      <c r="TJL7" s="6"/>
      <c r="TJM7" s="6"/>
      <c r="TJN7" s="6"/>
      <c r="TJO7" s="6"/>
      <c r="TJP7" s="6"/>
      <c r="TJQ7" s="6"/>
      <c r="TJR7" s="6"/>
      <c r="TJS7" s="6"/>
      <c r="TJT7" s="6"/>
      <c r="TJU7" s="6"/>
      <c r="TJV7" s="6"/>
      <c r="TJW7" s="6"/>
      <c r="TJX7" s="6"/>
      <c r="TJY7" s="6"/>
      <c r="TJZ7" s="6"/>
      <c r="TKA7" s="6"/>
      <c r="TKB7" s="6"/>
      <c r="TKC7" s="6"/>
      <c r="TKD7" s="6"/>
      <c r="TKE7" s="6"/>
      <c r="TKF7" s="6"/>
      <c r="TKG7" s="6"/>
      <c r="TKH7" s="6"/>
      <c r="TKI7" s="6"/>
      <c r="TKJ7" s="6"/>
      <c r="TKK7" s="6"/>
      <c r="TKL7" s="6"/>
      <c r="TKM7" s="6"/>
      <c r="TKN7" s="6"/>
      <c r="TKO7" s="6"/>
      <c r="TKP7" s="6"/>
      <c r="TKQ7" s="6"/>
      <c r="TKR7" s="6"/>
      <c r="TKS7" s="6"/>
      <c r="TKT7" s="6"/>
      <c r="TKU7" s="6"/>
      <c r="TKV7" s="6"/>
      <c r="TKW7" s="6"/>
      <c r="TKX7" s="6"/>
      <c r="TKY7" s="6"/>
      <c r="TKZ7" s="6"/>
      <c r="TLA7" s="6"/>
      <c r="TLB7" s="6"/>
      <c r="TLC7" s="6"/>
      <c r="TLD7" s="6"/>
      <c r="TLE7" s="6"/>
      <c r="TLF7" s="6"/>
      <c r="TLG7" s="6"/>
      <c r="TLH7" s="6"/>
      <c r="TLI7" s="6"/>
      <c r="TLJ7" s="6"/>
      <c r="TLK7" s="6"/>
      <c r="TLL7" s="6"/>
      <c r="TLM7" s="6"/>
      <c r="TLN7" s="6"/>
      <c r="TLO7" s="6"/>
      <c r="TLP7" s="6"/>
      <c r="TLQ7" s="6"/>
      <c r="TLR7" s="6"/>
      <c r="TLS7" s="6"/>
      <c r="TLT7" s="6"/>
      <c r="TLU7" s="6"/>
      <c r="TLV7" s="6"/>
      <c r="TLW7" s="6"/>
      <c r="TLX7" s="6"/>
      <c r="TLY7" s="6"/>
      <c r="TLZ7" s="6"/>
      <c r="TMA7" s="6"/>
      <c r="TMB7" s="6"/>
      <c r="TMC7" s="6"/>
      <c r="TMD7" s="6"/>
      <c r="TME7" s="6"/>
      <c r="TMF7" s="6"/>
      <c r="TMG7" s="6"/>
      <c r="TMH7" s="6"/>
      <c r="TMI7" s="6"/>
      <c r="TMJ7" s="6"/>
      <c r="TMK7" s="6"/>
      <c r="TML7" s="6"/>
      <c r="TMM7" s="6"/>
      <c r="TMN7" s="6"/>
      <c r="TMO7" s="6"/>
      <c r="TMP7" s="6"/>
      <c r="TMQ7" s="6"/>
      <c r="TMR7" s="6"/>
      <c r="TMS7" s="6"/>
      <c r="TMT7" s="6"/>
      <c r="TMU7" s="6"/>
      <c r="TMV7" s="6"/>
      <c r="TMW7" s="6"/>
      <c r="TMX7" s="6"/>
      <c r="TMY7" s="6"/>
      <c r="TMZ7" s="6"/>
      <c r="TNA7" s="6"/>
      <c r="TNB7" s="6"/>
      <c r="TNC7" s="6"/>
      <c r="TND7" s="6"/>
      <c r="TNE7" s="6"/>
      <c r="TNF7" s="6"/>
      <c r="TNG7" s="6"/>
      <c r="TNH7" s="6"/>
      <c r="TNI7" s="6"/>
      <c r="TNJ7" s="6"/>
      <c r="TNK7" s="6"/>
      <c r="TNL7" s="6"/>
      <c r="TNM7" s="6"/>
      <c r="TNN7" s="6"/>
      <c r="TNO7" s="6"/>
      <c r="TNP7" s="6"/>
      <c r="TNQ7" s="6"/>
      <c r="TNR7" s="6"/>
      <c r="TNS7" s="6"/>
      <c r="TNT7" s="6"/>
      <c r="TNU7" s="6"/>
      <c r="TNV7" s="6"/>
      <c r="TNW7" s="6"/>
      <c r="TNX7" s="6"/>
      <c r="TNY7" s="6"/>
      <c r="TNZ7" s="6"/>
      <c r="TOA7" s="6"/>
      <c r="TOB7" s="6"/>
      <c r="TOC7" s="6"/>
      <c r="TOD7" s="6"/>
      <c r="TOE7" s="6"/>
      <c r="TOF7" s="6"/>
      <c r="TOG7" s="6"/>
      <c r="TOH7" s="6"/>
      <c r="TOI7" s="6"/>
      <c r="TOJ7" s="6"/>
      <c r="TOK7" s="6"/>
      <c r="TOL7" s="6"/>
      <c r="TOM7" s="6"/>
      <c r="TON7" s="6"/>
      <c r="TOO7" s="6"/>
      <c r="TOP7" s="6"/>
      <c r="TOQ7" s="6"/>
      <c r="TOR7" s="6"/>
      <c r="TOS7" s="6"/>
      <c r="TOT7" s="6"/>
      <c r="TOU7" s="6"/>
      <c r="TOV7" s="6"/>
      <c r="TOW7" s="6"/>
      <c r="TOX7" s="6"/>
      <c r="TOY7" s="6"/>
      <c r="TOZ7" s="6"/>
      <c r="TPA7" s="6"/>
      <c r="TPB7" s="6"/>
      <c r="TPC7" s="6"/>
      <c r="TPD7" s="6"/>
      <c r="TPE7" s="6"/>
      <c r="TPF7" s="6"/>
      <c r="TPG7" s="6"/>
      <c r="TPH7" s="6"/>
      <c r="TPI7" s="6"/>
      <c r="TPJ7" s="6"/>
      <c r="TPK7" s="6"/>
      <c r="TPL7" s="6"/>
      <c r="TPM7" s="6"/>
      <c r="TPN7" s="6"/>
      <c r="TPO7" s="6"/>
      <c r="TPP7" s="6"/>
      <c r="TPQ7" s="6"/>
      <c r="TPR7" s="6"/>
      <c r="TPS7" s="6"/>
      <c r="TPT7" s="6"/>
      <c r="TPU7" s="6"/>
      <c r="TPV7" s="6"/>
      <c r="TPW7" s="6"/>
      <c r="TPX7" s="6"/>
      <c r="TPY7" s="6"/>
      <c r="TPZ7" s="6"/>
      <c r="TQA7" s="6"/>
      <c r="TQB7" s="6"/>
      <c r="TQC7" s="6"/>
      <c r="TQD7" s="6"/>
      <c r="TQE7" s="6"/>
      <c r="TQF7" s="6"/>
      <c r="TQG7" s="6"/>
      <c r="TQH7" s="6"/>
      <c r="TQI7" s="6"/>
      <c r="TQJ7" s="6"/>
      <c r="TQK7" s="6"/>
      <c r="TQL7" s="6"/>
      <c r="TQM7" s="6"/>
      <c r="TQN7" s="6"/>
      <c r="TQO7" s="6"/>
      <c r="TQP7" s="6"/>
      <c r="TQQ7" s="6"/>
      <c r="TQR7" s="6"/>
      <c r="TQS7" s="6"/>
      <c r="TQT7" s="6"/>
      <c r="TQU7" s="6"/>
      <c r="TQV7" s="6"/>
      <c r="TQW7" s="6"/>
      <c r="TQX7" s="6"/>
      <c r="TQY7" s="6"/>
      <c r="TQZ7" s="6"/>
      <c r="TRA7" s="6"/>
      <c r="TRB7" s="6"/>
      <c r="TRC7" s="6"/>
      <c r="TRD7" s="6"/>
      <c r="TRE7" s="6"/>
      <c r="TRF7" s="6"/>
      <c r="TRG7" s="6"/>
      <c r="TRH7" s="6"/>
      <c r="TRI7" s="6"/>
      <c r="TRJ7" s="6"/>
      <c r="TRK7" s="6"/>
      <c r="TRL7" s="6"/>
      <c r="TRM7" s="6"/>
      <c r="TRN7" s="6"/>
      <c r="TRO7" s="6"/>
      <c r="TRP7" s="6"/>
      <c r="TRQ7" s="6"/>
      <c r="TRR7" s="6"/>
      <c r="TRS7" s="6"/>
      <c r="TRT7" s="6"/>
      <c r="TRU7" s="6"/>
      <c r="TRV7" s="6"/>
      <c r="TRW7" s="6"/>
      <c r="TRX7" s="6"/>
      <c r="TRY7" s="6"/>
      <c r="TRZ7" s="6"/>
      <c r="TSA7" s="6"/>
      <c r="TSB7" s="6"/>
      <c r="TSC7" s="6"/>
      <c r="TSD7" s="6"/>
      <c r="TSE7" s="6"/>
      <c r="TSF7" s="6"/>
      <c r="TSG7" s="6"/>
      <c r="TSH7" s="6"/>
      <c r="TSI7" s="6"/>
      <c r="TSJ7" s="6"/>
      <c r="TSK7" s="6"/>
      <c r="TSL7" s="6"/>
      <c r="TSM7" s="6"/>
      <c r="TSN7" s="6"/>
      <c r="TSO7" s="6"/>
      <c r="TSP7" s="6"/>
      <c r="TSQ7" s="6"/>
      <c r="TSR7" s="6"/>
      <c r="TSS7" s="6"/>
      <c r="TST7" s="6"/>
      <c r="TSU7" s="6"/>
      <c r="TSV7" s="6"/>
      <c r="TSW7" s="6"/>
      <c r="TSX7" s="6"/>
      <c r="TSY7" s="6"/>
      <c r="TSZ7" s="6"/>
      <c r="TTA7" s="6"/>
      <c r="TTB7" s="6"/>
      <c r="TTC7" s="6"/>
      <c r="TTD7" s="6"/>
      <c r="TTE7" s="6"/>
      <c r="TTF7" s="6"/>
      <c r="TTG7" s="6"/>
      <c r="TTH7" s="6"/>
      <c r="TTI7" s="6"/>
      <c r="TTJ7" s="6"/>
      <c r="TTK7" s="6"/>
      <c r="TTL7" s="6"/>
      <c r="TTM7" s="6"/>
      <c r="TTN7" s="6"/>
      <c r="TTO7" s="6"/>
      <c r="TTP7" s="6"/>
      <c r="TTQ7" s="6"/>
      <c r="TTR7" s="6"/>
      <c r="TTS7" s="6"/>
      <c r="TTT7" s="6"/>
      <c r="TTU7" s="6"/>
      <c r="TTV7" s="6"/>
      <c r="TTW7" s="6"/>
      <c r="TTX7" s="6"/>
      <c r="TTY7" s="6"/>
      <c r="TTZ7" s="6"/>
      <c r="TUA7" s="6"/>
      <c r="TUB7" s="6"/>
      <c r="TUC7" s="6"/>
      <c r="TUD7" s="6"/>
      <c r="TUE7" s="6"/>
      <c r="TUF7" s="6"/>
      <c r="TUG7" s="6"/>
      <c r="TUH7" s="6"/>
      <c r="TUI7" s="6"/>
      <c r="TUJ7" s="6"/>
      <c r="TUK7" s="6"/>
      <c r="TUL7" s="6"/>
      <c r="TUM7" s="6"/>
      <c r="TUN7" s="6"/>
      <c r="TUO7" s="6"/>
      <c r="TUP7" s="6"/>
      <c r="TUQ7" s="6"/>
      <c r="TUR7" s="6"/>
      <c r="TUS7" s="6"/>
      <c r="TUT7" s="6"/>
      <c r="TUU7" s="6"/>
      <c r="TUV7" s="6"/>
      <c r="TUW7" s="6"/>
      <c r="TUX7" s="6"/>
      <c r="TUY7" s="6"/>
      <c r="TUZ7" s="6"/>
      <c r="TVA7" s="6"/>
      <c r="TVB7" s="6"/>
      <c r="TVC7" s="6"/>
      <c r="TVD7" s="6"/>
      <c r="TVE7" s="6"/>
      <c r="TVF7" s="6"/>
      <c r="TVG7" s="6"/>
      <c r="TVH7" s="6"/>
      <c r="TVI7" s="6"/>
      <c r="TVJ7" s="6"/>
      <c r="TVK7" s="6"/>
      <c r="TVL7" s="6"/>
      <c r="TVM7" s="6"/>
      <c r="TVN7" s="6"/>
      <c r="TVO7" s="6"/>
      <c r="TVP7" s="6"/>
      <c r="TVQ7" s="6"/>
      <c r="TVR7" s="6"/>
      <c r="TVS7" s="6"/>
      <c r="TVT7" s="6"/>
      <c r="TVU7" s="6"/>
      <c r="TVV7" s="6"/>
      <c r="TVW7" s="6"/>
      <c r="TVX7" s="6"/>
      <c r="TVY7" s="6"/>
      <c r="TVZ7" s="6"/>
      <c r="TWA7" s="6"/>
      <c r="TWB7" s="6"/>
      <c r="TWC7" s="6"/>
      <c r="TWD7" s="6"/>
      <c r="TWE7" s="6"/>
      <c r="TWF7" s="6"/>
      <c r="TWG7" s="6"/>
      <c r="TWH7" s="6"/>
      <c r="TWI7" s="6"/>
      <c r="TWJ7" s="6"/>
      <c r="TWK7" s="6"/>
      <c r="TWL7" s="6"/>
      <c r="TWM7" s="6"/>
      <c r="TWN7" s="6"/>
      <c r="TWO7" s="6"/>
      <c r="TWP7" s="6"/>
      <c r="TWQ7" s="6"/>
      <c r="TWR7" s="6"/>
      <c r="TWS7" s="6"/>
      <c r="TWT7" s="6"/>
      <c r="TWU7" s="6"/>
      <c r="TWV7" s="6"/>
      <c r="TWW7" s="6"/>
      <c r="TWX7" s="6"/>
      <c r="TWY7" s="6"/>
      <c r="TWZ7" s="6"/>
      <c r="TXA7" s="6"/>
      <c r="TXB7" s="6"/>
      <c r="TXC7" s="6"/>
      <c r="TXD7" s="6"/>
      <c r="TXE7" s="6"/>
      <c r="TXF7" s="6"/>
      <c r="TXG7" s="6"/>
      <c r="TXH7" s="6"/>
      <c r="TXI7" s="6"/>
      <c r="TXJ7" s="6"/>
      <c r="TXK7" s="6"/>
      <c r="TXL7" s="6"/>
      <c r="TXM7" s="6"/>
      <c r="TXN7" s="6"/>
      <c r="TXO7" s="6"/>
      <c r="TXP7" s="6"/>
      <c r="TXQ7" s="6"/>
      <c r="TXR7" s="6"/>
      <c r="TXS7" s="6"/>
      <c r="TXT7" s="6"/>
      <c r="TXU7" s="6"/>
      <c r="TXV7" s="6"/>
      <c r="TXW7" s="6"/>
      <c r="TXX7" s="6"/>
      <c r="TXY7" s="6"/>
      <c r="TXZ7" s="6"/>
      <c r="TYA7" s="6"/>
      <c r="TYB7" s="6"/>
      <c r="TYC7" s="6"/>
      <c r="TYD7" s="6"/>
      <c r="TYE7" s="6"/>
      <c r="TYF7" s="6"/>
      <c r="TYG7" s="6"/>
      <c r="TYH7" s="6"/>
      <c r="TYI7" s="6"/>
      <c r="TYJ7" s="6"/>
      <c r="TYK7" s="6"/>
      <c r="TYL7" s="6"/>
      <c r="TYM7" s="6"/>
      <c r="TYN7" s="6"/>
      <c r="TYO7" s="6"/>
      <c r="TYP7" s="6"/>
      <c r="TYQ7" s="6"/>
      <c r="TYR7" s="6"/>
      <c r="TYS7" s="6"/>
      <c r="TYT7" s="6"/>
      <c r="TYU7" s="6"/>
      <c r="TYV7" s="6"/>
      <c r="TYW7" s="6"/>
      <c r="TYX7" s="6"/>
      <c r="TYY7" s="6"/>
      <c r="TYZ7" s="6"/>
      <c r="TZA7" s="6"/>
      <c r="TZB7" s="6"/>
      <c r="TZC7" s="6"/>
      <c r="TZD7" s="6"/>
      <c r="TZE7" s="6"/>
      <c r="TZF7" s="6"/>
      <c r="TZG7" s="6"/>
      <c r="TZH7" s="6"/>
      <c r="TZI7" s="6"/>
      <c r="TZJ7" s="6"/>
      <c r="TZK7" s="6"/>
      <c r="TZL7" s="6"/>
      <c r="TZM7" s="6"/>
      <c r="TZN7" s="6"/>
      <c r="TZO7" s="6"/>
      <c r="TZP7" s="6"/>
      <c r="TZQ7" s="6"/>
      <c r="TZR7" s="6"/>
      <c r="TZS7" s="6"/>
      <c r="TZT7" s="6"/>
      <c r="TZU7" s="6"/>
      <c r="TZV7" s="6"/>
      <c r="TZW7" s="6"/>
      <c r="TZX7" s="6"/>
      <c r="TZY7" s="6"/>
      <c r="TZZ7" s="6"/>
      <c r="UAA7" s="6"/>
      <c r="UAB7" s="6"/>
      <c r="UAC7" s="6"/>
      <c r="UAD7" s="6"/>
      <c r="UAE7" s="6"/>
      <c r="UAF7" s="6"/>
      <c r="UAG7" s="6"/>
      <c r="UAH7" s="6"/>
      <c r="UAI7" s="6"/>
      <c r="UAJ7" s="6"/>
      <c r="UAK7" s="6"/>
      <c r="UAL7" s="6"/>
      <c r="UAM7" s="6"/>
      <c r="UAN7" s="6"/>
      <c r="UAO7" s="6"/>
      <c r="UAP7" s="6"/>
      <c r="UAQ7" s="6"/>
      <c r="UAR7" s="6"/>
      <c r="UAS7" s="6"/>
      <c r="UAT7" s="6"/>
      <c r="UAU7" s="6"/>
      <c r="UAV7" s="6"/>
      <c r="UAW7" s="6"/>
      <c r="UAX7" s="6"/>
      <c r="UAY7" s="6"/>
      <c r="UAZ7" s="6"/>
      <c r="UBA7" s="6"/>
      <c r="UBB7" s="6"/>
      <c r="UBC7" s="6"/>
      <c r="UBD7" s="6"/>
      <c r="UBE7" s="6"/>
      <c r="UBF7" s="6"/>
      <c r="UBG7" s="6"/>
      <c r="UBH7" s="6"/>
      <c r="UBI7" s="6"/>
      <c r="UBJ7" s="6"/>
      <c r="UBK7" s="6"/>
      <c r="UBL7" s="6"/>
      <c r="UBM7" s="6"/>
      <c r="UBN7" s="6"/>
      <c r="UBO7" s="6"/>
      <c r="UBP7" s="6"/>
      <c r="UBQ7" s="6"/>
      <c r="UBR7" s="6"/>
      <c r="UBS7" s="6"/>
      <c r="UBT7" s="6"/>
      <c r="UBU7" s="6"/>
      <c r="UBV7" s="6"/>
      <c r="UBW7" s="6"/>
      <c r="UBX7" s="6"/>
      <c r="UBY7" s="6"/>
      <c r="UBZ7" s="6"/>
      <c r="UCA7" s="6"/>
      <c r="UCB7" s="6"/>
      <c r="UCC7" s="6"/>
      <c r="UCD7" s="6"/>
      <c r="UCE7" s="6"/>
      <c r="UCF7" s="6"/>
      <c r="UCG7" s="6"/>
      <c r="UCH7" s="6"/>
      <c r="UCI7" s="6"/>
      <c r="UCJ7" s="6"/>
      <c r="UCK7" s="6"/>
      <c r="UCL7" s="6"/>
      <c r="UCM7" s="6"/>
      <c r="UCN7" s="6"/>
      <c r="UCO7" s="6"/>
      <c r="UCP7" s="6"/>
      <c r="UCQ7" s="6"/>
      <c r="UCR7" s="6"/>
      <c r="UCS7" s="6"/>
      <c r="UCT7" s="6"/>
      <c r="UCU7" s="6"/>
      <c r="UCV7" s="6"/>
      <c r="UCW7" s="6"/>
      <c r="UCX7" s="6"/>
      <c r="UCY7" s="6"/>
      <c r="UCZ7" s="6"/>
      <c r="UDA7" s="6"/>
      <c r="UDB7" s="6"/>
      <c r="UDC7" s="6"/>
      <c r="UDD7" s="6"/>
      <c r="UDE7" s="6"/>
      <c r="UDF7" s="6"/>
      <c r="UDG7" s="6"/>
      <c r="UDH7" s="6"/>
      <c r="UDI7" s="6"/>
      <c r="UDJ7" s="6"/>
      <c r="UDK7" s="6"/>
      <c r="UDL7" s="6"/>
      <c r="UDM7" s="6"/>
      <c r="UDN7" s="6"/>
      <c r="UDO7" s="6"/>
      <c r="UDP7" s="6"/>
      <c r="UDQ7" s="6"/>
      <c r="UDR7" s="6"/>
      <c r="UDS7" s="6"/>
      <c r="UDT7" s="6"/>
      <c r="UDU7" s="6"/>
      <c r="UDV7" s="6"/>
      <c r="UDW7" s="6"/>
      <c r="UDX7" s="6"/>
      <c r="UDY7" s="6"/>
      <c r="UDZ7" s="6"/>
      <c r="UEA7" s="6"/>
      <c r="UEB7" s="6"/>
      <c r="UEC7" s="6"/>
      <c r="UED7" s="6"/>
      <c r="UEE7" s="6"/>
      <c r="UEF7" s="6"/>
      <c r="UEG7" s="6"/>
      <c r="UEH7" s="6"/>
      <c r="UEI7" s="6"/>
      <c r="UEJ7" s="6"/>
      <c r="UEK7" s="6"/>
      <c r="UEL7" s="6"/>
      <c r="UEM7" s="6"/>
      <c r="UEN7" s="6"/>
      <c r="UEO7" s="6"/>
      <c r="UEP7" s="6"/>
      <c r="UEQ7" s="6"/>
      <c r="UER7" s="6"/>
      <c r="UES7" s="6"/>
      <c r="UET7" s="6"/>
      <c r="UEU7" s="6"/>
      <c r="UEV7" s="6"/>
      <c r="UEW7" s="6"/>
      <c r="UEX7" s="6"/>
      <c r="UEY7" s="6"/>
      <c r="UEZ7" s="6"/>
      <c r="UFA7" s="6"/>
      <c r="UFB7" s="6"/>
      <c r="UFC7" s="6"/>
      <c r="UFD7" s="6"/>
      <c r="UFE7" s="6"/>
      <c r="UFF7" s="6"/>
      <c r="UFG7" s="6"/>
      <c r="UFH7" s="6"/>
      <c r="UFI7" s="6"/>
      <c r="UFJ7" s="6"/>
      <c r="UFK7" s="6"/>
      <c r="UFL7" s="6"/>
      <c r="UFM7" s="6"/>
      <c r="UFN7" s="6"/>
      <c r="UFO7" s="6"/>
      <c r="UFP7" s="6"/>
      <c r="UFQ7" s="6"/>
      <c r="UFR7" s="6"/>
      <c r="UFS7" s="6"/>
      <c r="UFT7" s="6"/>
      <c r="UFU7" s="6"/>
      <c r="UFV7" s="6"/>
      <c r="UFW7" s="6"/>
      <c r="UFX7" s="6"/>
      <c r="UFY7" s="6"/>
      <c r="UFZ7" s="6"/>
      <c r="UGA7" s="6"/>
      <c r="UGB7" s="6"/>
      <c r="UGC7" s="6"/>
      <c r="UGD7" s="6"/>
      <c r="UGE7" s="6"/>
      <c r="UGF7" s="6"/>
      <c r="UGG7" s="6"/>
      <c r="UGH7" s="6"/>
      <c r="UGI7" s="6"/>
      <c r="UGJ7" s="6"/>
      <c r="UGK7" s="6"/>
      <c r="UGL7" s="6"/>
      <c r="UGM7" s="6"/>
      <c r="UGN7" s="6"/>
      <c r="UGO7" s="6"/>
      <c r="UGP7" s="6"/>
      <c r="UGQ7" s="6"/>
      <c r="UGR7" s="6"/>
      <c r="UGS7" s="6"/>
      <c r="UGT7" s="6"/>
      <c r="UGU7" s="6"/>
      <c r="UGV7" s="6"/>
      <c r="UGW7" s="6"/>
      <c r="UGX7" s="6"/>
      <c r="UGY7" s="6"/>
      <c r="UGZ7" s="6"/>
      <c r="UHA7" s="6"/>
      <c r="UHB7" s="6"/>
      <c r="UHC7" s="6"/>
      <c r="UHD7" s="6"/>
      <c r="UHE7" s="6"/>
      <c r="UHF7" s="6"/>
      <c r="UHG7" s="6"/>
      <c r="UHH7" s="6"/>
      <c r="UHI7" s="6"/>
      <c r="UHJ7" s="6"/>
      <c r="UHK7" s="6"/>
      <c r="UHL7" s="6"/>
      <c r="UHM7" s="6"/>
      <c r="UHN7" s="6"/>
      <c r="UHO7" s="6"/>
      <c r="UHP7" s="6"/>
      <c r="UHQ7" s="6"/>
      <c r="UHR7" s="6"/>
      <c r="UHS7" s="6"/>
      <c r="UHT7" s="6"/>
      <c r="UHU7" s="6"/>
      <c r="UHV7" s="6"/>
      <c r="UHW7" s="6"/>
      <c r="UHX7" s="6"/>
      <c r="UHY7" s="6"/>
      <c r="UHZ7" s="6"/>
      <c r="UIA7" s="6"/>
      <c r="UIB7" s="6"/>
      <c r="UIC7" s="6"/>
      <c r="UID7" s="6"/>
      <c r="UIE7" s="6"/>
      <c r="UIF7" s="6"/>
      <c r="UIG7" s="6"/>
      <c r="UIH7" s="6"/>
      <c r="UII7" s="6"/>
      <c r="UIJ7" s="6"/>
      <c r="UIK7" s="6"/>
      <c r="UIL7" s="6"/>
      <c r="UIM7" s="6"/>
      <c r="UIN7" s="6"/>
      <c r="UIO7" s="6"/>
      <c r="UIP7" s="6"/>
      <c r="UIQ7" s="6"/>
      <c r="UIR7" s="6"/>
      <c r="UIS7" s="6"/>
      <c r="UIT7" s="6"/>
      <c r="UIU7" s="6"/>
      <c r="UIV7" s="6"/>
      <c r="UIW7" s="6"/>
      <c r="UIX7" s="6"/>
      <c r="UIY7" s="6"/>
      <c r="UIZ7" s="6"/>
      <c r="UJA7" s="6"/>
      <c r="UJB7" s="6"/>
      <c r="UJC7" s="6"/>
      <c r="UJD7" s="6"/>
      <c r="UJE7" s="6"/>
      <c r="UJF7" s="6"/>
      <c r="UJG7" s="6"/>
      <c r="UJH7" s="6"/>
      <c r="UJI7" s="6"/>
      <c r="UJJ7" s="6"/>
      <c r="UJK7" s="6"/>
      <c r="UJL7" s="6"/>
      <c r="UJM7" s="6"/>
      <c r="UJN7" s="6"/>
      <c r="UJO7" s="6"/>
      <c r="UJP7" s="6"/>
      <c r="UJQ7" s="6"/>
      <c r="UJR7" s="6"/>
      <c r="UJS7" s="6"/>
      <c r="UJT7" s="6"/>
      <c r="UJU7" s="6"/>
      <c r="UJV7" s="6"/>
      <c r="UJW7" s="6"/>
      <c r="UJX7" s="6"/>
      <c r="UJY7" s="6"/>
      <c r="UJZ7" s="6"/>
      <c r="UKA7" s="6"/>
      <c r="UKB7" s="6"/>
      <c r="UKC7" s="6"/>
      <c r="UKD7" s="6"/>
      <c r="UKE7" s="6"/>
      <c r="UKF7" s="6"/>
      <c r="UKG7" s="6"/>
      <c r="UKH7" s="6"/>
      <c r="UKI7" s="6"/>
      <c r="UKJ7" s="6"/>
      <c r="UKK7" s="6"/>
      <c r="UKL7" s="6"/>
      <c r="UKM7" s="6"/>
      <c r="UKN7" s="6"/>
      <c r="UKO7" s="6"/>
      <c r="UKP7" s="6"/>
      <c r="UKQ7" s="6"/>
      <c r="UKR7" s="6"/>
      <c r="UKS7" s="6"/>
      <c r="UKT7" s="6"/>
      <c r="UKU7" s="6"/>
      <c r="UKV7" s="6"/>
      <c r="UKW7" s="6"/>
      <c r="UKX7" s="6"/>
      <c r="UKY7" s="6"/>
      <c r="UKZ7" s="6"/>
      <c r="ULA7" s="6"/>
      <c r="ULB7" s="6"/>
      <c r="ULC7" s="6"/>
      <c r="ULD7" s="6"/>
      <c r="ULE7" s="6"/>
      <c r="ULF7" s="6"/>
      <c r="ULG7" s="6"/>
      <c r="ULH7" s="6"/>
      <c r="ULI7" s="6"/>
      <c r="ULJ7" s="6"/>
      <c r="ULK7" s="6"/>
      <c r="ULL7" s="6"/>
      <c r="ULM7" s="6"/>
      <c r="ULN7" s="6"/>
      <c r="ULO7" s="6"/>
      <c r="ULP7" s="6"/>
      <c r="ULQ7" s="6"/>
      <c r="ULR7" s="6"/>
      <c r="ULS7" s="6"/>
      <c r="ULT7" s="6"/>
      <c r="ULU7" s="6"/>
      <c r="ULV7" s="6"/>
      <c r="ULW7" s="6"/>
      <c r="ULX7" s="6"/>
      <c r="ULY7" s="6"/>
      <c r="ULZ7" s="6"/>
      <c r="UMA7" s="6"/>
      <c r="UMB7" s="6"/>
      <c r="UMC7" s="6"/>
      <c r="UMD7" s="6"/>
      <c r="UME7" s="6"/>
      <c r="UMF7" s="6"/>
      <c r="UMG7" s="6"/>
      <c r="UMH7" s="6"/>
      <c r="UMI7" s="6"/>
      <c r="UMJ7" s="6"/>
      <c r="UMK7" s="6"/>
      <c r="UML7" s="6"/>
      <c r="UMM7" s="6"/>
      <c r="UMN7" s="6"/>
      <c r="UMO7" s="6"/>
      <c r="UMP7" s="6"/>
      <c r="UMQ7" s="6"/>
      <c r="UMR7" s="6"/>
      <c r="UMS7" s="6"/>
      <c r="UMT7" s="6"/>
      <c r="UMU7" s="6"/>
      <c r="UMV7" s="6"/>
      <c r="UMW7" s="6"/>
      <c r="UMX7" s="6"/>
      <c r="UMY7" s="6"/>
      <c r="UMZ7" s="6"/>
      <c r="UNA7" s="6"/>
      <c r="UNB7" s="6"/>
      <c r="UNC7" s="6"/>
      <c r="UND7" s="6"/>
      <c r="UNE7" s="6"/>
      <c r="UNF7" s="6"/>
      <c r="UNG7" s="6"/>
      <c r="UNH7" s="6"/>
      <c r="UNI7" s="6"/>
      <c r="UNJ7" s="6"/>
      <c r="UNK7" s="6"/>
      <c r="UNL7" s="6"/>
      <c r="UNM7" s="6"/>
      <c r="UNN7" s="6"/>
      <c r="UNO7" s="6"/>
      <c r="UNP7" s="6"/>
      <c r="UNQ7" s="6"/>
      <c r="UNR7" s="6"/>
      <c r="UNS7" s="6"/>
      <c r="UNT7" s="6"/>
      <c r="UNU7" s="6"/>
      <c r="UNV7" s="6"/>
      <c r="UNW7" s="6"/>
      <c r="UNX7" s="6"/>
      <c r="UNY7" s="6"/>
      <c r="UNZ7" s="6"/>
      <c r="UOA7" s="6"/>
      <c r="UOB7" s="6"/>
      <c r="UOC7" s="6"/>
      <c r="UOD7" s="6"/>
      <c r="UOE7" s="6"/>
      <c r="UOF7" s="6"/>
      <c r="UOG7" s="6"/>
      <c r="UOH7" s="6"/>
      <c r="UOI7" s="6"/>
      <c r="UOJ7" s="6"/>
      <c r="UOK7" s="6"/>
      <c r="UOL7" s="6"/>
      <c r="UOM7" s="6"/>
      <c r="UON7" s="6"/>
      <c r="UOO7" s="6"/>
      <c r="UOP7" s="6"/>
      <c r="UOQ7" s="6"/>
      <c r="UOR7" s="6"/>
      <c r="UOS7" s="6"/>
      <c r="UOT7" s="6"/>
      <c r="UOU7" s="6"/>
      <c r="UOV7" s="6"/>
      <c r="UOW7" s="6"/>
      <c r="UOX7" s="6"/>
      <c r="UOY7" s="6"/>
      <c r="UOZ7" s="6"/>
      <c r="UPA7" s="6"/>
      <c r="UPB7" s="6"/>
      <c r="UPC7" s="6"/>
      <c r="UPD7" s="6"/>
      <c r="UPE7" s="6"/>
      <c r="UPF7" s="6"/>
      <c r="UPG7" s="6"/>
      <c r="UPH7" s="6"/>
      <c r="UPI7" s="6"/>
      <c r="UPJ7" s="6"/>
      <c r="UPK7" s="6"/>
      <c r="UPL7" s="6"/>
      <c r="UPM7" s="6"/>
      <c r="UPN7" s="6"/>
      <c r="UPO7" s="6"/>
      <c r="UPP7" s="6"/>
      <c r="UPQ7" s="6"/>
      <c r="UPR7" s="6"/>
      <c r="UPS7" s="6"/>
      <c r="UPT7" s="6"/>
      <c r="UPU7" s="6"/>
      <c r="UPV7" s="6"/>
      <c r="UPW7" s="6"/>
      <c r="UPX7" s="6"/>
      <c r="UPY7" s="6"/>
      <c r="UPZ7" s="6"/>
      <c r="UQA7" s="6"/>
      <c r="UQB7" s="6"/>
      <c r="UQC7" s="6"/>
      <c r="UQD7" s="6"/>
      <c r="UQE7" s="6"/>
      <c r="UQF7" s="6"/>
      <c r="UQG7" s="6"/>
      <c r="UQH7" s="6"/>
      <c r="UQI7" s="6"/>
      <c r="UQJ7" s="6"/>
      <c r="UQK7" s="6"/>
      <c r="UQL7" s="6"/>
      <c r="UQM7" s="6"/>
      <c r="UQN7" s="6"/>
      <c r="UQO7" s="6"/>
      <c r="UQP7" s="6"/>
      <c r="UQQ7" s="6"/>
      <c r="UQR7" s="6"/>
      <c r="UQS7" s="6"/>
      <c r="UQT7" s="6"/>
      <c r="UQU7" s="6"/>
      <c r="UQV7" s="6"/>
      <c r="UQW7" s="6"/>
      <c r="UQX7" s="6"/>
      <c r="UQY7" s="6"/>
      <c r="UQZ7" s="6"/>
      <c r="URA7" s="6"/>
      <c r="URB7" s="6"/>
      <c r="URC7" s="6"/>
      <c r="URD7" s="6"/>
      <c r="URE7" s="6"/>
      <c r="URF7" s="6"/>
      <c r="URG7" s="6"/>
      <c r="URH7" s="6"/>
      <c r="URI7" s="6"/>
      <c r="URJ7" s="6"/>
      <c r="URK7" s="6"/>
      <c r="URL7" s="6"/>
      <c r="URM7" s="6"/>
      <c r="URN7" s="6"/>
      <c r="URO7" s="6"/>
      <c r="URP7" s="6"/>
      <c r="URQ7" s="6"/>
      <c r="URR7" s="6"/>
      <c r="URS7" s="6"/>
      <c r="URT7" s="6"/>
      <c r="URU7" s="6"/>
      <c r="URV7" s="6"/>
      <c r="URW7" s="6"/>
      <c r="URX7" s="6"/>
      <c r="URY7" s="6"/>
      <c r="URZ7" s="6"/>
      <c r="USA7" s="6"/>
      <c r="USB7" s="6"/>
      <c r="USC7" s="6"/>
      <c r="USD7" s="6"/>
      <c r="USE7" s="6"/>
      <c r="USF7" s="6"/>
      <c r="USG7" s="6"/>
      <c r="USH7" s="6"/>
      <c r="USI7" s="6"/>
      <c r="USJ7" s="6"/>
      <c r="USK7" s="6"/>
      <c r="USL7" s="6"/>
      <c r="USM7" s="6"/>
      <c r="USN7" s="6"/>
      <c r="USO7" s="6"/>
      <c r="USP7" s="6"/>
      <c r="USQ7" s="6"/>
      <c r="USR7" s="6"/>
      <c r="USS7" s="6"/>
      <c r="UST7" s="6"/>
      <c r="USU7" s="6"/>
      <c r="USV7" s="6"/>
      <c r="USW7" s="6"/>
      <c r="USX7" s="6"/>
      <c r="USY7" s="6"/>
      <c r="USZ7" s="6"/>
      <c r="UTA7" s="6"/>
      <c r="UTB7" s="6"/>
      <c r="UTC7" s="6"/>
      <c r="UTD7" s="6"/>
      <c r="UTE7" s="6"/>
      <c r="UTF7" s="6"/>
      <c r="UTG7" s="6"/>
      <c r="UTH7" s="6"/>
      <c r="UTI7" s="6"/>
      <c r="UTJ7" s="6"/>
      <c r="UTK7" s="6"/>
      <c r="UTL7" s="6"/>
      <c r="UTM7" s="6"/>
      <c r="UTN7" s="6"/>
      <c r="UTO7" s="6"/>
      <c r="UTP7" s="6"/>
      <c r="UTQ7" s="6"/>
      <c r="UTR7" s="6"/>
      <c r="UTS7" s="6"/>
      <c r="UTT7" s="6"/>
      <c r="UTU7" s="6"/>
      <c r="UTV7" s="6"/>
      <c r="UTW7" s="6"/>
      <c r="UTX7" s="6"/>
      <c r="UTY7" s="6"/>
      <c r="UTZ7" s="6"/>
      <c r="UUA7" s="6"/>
      <c r="UUB7" s="6"/>
      <c r="UUC7" s="6"/>
      <c r="UUD7" s="6"/>
      <c r="UUE7" s="6"/>
      <c r="UUF7" s="6"/>
      <c r="UUG7" s="6"/>
      <c r="UUH7" s="6"/>
      <c r="UUI7" s="6"/>
      <c r="UUJ7" s="6"/>
      <c r="UUK7" s="6"/>
      <c r="UUL7" s="6"/>
      <c r="UUM7" s="6"/>
      <c r="UUN7" s="6"/>
      <c r="UUO7" s="6"/>
      <c r="UUP7" s="6"/>
      <c r="UUQ7" s="6"/>
      <c r="UUR7" s="6"/>
      <c r="UUS7" s="6"/>
      <c r="UUT7" s="6"/>
      <c r="UUU7" s="6"/>
      <c r="UUV7" s="6"/>
      <c r="UUW7" s="6"/>
      <c r="UUX7" s="6"/>
      <c r="UUY7" s="6"/>
      <c r="UUZ7" s="6"/>
      <c r="UVA7" s="6"/>
      <c r="UVB7" s="6"/>
      <c r="UVC7" s="6"/>
      <c r="UVD7" s="6"/>
      <c r="UVE7" s="6"/>
      <c r="UVF7" s="6"/>
      <c r="UVG7" s="6"/>
      <c r="UVH7" s="6"/>
      <c r="UVI7" s="6"/>
      <c r="UVJ7" s="6"/>
      <c r="UVK7" s="6"/>
      <c r="UVL7" s="6"/>
      <c r="UVM7" s="6"/>
      <c r="UVN7" s="6"/>
      <c r="UVO7" s="6"/>
      <c r="UVP7" s="6"/>
      <c r="UVQ7" s="6"/>
      <c r="UVR7" s="6"/>
      <c r="UVS7" s="6"/>
      <c r="UVT7" s="6"/>
      <c r="UVU7" s="6"/>
      <c r="UVV7" s="6"/>
      <c r="UVW7" s="6"/>
      <c r="UVX7" s="6"/>
      <c r="UVY7" s="6"/>
      <c r="UVZ7" s="6"/>
      <c r="UWA7" s="6"/>
      <c r="UWB7" s="6"/>
      <c r="UWC7" s="6"/>
      <c r="UWD7" s="6"/>
      <c r="UWE7" s="6"/>
      <c r="UWF7" s="6"/>
      <c r="UWG7" s="6"/>
      <c r="UWH7" s="6"/>
      <c r="UWI7" s="6"/>
      <c r="UWJ7" s="6"/>
      <c r="UWK7" s="6"/>
      <c r="UWL7" s="6"/>
      <c r="UWM7" s="6"/>
      <c r="UWN7" s="6"/>
      <c r="UWO7" s="6"/>
      <c r="UWP7" s="6"/>
      <c r="UWQ7" s="6"/>
      <c r="UWR7" s="6"/>
      <c r="UWS7" s="6"/>
      <c r="UWT7" s="6"/>
      <c r="UWU7" s="6"/>
      <c r="UWV7" s="6"/>
      <c r="UWW7" s="6"/>
      <c r="UWX7" s="6"/>
      <c r="UWY7" s="6"/>
      <c r="UWZ7" s="6"/>
      <c r="UXA7" s="6"/>
      <c r="UXB7" s="6"/>
      <c r="UXC7" s="6"/>
      <c r="UXD7" s="6"/>
      <c r="UXE7" s="6"/>
      <c r="UXF7" s="6"/>
      <c r="UXG7" s="6"/>
      <c r="UXH7" s="6"/>
      <c r="UXI7" s="6"/>
      <c r="UXJ7" s="6"/>
      <c r="UXK7" s="6"/>
      <c r="UXL7" s="6"/>
      <c r="UXM7" s="6"/>
      <c r="UXN7" s="6"/>
      <c r="UXO7" s="6"/>
      <c r="UXP7" s="6"/>
      <c r="UXQ7" s="6"/>
      <c r="UXR7" s="6"/>
      <c r="UXS7" s="6"/>
      <c r="UXT7" s="6"/>
      <c r="UXU7" s="6"/>
      <c r="UXV7" s="6"/>
      <c r="UXW7" s="6"/>
      <c r="UXX7" s="6"/>
      <c r="UXY7" s="6"/>
      <c r="UXZ7" s="6"/>
      <c r="UYA7" s="6"/>
      <c r="UYB7" s="6"/>
      <c r="UYC7" s="6"/>
      <c r="UYD7" s="6"/>
      <c r="UYE7" s="6"/>
      <c r="UYF7" s="6"/>
      <c r="UYG7" s="6"/>
      <c r="UYH7" s="6"/>
      <c r="UYI7" s="6"/>
      <c r="UYJ7" s="6"/>
      <c r="UYK7" s="6"/>
      <c r="UYL7" s="6"/>
      <c r="UYM7" s="6"/>
      <c r="UYN7" s="6"/>
      <c r="UYO7" s="6"/>
      <c r="UYP7" s="6"/>
      <c r="UYQ7" s="6"/>
      <c r="UYR7" s="6"/>
      <c r="UYS7" s="6"/>
      <c r="UYT7" s="6"/>
      <c r="UYU7" s="6"/>
      <c r="UYV7" s="6"/>
      <c r="UYW7" s="6"/>
      <c r="UYX7" s="6"/>
      <c r="UYY7" s="6"/>
      <c r="UYZ7" s="6"/>
      <c r="UZA7" s="6"/>
      <c r="UZB7" s="6"/>
      <c r="UZC7" s="6"/>
      <c r="UZD7" s="6"/>
      <c r="UZE7" s="6"/>
      <c r="UZF7" s="6"/>
      <c r="UZG7" s="6"/>
      <c r="UZH7" s="6"/>
      <c r="UZI7" s="6"/>
      <c r="UZJ7" s="6"/>
      <c r="UZK7" s="6"/>
      <c r="UZL7" s="6"/>
      <c r="UZM7" s="6"/>
      <c r="UZN7" s="6"/>
      <c r="UZO7" s="6"/>
      <c r="UZP7" s="6"/>
      <c r="UZQ7" s="6"/>
      <c r="UZR7" s="6"/>
      <c r="UZS7" s="6"/>
      <c r="UZT7" s="6"/>
      <c r="UZU7" s="6"/>
      <c r="UZV7" s="6"/>
      <c r="UZW7" s="6"/>
      <c r="UZX7" s="6"/>
      <c r="UZY7" s="6"/>
      <c r="UZZ7" s="6"/>
      <c r="VAA7" s="6"/>
      <c r="VAB7" s="6"/>
      <c r="VAC7" s="6"/>
      <c r="VAD7" s="6"/>
      <c r="VAE7" s="6"/>
      <c r="VAF7" s="6"/>
      <c r="VAG7" s="6"/>
      <c r="VAH7" s="6"/>
      <c r="VAI7" s="6"/>
      <c r="VAJ7" s="6"/>
      <c r="VAK7" s="6"/>
      <c r="VAL7" s="6"/>
      <c r="VAM7" s="6"/>
      <c r="VAN7" s="6"/>
      <c r="VAO7" s="6"/>
      <c r="VAP7" s="6"/>
      <c r="VAQ7" s="6"/>
      <c r="VAR7" s="6"/>
      <c r="VAS7" s="6"/>
      <c r="VAT7" s="6"/>
      <c r="VAU7" s="6"/>
      <c r="VAV7" s="6"/>
      <c r="VAW7" s="6"/>
      <c r="VAX7" s="6"/>
      <c r="VAY7" s="6"/>
      <c r="VAZ7" s="6"/>
      <c r="VBA7" s="6"/>
      <c r="VBB7" s="6"/>
      <c r="VBC7" s="6"/>
      <c r="VBD7" s="6"/>
      <c r="VBE7" s="6"/>
      <c r="VBF7" s="6"/>
      <c r="VBG7" s="6"/>
      <c r="VBH7" s="6"/>
      <c r="VBI7" s="6"/>
      <c r="VBJ7" s="6"/>
      <c r="VBK7" s="6"/>
      <c r="VBL7" s="6"/>
      <c r="VBM7" s="6"/>
      <c r="VBN7" s="6"/>
      <c r="VBO7" s="6"/>
      <c r="VBP7" s="6"/>
      <c r="VBQ7" s="6"/>
      <c r="VBR7" s="6"/>
      <c r="VBS7" s="6"/>
      <c r="VBT7" s="6"/>
      <c r="VBU7" s="6"/>
      <c r="VBV7" s="6"/>
      <c r="VBW7" s="6"/>
      <c r="VBX7" s="6"/>
      <c r="VBY7" s="6"/>
      <c r="VBZ7" s="6"/>
      <c r="VCA7" s="6"/>
      <c r="VCB7" s="6"/>
      <c r="VCC7" s="6"/>
      <c r="VCD7" s="6"/>
      <c r="VCE7" s="6"/>
      <c r="VCF7" s="6"/>
      <c r="VCG7" s="6"/>
      <c r="VCH7" s="6"/>
      <c r="VCI7" s="6"/>
      <c r="VCJ7" s="6"/>
      <c r="VCK7" s="6"/>
      <c r="VCL7" s="6"/>
      <c r="VCM7" s="6"/>
      <c r="VCN7" s="6"/>
      <c r="VCO7" s="6"/>
      <c r="VCP7" s="6"/>
      <c r="VCQ7" s="6"/>
      <c r="VCR7" s="6"/>
      <c r="VCS7" s="6"/>
      <c r="VCT7" s="6"/>
      <c r="VCU7" s="6"/>
      <c r="VCV7" s="6"/>
      <c r="VCW7" s="6"/>
      <c r="VCX7" s="6"/>
      <c r="VCY7" s="6"/>
      <c r="VCZ7" s="6"/>
      <c r="VDA7" s="6"/>
      <c r="VDB7" s="6"/>
      <c r="VDC7" s="6"/>
      <c r="VDD7" s="6"/>
      <c r="VDE7" s="6"/>
      <c r="VDF7" s="6"/>
      <c r="VDG7" s="6"/>
      <c r="VDH7" s="6"/>
      <c r="VDI7" s="6"/>
      <c r="VDJ7" s="6"/>
      <c r="VDK7" s="6"/>
      <c r="VDL7" s="6"/>
      <c r="VDM7" s="6"/>
      <c r="VDN7" s="6"/>
      <c r="VDO7" s="6"/>
      <c r="VDP7" s="6"/>
      <c r="VDQ7" s="6"/>
      <c r="VDR7" s="6"/>
      <c r="VDS7" s="6"/>
      <c r="VDT7" s="6"/>
      <c r="VDU7" s="6"/>
      <c r="VDV7" s="6"/>
      <c r="VDW7" s="6"/>
      <c r="VDX7" s="6"/>
      <c r="VDY7" s="6"/>
      <c r="VDZ7" s="6"/>
      <c r="VEA7" s="6"/>
      <c r="VEB7" s="6"/>
      <c r="VEC7" s="6"/>
      <c r="VED7" s="6"/>
      <c r="VEE7" s="6"/>
      <c r="VEF7" s="6"/>
      <c r="VEG7" s="6"/>
      <c r="VEH7" s="6"/>
      <c r="VEI7" s="6"/>
      <c r="VEJ7" s="6"/>
      <c r="VEK7" s="6"/>
      <c r="VEL7" s="6"/>
      <c r="VEM7" s="6"/>
      <c r="VEN7" s="6"/>
      <c r="VEO7" s="6"/>
      <c r="VEP7" s="6"/>
      <c r="VEQ7" s="6"/>
      <c r="VER7" s="6"/>
      <c r="VES7" s="6"/>
      <c r="VET7" s="6"/>
      <c r="VEU7" s="6"/>
      <c r="VEV7" s="6"/>
      <c r="VEW7" s="6"/>
      <c r="VEX7" s="6"/>
      <c r="VEY7" s="6"/>
      <c r="VEZ7" s="6"/>
      <c r="VFA7" s="6"/>
      <c r="VFB7" s="6"/>
      <c r="VFC7" s="6"/>
      <c r="VFD7" s="6"/>
      <c r="VFE7" s="6"/>
      <c r="VFF7" s="6"/>
      <c r="VFG7" s="6"/>
      <c r="VFH7" s="6"/>
      <c r="VFI7" s="6"/>
      <c r="VFJ7" s="6"/>
      <c r="VFK7" s="6"/>
      <c r="VFL7" s="6"/>
      <c r="VFM7" s="6"/>
      <c r="VFN7" s="6"/>
      <c r="VFO7" s="6"/>
      <c r="VFP7" s="6"/>
      <c r="VFQ7" s="6"/>
      <c r="VFR7" s="6"/>
      <c r="VFS7" s="6"/>
      <c r="VFT7" s="6"/>
      <c r="VFU7" s="6"/>
      <c r="VFV7" s="6"/>
      <c r="VFW7" s="6"/>
      <c r="VFX7" s="6"/>
      <c r="VFY7" s="6"/>
      <c r="VFZ7" s="6"/>
      <c r="VGA7" s="6"/>
      <c r="VGB7" s="6"/>
      <c r="VGC7" s="6"/>
      <c r="VGD7" s="6"/>
      <c r="VGE7" s="6"/>
      <c r="VGF7" s="6"/>
      <c r="VGG7" s="6"/>
      <c r="VGH7" s="6"/>
      <c r="VGI7" s="6"/>
      <c r="VGJ7" s="6"/>
      <c r="VGK7" s="6"/>
      <c r="VGL7" s="6"/>
      <c r="VGM7" s="6"/>
      <c r="VGN7" s="6"/>
      <c r="VGO7" s="6"/>
      <c r="VGP7" s="6"/>
      <c r="VGQ7" s="6"/>
      <c r="VGR7" s="6"/>
      <c r="VGS7" s="6"/>
      <c r="VGT7" s="6"/>
      <c r="VGU7" s="6"/>
      <c r="VGV7" s="6"/>
      <c r="VGW7" s="6"/>
      <c r="VGX7" s="6"/>
      <c r="VGY7" s="6"/>
      <c r="VGZ7" s="6"/>
      <c r="VHA7" s="6"/>
      <c r="VHB7" s="6"/>
      <c r="VHC7" s="6"/>
      <c r="VHD7" s="6"/>
      <c r="VHE7" s="6"/>
      <c r="VHF7" s="6"/>
      <c r="VHG7" s="6"/>
      <c r="VHH7" s="6"/>
      <c r="VHI7" s="6"/>
      <c r="VHJ7" s="6"/>
      <c r="VHK7" s="6"/>
      <c r="VHL7" s="6"/>
      <c r="VHM7" s="6"/>
      <c r="VHN7" s="6"/>
      <c r="VHO7" s="6"/>
      <c r="VHP7" s="6"/>
      <c r="VHQ7" s="6"/>
      <c r="VHR7" s="6"/>
      <c r="VHS7" s="6"/>
      <c r="VHT7" s="6"/>
      <c r="VHU7" s="6"/>
      <c r="VHV7" s="6"/>
      <c r="VHW7" s="6"/>
      <c r="VHX7" s="6"/>
      <c r="VHY7" s="6"/>
      <c r="VHZ7" s="6"/>
      <c r="VIA7" s="6"/>
      <c r="VIB7" s="6"/>
      <c r="VIC7" s="6"/>
      <c r="VID7" s="6"/>
      <c r="VIE7" s="6"/>
      <c r="VIF7" s="6"/>
      <c r="VIG7" s="6"/>
      <c r="VIH7" s="6"/>
      <c r="VII7" s="6"/>
      <c r="VIJ7" s="6"/>
      <c r="VIK7" s="6"/>
      <c r="VIL7" s="6"/>
      <c r="VIM7" s="6"/>
      <c r="VIN7" s="6"/>
      <c r="VIO7" s="6"/>
      <c r="VIP7" s="6"/>
      <c r="VIQ7" s="6"/>
      <c r="VIR7" s="6"/>
      <c r="VIS7" s="6"/>
      <c r="VIT7" s="6"/>
      <c r="VIU7" s="6"/>
      <c r="VIV7" s="6"/>
      <c r="VIW7" s="6"/>
      <c r="VIX7" s="6"/>
      <c r="VIY7" s="6"/>
      <c r="VIZ7" s="6"/>
      <c r="VJA7" s="6"/>
      <c r="VJB7" s="6"/>
      <c r="VJC7" s="6"/>
      <c r="VJD7" s="6"/>
      <c r="VJE7" s="6"/>
      <c r="VJF7" s="6"/>
      <c r="VJG7" s="6"/>
      <c r="VJH7" s="6"/>
      <c r="VJI7" s="6"/>
      <c r="VJJ7" s="6"/>
      <c r="VJK7" s="6"/>
      <c r="VJL7" s="6"/>
      <c r="VJM7" s="6"/>
      <c r="VJN7" s="6"/>
      <c r="VJO7" s="6"/>
      <c r="VJP7" s="6"/>
      <c r="VJQ7" s="6"/>
      <c r="VJR7" s="6"/>
      <c r="VJS7" s="6"/>
      <c r="VJT7" s="6"/>
      <c r="VJU7" s="6"/>
      <c r="VJV7" s="6"/>
      <c r="VJW7" s="6"/>
      <c r="VJX7" s="6"/>
      <c r="VJY7" s="6"/>
      <c r="VJZ7" s="6"/>
      <c r="VKA7" s="6"/>
      <c r="VKB7" s="6"/>
      <c r="VKC7" s="6"/>
      <c r="VKD7" s="6"/>
      <c r="VKE7" s="6"/>
      <c r="VKF7" s="6"/>
      <c r="VKG7" s="6"/>
      <c r="VKH7" s="6"/>
      <c r="VKI7" s="6"/>
      <c r="VKJ7" s="6"/>
      <c r="VKK7" s="6"/>
      <c r="VKL7" s="6"/>
      <c r="VKM7" s="6"/>
      <c r="VKN7" s="6"/>
      <c r="VKO7" s="6"/>
      <c r="VKP7" s="6"/>
      <c r="VKQ7" s="6"/>
      <c r="VKR7" s="6"/>
      <c r="VKS7" s="6"/>
      <c r="VKT7" s="6"/>
      <c r="VKU7" s="6"/>
      <c r="VKV7" s="6"/>
      <c r="VKW7" s="6"/>
      <c r="VKX7" s="6"/>
      <c r="VKY7" s="6"/>
      <c r="VKZ7" s="6"/>
      <c r="VLA7" s="6"/>
      <c r="VLB7" s="6"/>
      <c r="VLC7" s="6"/>
      <c r="VLD7" s="6"/>
      <c r="VLE7" s="6"/>
      <c r="VLF7" s="6"/>
      <c r="VLG7" s="6"/>
      <c r="VLH7" s="6"/>
      <c r="VLI7" s="6"/>
      <c r="VLJ7" s="6"/>
      <c r="VLK7" s="6"/>
      <c r="VLL7" s="6"/>
      <c r="VLM7" s="6"/>
      <c r="VLN7" s="6"/>
      <c r="VLO7" s="6"/>
      <c r="VLP7" s="6"/>
      <c r="VLQ7" s="6"/>
      <c r="VLR7" s="6"/>
      <c r="VLS7" s="6"/>
      <c r="VLT7" s="6"/>
      <c r="VLU7" s="6"/>
      <c r="VLV7" s="6"/>
      <c r="VLW7" s="6"/>
      <c r="VLX7" s="6"/>
      <c r="VLY7" s="6"/>
      <c r="VLZ7" s="6"/>
      <c r="VMA7" s="6"/>
      <c r="VMB7" s="6"/>
      <c r="VMC7" s="6"/>
      <c r="VMD7" s="6"/>
      <c r="VME7" s="6"/>
      <c r="VMF7" s="6"/>
      <c r="VMG7" s="6"/>
      <c r="VMH7" s="6"/>
      <c r="VMI7" s="6"/>
      <c r="VMJ7" s="6"/>
      <c r="VMK7" s="6"/>
      <c r="VML7" s="6"/>
      <c r="VMM7" s="6"/>
      <c r="VMN7" s="6"/>
      <c r="VMO7" s="6"/>
      <c r="VMP7" s="6"/>
      <c r="VMQ7" s="6"/>
      <c r="VMR7" s="6"/>
      <c r="VMS7" s="6"/>
      <c r="VMT7" s="6"/>
      <c r="VMU7" s="6"/>
      <c r="VMV7" s="6"/>
      <c r="VMW7" s="6"/>
      <c r="VMX7" s="6"/>
      <c r="VMY7" s="6"/>
      <c r="VMZ7" s="6"/>
      <c r="VNA7" s="6"/>
      <c r="VNB7" s="6"/>
      <c r="VNC7" s="6"/>
      <c r="VND7" s="6"/>
      <c r="VNE7" s="6"/>
      <c r="VNF7" s="6"/>
      <c r="VNG7" s="6"/>
      <c r="VNH7" s="6"/>
      <c r="VNI7" s="6"/>
      <c r="VNJ7" s="6"/>
      <c r="VNK7" s="6"/>
      <c r="VNL7" s="6"/>
      <c r="VNM7" s="6"/>
      <c r="VNN7" s="6"/>
      <c r="VNO7" s="6"/>
      <c r="VNP7" s="6"/>
      <c r="VNQ7" s="6"/>
      <c r="VNR7" s="6"/>
      <c r="VNS7" s="6"/>
      <c r="VNT7" s="6"/>
      <c r="VNU7" s="6"/>
      <c r="VNV7" s="6"/>
      <c r="VNW7" s="6"/>
      <c r="VNX7" s="6"/>
      <c r="VNY7" s="6"/>
      <c r="VNZ7" s="6"/>
      <c r="VOA7" s="6"/>
      <c r="VOB7" s="6"/>
      <c r="VOC7" s="6"/>
      <c r="VOD7" s="6"/>
      <c r="VOE7" s="6"/>
      <c r="VOF7" s="6"/>
      <c r="VOG7" s="6"/>
      <c r="VOH7" s="6"/>
      <c r="VOI7" s="6"/>
      <c r="VOJ7" s="6"/>
      <c r="VOK7" s="6"/>
      <c r="VOL7" s="6"/>
      <c r="VOM7" s="6"/>
      <c r="VON7" s="6"/>
      <c r="VOO7" s="6"/>
      <c r="VOP7" s="6"/>
      <c r="VOQ7" s="6"/>
      <c r="VOR7" s="6"/>
      <c r="VOS7" s="6"/>
      <c r="VOT7" s="6"/>
      <c r="VOU7" s="6"/>
      <c r="VOV7" s="6"/>
      <c r="VOW7" s="6"/>
      <c r="VOX7" s="6"/>
      <c r="VOY7" s="6"/>
      <c r="VOZ7" s="6"/>
      <c r="VPA7" s="6"/>
      <c r="VPB7" s="6"/>
      <c r="VPC7" s="6"/>
      <c r="VPD7" s="6"/>
      <c r="VPE7" s="6"/>
      <c r="VPF7" s="6"/>
      <c r="VPG7" s="6"/>
      <c r="VPH7" s="6"/>
      <c r="VPI7" s="6"/>
      <c r="VPJ7" s="6"/>
      <c r="VPK7" s="6"/>
      <c r="VPL7" s="6"/>
      <c r="VPM7" s="6"/>
      <c r="VPN7" s="6"/>
      <c r="VPO7" s="6"/>
      <c r="VPP7" s="6"/>
      <c r="VPQ7" s="6"/>
      <c r="VPR7" s="6"/>
      <c r="VPS7" s="6"/>
      <c r="VPT7" s="6"/>
      <c r="VPU7" s="6"/>
      <c r="VPV7" s="6"/>
      <c r="VPW7" s="6"/>
      <c r="VPX7" s="6"/>
      <c r="VPY7" s="6"/>
      <c r="VPZ7" s="6"/>
      <c r="VQA7" s="6"/>
      <c r="VQB7" s="6"/>
      <c r="VQC7" s="6"/>
      <c r="VQD7" s="6"/>
      <c r="VQE7" s="6"/>
      <c r="VQF7" s="6"/>
      <c r="VQG7" s="6"/>
      <c r="VQH7" s="6"/>
      <c r="VQI7" s="6"/>
      <c r="VQJ7" s="6"/>
      <c r="VQK7" s="6"/>
      <c r="VQL7" s="6"/>
      <c r="VQM7" s="6"/>
      <c r="VQN7" s="6"/>
      <c r="VQO7" s="6"/>
      <c r="VQP7" s="6"/>
      <c r="VQQ7" s="6"/>
      <c r="VQR7" s="6"/>
      <c r="VQS7" s="6"/>
      <c r="VQT7" s="6"/>
      <c r="VQU7" s="6"/>
      <c r="VQV7" s="6"/>
      <c r="VQW7" s="6"/>
      <c r="VQX7" s="6"/>
      <c r="VQY7" s="6"/>
      <c r="VQZ7" s="6"/>
      <c r="VRA7" s="6"/>
      <c r="VRB7" s="6"/>
      <c r="VRC7" s="6"/>
      <c r="VRD7" s="6"/>
      <c r="VRE7" s="6"/>
      <c r="VRF7" s="6"/>
      <c r="VRG7" s="6"/>
      <c r="VRH7" s="6"/>
      <c r="VRI7" s="6"/>
      <c r="VRJ7" s="6"/>
      <c r="VRK7" s="6"/>
      <c r="VRL7" s="6"/>
      <c r="VRM7" s="6"/>
      <c r="VRN7" s="6"/>
      <c r="VRO7" s="6"/>
      <c r="VRP7" s="6"/>
      <c r="VRQ7" s="6"/>
      <c r="VRR7" s="6"/>
      <c r="VRS7" s="6"/>
      <c r="VRT7" s="6"/>
      <c r="VRU7" s="6"/>
      <c r="VRV7" s="6"/>
      <c r="VRW7" s="6"/>
      <c r="VRX7" s="6"/>
      <c r="VRY7" s="6"/>
      <c r="VRZ7" s="6"/>
      <c r="VSA7" s="6"/>
      <c r="VSB7" s="6"/>
      <c r="VSC7" s="6"/>
      <c r="VSD7" s="6"/>
      <c r="VSE7" s="6"/>
      <c r="VSF7" s="6"/>
      <c r="VSG7" s="6"/>
      <c r="VSH7" s="6"/>
      <c r="VSI7" s="6"/>
      <c r="VSJ7" s="6"/>
      <c r="VSK7" s="6"/>
      <c r="VSL7" s="6"/>
      <c r="VSM7" s="6"/>
      <c r="VSN7" s="6"/>
      <c r="VSO7" s="6"/>
      <c r="VSP7" s="6"/>
      <c r="VSQ7" s="6"/>
      <c r="VSR7" s="6"/>
      <c r="VSS7" s="6"/>
      <c r="VST7" s="6"/>
      <c r="VSU7" s="6"/>
      <c r="VSV7" s="6"/>
      <c r="VSW7" s="6"/>
      <c r="VSX7" s="6"/>
      <c r="VSY7" s="6"/>
      <c r="VSZ7" s="6"/>
      <c r="VTA7" s="6"/>
      <c r="VTB7" s="6"/>
      <c r="VTC7" s="6"/>
      <c r="VTD7" s="6"/>
      <c r="VTE7" s="6"/>
      <c r="VTF7" s="6"/>
      <c r="VTG7" s="6"/>
      <c r="VTH7" s="6"/>
      <c r="VTI7" s="6"/>
      <c r="VTJ7" s="6"/>
      <c r="VTK7" s="6"/>
      <c r="VTL7" s="6"/>
      <c r="VTM7" s="6"/>
      <c r="VTN7" s="6"/>
      <c r="VTO7" s="6"/>
      <c r="VTP7" s="6"/>
      <c r="VTQ7" s="6"/>
      <c r="VTR7" s="6"/>
      <c r="VTS7" s="6"/>
      <c r="VTT7" s="6"/>
      <c r="VTU7" s="6"/>
      <c r="VTV7" s="6"/>
      <c r="VTW7" s="6"/>
      <c r="VTX7" s="6"/>
      <c r="VTY7" s="6"/>
      <c r="VTZ7" s="6"/>
      <c r="VUA7" s="6"/>
      <c r="VUB7" s="6"/>
      <c r="VUC7" s="6"/>
      <c r="VUD7" s="6"/>
      <c r="VUE7" s="6"/>
      <c r="VUF7" s="6"/>
      <c r="VUG7" s="6"/>
      <c r="VUH7" s="6"/>
      <c r="VUI7" s="6"/>
      <c r="VUJ7" s="6"/>
      <c r="VUK7" s="6"/>
      <c r="VUL7" s="6"/>
      <c r="VUM7" s="6"/>
      <c r="VUN7" s="6"/>
      <c r="VUO7" s="6"/>
      <c r="VUP7" s="6"/>
      <c r="VUQ7" s="6"/>
      <c r="VUR7" s="6"/>
      <c r="VUS7" s="6"/>
      <c r="VUT7" s="6"/>
      <c r="VUU7" s="6"/>
      <c r="VUV7" s="6"/>
      <c r="VUW7" s="6"/>
      <c r="VUX7" s="6"/>
      <c r="VUY7" s="6"/>
      <c r="VUZ7" s="6"/>
      <c r="VVA7" s="6"/>
      <c r="VVB7" s="6"/>
      <c r="VVC7" s="6"/>
      <c r="VVD7" s="6"/>
      <c r="VVE7" s="6"/>
      <c r="VVF7" s="6"/>
      <c r="VVG7" s="6"/>
      <c r="VVH7" s="6"/>
      <c r="VVI7" s="6"/>
      <c r="VVJ7" s="6"/>
      <c r="VVK7" s="6"/>
      <c r="VVL7" s="6"/>
      <c r="VVM7" s="6"/>
      <c r="VVN7" s="6"/>
      <c r="VVO7" s="6"/>
      <c r="VVP7" s="6"/>
      <c r="VVQ7" s="6"/>
      <c r="VVR7" s="6"/>
      <c r="VVS7" s="6"/>
      <c r="VVT7" s="6"/>
      <c r="VVU7" s="6"/>
      <c r="VVV7" s="6"/>
      <c r="VVW7" s="6"/>
      <c r="VVX7" s="6"/>
      <c r="VVY7" s="6"/>
      <c r="VVZ7" s="6"/>
      <c r="VWA7" s="6"/>
      <c r="VWB7" s="6"/>
      <c r="VWC7" s="6"/>
      <c r="VWD7" s="6"/>
      <c r="VWE7" s="6"/>
      <c r="VWF7" s="6"/>
      <c r="VWG7" s="6"/>
      <c r="VWH7" s="6"/>
      <c r="VWI7" s="6"/>
      <c r="VWJ7" s="6"/>
      <c r="VWK7" s="6"/>
      <c r="VWL7" s="6"/>
      <c r="VWM7" s="6"/>
      <c r="VWN7" s="6"/>
      <c r="VWO7" s="6"/>
      <c r="VWP7" s="6"/>
      <c r="VWQ7" s="6"/>
      <c r="VWR7" s="6"/>
      <c r="VWS7" s="6"/>
      <c r="VWT7" s="6"/>
      <c r="VWU7" s="6"/>
      <c r="VWV7" s="6"/>
      <c r="VWW7" s="6"/>
      <c r="VWX7" s="6"/>
      <c r="VWY7" s="6"/>
      <c r="VWZ7" s="6"/>
      <c r="VXA7" s="6"/>
      <c r="VXB7" s="6"/>
      <c r="VXC7" s="6"/>
      <c r="VXD7" s="6"/>
      <c r="VXE7" s="6"/>
      <c r="VXF7" s="6"/>
      <c r="VXG7" s="6"/>
      <c r="VXH7" s="6"/>
      <c r="VXI7" s="6"/>
      <c r="VXJ7" s="6"/>
      <c r="VXK7" s="6"/>
      <c r="VXL7" s="6"/>
      <c r="VXM7" s="6"/>
      <c r="VXN7" s="6"/>
      <c r="VXO7" s="6"/>
      <c r="VXP7" s="6"/>
      <c r="VXQ7" s="6"/>
      <c r="VXR7" s="6"/>
      <c r="VXS7" s="6"/>
      <c r="VXT7" s="6"/>
      <c r="VXU7" s="6"/>
      <c r="VXV7" s="6"/>
      <c r="VXW7" s="6"/>
      <c r="VXX7" s="6"/>
      <c r="VXY7" s="6"/>
      <c r="VXZ7" s="6"/>
      <c r="VYA7" s="6"/>
      <c r="VYB7" s="6"/>
      <c r="VYC7" s="6"/>
      <c r="VYD7" s="6"/>
      <c r="VYE7" s="6"/>
      <c r="VYF7" s="6"/>
      <c r="VYG7" s="6"/>
      <c r="VYH7" s="6"/>
      <c r="VYI7" s="6"/>
      <c r="VYJ7" s="6"/>
      <c r="VYK7" s="6"/>
      <c r="VYL7" s="6"/>
      <c r="VYM7" s="6"/>
      <c r="VYN7" s="6"/>
      <c r="VYO7" s="6"/>
      <c r="VYP7" s="6"/>
      <c r="VYQ7" s="6"/>
      <c r="VYR7" s="6"/>
      <c r="VYS7" s="6"/>
      <c r="VYT7" s="6"/>
      <c r="VYU7" s="6"/>
      <c r="VYV7" s="6"/>
      <c r="VYW7" s="6"/>
      <c r="VYX7" s="6"/>
      <c r="VYY7" s="6"/>
      <c r="VYZ7" s="6"/>
      <c r="VZA7" s="6"/>
      <c r="VZB7" s="6"/>
      <c r="VZC7" s="6"/>
      <c r="VZD7" s="6"/>
      <c r="VZE7" s="6"/>
      <c r="VZF7" s="6"/>
      <c r="VZG7" s="6"/>
      <c r="VZH7" s="6"/>
      <c r="VZI7" s="6"/>
      <c r="VZJ7" s="6"/>
      <c r="VZK7" s="6"/>
      <c r="VZL7" s="6"/>
      <c r="VZM7" s="6"/>
      <c r="VZN7" s="6"/>
      <c r="VZO7" s="6"/>
      <c r="VZP7" s="6"/>
      <c r="VZQ7" s="6"/>
      <c r="VZR7" s="6"/>
      <c r="VZS7" s="6"/>
      <c r="VZT7" s="6"/>
      <c r="VZU7" s="6"/>
      <c r="VZV7" s="6"/>
      <c r="VZW7" s="6"/>
      <c r="VZX7" s="6"/>
      <c r="VZY7" s="6"/>
      <c r="VZZ7" s="6"/>
      <c r="WAA7" s="6"/>
      <c r="WAB7" s="6"/>
      <c r="WAC7" s="6"/>
      <c r="WAD7" s="6"/>
      <c r="WAE7" s="6"/>
      <c r="WAF7" s="6"/>
      <c r="WAG7" s="6"/>
      <c r="WAH7" s="6"/>
      <c r="WAI7" s="6"/>
      <c r="WAJ7" s="6"/>
      <c r="WAK7" s="6"/>
      <c r="WAL7" s="6"/>
      <c r="WAM7" s="6"/>
      <c r="WAN7" s="6"/>
      <c r="WAO7" s="6"/>
      <c r="WAP7" s="6"/>
      <c r="WAQ7" s="6"/>
      <c r="WAR7" s="6"/>
      <c r="WAS7" s="6"/>
      <c r="WAT7" s="6"/>
      <c r="WAU7" s="6"/>
      <c r="WAV7" s="6"/>
      <c r="WAW7" s="6"/>
      <c r="WAX7" s="6"/>
      <c r="WAY7" s="6"/>
      <c r="WAZ7" s="6"/>
      <c r="WBA7" s="6"/>
      <c r="WBB7" s="6"/>
      <c r="WBC7" s="6"/>
      <c r="WBD7" s="6"/>
      <c r="WBE7" s="6"/>
      <c r="WBF7" s="6"/>
      <c r="WBG7" s="6"/>
      <c r="WBH7" s="6"/>
      <c r="WBI7" s="6"/>
      <c r="WBJ7" s="6"/>
      <c r="WBK7" s="6"/>
      <c r="WBL7" s="6"/>
      <c r="WBM7" s="6"/>
      <c r="WBN7" s="6"/>
      <c r="WBO7" s="6"/>
      <c r="WBP7" s="6"/>
      <c r="WBQ7" s="6"/>
      <c r="WBR7" s="6"/>
      <c r="WBS7" s="6"/>
      <c r="WBT7" s="6"/>
      <c r="WBU7" s="6"/>
      <c r="WBV7" s="6"/>
      <c r="WBW7" s="6"/>
      <c r="WBX7" s="6"/>
      <c r="WBY7" s="6"/>
      <c r="WBZ7" s="6"/>
      <c r="WCA7" s="6"/>
      <c r="WCB7" s="6"/>
      <c r="WCC7" s="6"/>
      <c r="WCD7" s="6"/>
      <c r="WCE7" s="6"/>
      <c r="WCF7" s="6"/>
      <c r="WCG7" s="6"/>
      <c r="WCH7" s="6"/>
      <c r="WCI7" s="6"/>
      <c r="WCJ7" s="6"/>
      <c r="WCK7" s="6"/>
      <c r="WCL7" s="6"/>
      <c r="WCM7" s="6"/>
      <c r="WCN7" s="6"/>
      <c r="WCO7" s="6"/>
      <c r="WCP7" s="6"/>
      <c r="WCQ7" s="6"/>
      <c r="WCR7" s="6"/>
      <c r="WCS7" s="6"/>
      <c r="WCT7" s="6"/>
      <c r="WCU7" s="6"/>
      <c r="WCV7" s="6"/>
      <c r="WCW7" s="6"/>
      <c r="WCX7" s="6"/>
      <c r="WCY7" s="6"/>
      <c r="WCZ7" s="6"/>
      <c r="WDA7" s="6"/>
      <c r="WDB7" s="6"/>
      <c r="WDC7" s="6"/>
      <c r="WDD7" s="6"/>
      <c r="WDE7" s="6"/>
      <c r="WDF7" s="6"/>
      <c r="WDG7" s="6"/>
      <c r="WDH7" s="6"/>
      <c r="WDI7" s="6"/>
      <c r="WDJ7" s="6"/>
      <c r="WDK7" s="6"/>
      <c r="WDL7" s="6"/>
      <c r="WDM7" s="6"/>
      <c r="WDN7" s="6"/>
      <c r="WDO7" s="6"/>
      <c r="WDP7" s="6"/>
      <c r="WDQ7" s="6"/>
      <c r="WDR7" s="6"/>
      <c r="WDS7" s="6"/>
      <c r="WDT7" s="6"/>
      <c r="WDU7" s="6"/>
      <c r="WDV7" s="6"/>
      <c r="WDW7" s="6"/>
      <c r="WDX7" s="6"/>
      <c r="WDY7" s="6"/>
      <c r="WDZ7" s="6"/>
      <c r="WEA7" s="6"/>
      <c r="WEB7" s="6"/>
      <c r="WEC7" s="6"/>
      <c r="WED7" s="6"/>
      <c r="WEE7" s="6"/>
      <c r="WEF7" s="6"/>
      <c r="WEG7" s="6"/>
      <c r="WEH7" s="6"/>
      <c r="WEI7" s="6"/>
      <c r="WEJ7" s="6"/>
      <c r="WEK7" s="6"/>
      <c r="WEL7" s="6"/>
      <c r="WEM7" s="6"/>
      <c r="WEN7" s="6"/>
      <c r="WEO7" s="6"/>
      <c r="WEP7" s="6"/>
      <c r="WEQ7" s="6"/>
      <c r="WER7" s="6"/>
      <c r="WES7" s="6"/>
      <c r="WET7" s="6"/>
      <c r="WEU7" s="6"/>
      <c r="WEV7" s="6"/>
      <c r="WEW7" s="6"/>
      <c r="WEX7" s="6"/>
      <c r="WEY7" s="6"/>
      <c r="WEZ7" s="6"/>
      <c r="WFA7" s="6"/>
      <c r="WFB7" s="6"/>
      <c r="WFC7" s="6"/>
      <c r="WFD7" s="6"/>
      <c r="WFE7" s="6"/>
      <c r="WFF7" s="6"/>
      <c r="WFG7" s="6"/>
      <c r="WFH7" s="6"/>
      <c r="WFI7" s="6"/>
      <c r="WFJ7" s="6"/>
      <c r="WFK7" s="6"/>
      <c r="WFL7" s="6"/>
      <c r="WFM7" s="6"/>
      <c r="WFN7" s="6"/>
      <c r="WFO7" s="6"/>
      <c r="WFP7" s="6"/>
      <c r="WFQ7" s="6"/>
      <c r="WFR7" s="6"/>
      <c r="WFS7" s="6"/>
      <c r="WFT7" s="6"/>
      <c r="WFU7" s="6"/>
      <c r="WFV7" s="6"/>
      <c r="WFW7" s="6"/>
      <c r="WFX7" s="6"/>
      <c r="WFY7" s="6"/>
      <c r="WFZ7" s="6"/>
      <c r="WGA7" s="6"/>
      <c r="WGB7" s="6"/>
      <c r="WGC7" s="6"/>
      <c r="WGD7" s="6"/>
      <c r="WGE7" s="6"/>
      <c r="WGF7" s="6"/>
      <c r="WGG7" s="6"/>
      <c r="WGH7" s="6"/>
      <c r="WGI7" s="6"/>
      <c r="WGJ7" s="6"/>
      <c r="WGK7" s="6"/>
      <c r="WGL7" s="6"/>
      <c r="WGM7" s="6"/>
      <c r="WGN7" s="6"/>
      <c r="WGO7" s="6"/>
      <c r="WGP7" s="6"/>
      <c r="WGQ7" s="6"/>
      <c r="WGR7" s="6"/>
      <c r="WGS7" s="6"/>
      <c r="WGT7" s="6"/>
      <c r="WGU7" s="6"/>
      <c r="WGV7" s="6"/>
      <c r="WGW7" s="6"/>
      <c r="WGX7" s="6"/>
      <c r="WGY7" s="6"/>
      <c r="WGZ7" s="6"/>
      <c r="WHA7" s="6"/>
      <c r="WHB7" s="6"/>
      <c r="WHC7" s="6"/>
      <c r="WHD7" s="6"/>
      <c r="WHE7" s="6"/>
      <c r="WHF7" s="6"/>
      <c r="WHG7" s="6"/>
      <c r="WHH7" s="6"/>
      <c r="WHI7" s="6"/>
      <c r="WHJ7" s="6"/>
      <c r="WHK7" s="6"/>
      <c r="WHL7" s="6"/>
      <c r="WHM7" s="6"/>
      <c r="WHN7" s="6"/>
      <c r="WHO7" s="6"/>
      <c r="WHP7" s="6"/>
      <c r="WHQ7" s="6"/>
      <c r="WHR7" s="6"/>
      <c r="WHS7" s="6"/>
      <c r="WHT7" s="6"/>
      <c r="WHU7" s="6"/>
      <c r="WHV7" s="6"/>
      <c r="WHW7" s="6"/>
      <c r="WHX7" s="6"/>
      <c r="WHY7" s="6"/>
      <c r="WHZ7" s="6"/>
      <c r="WIA7" s="6"/>
      <c r="WIB7" s="6"/>
      <c r="WIC7" s="6"/>
      <c r="WID7" s="6"/>
      <c r="WIE7" s="6"/>
      <c r="WIF7" s="6"/>
      <c r="WIG7" s="6"/>
      <c r="WIH7" s="6"/>
      <c r="WII7" s="6"/>
      <c r="WIJ7" s="6"/>
      <c r="WIK7" s="6"/>
      <c r="WIL7" s="6"/>
      <c r="WIM7" s="6"/>
      <c r="WIN7" s="6"/>
      <c r="WIO7" s="6"/>
      <c r="WIP7" s="6"/>
      <c r="WIQ7" s="6"/>
      <c r="WIR7" s="6"/>
      <c r="WIS7" s="6"/>
      <c r="WIT7" s="6"/>
      <c r="WIU7" s="6"/>
      <c r="WIV7" s="6"/>
      <c r="WIW7" s="6"/>
      <c r="WIX7" s="6"/>
      <c r="WIY7" s="6"/>
      <c r="WIZ7" s="6"/>
      <c r="WJA7" s="6"/>
      <c r="WJB7" s="6"/>
      <c r="WJC7" s="6"/>
      <c r="WJD7" s="6"/>
      <c r="WJE7" s="6"/>
      <c r="WJF7" s="6"/>
      <c r="WJG7" s="6"/>
      <c r="WJH7" s="6"/>
      <c r="WJI7" s="6"/>
      <c r="WJJ7" s="6"/>
      <c r="WJK7" s="6"/>
      <c r="WJL7" s="6"/>
      <c r="WJM7" s="6"/>
      <c r="WJN7" s="6"/>
      <c r="WJO7" s="6"/>
      <c r="WJP7" s="6"/>
      <c r="WJQ7" s="6"/>
      <c r="WJR7" s="6"/>
      <c r="WJS7" s="6"/>
      <c r="WJT7" s="6"/>
      <c r="WJU7" s="6"/>
      <c r="WJV7" s="6"/>
      <c r="WJW7" s="6"/>
      <c r="WJX7" s="6"/>
      <c r="WJY7" s="6"/>
      <c r="WJZ7" s="6"/>
      <c r="WKA7" s="6"/>
      <c r="WKB7" s="6"/>
      <c r="WKC7" s="6"/>
      <c r="WKD7" s="6"/>
      <c r="WKE7" s="6"/>
      <c r="WKF7" s="6"/>
      <c r="WKG7" s="6"/>
      <c r="WKH7" s="6"/>
      <c r="WKI7" s="6"/>
      <c r="WKJ7" s="6"/>
      <c r="WKK7" s="6"/>
      <c r="WKL7" s="6"/>
      <c r="WKM7" s="6"/>
      <c r="WKN7" s="6"/>
      <c r="WKO7" s="6"/>
      <c r="WKP7" s="6"/>
      <c r="WKQ7" s="6"/>
      <c r="WKR7" s="6"/>
      <c r="WKS7" s="6"/>
      <c r="WKT7" s="6"/>
      <c r="WKU7" s="6"/>
      <c r="WKV7" s="6"/>
      <c r="WKW7" s="6"/>
      <c r="WKX7" s="6"/>
      <c r="WKY7" s="6"/>
      <c r="WKZ7" s="6"/>
      <c r="WLA7" s="6"/>
      <c r="WLB7" s="6"/>
      <c r="WLC7" s="6"/>
      <c r="WLD7" s="6"/>
      <c r="WLE7" s="6"/>
      <c r="WLF7" s="6"/>
      <c r="WLG7" s="6"/>
      <c r="WLH7" s="6"/>
      <c r="WLI7" s="6"/>
      <c r="WLJ7" s="6"/>
      <c r="WLK7" s="6"/>
      <c r="WLL7" s="6"/>
      <c r="WLM7" s="6"/>
      <c r="WLN7" s="6"/>
      <c r="WLO7" s="6"/>
      <c r="WLP7" s="6"/>
      <c r="WLQ7" s="6"/>
      <c r="WLR7" s="6"/>
      <c r="WLS7" s="6"/>
      <c r="WLT7" s="6"/>
      <c r="WLU7" s="6"/>
      <c r="WLV7" s="6"/>
      <c r="WLW7" s="6"/>
      <c r="WLX7" s="6"/>
      <c r="WLY7" s="6"/>
      <c r="WLZ7" s="6"/>
      <c r="WMA7" s="6"/>
      <c r="WMB7" s="6"/>
      <c r="WMC7" s="6"/>
      <c r="WMD7" s="6"/>
      <c r="WME7" s="6"/>
      <c r="WMF7" s="6"/>
      <c r="WMG7" s="6"/>
      <c r="WMH7" s="6"/>
      <c r="WMI7" s="6"/>
      <c r="WMJ7" s="6"/>
      <c r="WMK7" s="6"/>
      <c r="WML7" s="6"/>
      <c r="WMM7" s="6"/>
      <c r="WMN7" s="6"/>
      <c r="WMO7" s="6"/>
      <c r="WMP7" s="6"/>
      <c r="WMQ7" s="6"/>
      <c r="WMR7" s="6"/>
      <c r="WMS7" s="6"/>
      <c r="WMT7" s="6"/>
      <c r="WMU7" s="6"/>
      <c r="WMV7" s="6"/>
      <c r="WMW7" s="6"/>
      <c r="WMX7" s="6"/>
      <c r="WMY7" s="6"/>
      <c r="WMZ7" s="6"/>
      <c r="WNA7" s="6"/>
      <c r="WNB7" s="6"/>
      <c r="WNC7" s="6"/>
      <c r="WND7" s="6"/>
      <c r="WNE7" s="6"/>
      <c r="WNF7" s="6"/>
      <c r="WNG7" s="6"/>
      <c r="WNH7" s="6"/>
      <c r="WNI7" s="6"/>
      <c r="WNJ7" s="6"/>
      <c r="WNK7" s="6"/>
      <c r="WNL7" s="6"/>
      <c r="WNM7" s="6"/>
      <c r="WNN7" s="6"/>
      <c r="WNO7" s="6"/>
      <c r="WNP7" s="6"/>
      <c r="WNQ7" s="6"/>
      <c r="WNR7" s="6"/>
      <c r="WNS7" s="6"/>
      <c r="WNT7" s="6"/>
      <c r="WNU7" s="6"/>
      <c r="WNV7" s="6"/>
      <c r="WNW7" s="6"/>
      <c r="WNX7" s="6"/>
      <c r="WNY7" s="6"/>
      <c r="WNZ7" s="6"/>
      <c r="WOA7" s="6"/>
      <c r="WOB7" s="6"/>
      <c r="WOC7" s="6"/>
      <c r="WOD7" s="6"/>
      <c r="WOE7" s="6"/>
      <c r="WOF7" s="6"/>
      <c r="WOG7" s="6"/>
      <c r="WOH7" s="6"/>
      <c r="WOI7" s="6"/>
      <c r="WOJ7" s="6"/>
      <c r="WOK7" s="6"/>
      <c r="WOL7" s="6"/>
      <c r="WOM7" s="6"/>
      <c r="WON7" s="6"/>
      <c r="WOO7" s="6"/>
      <c r="WOP7" s="6"/>
      <c r="WOQ7" s="6"/>
      <c r="WOR7" s="6"/>
      <c r="WOS7" s="6"/>
      <c r="WOT7" s="6"/>
      <c r="WOU7" s="6"/>
      <c r="WOV7" s="6"/>
      <c r="WOW7" s="6"/>
      <c r="WOX7" s="6"/>
      <c r="WOY7" s="6"/>
      <c r="WOZ7" s="6"/>
      <c r="WPA7" s="6"/>
      <c r="WPB7" s="6"/>
      <c r="WPC7" s="6"/>
      <c r="WPD7" s="6"/>
      <c r="WPE7" s="6"/>
      <c r="WPF7" s="6"/>
      <c r="WPG7" s="6"/>
      <c r="WPH7" s="6"/>
      <c r="WPI7" s="6"/>
      <c r="WPJ7" s="6"/>
      <c r="WPK7" s="6"/>
      <c r="WPL7" s="6"/>
      <c r="WPM7" s="6"/>
      <c r="WPN7" s="6"/>
      <c r="WPO7" s="6"/>
      <c r="WPP7" s="6"/>
      <c r="WPQ7" s="6"/>
      <c r="WPR7" s="6"/>
      <c r="WPS7" s="6"/>
      <c r="WPT7" s="6"/>
      <c r="WPU7" s="6"/>
      <c r="WPV7" s="6"/>
      <c r="WPW7" s="6"/>
      <c r="WPX7" s="6"/>
      <c r="WPY7" s="6"/>
      <c r="WPZ7" s="6"/>
      <c r="WQA7" s="6"/>
      <c r="WQB7" s="6"/>
      <c r="WQC7" s="6"/>
      <c r="WQD7" s="6"/>
      <c r="WQE7" s="6"/>
      <c r="WQF7" s="6"/>
      <c r="WQG7" s="6"/>
      <c r="WQH7" s="6"/>
      <c r="WQI7" s="6"/>
      <c r="WQJ7" s="6"/>
      <c r="WQK7" s="6"/>
      <c r="WQL7" s="6"/>
      <c r="WQM7" s="6"/>
      <c r="WQN7" s="6"/>
      <c r="WQO7" s="6"/>
      <c r="WQP7" s="6"/>
      <c r="WQQ7" s="6"/>
      <c r="WQR7" s="6"/>
      <c r="WQS7" s="6"/>
      <c r="WQT7" s="6"/>
      <c r="WQU7" s="6"/>
      <c r="WQV7" s="6"/>
      <c r="WQW7" s="6"/>
      <c r="WQX7" s="6"/>
      <c r="WQY7" s="6"/>
      <c r="WQZ7" s="6"/>
      <c r="WRA7" s="6"/>
      <c r="WRB7" s="6"/>
      <c r="WRC7" s="6"/>
      <c r="WRD7" s="6"/>
      <c r="WRE7" s="6"/>
      <c r="WRF7" s="6"/>
      <c r="WRG7" s="6"/>
      <c r="WRH7" s="6"/>
      <c r="WRI7" s="6"/>
      <c r="WRJ7" s="6"/>
      <c r="WRK7" s="6"/>
      <c r="WRL7" s="6"/>
      <c r="WRM7" s="6"/>
      <c r="WRN7" s="6"/>
      <c r="WRO7" s="6"/>
      <c r="WRP7" s="6"/>
      <c r="WRQ7" s="6"/>
      <c r="WRR7" s="6"/>
      <c r="WRS7" s="6"/>
      <c r="WRT7" s="6"/>
      <c r="WRU7" s="6"/>
      <c r="WRV7" s="6"/>
      <c r="WRW7" s="6"/>
      <c r="WRX7" s="6"/>
      <c r="WRY7" s="6"/>
      <c r="WRZ7" s="6"/>
      <c r="WSA7" s="6"/>
      <c r="WSB7" s="6"/>
      <c r="WSC7" s="6"/>
      <c r="WSD7" s="6"/>
      <c r="WSE7" s="6"/>
      <c r="WSF7" s="6"/>
      <c r="WSG7" s="6"/>
      <c r="WSH7" s="6"/>
      <c r="WSI7" s="6"/>
      <c r="WSJ7" s="6"/>
      <c r="WSK7" s="6"/>
      <c r="WSL7" s="6"/>
      <c r="WSM7" s="6"/>
      <c r="WSN7" s="6"/>
      <c r="WSO7" s="6"/>
      <c r="WSP7" s="6"/>
      <c r="WSQ7" s="6"/>
      <c r="WSR7" s="6"/>
      <c r="WSS7" s="6"/>
      <c r="WST7" s="6"/>
      <c r="WSU7" s="6"/>
      <c r="WSV7" s="6"/>
      <c r="WSW7" s="6"/>
      <c r="WSX7" s="6"/>
      <c r="WSY7" s="6"/>
      <c r="WSZ7" s="6"/>
      <c r="WTA7" s="6"/>
      <c r="WTB7" s="6"/>
      <c r="WTC7" s="6"/>
      <c r="WTD7" s="6"/>
      <c r="WTE7" s="6"/>
      <c r="WTF7" s="6"/>
      <c r="WTG7" s="6"/>
      <c r="WTH7" s="6"/>
      <c r="WTI7" s="6"/>
      <c r="WTJ7" s="6"/>
      <c r="WTK7" s="6"/>
      <c r="WTL7" s="6"/>
      <c r="WTM7" s="6"/>
      <c r="WTN7" s="6"/>
      <c r="WTO7" s="6"/>
      <c r="WTP7" s="6"/>
      <c r="WTQ7" s="6"/>
      <c r="WTR7" s="6"/>
      <c r="WTS7" s="6"/>
      <c r="WTT7" s="6"/>
      <c r="WTU7" s="6"/>
      <c r="WTV7" s="6"/>
      <c r="WTW7" s="6"/>
      <c r="WTX7" s="6"/>
      <c r="WTY7" s="6"/>
      <c r="WTZ7" s="6"/>
      <c r="WUA7" s="6"/>
      <c r="WUB7" s="6"/>
      <c r="WUC7" s="6"/>
      <c r="WUD7" s="6"/>
      <c r="WUE7" s="6"/>
      <c r="WUF7" s="6"/>
      <c r="WUG7" s="6"/>
      <c r="WUH7" s="6"/>
      <c r="WUI7" s="6"/>
      <c r="WUJ7" s="6"/>
      <c r="WUK7" s="6"/>
      <c r="WUL7" s="6"/>
      <c r="WUM7" s="6"/>
      <c r="WUN7" s="6"/>
      <c r="WUO7" s="6"/>
      <c r="WUP7" s="6"/>
      <c r="WUQ7" s="6"/>
      <c r="WUR7" s="6"/>
      <c r="WUS7" s="6"/>
      <c r="WUT7" s="6"/>
      <c r="WUU7" s="6"/>
      <c r="WUV7" s="6"/>
      <c r="WUW7" s="6"/>
      <c r="WUX7" s="6"/>
      <c r="WUY7" s="6"/>
      <c r="WUZ7" s="6"/>
      <c r="WVA7" s="6"/>
      <c r="WVB7" s="6"/>
      <c r="WVC7" s="6"/>
      <c r="WVD7" s="6"/>
      <c r="WVE7" s="6"/>
      <c r="WVF7" s="6"/>
      <c r="WVG7" s="6"/>
      <c r="WVH7" s="6"/>
      <c r="WVI7" s="6"/>
      <c r="WVJ7" s="6"/>
      <c r="WVK7" s="6"/>
      <c r="WVL7" s="6"/>
      <c r="WVM7" s="6"/>
      <c r="WVN7" s="6"/>
      <c r="WVO7" s="6"/>
      <c r="WVP7" s="6"/>
    </row>
    <row r="8" spans="2:16136">
      <c r="B8" s="19" t="s">
        <v>55</v>
      </c>
      <c r="C8" s="16"/>
      <c r="D8" s="138"/>
      <c r="E8" s="16"/>
      <c r="F8" s="24">
        <v>0</v>
      </c>
      <c r="H8" s="1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c r="AKP8" s="6"/>
      <c r="AKQ8" s="6"/>
      <c r="AKR8" s="6"/>
      <c r="AKS8" s="6"/>
      <c r="AKT8" s="6"/>
      <c r="AKU8" s="6"/>
      <c r="AKV8" s="6"/>
      <c r="AKW8" s="6"/>
      <c r="AKX8" s="6"/>
      <c r="AKY8" s="6"/>
      <c r="AKZ8" s="6"/>
      <c r="ALA8" s="6"/>
      <c r="ALB8" s="6"/>
      <c r="ALC8" s="6"/>
      <c r="ALD8" s="6"/>
      <c r="ALE8" s="6"/>
      <c r="ALF8" s="6"/>
      <c r="ALG8" s="6"/>
      <c r="ALH8" s="6"/>
      <c r="ALI8" s="6"/>
      <c r="ALJ8" s="6"/>
      <c r="ALK8" s="6"/>
      <c r="ALL8" s="6"/>
      <c r="ALM8" s="6"/>
      <c r="ALN8" s="6"/>
      <c r="ALO8" s="6"/>
      <c r="ALP8" s="6"/>
      <c r="ALQ8" s="6"/>
      <c r="ALR8" s="6"/>
      <c r="ALS8" s="6"/>
      <c r="ALT8" s="6"/>
      <c r="ALU8" s="6"/>
      <c r="ALV8" s="6"/>
      <c r="ALW8" s="6"/>
      <c r="ALX8" s="6"/>
      <c r="ALY8" s="6"/>
      <c r="ALZ8" s="6"/>
      <c r="AMA8" s="6"/>
      <c r="AMB8" s="6"/>
      <c r="AMC8" s="6"/>
      <c r="AMD8" s="6"/>
      <c r="AME8" s="6"/>
      <c r="AMF8" s="6"/>
      <c r="AMG8" s="6"/>
      <c r="AMH8" s="6"/>
      <c r="AMI8" s="6"/>
      <c r="AMJ8" s="6"/>
      <c r="AMK8" s="6"/>
      <c r="AML8" s="6"/>
      <c r="AMM8" s="6"/>
      <c r="AMN8" s="6"/>
      <c r="AMO8" s="6"/>
      <c r="AMP8" s="6"/>
      <c r="AMQ8" s="6"/>
      <c r="AMR8" s="6"/>
      <c r="AMS8" s="6"/>
      <c r="AMT8" s="6"/>
      <c r="AMU8" s="6"/>
      <c r="AMV8" s="6"/>
      <c r="AMW8" s="6"/>
      <c r="AMX8" s="6"/>
      <c r="AMY8" s="6"/>
      <c r="AMZ8" s="6"/>
      <c r="ANA8" s="6"/>
      <c r="ANB8" s="6"/>
      <c r="ANC8" s="6"/>
      <c r="AND8" s="6"/>
      <c r="ANE8" s="6"/>
      <c r="ANF8" s="6"/>
      <c r="ANG8" s="6"/>
      <c r="ANH8" s="6"/>
      <c r="ANI8" s="6"/>
      <c r="ANJ8" s="6"/>
      <c r="ANK8" s="6"/>
      <c r="ANL8" s="6"/>
      <c r="ANM8" s="6"/>
      <c r="ANN8" s="6"/>
      <c r="ANO8" s="6"/>
      <c r="ANP8" s="6"/>
      <c r="ANQ8" s="6"/>
      <c r="ANR8" s="6"/>
      <c r="ANS8" s="6"/>
      <c r="ANT8" s="6"/>
      <c r="ANU8" s="6"/>
      <c r="ANV8" s="6"/>
      <c r="ANW8" s="6"/>
      <c r="ANX8" s="6"/>
      <c r="ANY8" s="6"/>
      <c r="ANZ8" s="6"/>
      <c r="AOA8" s="6"/>
      <c r="AOB8" s="6"/>
      <c r="AOC8" s="6"/>
      <c r="AOD8" s="6"/>
      <c r="AOE8" s="6"/>
      <c r="AOF8" s="6"/>
      <c r="AOG8" s="6"/>
      <c r="AOH8" s="6"/>
      <c r="AOI8" s="6"/>
      <c r="AOJ8" s="6"/>
      <c r="AOK8" s="6"/>
      <c r="AOL8" s="6"/>
      <c r="AOM8" s="6"/>
      <c r="AON8" s="6"/>
      <c r="AOO8" s="6"/>
      <c r="AOP8" s="6"/>
      <c r="AOQ8" s="6"/>
      <c r="AOR8" s="6"/>
      <c r="AOS8" s="6"/>
      <c r="AOT8" s="6"/>
      <c r="AOU8" s="6"/>
      <c r="AOV8" s="6"/>
      <c r="AOW8" s="6"/>
      <c r="AOX8" s="6"/>
      <c r="AOY8" s="6"/>
      <c r="AOZ8" s="6"/>
      <c r="APA8" s="6"/>
      <c r="APB8" s="6"/>
      <c r="APC8" s="6"/>
      <c r="APD8" s="6"/>
      <c r="APE8" s="6"/>
      <c r="APF8" s="6"/>
      <c r="APG8" s="6"/>
      <c r="APH8" s="6"/>
      <c r="API8" s="6"/>
      <c r="APJ8" s="6"/>
      <c r="APK8" s="6"/>
      <c r="APL8" s="6"/>
      <c r="APM8" s="6"/>
      <c r="APN8" s="6"/>
      <c r="APO8" s="6"/>
      <c r="APP8" s="6"/>
      <c r="APQ8" s="6"/>
      <c r="APR8" s="6"/>
      <c r="APS8" s="6"/>
      <c r="APT8" s="6"/>
      <c r="APU8" s="6"/>
      <c r="APV8" s="6"/>
      <c r="APW8" s="6"/>
      <c r="APX8" s="6"/>
      <c r="APY8" s="6"/>
      <c r="APZ8" s="6"/>
      <c r="AQA8" s="6"/>
      <c r="AQB8" s="6"/>
      <c r="AQC8" s="6"/>
      <c r="AQD8" s="6"/>
      <c r="AQE8" s="6"/>
      <c r="AQF8" s="6"/>
      <c r="AQG8" s="6"/>
      <c r="AQH8" s="6"/>
      <c r="AQI8" s="6"/>
      <c r="AQJ8" s="6"/>
      <c r="AQK8" s="6"/>
      <c r="AQL8" s="6"/>
      <c r="AQM8" s="6"/>
      <c r="AQN8" s="6"/>
      <c r="AQO8" s="6"/>
      <c r="AQP8" s="6"/>
      <c r="AQQ8" s="6"/>
      <c r="AQR8" s="6"/>
      <c r="AQS8" s="6"/>
      <c r="AQT8" s="6"/>
      <c r="AQU8" s="6"/>
      <c r="AQV8" s="6"/>
      <c r="AQW8" s="6"/>
      <c r="AQX8" s="6"/>
      <c r="AQY8" s="6"/>
      <c r="AQZ8" s="6"/>
      <c r="ARA8" s="6"/>
      <c r="ARB8" s="6"/>
      <c r="ARC8" s="6"/>
      <c r="ARD8" s="6"/>
      <c r="ARE8" s="6"/>
      <c r="ARF8" s="6"/>
      <c r="ARG8" s="6"/>
      <c r="ARH8" s="6"/>
      <c r="ARI8" s="6"/>
      <c r="ARJ8" s="6"/>
      <c r="ARK8" s="6"/>
      <c r="ARL8" s="6"/>
      <c r="ARM8" s="6"/>
      <c r="ARN8" s="6"/>
      <c r="ARO8" s="6"/>
      <c r="ARP8" s="6"/>
      <c r="ARQ8" s="6"/>
      <c r="ARR8" s="6"/>
      <c r="ARS8" s="6"/>
      <c r="ART8" s="6"/>
      <c r="ARU8" s="6"/>
      <c r="ARV8" s="6"/>
      <c r="ARW8" s="6"/>
      <c r="ARX8" s="6"/>
      <c r="ARY8" s="6"/>
      <c r="ARZ8" s="6"/>
      <c r="ASA8" s="6"/>
      <c r="ASB8" s="6"/>
      <c r="ASC8" s="6"/>
      <c r="ASD8" s="6"/>
      <c r="ASE8" s="6"/>
      <c r="ASF8" s="6"/>
      <c r="ASG8" s="6"/>
      <c r="ASH8" s="6"/>
      <c r="ASI8" s="6"/>
      <c r="ASJ8" s="6"/>
      <c r="ASK8" s="6"/>
      <c r="ASL8" s="6"/>
      <c r="ASM8" s="6"/>
      <c r="ASN8" s="6"/>
      <c r="ASO8" s="6"/>
      <c r="ASP8" s="6"/>
      <c r="ASQ8" s="6"/>
      <c r="ASR8" s="6"/>
      <c r="ASS8" s="6"/>
      <c r="AST8" s="6"/>
      <c r="ASU8" s="6"/>
      <c r="ASV8" s="6"/>
      <c r="ASW8" s="6"/>
      <c r="ASX8" s="6"/>
      <c r="ASY8" s="6"/>
      <c r="ASZ8" s="6"/>
      <c r="ATA8" s="6"/>
      <c r="ATB8" s="6"/>
      <c r="ATC8" s="6"/>
      <c r="ATD8" s="6"/>
      <c r="ATE8" s="6"/>
      <c r="ATF8" s="6"/>
      <c r="ATG8" s="6"/>
      <c r="ATH8" s="6"/>
      <c r="ATI8" s="6"/>
      <c r="ATJ8" s="6"/>
      <c r="ATK8" s="6"/>
      <c r="ATL8" s="6"/>
      <c r="ATM8" s="6"/>
      <c r="ATN8" s="6"/>
      <c r="ATO8" s="6"/>
      <c r="ATP8" s="6"/>
      <c r="ATQ8" s="6"/>
      <c r="ATR8" s="6"/>
      <c r="ATS8" s="6"/>
      <c r="ATT8" s="6"/>
      <c r="ATU8" s="6"/>
      <c r="ATV8" s="6"/>
      <c r="ATW8" s="6"/>
      <c r="ATX8" s="6"/>
      <c r="ATY8" s="6"/>
      <c r="ATZ8" s="6"/>
      <c r="AUA8" s="6"/>
      <c r="AUB8" s="6"/>
      <c r="AUC8" s="6"/>
      <c r="AUD8" s="6"/>
      <c r="AUE8" s="6"/>
      <c r="AUF8" s="6"/>
      <c r="AUG8" s="6"/>
      <c r="AUH8" s="6"/>
      <c r="AUI8" s="6"/>
      <c r="AUJ8" s="6"/>
      <c r="AUK8" s="6"/>
      <c r="AUL8" s="6"/>
      <c r="AUM8" s="6"/>
      <c r="AUN8" s="6"/>
      <c r="AUO8" s="6"/>
      <c r="AUP8" s="6"/>
      <c r="AUQ8" s="6"/>
      <c r="AUR8" s="6"/>
      <c r="AUS8" s="6"/>
      <c r="AUT8" s="6"/>
      <c r="AUU8" s="6"/>
      <c r="AUV8" s="6"/>
      <c r="AUW8" s="6"/>
      <c r="AUX8" s="6"/>
      <c r="AUY8" s="6"/>
      <c r="AUZ8" s="6"/>
      <c r="AVA8" s="6"/>
      <c r="AVB8" s="6"/>
      <c r="AVC8" s="6"/>
      <c r="AVD8" s="6"/>
      <c r="AVE8" s="6"/>
      <c r="AVF8" s="6"/>
      <c r="AVG8" s="6"/>
      <c r="AVH8" s="6"/>
      <c r="AVI8" s="6"/>
      <c r="AVJ8" s="6"/>
      <c r="AVK8" s="6"/>
      <c r="AVL8" s="6"/>
      <c r="AVM8" s="6"/>
      <c r="AVN8" s="6"/>
      <c r="AVO8" s="6"/>
      <c r="AVP8" s="6"/>
      <c r="AVQ8" s="6"/>
      <c r="AVR8" s="6"/>
      <c r="AVS8" s="6"/>
      <c r="AVT8" s="6"/>
      <c r="AVU8" s="6"/>
      <c r="AVV8" s="6"/>
      <c r="AVW8" s="6"/>
      <c r="AVX8" s="6"/>
      <c r="AVY8" s="6"/>
      <c r="AVZ8" s="6"/>
      <c r="AWA8" s="6"/>
      <c r="AWB8" s="6"/>
      <c r="AWC8" s="6"/>
      <c r="AWD8" s="6"/>
      <c r="AWE8" s="6"/>
      <c r="AWF8" s="6"/>
      <c r="AWG8" s="6"/>
      <c r="AWH8" s="6"/>
      <c r="AWI8" s="6"/>
      <c r="AWJ8" s="6"/>
      <c r="AWK8" s="6"/>
      <c r="AWL8" s="6"/>
      <c r="AWM8" s="6"/>
      <c r="AWN8" s="6"/>
      <c r="AWO8" s="6"/>
      <c r="AWP8" s="6"/>
      <c r="AWQ8" s="6"/>
      <c r="AWR8" s="6"/>
      <c r="AWS8" s="6"/>
      <c r="AWT8" s="6"/>
      <c r="AWU8" s="6"/>
      <c r="AWV8" s="6"/>
      <c r="AWW8" s="6"/>
      <c r="AWX8" s="6"/>
      <c r="AWY8" s="6"/>
      <c r="AWZ8" s="6"/>
      <c r="AXA8" s="6"/>
      <c r="AXB8" s="6"/>
      <c r="AXC8" s="6"/>
      <c r="AXD8" s="6"/>
      <c r="AXE8" s="6"/>
      <c r="AXF8" s="6"/>
      <c r="AXG8" s="6"/>
      <c r="AXH8" s="6"/>
      <c r="AXI8" s="6"/>
      <c r="AXJ8" s="6"/>
      <c r="AXK8" s="6"/>
      <c r="AXL8" s="6"/>
      <c r="AXM8" s="6"/>
      <c r="AXN8" s="6"/>
      <c r="AXO8" s="6"/>
      <c r="AXP8" s="6"/>
      <c r="AXQ8" s="6"/>
      <c r="AXR8" s="6"/>
      <c r="AXS8" s="6"/>
      <c r="AXT8" s="6"/>
      <c r="AXU8" s="6"/>
      <c r="AXV8" s="6"/>
      <c r="AXW8" s="6"/>
      <c r="AXX8" s="6"/>
      <c r="AXY8" s="6"/>
      <c r="AXZ8" s="6"/>
      <c r="AYA8" s="6"/>
      <c r="AYB8" s="6"/>
      <c r="AYC8" s="6"/>
      <c r="AYD8" s="6"/>
      <c r="AYE8" s="6"/>
      <c r="AYF8" s="6"/>
      <c r="AYG8" s="6"/>
      <c r="AYH8" s="6"/>
      <c r="AYI8" s="6"/>
      <c r="AYJ8" s="6"/>
      <c r="AYK8" s="6"/>
      <c r="AYL8" s="6"/>
      <c r="AYM8" s="6"/>
      <c r="AYN8" s="6"/>
      <c r="AYO8" s="6"/>
      <c r="AYP8" s="6"/>
      <c r="AYQ8" s="6"/>
      <c r="AYR8" s="6"/>
      <c r="AYS8" s="6"/>
      <c r="AYT8" s="6"/>
      <c r="AYU8" s="6"/>
      <c r="AYV8" s="6"/>
      <c r="AYW8" s="6"/>
      <c r="AYX8" s="6"/>
      <c r="AYY8" s="6"/>
      <c r="AYZ8" s="6"/>
      <c r="AZA8" s="6"/>
      <c r="AZB8" s="6"/>
      <c r="AZC8" s="6"/>
      <c r="AZD8" s="6"/>
      <c r="AZE8" s="6"/>
      <c r="AZF8" s="6"/>
      <c r="AZG8" s="6"/>
      <c r="AZH8" s="6"/>
      <c r="AZI8" s="6"/>
      <c r="AZJ8" s="6"/>
      <c r="AZK8" s="6"/>
      <c r="AZL8" s="6"/>
      <c r="AZM8" s="6"/>
      <c r="AZN8" s="6"/>
      <c r="AZO8" s="6"/>
      <c r="AZP8" s="6"/>
      <c r="AZQ8" s="6"/>
      <c r="AZR8" s="6"/>
      <c r="AZS8" s="6"/>
      <c r="AZT8" s="6"/>
      <c r="AZU8" s="6"/>
      <c r="AZV8" s="6"/>
      <c r="AZW8" s="6"/>
      <c r="AZX8" s="6"/>
      <c r="AZY8" s="6"/>
      <c r="AZZ8" s="6"/>
      <c r="BAA8" s="6"/>
      <c r="BAB8" s="6"/>
      <c r="BAC8" s="6"/>
      <c r="BAD8" s="6"/>
      <c r="BAE8" s="6"/>
      <c r="BAF8" s="6"/>
      <c r="BAG8" s="6"/>
      <c r="BAH8" s="6"/>
      <c r="BAI8" s="6"/>
      <c r="BAJ8" s="6"/>
      <c r="BAK8" s="6"/>
      <c r="BAL8" s="6"/>
      <c r="BAM8" s="6"/>
      <c r="BAN8" s="6"/>
      <c r="BAO8" s="6"/>
      <c r="BAP8" s="6"/>
      <c r="BAQ8" s="6"/>
      <c r="BAR8" s="6"/>
      <c r="BAS8" s="6"/>
      <c r="BAT8" s="6"/>
      <c r="BAU8" s="6"/>
      <c r="BAV8" s="6"/>
      <c r="BAW8" s="6"/>
      <c r="BAX8" s="6"/>
      <c r="BAY8" s="6"/>
      <c r="BAZ8" s="6"/>
      <c r="BBA8" s="6"/>
      <c r="BBB8" s="6"/>
      <c r="BBC8" s="6"/>
      <c r="BBD8" s="6"/>
      <c r="BBE8" s="6"/>
      <c r="BBF8" s="6"/>
      <c r="BBG8" s="6"/>
      <c r="BBH8" s="6"/>
      <c r="BBI8" s="6"/>
      <c r="BBJ8" s="6"/>
      <c r="BBK8" s="6"/>
      <c r="BBL8" s="6"/>
      <c r="BBM8" s="6"/>
      <c r="BBN8" s="6"/>
      <c r="BBO8" s="6"/>
      <c r="BBP8" s="6"/>
      <c r="BBQ8" s="6"/>
      <c r="BBR8" s="6"/>
      <c r="BBS8" s="6"/>
      <c r="BBT8" s="6"/>
      <c r="BBU8" s="6"/>
      <c r="BBV8" s="6"/>
      <c r="BBW8" s="6"/>
      <c r="BBX8" s="6"/>
      <c r="BBY8" s="6"/>
      <c r="BBZ8" s="6"/>
      <c r="BCA8" s="6"/>
      <c r="BCB8" s="6"/>
      <c r="BCC8" s="6"/>
      <c r="BCD8" s="6"/>
      <c r="BCE8" s="6"/>
      <c r="BCF8" s="6"/>
      <c r="BCG8" s="6"/>
      <c r="BCH8" s="6"/>
      <c r="BCI8" s="6"/>
      <c r="BCJ8" s="6"/>
      <c r="BCK8" s="6"/>
      <c r="BCL8" s="6"/>
      <c r="BCM8" s="6"/>
      <c r="BCN8" s="6"/>
      <c r="BCO8" s="6"/>
      <c r="BCP8" s="6"/>
      <c r="BCQ8" s="6"/>
      <c r="BCR8" s="6"/>
      <c r="BCS8" s="6"/>
      <c r="BCT8" s="6"/>
      <c r="BCU8" s="6"/>
      <c r="BCV8" s="6"/>
      <c r="BCW8" s="6"/>
      <c r="BCX8" s="6"/>
      <c r="BCY8" s="6"/>
      <c r="BCZ8" s="6"/>
      <c r="BDA8" s="6"/>
      <c r="BDB8" s="6"/>
      <c r="BDC8" s="6"/>
      <c r="BDD8" s="6"/>
      <c r="BDE8" s="6"/>
      <c r="BDF8" s="6"/>
      <c r="BDG8" s="6"/>
      <c r="BDH8" s="6"/>
      <c r="BDI8" s="6"/>
      <c r="BDJ8" s="6"/>
      <c r="BDK8" s="6"/>
      <c r="BDL8" s="6"/>
      <c r="BDM8" s="6"/>
      <c r="BDN8" s="6"/>
      <c r="BDO8" s="6"/>
      <c r="BDP8" s="6"/>
      <c r="BDQ8" s="6"/>
      <c r="BDR8" s="6"/>
      <c r="BDS8" s="6"/>
      <c r="BDT8" s="6"/>
      <c r="BDU8" s="6"/>
      <c r="BDV8" s="6"/>
      <c r="BDW8" s="6"/>
      <c r="BDX8" s="6"/>
      <c r="BDY8" s="6"/>
      <c r="BDZ8" s="6"/>
      <c r="BEA8" s="6"/>
      <c r="BEB8" s="6"/>
      <c r="BEC8" s="6"/>
      <c r="BED8" s="6"/>
      <c r="BEE8" s="6"/>
      <c r="BEF8" s="6"/>
      <c r="BEG8" s="6"/>
      <c r="BEH8" s="6"/>
      <c r="BEI8" s="6"/>
      <c r="BEJ8" s="6"/>
      <c r="BEK8" s="6"/>
      <c r="BEL8" s="6"/>
      <c r="BEM8" s="6"/>
      <c r="BEN8" s="6"/>
      <c r="BEO8" s="6"/>
      <c r="BEP8" s="6"/>
      <c r="BEQ8" s="6"/>
      <c r="BER8" s="6"/>
      <c r="BES8" s="6"/>
      <c r="BET8" s="6"/>
      <c r="BEU8" s="6"/>
      <c r="BEV8" s="6"/>
      <c r="BEW8" s="6"/>
      <c r="BEX8" s="6"/>
      <c r="BEY8" s="6"/>
      <c r="BEZ8" s="6"/>
      <c r="BFA8" s="6"/>
      <c r="BFB8" s="6"/>
      <c r="BFC8" s="6"/>
      <c r="BFD8" s="6"/>
      <c r="BFE8" s="6"/>
      <c r="BFF8" s="6"/>
      <c r="BFG8" s="6"/>
      <c r="BFH8" s="6"/>
      <c r="BFI8" s="6"/>
      <c r="BFJ8" s="6"/>
      <c r="BFK8" s="6"/>
      <c r="BFL8" s="6"/>
      <c r="BFM8" s="6"/>
      <c r="BFN8" s="6"/>
      <c r="BFO8" s="6"/>
      <c r="BFP8" s="6"/>
      <c r="BFQ8" s="6"/>
      <c r="BFR8" s="6"/>
      <c r="BFS8" s="6"/>
      <c r="BFT8" s="6"/>
      <c r="BFU8" s="6"/>
      <c r="BFV8" s="6"/>
      <c r="BFW8" s="6"/>
      <c r="BFX8" s="6"/>
      <c r="BFY8" s="6"/>
      <c r="BFZ8" s="6"/>
      <c r="BGA8" s="6"/>
      <c r="BGB8" s="6"/>
      <c r="BGC8" s="6"/>
      <c r="BGD8" s="6"/>
      <c r="BGE8" s="6"/>
      <c r="BGF8" s="6"/>
      <c r="BGG8" s="6"/>
      <c r="BGH8" s="6"/>
      <c r="BGI8" s="6"/>
      <c r="BGJ8" s="6"/>
      <c r="BGK8" s="6"/>
      <c r="BGL8" s="6"/>
      <c r="BGM8" s="6"/>
      <c r="BGN8" s="6"/>
      <c r="BGO8" s="6"/>
      <c r="BGP8" s="6"/>
      <c r="BGQ8" s="6"/>
      <c r="BGR8" s="6"/>
      <c r="BGS8" s="6"/>
      <c r="BGT8" s="6"/>
      <c r="BGU8" s="6"/>
      <c r="BGV8" s="6"/>
      <c r="BGW8" s="6"/>
      <c r="BGX8" s="6"/>
      <c r="BGY8" s="6"/>
      <c r="BGZ8" s="6"/>
      <c r="BHA8" s="6"/>
      <c r="BHB8" s="6"/>
      <c r="BHC8" s="6"/>
      <c r="BHD8" s="6"/>
      <c r="BHE8" s="6"/>
      <c r="BHF8" s="6"/>
      <c r="BHG8" s="6"/>
      <c r="BHH8" s="6"/>
      <c r="BHI8" s="6"/>
      <c r="BHJ8" s="6"/>
      <c r="BHK8" s="6"/>
      <c r="BHL8" s="6"/>
      <c r="BHM8" s="6"/>
      <c r="BHN8" s="6"/>
      <c r="BHO8" s="6"/>
      <c r="BHP8" s="6"/>
      <c r="BHQ8" s="6"/>
      <c r="BHR8" s="6"/>
      <c r="BHS8" s="6"/>
      <c r="BHT8" s="6"/>
      <c r="BHU8" s="6"/>
      <c r="BHV8" s="6"/>
      <c r="BHW8" s="6"/>
      <c r="BHX8" s="6"/>
      <c r="BHY8" s="6"/>
      <c r="BHZ8" s="6"/>
      <c r="BIA8" s="6"/>
      <c r="BIB8" s="6"/>
      <c r="BIC8" s="6"/>
      <c r="BID8" s="6"/>
      <c r="BIE8" s="6"/>
      <c r="BIF8" s="6"/>
      <c r="BIG8" s="6"/>
      <c r="BIH8" s="6"/>
      <c r="BII8" s="6"/>
      <c r="BIJ8" s="6"/>
      <c r="BIK8" s="6"/>
      <c r="BIL8" s="6"/>
      <c r="BIM8" s="6"/>
      <c r="BIN8" s="6"/>
      <c r="BIO8" s="6"/>
      <c r="BIP8" s="6"/>
      <c r="BIQ8" s="6"/>
      <c r="BIR8" s="6"/>
      <c r="BIS8" s="6"/>
      <c r="BIT8" s="6"/>
      <c r="BIU8" s="6"/>
      <c r="BIV8" s="6"/>
      <c r="BIW8" s="6"/>
      <c r="BIX8" s="6"/>
      <c r="BIY8" s="6"/>
      <c r="BIZ8" s="6"/>
      <c r="BJA8" s="6"/>
      <c r="BJB8" s="6"/>
      <c r="BJC8" s="6"/>
      <c r="BJD8" s="6"/>
      <c r="BJE8" s="6"/>
      <c r="BJF8" s="6"/>
      <c r="BJG8" s="6"/>
      <c r="BJH8" s="6"/>
      <c r="BJI8" s="6"/>
      <c r="BJJ8" s="6"/>
      <c r="BJK8" s="6"/>
      <c r="BJL8" s="6"/>
      <c r="BJM8" s="6"/>
      <c r="BJN8" s="6"/>
      <c r="BJO8" s="6"/>
      <c r="BJP8" s="6"/>
      <c r="BJQ8" s="6"/>
      <c r="BJR8" s="6"/>
      <c r="BJS8" s="6"/>
      <c r="BJT8" s="6"/>
      <c r="BJU8" s="6"/>
      <c r="BJV8" s="6"/>
      <c r="BJW8" s="6"/>
      <c r="BJX8" s="6"/>
      <c r="BJY8" s="6"/>
      <c r="BJZ8" s="6"/>
      <c r="BKA8" s="6"/>
      <c r="BKB8" s="6"/>
      <c r="BKC8" s="6"/>
      <c r="BKD8" s="6"/>
      <c r="BKE8" s="6"/>
      <c r="BKF8" s="6"/>
      <c r="BKG8" s="6"/>
      <c r="BKH8" s="6"/>
      <c r="BKI8" s="6"/>
      <c r="BKJ8" s="6"/>
      <c r="BKK8" s="6"/>
      <c r="BKL8" s="6"/>
      <c r="BKM8" s="6"/>
      <c r="BKN8" s="6"/>
      <c r="BKO8" s="6"/>
      <c r="BKP8" s="6"/>
      <c r="BKQ8" s="6"/>
      <c r="BKR8" s="6"/>
      <c r="BKS8" s="6"/>
      <c r="BKT8" s="6"/>
      <c r="BKU8" s="6"/>
      <c r="BKV8" s="6"/>
      <c r="BKW8" s="6"/>
      <c r="BKX8" s="6"/>
      <c r="BKY8" s="6"/>
      <c r="BKZ8" s="6"/>
      <c r="BLA8" s="6"/>
      <c r="BLB8" s="6"/>
      <c r="BLC8" s="6"/>
      <c r="BLD8" s="6"/>
      <c r="BLE8" s="6"/>
      <c r="BLF8" s="6"/>
      <c r="BLG8" s="6"/>
      <c r="BLH8" s="6"/>
      <c r="BLI8" s="6"/>
      <c r="BLJ8" s="6"/>
      <c r="BLK8" s="6"/>
      <c r="BLL8" s="6"/>
      <c r="BLM8" s="6"/>
      <c r="BLN8" s="6"/>
      <c r="BLO8" s="6"/>
      <c r="BLP8" s="6"/>
      <c r="BLQ8" s="6"/>
      <c r="BLR8" s="6"/>
      <c r="BLS8" s="6"/>
      <c r="BLT8" s="6"/>
      <c r="BLU8" s="6"/>
      <c r="BLV8" s="6"/>
      <c r="BLW8" s="6"/>
      <c r="BLX8" s="6"/>
      <c r="BLY8" s="6"/>
      <c r="BLZ8" s="6"/>
      <c r="BMA8" s="6"/>
      <c r="BMB8" s="6"/>
      <c r="BMC8" s="6"/>
      <c r="BMD8" s="6"/>
      <c r="BME8" s="6"/>
      <c r="BMF8" s="6"/>
      <c r="BMG8" s="6"/>
      <c r="BMH8" s="6"/>
      <c r="BMI8" s="6"/>
      <c r="BMJ8" s="6"/>
      <c r="BMK8" s="6"/>
      <c r="BML8" s="6"/>
      <c r="BMM8" s="6"/>
      <c r="BMN8" s="6"/>
      <c r="BMO8" s="6"/>
      <c r="BMP8" s="6"/>
      <c r="BMQ8" s="6"/>
      <c r="BMR8" s="6"/>
      <c r="BMS8" s="6"/>
      <c r="BMT8" s="6"/>
      <c r="BMU8" s="6"/>
      <c r="BMV8" s="6"/>
      <c r="BMW8" s="6"/>
      <c r="BMX8" s="6"/>
      <c r="BMY8" s="6"/>
      <c r="BMZ8" s="6"/>
      <c r="BNA8" s="6"/>
      <c r="BNB8" s="6"/>
      <c r="BNC8" s="6"/>
      <c r="BND8" s="6"/>
      <c r="BNE8" s="6"/>
      <c r="BNF8" s="6"/>
      <c r="BNG8" s="6"/>
      <c r="BNH8" s="6"/>
      <c r="BNI8" s="6"/>
      <c r="BNJ8" s="6"/>
      <c r="BNK8" s="6"/>
      <c r="BNL8" s="6"/>
      <c r="BNM8" s="6"/>
      <c r="BNN8" s="6"/>
      <c r="BNO8" s="6"/>
      <c r="BNP8" s="6"/>
      <c r="BNQ8" s="6"/>
      <c r="BNR8" s="6"/>
      <c r="BNS8" s="6"/>
      <c r="BNT8" s="6"/>
      <c r="BNU8" s="6"/>
      <c r="BNV8" s="6"/>
      <c r="BNW8" s="6"/>
      <c r="BNX8" s="6"/>
      <c r="BNY8" s="6"/>
      <c r="BNZ8" s="6"/>
      <c r="BOA8" s="6"/>
      <c r="BOB8" s="6"/>
      <c r="BOC8" s="6"/>
      <c r="BOD8" s="6"/>
      <c r="BOE8" s="6"/>
      <c r="BOF8" s="6"/>
      <c r="BOG8" s="6"/>
      <c r="BOH8" s="6"/>
      <c r="BOI8" s="6"/>
      <c r="BOJ8" s="6"/>
      <c r="BOK8" s="6"/>
      <c r="BOL8" s="6"/>
      <c r="BOM8" s="6"/>
      <c r="BON8" s="6"/>
      <c r="BOO8" s="6"/>
      <c r="BOP8" s="6"/>
      <c r="BOQ8" s="6"/>
      <c r="BOR8" s="6"/>
      <c r="BOS8" s="6"/>
      <c r="BOT8" s="6"/>
      <c r="BOU8" s="6"/>
      <c r="BOV8" s="6"/>
      <c r="BOW8" s="6"/>
      <c r="BOX8" s="6"/>
      <c r="BOY8" s="6"/>
      <c r="BOZ8" s="6"/>
      <c r="BPA8" s="6"/>
      <c r="BPB8" s="6"/>
      <c r="BPC8" s="6"/>
      <c r="BPD8" s="6"/>
      <c r="BPE8" s="6"/>
      <c r="BPF8" s="6"/>
      <c r="BPG8" s="6"/>
      <c r="BPH8" s="6"/>
      <c r="BPI8" s="6"/>
      <c r="BPJ8" s="6"/>
      <c r="BPK8" s="6"/>
      <c r="BPL8" s="6"/>
      <c r="BPM8" s="6"/>
      <c r="BPN8" s="6"/>
      <c r="BPO8" s="6"/>
      <c r="BPP8" s="6"/>
      <c r="BPQ8" s="6"/>
      <c r="BPR8" s="6"/>
      <c r="BPS8" s="6"/>
      <c r="BPT8" s="6"/>
      <c r="BPU8" s="6"/>
      <c r="BPV8" s="6"/>
      <c r="BPW8" s="6"/>
      <c r="BPX8" s="6"/>
      <c r="BPY8" s="6"/>
      <c r="BPZ8" s="6"/>
      <c r="BQA8" s="6"/>
      <c r="BQB8" s="6"/>
      <c r="BQC8" s="6"/>
      <c r="BQD8" s="6"/>
      <c r="BQE8" s="6"/>
      <c r="BQF8" s="6"/>
      <c r="BQG8" s="6"/>
      <c r="BQH8" s="6"/>
      <c r="BQI8" s="6"/>
      <c r="BQJ8" s="6"/>
      <c r="BQK8" s="6"/>
      <c r="BQL8" s="6"/>
      <c r="BQM8" s="6"/>
      <c r="BQN8" s="6"/>
      <c r="BQO8" s="6"/>
      <c r="BQP8" s="6"/>
      <c r="BQQ8" s="6"/>
      <c r="BQR8" s="6"/>
      <c r="BQS8" s="6"/>
      <c r="BQT8" s="6"/>
      <c r="BQU8" s="6"/>
      <c r="BQV8" s="6"/>
      <c r="BQW8" s="6"/>
      <c r="BQX8" s="6"/>
      <c r="BQY8" s="6"/>
      <c r="BQZ8" s="6"/>
      <c r="BRA8" s="6"/>
      <c r="BRB8" s="6"/>
      <c r="BRC8" s="6"/>
      <c r="BRD8" s="6"/>
      <c r="BRE8" s="6"/>
      <c r="BRF8" s="6"/>
      <c r="BRG8" s="6"/>
      <c r="BRH8" s="6"/>
      <c r="BRI8" s="6"/>
      <c r="BRJ8" s="6"/>
      <c r="BRK8" s="6"/>
      <c r="BRL8" s="6"/>
      <c r="BRM8" s="6"/>
      <c r="BRN8" s="6"/>
      <c r="BRO8" s="6"/>
      <c r="BRP8" s="6"/>
      <c r="BRQ8" s="6"/>
      <c r="BRR8" s="6"/>
      <c r="BRS8" s="6"/>
      <c r="BRT8" s="6"/>
      <c r="BRU8" s="6"/>
      <c r="BRV8" s="6"/>
      <c r="BRW8" s="6"/>
      <c r="BRX8" s="6"/>
      <c r="BRY8" s="6"/>
      <c r="BRZ8" s="6"/>
      <c r="BSA8" s="6"/>
      <c r="BSB8" s="6"/>
      <c r="BSC8" s="6"/>
      <c r="BSD8" s="6"/>
      <c r="BSE8" s="6"/>
      <c r="BSF8" s="6"/>
      <c r="BSG8" s="6"/>
      <c r="BSH8" s="6"/>
      <c r="BSI8" s="6"/>
      <c r="BSJ8" s="6"/>
      <c r="BSK8" s="6"/>
      <c r="BSL8" s="6"/>
      <c r="BSM8" s="6"/>
      <c r="BSN8" s="6"/>
      <c r="BSO8" s="6"/>
      <c r="BSP8" s="6"/>
      <c r="BSQ8" s="6"/>
      <c r="BSR8" s="6"/>
      <c r="BSS8" s="6"/>
      <c r="BST8" s="6"/>
      <c r="BSU8" s="6"/>
      <c r="BSV8" s="6"/>
      <c r="BSW8" s="6"/>
      <c r="BSX8" s="6"/>
      <c r="BSY8" s="6"/>
      <c r="BSZ8" s="6"/>
      <c r="BTA8" s="6"/>
      <c r="BTB8" s="6"/>
      <c r="BTC8" s="6"/>
      <c r="BTD8" s="6"/>
      <c r="BTE8" s="6"/>
      <c r="BTF8" s="6"/>
      <c r="BTG8" s="6"/>
      <c r="BTH8" s="6"/>
      <c r="BTI8" s="6"/>
      <c r="BTJ8" s="6"/>
      <c r="BTK8" s="6"/>
      <c r="BTL8" s="6"/>
      <c r="BTM8" s="6"/>
      <c r="BTN8" s="6"/>
      <c r="BTO8" s="6"/>
      <c r="BTP8" s="6"/>
      <c r="BTQ8" s="6"/>
      <c r="BTR8" s="6"/>
      <c r="BTS8" s="6"/>
      <c r="BTT8" s="6"/>
      <c r="BTU8" s="6"/>
      <c r="BTV8" s="6"/>
      <c r="BTW8" s="6"/>
      <c r="BTX8" s="6"/>
      <c r="BTY8" s="6"/>
      <c r="BTZ8" s="6"/>
      <c r="BUA8" s="6"/>
      <c r="BUB8" s="6"/>
      <c r="BUC8" s="6"/>
      <c r="BUD8" s="6"/>
      <c r="BUE8" s="6"/>
      <c r="BUF8" s="6"/>
      <c r="BUG8" s="6"/>
      <c r="BUH8" s="6"/>
      <c r="BUI8" s="6"/>
      <c r="BUJ8" s="6"/>
      <c r="BUK8" s="6"/>
      <c r="BUL8" s="6"/>
      <c r="BUM8" s="6"/>
      <c r="BUN8" s="6"/>
      <c r="BUO8" s="6"/>
      <c r="BUP8" s="6"/>
      <c r="BUQ8" s="6"/>
      <c r="BUR8" s="6"/>
      <c r="BUS8" s="6"/>
      <c r="BUT8" s="6"/>
      <c r="BUU8" s="6"/>
      <c r="BUV8" s="6"/>
      <c r="BUW8" s="6"/>
      <c r="BUX8" s="6"/>
      <c r="BUY8" s="6"/>
      <c r="BUZ8" s="6"/>
      <c r="BVA8" s="6"/>
      <c r="BVB8" s="6"/>
      <c r="BVC8" s="6"/>
      <c r="BVD8" s="6"/>
      <c r="BVE8" s="6"/>
      <c r="BVF8" s="6"/>
      <c r="BVG8" s="6"/>
      <c r="BVH8" s="6"/>
      <c r="BVI8" s="6"/>
      <c r="BVJ8" s="6"/>
      <c r="BVK8" s="6"/>
      <c r="BVL8" s="6"/>
      <c r="BVM8" s="6"/>
      <c r="BVN8" s="6"/>
      <c r="BVO8" s="6"/>
      <c r="BVP8" s="6"/>
      <c r="BVQ8" s="6"/>
      <c r="BVR8" s="6"/>
      <c r="BVS8" s="6"/>
      <c r="BVT8" s="6"/>
      <c r="BVU8" s="6"/>
      <c r="BVV8" s="6"/>
      <c r="BVW8" s="6"/>
      <c r="BVX8" s="6"/>
      <c r="BVY8" s="6"/>
      <c r="BVZ8" s="6"/>
      <c r="BWA8" s="6"/>
      <c r="BWB8" s="6"/>
      <c r="BWC8" s="6"/>
      <c r="BWD8" s="6"/>
      <c r="BWE8" s="6"/>
      <c r="BWF8" s="6"/>
      <c r="BWG8" s="6"/>
      <c r="BWH8" s="6"/>
      <c r="BWI8" s="6"/>
      <c r="BWJ8" s="6"/>
      <c r="BWK8" s="6"/>
      <c r="BWL8" s="6"/>
      <c r="BWM8" s="6"/>
      <c r="BWN8" s="6"/>
      <c r="BWO8" s="6"/>
      <c r="BWP8" s="6"/>
      <c r="BWQ8" s="6"/>
      <c r="BWR8" s="6"/>
      <c r="BWS8" s="6"/>
      <c r="BWT8" s="6"/>
      <c r="BWU8" s="6"/>
      <c r="BWV8" s="6"/>
      <c r="BWW8" s="6"/>
      <c r="BWX8" s="6"/>
      <c r="BWY8" s="6"/>
      <c r="BWZ8" s="6"/>
      <c r="BXA8" s="6"/>
      <c r="BXB8" s="6"/>
      <c r="BXC8" s="6"/>
      <c r="BXD8" s="6"/>
      <c r="BXE8" s="6"/>
      <c r="BXF8" s="6"/>
      <c r="BXG8" s="6"/>
      <c r="BXH8" s="6"/>
      <c r="BXI8" s="6"/>
      <c r="BXJ8" s="6"/>
      <c r="BXK8" s="6"/>
      <c r="BXL8" s="6"/>
      <c r="BXM8" s="6"/>
      <c r="BXN8" s="6"/>
      <c r="BXO8" s="6"/>
      <c r="BXP8" s="6"/>
      <c r="BXQ8" s="6"/>
      <c r="BXR8" s="6"/>
      <c r="BXS8" s="6"/>
      <c r="BXT8" s="6"/>
      <c r="BXU8" s="6"/>
      <c r="BXV8" s="6"/>
      <c r="BXW8" s="6"/>
      <c r="BXX8" s="6"/>
      <c r="BXY8" s="6"/>
      <c r="BXZ8" s="6"/>
      <c r="BYA8" s="6"/>
      <c r="BYB8" s="6"/>
      <c r="BYC8" s="6"/>
      <c r="BYD8" s="6"/>
      <c r="BYE8" s="6"/>
      <c r="BYF8" s="6"/>
      <c r="BYG8" s="6"/>
      <c r="BYH8" s="6"/>
      <c r="BYI8" s="6"/>
      <c r="BYJ8" s="6"/>
      <c r="BYK8" s="6"/>
      <c r="BYL8" s="6"/>
      <c r="BYM8" s="6"/>
      <c r="BYN8" s="6"/>
      <c r="BYO8" s="6"/>
      <c r="BYP8" s="6"/>
      <c r="BYQ8" s="6"/>
      <c r="BYR8" s="6"/>
      <c r="BYS8" s="6"/>
      <c r="BYT8" s="6"/>
      <c r="BYU8" s="6"/>
      <c r="BYV8" s="6"/>
      <c r="BYW8" s="6"/>
      <c r="BYX8" s="6"/>
      <c r="BYY8" s="6"/>
      <c r="BYZ8" s="6"/>
      <c r="BZA8" s="6"/>
      <c r="BZB8" s="6"/>
      <c r="BZC8" s="6"/>
      <c r="BZD8" s="6"/>
      <c r="BZE8" s="6"/>
      <c r="BZF8" s="6"/>
      <c r="BZG8" s="6"/>
      <c r="BZH8" s="6"/>
      <c r="BZI8" s="6"/>
      <c r="BZJ8" s="6"/>
      <c r="BZK8" s="6"/>
      <c r="BZL8" s="6"/>
      <c r="BZM8" s="6"/>
      <c r="BZN8" s="6"/>
      <c r="BZO8" s="6"/>
      <c r="BZP8" s="6"/>
      <c r="BZQ8" s="6"/>
      <c r="BZR8" s="6"/>
      <c r="BZS8" s="6"/>
      <c r="BZT8" s="6"/>
      <c r="BZU8" s="6"/>
      <c r="BZV8" s="6"/>
      <c r="BZW8" s="6"/>
      <c r="BZX8" s="6"/>
      <c r="BZY8" s="6"/>
      <c r="BZZ8" s="6"/>
      <c r="CAA8" s="6"/>
      <c r="CAB8" s="6"/>
      <c r="CAC8" s="6"/>
      <c r="CAD8" s="6"/>
      <c r="CAE8" s="6"/>
      <c r="CAF8" s="6"/>
      <c r="CAG8" s="6"/>
      <c r="CAH8" s="6"/>
      <c r="CAI8" s="6"/>
      <c r="CAJ8" s="6"/>
      <c r="CAK8" s="6"/>
      <c r="CAL8" s="6"/>
      <c r="CAM8" s="6"/>
      <c r="CAN8" s="6"/>
      <c r="CAO8" s="6"/>
      <c r="CAP8" s="6"/>
      <c r="CAQ8" s="6"/>
      <c r="CAR8" s="6"/>
      <c r="CAS8" s="6"/>
      <c r="CAT8" s="6"/>
      <c r="CAU8" s="6"/>
      <c r="CAV8" s="6"/>
      <c r="CAW8" s="6"/>
      <c r="CAX8" s="6"/>
      <c r="CAY8" s="6"/>
      <c r="CAZ8" s="6"/>
      <c r="CBA8" s="6"/>
      <c r="CBB8" s="6"/>
      <c r="CBC8" s="6"/>
      <c r="CBD8" s="6"/>
      <c r="CBE8" s="6"/>
      <c r="CBF8" s="6"/>
      <c r="CBG8" s="6"/>
      <c r="CBH8" s="6"/>
      <c r="CBI8" s="6"/>
      <c r="CBJ8" s="6"/>
      <c r="CBK8" s="6"/>
      <c r="CBL8" s="6"/>
      <c r="CBM8" s="6"/>
      <c r="CBN8" s="6"/>
      <c r="CBO8" s="6"/>
      <c r="CBP8" s="6"/>
      <c r="CBQ8" s="6"/>
      <c r="CBR8" s="6"/>
      <c r="CBS8" s="6"/>
      <c r="CBT8" s="6"/>
      <c r="CBU8" s="6"/>
      <c r="CBV8" s="6"/>
      <c r="CBW8" s="6"/>
      <c r="CBX8" s="6"/>
      <c r="CBY8" s="6"/>
      <c r="CBZ8" s="6"/>
      <c r="CCA8" s="6"/>
      <c r="CCB8" s="6"/>
      <c r="CCC8" s="6"/>
      <c r="CCD8" s="6"/>
      <c r="CCE8" s="6"/>
      <c r="CCF8" s="6"/>
      <c r="CCG8" s="6"/>
      <c r="CCH8" s="6"/>
      <c r="CCI8" s="6"/>
      <c r="CCJ8" s="6"/>
      <c r="CCK8" s="6"/>
      <c r="CCL8" s="6"/>
      <c r="CCM8" s="6"/>
      <c r="CCN8" s="6"/>
      <c r="CCO8" s="6"/>
      <c r="CCP8" s="6"/>
      <c r="CCQ8" s="6"/>
      <c r="CCR8" s="6"/>
      <c r="CCS8" s="6"/>
      <c r="CCT8" s="6"/>
      <c r="CCU8" s="6"/>
      <c r="CCV8" s="6"/>
      <c r="CCW8" s="6"/>
      <c r="CCX8" s="6"/>
      <c r="CCY8" s="6"/>
      <c r="CCZ8" s="6"/>
      <c r="CDA8" s="6"/>
      <c r="CDB8" s="6"/>
      <c r="CDC8" s="6"/>
      <c r="CDD8" s="6"/>
      <c r="CDE8" s="6"/>
      <c r="CDF8" s="6"/>
      <c r="CDG8" s="6"/>
      <c r="CDH8" s="6"/>
      <c r="CDI8" s="6"/>
      <c r="CDJ8" s="6"/>
      <c r="CDK8" s="6"/>
      <c r="CDL8" s="6"/>
      <c r="CDM8" s="6"/>
      <c r="CDN8" s="6"/>
      <c r="CDO8" s="6"/>
      <c r="CDP8" s="6"/>
      <c r="CDQ8" s="6"/>
      <c r="CDR8" s="6"/>
      <c r="CDS8" s="6"/>
      <c r="CDT8" s="6"/>
      <c r="CDU8" s="6"/>
      <c r="CDV8" s="6"/>
      <c r="CDW8" s="6"/>
      <c r="CDX8" s="6"/>
      <c r="CDY8" s="6"/>
      <c r="CDZ8" s="6"/>
      <c r="CEA8" s="6"/>
      <c r="CEB8" s="6"/>
      <c r="CEC8" s="6"/>
      <c r="CED8" s="6"/>
      <c r="CEE8" s="6"/>
      <c r="CEF8" s="6"/>
      <c r="CEG8" s="6"/>
      <c r="CEH8" s="6"/>
      <c r="CEI8" s="6"/>
      <c r="CEJ8" s="6"/>
      <c r="CEK8" s="6"/>
      <c r="CEL8" s="6"/>
      <c r="CEM8" s="6"/>
      <c r="CEN8" s="6"/>
      <c r="CEO8" s="6"/>
      <c r="CEP8" s="6"/>
      <c r="CEQ8" s="6"/>
      <c r="CER8" s="6"/>
      <c r="CES8" s="6"/>
      <c r="CET8" s="6"/>
      <c r="CEU8" s="6"/>
      <c r="CEV8" s="6"/>
      <c r="CEW8" s="6"/>
      <c r="CEX8" s="6"/>
      <c r="CEY8" s="6"/>
      <c r="CEZ8" s="6"/>
      <c r="CFA8" s="6"/>
      <c r="CFB8" s="6"/>
      <c r="CFC8" s="6"/>
      <c r="CFD8" s="6"/>
      <c r="CFE8" s="6"/>
      <c r="CFF8" s="6"/>
      <c r="CFG8" s="6"/>
      <c r="CFH8" s="6"/>
      <c r="CFI8" s="6"/>
      <c r="CFJ8" s="6"/>
      <c r="CFK8" s="6"/>
      <c r="CFL8" s="6"/>
      <c r="CFM8" s="6"/>
      <c r="CFN8" s="6"/>
      <c r="CFO8" s="6"/>
      <c r="CFP8" s="6"/>
      <c r="CFQ8" s="6"/>
      <c r="CFR8" s="6"/>
      <c r="CFS8" s="6"/>
      <c r="CFT8" s="6"/>
      <c r="CFU8" s="6"/>
      <c r="CFV8" s="6"/>
      <c r="CFW8" s="6"/>
      <c r="CFX8" s="6"/>
      <c r="CFY8" s="6"/>
      <c r="CFZ8" s="6"/>
      <c r="CGA8" s="6"/>
      <c r="CGB8" s="6"/>
      <c r="CGC8" s="6"/>
      <c r="CGD8" s="6"/>
      <c r="CGE8" s="6"/>
      <c r="CGF8" s="6"/>
      <c r="CGG8" s="6"/>
      <c r="CGH8" s="6"/>
      <c r="CGI8" s="6"/>
      <c r="CGJ8" s="6"/>
      <c r="CGK8" s="6"/>
      <c r="CGL8" s="6"/>
      <c r="CGM8" s="6"/>
      <c r="CGN8" s="6"/>
      <c r="CGO8" s="6"/>
      <c r="CGP8" s="6"/>
      <c r="CGQ8" s="6"/>
      <c r="CGR8" s="6"/>
      <c r="CGS8" s="6"/>
      <c r="CGT8" s="6"/>
      <c r="CGU8" s="6"/>
      <c r="CGV8" s="6"/>
      <c r="CGW8" s="6"/>
      <c r="CGX8" s="6"/>
      <c r="CGY8" s="6"/>
      <c r="CGZ8" s="6"/>
      <c r="CHA8" s="6"/>
      <c r="CHB8" s="6"/>
      <c r="CHC8" s="6"/>
      <c r="CHD8" s="6"/>
      <c r="CHE8" s="6"/>
      <c r="CHF8" s="6"/>
      <c r="CHG8" s="6"/>
      <c r="CHH8" s="6"/>
      <c r="CHI8" s="6"/>
      <c r="CHJ8" s="6"/>
      <c r="CHK8" s="6"/>
      <c r="CHL8" s="6"/>
      <c r="CHM8" s="6"/>
      <c r="CHN8" s="6"/>
      <c r="CHO8" s="6"/>
      <c r="CHP8" s="6"/>
      <c r="CHQ8" s="6"/>
      <c r="CHR8" s="6"/>
      <c r="CHS8" s="6"/>
      <c r="CHT8" s="6"/>
      <c r="CHU8" s="6"/>
      <c r="CHV8" s="6"/>
      <c r="CHW8" s="6"/>
      <c r="CHX8" s="6"/>
      <c r="CHY8" s="6"/>
      <c r="CHZ8" s="6"/>
      <c r="CIA8" s="6"/>
      <c r="CIB8" s="6"/>
      <c r="CIC8" s="6"/>
      <c r="CID8" s="6"/>
      <c r="CIE8" s="6"/>
      <c r="CIF8" s="6"/>
      <c r="CIG8" s="6"/>
      <c r="CIH8" s="6"/>
      <c r="CII8" s="6"/>
      <c r="CIJ8" s="6"/>
      <c r="CIK8" s="6"/>
      <c r="CIL8" s="6"/>
      <c r="CIM8" s="6"/>
      <c r="CIN8" s="6"/>
      <c r="CIO8" s="6"/>
      <c r="CIP8" s="6"/>
      <c r="CIQ8" s="6"/>
      <c r="CIR8" s="6"/>
      <c r="CIS8" s="6"/>
      <c r="CIT8" s="6"/>
      <c r="CIU8" s="6"/>
      <c r="CIV8" s="6"/>
      <c r="CIW8" s="6"/>
      <c r="CIX8" s="6"/>
      <c r="CIY8" s="6"/>
      <c r="CIZ8" s="6"/>
      <c r="CJA8" s="6"/>
      <c r="CJB8" s="6"/>
      <c r="CJC8" s="6"/>
      <c r="CJD8" s="6"/>
      <c r="CJE8" s="6"/>
      <c r="CJF8" s="6"/>
      <c r="CJG8" s="6"/>
      <c r="CJH8" s="6"/>
      <c r="CJI8" s="6"/>
      <c r="CJJ8" s="6"/>
      <c r="CJK8" s="6"/>
      <c r="CJL8" s="6"/>
      <c r="CJM8" s="6"/>
      <c r="CJN8" s="6"/>
      <c r="CJO8" s="6"/>
      <c r="CJP8" s="6"/>
      <c r="CJQ8" s="6"/>
      <c r="CJR8" s="6"/>
      <c r="CJS8" s="6"/>
      <c r="CJT8" s="6"/>
      <c r="CJU8" s="6"/>
      <c r="CJV8" s="6"/>
      <c r="CJW8" s="6"/>
      <c r="CJX8" s="6"/>
      <c r="CJY8" s="6"/>
      <c r="CJZ8" s="6"/>
      <c r="CKA8" s="6"/>
      <c r="CKB8" s="6"/>
      <c r="CKC8" s="6"/>
      <c r="CKD8" s="6"/>
      <c r="CKE8" s="6"/>
      <c r="CKF8" s="6"/>
      <c r="CKG8" s="6"/>
      <c r="CKH8" s="6"/>
      <c r="CKI8" s="6"/>
      <c r="CKJ8" s="6"/>
      <c r="CKK8" s="6"/>
      <c r="CKL8" s="6"/>
      <c r="CKM8" s="6"/>
      <c r="CKN8" s="6"/>
      <c r="CKO8" s="6"/>
      <c r="CKP8" s="6"/>
      <c r="CKQ8" s="6"/>
      <c r="CKR8" s="6"/>
      <c r="CKS8" s="6"/>
      <c r="CKT8" s="6"/>
      <c r="CKU8" s="6"/>
      <c r="CKV8" s="6"/>
      <c r="CKW8" s="6"/>
      <c r="CKX8" s="6"/>
      <c r="CKY8" s="6"/>
      <c r="CKZ8" s="6"/>
      <c r="CLA8" s="6"/>
      <c r="CLB8" s="6"/>
      <c r="CLC8" s="6"/>
      <c r="CLD8" s="6"/>
      <c r="CLE8" s="6"/>
      <c r="CLF8" s="6"/>
      <c r="CLG8" s="6"/>
      <c r="CLH8" s="6"/>
      <c r="CLI8" s="6"/>
      <c r="CLJ8" s="6"/>
      <c r="CLK8" s="6"/>
      <c r="CLL8" s="6"/>
      <c r="CLM8" s="6"/>
      <c r="CLN8" s="6"/>
      <c r="CLO8" s="6"/>
      <c r="CLP8" s="6"/>
      <c r="CLQ8" s="6"/>
      <c r="CLR8" s="6"/>
      <c r="CLS8" s="6"/>
      <c r="CLT8" s="6"/>
      <c r="CLU8" s="6"/>
      <c r="CLV8" s="6"/>
      <c r="CLW8" s="6"/>
      <c r="CLX8" s="6"/>
      <c r="CLY8" s="6"/>
      <c r="CLZ8" s="6"/>
      <c r="CMA8" s="6"/>
      <c r="CMB8" s="6"/>
      <c r="CMC8" s="6"/>
      <c r="CMD8" s="6"/>
      <c r="CME8" s="6"/>
      <c r="CMF8" s="6"/>
      <c r="CMG8" s="6"/>
      <c r="CMH8" s="6"/>
      <c r="CMI8" s="6"/>
      <c r="CMJ8" s="6"/>
      <c r="CMK8" s="6"/>
      <c r="CML8" s="6"/>
      <c r="CMM8" s="6"/>
      <c r="CMN8" s="6"/>
      <c r="CMO8" s="6"/>
      <c r="CMP8" s="6"/>
      <c r="CMQ8" s="6"/>
      <c r="CMR8" s="6"/>
      <c r="CMS8" s="6"/>
      <c r="CMT8" s="6"/>
      <c r="CMU8" s="6"/>
      <c r="CMV8" s="6"/>
      <c r="CMW8" s="6"/>
      <c r="CMX8" s="6"/>
      <c r="CMY8" s="6"/>
      <c r="CMZ8" s="6"/>
      <c r="CNA8" s="6"/>
      <c r="CNB8" s="6"/>
      <c r="CNC8" s="6"/>
      <c r="CND8" s="6"/>
      <c r="CNE8" s="6"/>
      <c r="CNF8" s="6"/>
      <c r="CNG8" s="6"/>
      <c r="CNH8" s="6"/>
      <c r="CNI8" s="6"/>
      <c r="CNJ8" s="6"/>
      <c r="CNK8" s="6"/>
      <c r="CNL8" s="6"/>
      <c r="CNM8" s="6"/>
      <c r="CNN8" s="6"/>
      <c r="CNO8" s="6"/>
      <c r="CNP8" s="6"/>
      <c r="CNQ8" s="6"/>
      <c r="CNR8" s="6"/>
      <c r="CNS8" s="6"/>
      <c r="CNT8" s="6"/>
      <c r="CNU8" s="6"/>
      <c r="CNV8" s="6"/>
      <c r="CNW8" s="6"/>
      <c r="CNX8" s="6"/>
      <c r="CNY8" s="6"/>
      <c r="CNZ8" s="6"/>
      <c r="COA8" s="6"/>
      <c r="COB8" s="6"/>
      <c r="COC8" s="6"/>
      <c r="COD8" s="6"/>
      <c r="COE8" s="6"/>
      <c r="COF8" s="6"/>
      <c r="COG8" s="6"/>
      <c r="COH8" s="6"/>
      <c r="COI8" s="6"/>
      <c r="COJ8" s="6"/>
      <c r="COK8" s="6"/>
      <c r="COL8" s="6"/>
      <c r="COM8" s="6"/>
      <c r="CON8" s="6"/>
      <c r="COO8" s="6"/>
      <c r="COP8" s="6"/>
      <c r="COQ8" s="6"/>
      <c r="COR8" s="6"/>
      <c r="COS8" s="6"/>
      <c r="COT8" s="6"/>
      <c r="COU8" s="6"/>
      <c r="COV8" s="6"/>
      <c r="COW8" s="6"/>
      <c r="COX8" s="6"/>
      <c r="COY8" s="6"/>
      <c r="COZ8" s="6"/>
      <c r="CPA8" s="6"/>
      <c r="CPB8" s="6"/>
      <c r="CPC8" s="6"/>
      <c r="CPD8" s="6"/>
      <c r="CPE8" s="6"/>
      <c r="CPF8" s="6"/>
      <c r="CPG8" s="6"/>
      <c r="CPH8" s="6"/>
      <c r="CPI8" s="6"/>
      <c r="CPJ8" s="6"/>
      <c r="CPK8" s="6"/>
      <c r="CPL8" s="6"/>
      <c r="CPM8" s="6"/>
      <c r="CPN8" s="6"/>
      <c r="CPO8" s="6"/>
      <c r="CPP8" s="6"/>
      <c r="CPQ8" s="6"/>
      <c r="CPR8" s="6"/>
      <c r="CPS8" s="6"/>
      <c r="CPT8" s="6"/>
      <c r="CPU8" s="6"/>
      <c r="CPV8" s="6"/>
      <c r="CPW8" s="6"/>
      <c r="CPX8" s="6"/>
      <c r="CPY8" s="6"/>
      <c r="CPZ8" s="6"/>
      <c r="CQA8" s="6"/>
      <c r="CQB8" s="6"/>
      <c r="CQC8" s="6"/>
      <c r="CQD8" s="6"/>
      <c r="CQE8" s="6"/>
      <c r="CQF8" s="6"/>
      <c r="CQG8" s="6"/>
      <c r="CQH8" s="6"/>
      <c r="CQI8" s="6"/>
      <c r="CQJ8" s="6"/>
      <c r="CQK8" s="6"/>
      <c r="CQL8" s="6"/>
      <c r="CQM8" s="6"/>
      <c r="CQN8" s="6"/>
      <c r="CQO8" s="6"/>
      <c r="CQP8" s="6"/>
      <c r="CQQ8" s="6"/>
      <c r="CQR8" s="6"/>
      <c r="CQS8" s="6"/>
      <c r="CQT8" s="6"/>
      <c r="CQU8" s="6"/>
      <c r="CQV8" s="6"/>
      <c r="CQW8" s="6"/>
      <c r="CQX8" s="6"/>
      <c r="CQY8" s="6"/>
      <c r="CQZ8" s="6"/>
      <c r="CRA8" s="6"/>
      <c r="CRB8" s="6"/>
      <c r="CRC8" s="6"/>
      <c r="CRD8" s="6"/>
      <c r="CRE8" s="6"/>
      <c r="CRF8" s="6"/>
      <c r="CRG8" s="6"/>
      <c r="CRH8" s="6"/>
      <c r="CRI8" s="6"/>
      <c r="CRJ8" s="6"/>
      <c r="CRK8" s="6"/>
      <c r="CRL8" s="6"/>
      <c r="CRM8" s="6"/>
      <c r="CRN8" s="6"/>
      <c r="CRO8" s="6"/>
      <c r="CRP8" s="6"/>
      <c r="CRQ8" s="6"/>
      <c r="CRR8" s="6"/>
      <c r="CRS8" s="6"/>
      <c r="CRT8" s="6"/>
      <c r="CRU8" s="6"/>
      <c r="CRV8" s="6"/>
      <c r="CRW8" s="6"/>
      <c r="CRX8" s="6"/>
      <c r="CRY8" s="6"/>
      <c r="CRZ8" s="6"/>
      <c r="CSA8" s="6"/>
      <c r="CSB8" s="6"/>
      <c r="CSC8" s="6"/>
      <c r="CSD8" s="6"/>
      <c r="CSE8" s="6"/>
      <c r="CSF8" s="6"/>
      <c r="CSG8" s="6"/>
      <c r="CSH8" s="6"/>
      <c r="CSI8" s="6"/>
      <c r="CSJ8" s="6"/>
      <c r="CSK8" s="6"/>
      <c r="CSL8" s="6"/>
      <c r="CSM8" s="6"/>
      <c r="CSN8" s="6"/>
      <c r="CSO8" s="6"/>
      <c r="CSP8" s="6"/>
      <c r="CSQ8" s="6"/>
      <c r="CSR8" s="6"/>
      <c r="CSS8" s="6"/>
      <c r="CST8" s="6"/>
      <c r="CSU8" s="6"/>
      <c r="CSV8" s="6"/>
      <c r="CSW8" s="6"/>
      <c r="CSX8" s="6"/>
      <c r="CSY8" s="6"/>
      <c r="CSZ8" s="6"/>
      <c r="CTA8" s="6"/>
      <c r="CTB8" s="6"/>
      <c r="CTC8" s="6"/>
      <c r="CTD8" s="6"/>
      <c r="CTE8" s="6"/>
      <c r="CTF8" s="6"/>
      <c r="CTG8" s="6"/>
      <c r="CTH8" s="6"/>
      <c r="CTI8" s="6"/>
      <c r="CTJ8" s="6"/>
      <c r="CTK8" s="6"/>
      <c r="CTL8" s="6"/>
      <c r="CTM8" s="6"/>
      <c r="CTN8" s="6"/>
      <c r="CTO8" s="6"/>
      <c r="CTP8" s="6"/>
      <c r="CTQ8" s="6"/>
      <c r="CTR8" s="6"/>
      <c r="CTS8" s="6"/>
      <c r="CTT8" s="6"/>
      <c r="CTU8" s="6"/>
      <c r="CTV8" s="6"/>
      <c r="CTW8" s="6"/>
      <c r="CTX8" s="6"/>
      <c r="CTY8" s="6"/>
      <c r="CTZ8" s="6"/>
      <c r="CUA8" s="6"/>
      <c r="CUB8" s="6"/>
      <c r="CUC8" s="6"/>
      <c r="CUD8" s="6"/>
      <c r="CUE8" s="6"/>
      <c r="CUF8" s="6"/>
      <c r="CUG8" s="6"/>
      <c r="CUH8" s="6"/>
      <c r="CUI8" s="6"/>
      <c r="CUJ8" s="6"/>
      <c r="CUK8" s="6"/>
      <c r="CUL8" s="6"/>
      <c r="CUM8" s="6"/>
      <c r="CUN8" s="6"/>
      <c r="CUO8" s="6"/>
      <c r="CUP8" s="6"/>
      <c r="CUQ8" s="6"/>
      <c r="CUR8" s="6"/>
      <c r="CUS8" s="6"/>
      <c r="CUT8" s="6"/>
      <c r="CUU8" s="6"/>
      <c r="CUV8" s="6"/>
      <c r="CUW8" s="6"/>
      <c r="CUX8" s="6"/>
      <c r="CUY8" s="6"/>
      <c r="CUZ8" s="6"/>
      <c r="CVA8" s="6"/>
      <c r="CVB8" s="6"/>
      <c r="CVC8" s="6"/>
      <c r="CVD8" s="6"/>
      <c r="CVE8" s="6"/>
      <c r="CVF8" s="6"/>
      <c r="CVG8" s="6"/>
      <c r="CVH8" s="6"/>
      <c r="CVI8" s="6"/>
      <c r="CVJ8" s="6"/>
      <c r="CVK8" s="6"/>
      <c r="CVL8" s="6"/>
      <c r="CVM8" s="6"/>
      <c r="CVN8" s="6"/>
      <c r="CVO8" s="6"/>
      <c r="CVP8" s="6"/>
      <c r="CVQ8" s="6"/>
      <c r="CVR8" s="6"/>
      <c r="CVS8" s="6"/>
      <c r="CVT8" s="6"/>
      <c r="CVU8" s="6"/>
      <c r="CVV8" s="6"/>
      <c r="CVW8" s="6"/>
      <c r="CVX8" s="6"/>
      <c r="CVY8" s="6"/>
      <c r="CVZ8" s="6"/>
      <c r="CWA8" s="6"/>
      <c r="CWB8" s="6"/>
      <c r="CWC8" s="6"/>
      <c r="CWD8" s="6"/>
      <c r="CWE8" s="6"/>
      <c r="CWF8" s="6"/>
      <c r="CWG8" s="6"/>
      <c r="CWH8" s="6"/>
      <c r="CWI8" s="6"/>
      <c r="CWJ8" s="6"/>
      <c r="CWK8" s="6"/>
      <c r="CWL8" s="6"/>
      <c r="CWM8" s="6"/>
      <c r="CWN8" s="6"/>
      <c r="CWO8" s="6"/>
      <c r="CWP8" s="6"/>
      <c r="CWQ8" s="6"/>
      <c r="CWR8" s="6"/>
      <c r="CWS8" s="6"/>
      <c r="CWT8" s="6"/>
      <c r="CWU8" s="6"/>
      <c r="CWV8" s="6"/>
      <c r="CWW8" s="6"/>
      <c r="CWX8" s="6"/>
      <c r="CWY8" s="6"/>
      <c r="CWZ8" s="6"/>
      <c r="CXA8" s="6"/>
      <c r="CXB8" s="6"/>
      <c r="CXC8" s="6"/>
      <c r="CXD8" s="6"/>
      <c r="CXE8" s="6"/>
      <c r="CXF8" s="6"/>
      <c r="CXG8" s="6"/>
      <c r="CXH8" s="6"/>
      <c r="CXI8" s="6"/>
      <c r="CXJ8" s="6"/>
      <c r="CXK8" s="6"/>
      <c r="CXL8" s="6"/>
      <c r="CXM8" s="6"/>
      <c r="CXN8" s="6"/>
      <c r="CXO8" s="6"/>
      <c r="CXP8" s="6"/>
      <c r="CXQ8" s="6"/>
      <c r="CXR8" s="6"/>
      <c r="CXS8" s="6"/>
      <c r="CXT8" s="6"/>
      <c r="CXU8" s="6"/>
      <c r="CXV8" s="6"/>
      <c r="CXW8" s="6"/>
      <c r="CXX8" s="6"/>
      <c r="CXY8" s="6"/>
      <c r="CXZ8" s="6"/>
      <c r="CYA8" s="6"/>
      <c r="CYB8" s="6"/>
      <c r="CYC8" s="6"/>
      <c r="CYD8" s="6"/>
      <c r="CYE8" s="6"/>
      <c r="CYF8" s="6"/>
      <c r="CYG8" s="6"/>
      <c r="CYH8" s="6"/>
      <c r="CYI8" s="6"/>
      <c r="CYJ8" s="6"/>
      <c r="CYK8" s="6"/>
      <c r="CYL8" s="6"/>
      <c r="CYM8" s="6"/>
      <c r="CYN8" s="6"/>
      <c r="CYO8" s="6"/>
      <c r="CYP8" s="6"/>
      <c r="CYQ8" s="6"/>
      <c r="CYR8" s="6"/>
      <c r="CYS8" s="6"/>
      <c r="CYT8" s="6"/>
      <c r="CYU8" s="6"/>
      <c r="CYV8" s="6"/>
      <c r="CYW8" s="6"/>
      <c r="CYX8" s="6"/>
      <c r="CYY8" s="6"/>
      <c r="CYZ8" s="6"/>
      <c r="CZA8" s="6"/>
      <c r="CZB8" s="6"/>
      <c r="CZC8" s="6"/>
      <c r="CZD8" s="6"/>
      <c r="CZE8" s="6"/>
      <c r="CZF8" s="6"/>
      <c r="CZG8" s="6"/>
      <c r="CZH8" s="6"/>
      <c r="CZI8" s="6"/>
      <c r="CZJ8" s="6"/>
      <c r="CZK8" s="6"/>
      <c r="CZL8" s="6"/>
      <c r="CZM8" s="6"/>
      <c r="CZN8" s="6"/>
      <c r="CZO8" s="6"/>
      <c r="CZP8" s="6"/>
      <c r="CZQ8" s="6"/>
      <c r="CZR8" s="6"/>
      <c r="CZS8" s="6"/>
      <c r="CZT8" s="6"/>
      <c r="CZU8" s="6"/>
      <c r="CZV8" s="6"/>
      <c r="CZW8" s="6"/>
      <c r="CZX8" s="6"/>
      <c r="CZY8" s="6"/>
      <c r="CZZ8" s="6"/>
      <c r="DAA8" s="6"/>
      <c r="DAB8" s="6"/>
      <c r="DAC8" s="6"/>
      <c r="DAD8" s="6"/>
      <c r="DAE8" s="6"/>
      <c r="DAF8" s="6"/>
      <c r="DAG8" s="6"/>
      <c r="DAH8" s="6"/>
      <c r="DAI8" s="6"/>
      <c r="DAJ8" s="6"/>
      <c r="DAK8" s="6"/>
      <c r="DAL8" s="6"/>
      <c r="DAM8" s="6"/>
      <c r="DAN8" s="6"/>
      <c r="DAO8" s="6"/>
      <c r="DAP8" s="6"/>
      <c r="DAQ8" s="6"/>
      <c r="DAR8" s="6"/>
      <c r="DAS8" s="6"/>
      <c r="DAT8" s="6"/>
      <c r="DAU8" s="6"/>
      <c r="DAV8" s="6"/>
      <c r="DAW8" s="6"/>
      <c r="DAX8" s="6"/>
      <c r="DAY8" s="6"/>
      <c r="DAZ8" s="6"/>
      <c r="DBA8" s="6"/>
      <c r="DBB8" s="6"/>
      <c r="DBC8" s="6"/>
      <c r="DBD8" s="6"/>
      <c r="DBE8" s="6"/>
      <c r="DBF8" s="6"/>
      <c r="DBG8" s="6"/>
      <c r="DBH8" s="6"/>
      <c r="DBI8" s="6"/>
      <c r="DBJ8" s="6"/>
      <c r="DBK8" s="6"/>
      <c r="DBL8" s="6"/>
      <c r="DBM8" s="6"/>
      <c r="DBN8" s="6"/>
      <c r="DBO8" s="6"/>
      <c r="DBP8" s="6"/>
      <c r="DBQ8" s="6"/>
      <c r="DBR8" s="6"/>
      <c r="DBS8" s="6"/>
      <c r="DBT8" s="6"/>
      <c r="DBU8" s="6"/>
      <c r="DBV8" s="6"/>
      <c r="DBW8" s="6"/>
      <c r="DBX8" s="6"/>
      <c r="DBY8" s="6"/>
      <c r="DBZ8" s="6"/>
      <c r="DCA8" s="6"/>
      <c r="DCB8" s="6"/>
      <c r="DCC8" s="6"/>
      <c r="DCD8" s="6"/>
      <c r="DCE8" s="6"/>
      <c r="DCF8" s="6"/>
      <c r="DCG8" s="6"/>
      <c r="DCH8" s="6"/>
      <c r="DCI8" s="6"/>
      <c r="DCJ8" s="6"/>
      <c r="DCK8" s="6"/>
      <c r="DCL8" s="6"/>
      <c r="DCM8" s="6"/>
      <c r="DCN8" s="6"/>
      <c r="DCO8" s="6"/>
      <c r="DCP8" s="6"/>
      <c r="DCQ8" s="6"/>
      <c r="DCR8" s="6"/>
      <c r="DCS8" s="6"/>
      <c r="DCT8" s="6"/>
      <c r="DCU8" s="6"/>
      <c r="DCV8" s="6"/>
      <c r="DCW8" s="6"/>
      <c r="DCX8" s="6"/>
      <c r="DCY8" s="6"/>
      <c r="DCZ8" s="6"/>
      <c r="DDA8" s="6"/>
      <c r="DDB8" s="6"/>
      <c r="DDC8" s="6"/>
      <c r="DDD8" s="6"/>
      <c r="DDE8" s="6"/>
      <c r="DDF8" s="6"/>
      <c r="DDG8" s="6"/>
      <c r="DDH8" s="6"/>
      <c r="DDI8" s="6"/>
      <c r="DDJ8" s="6"/>
      <c r="DDK8" s="6"/>
      <c r="DDL8" s="6"/>
      <c r="DDM8" s="6"/>
      <c r="DDN8" s="6"/>
      <c r="DDO8" s="6"/>
      <c r="DDP8" s="6"/>
      <c r="DDQ8" s="6"/>
      <c r="DDR8" s="6"/>
      <c r="DDS8" s="6"/>
      <c r="DDT8" s="6"/>
      <c r="DDU8" s="6"/>
      <c r="DDV8" s="6"/>
      <c r="DDW8" s="6"/>
      <c r="DDX8" s="6"/>
      <c r="DDY8" s="6"/>
      <c r="DDZ8" s="6"/>
      <c r="DEA8" s="6"/>
      <c r="DEB8" s="6"/>
      <c r="DEC8" s="6"/>
      <c r="DED8" s="6"/>
      <c r="DEE8" s="6"/>
      <c r="DEF8" s="6"/>
      <c r="DEG8" s="6"/>
      <c r="DEH8" s="6"/>
      <c r="DEI8" s="6"/>
      <c r="DEJ8" s="6"/>
      <c r="DEK8" s="6"/>
      <c r="DEL8" s="6"/>
      <c r="DEM8" s="6"/>
      <c r="DEN8" s="6"/>
      <c r="DEO8" s="6"/>
      <c r="DEP8" s="6"/>
      <c r="DEQ8" s="6"/>
      <c r="DER8" s="6"/>
      <c r="DES8" s="6"/>
      <c r="DET8" s="6"/>
      <c r="DEU8" s="6"/>
      <c r="DEV8" s="6"/>
      <c r="DEW8" s="6"/>
      <c r="DEX8" s="6"/>
      <c r="DEY8" s="6"/>
      <c r="DEZ8" s="6"/>
      <c r="DFA8" s="6"/>
      <c r="DFB8" s="6"/>
      <c r="DFC8" s="6"/>
      <c r="DFD8" s="6"/>
      <c r="DFE8" s="6"/>
      <c r="DFF8" s="6"/>
      <c r="DFG8" s="6"/>
      <c r="DFH8" s="6"/>
      <c r="DFI8" s="6"/>
      <c r="DFJ8" s="6"/>
      <c r="DFK8" s="6"/>
      <c r="DFL8" s="6"/>
      <c r="DFM8" s="6"/>
      <c r="DFN8" s="6"/>
      <c r="DFO8" s="6"/>
      <c r="DFP8" s="6"/>
      <c r="DFQ8" s="6"/>
      <c r="DFR8" s="6"/>
      <c r="DFS8" s="6"/>
      <c r="DFT8" s="6"/>
      <c r="DFU8" s="6"/>
      <c r="DFV8" s="6"/>
      <c r="DFW8" s="6"/>
      <c r="DFX8" s="6"/>
      <c r="DFY8" s="6"/>
      <c r="DFZ8" s="6"/>
      <c r="DGA8" s="6"/>
      <c r="DGB8" s="6"/>
      <c r="DGC8" s="6"/>
      <c r="DGD8" s="6"/>
      <c r="DGE8" s="6"/>
      <c r="DGF8" s="6"/>
      <c r="DGG8" s="6"/>
      <c r="DGH8" s="6"/>
      <c r="DGI8" s="6"/>
      <c r="DGJ8" s="6"/>
      <c r="DGK8" s="6"/>
      <c r="DGL8" s="6"/>
      <c r="DGM8" s="6"/>
      <c r="DGN8" s="6"/>
      <c r="DGO8" s="6"/>
      <c r="DGP8" s="6"/>
      <c r="DGQ8" s="6"/>
      <c r="DGR8" s="6"/>
      <c r="DGS8" s="6"/>
      <c r="DGT8" s="6"/>
      <c r="DGU8" s="6"/>
      <c r="DGV8" s="6"/>
      <c r="DGW8" s="6"/>
      <c r="DGX8" s="6"/>
      <c r="DGY8" s="6"/>
      <c r="DGZ8" s="6"/>
      <c r="DHA8" s="6"/>
      <c r="DHB8" s="6"/>
      <c r="DHC8" s="6"/>
      <c r="DHD8" s="6"/>
      <c r="DHE8" s="6"/>
      <c r="DHF8" s="6"/>
      <c r="DHG8" s="6"/>
      <c r="DHH8" s="6"/>
      <c r="DHI8" s="6"/>
      <c r="DHJ8" s="6"/>
      <c r="DHK8" s="6"/>
      <c r="DHL8" s="6"/>
      <c r="DHM8" s="6"/>
      <c r="DHN8" s="6"/>
      <c r="DHO8" s="6"/>
      <c r="DHP8" s="6"/>
      <c r="DHQ8" s="6"/>
      <c r="DHR8" s="6"/>
      <c r="DHS8" s="6"/>
      <c r="DHT8" s="6"/>
      <c r="DHU8" s="6"/>
      <c r="DHV8" s="6"/>
      <c r="DHW8" s="6"/>
      <c r="DHX8" s="6"/>
      <c r="DHY8" s="6"/>
      <c r="DHZ8" s="6"/>
      <c r="DIA8" s="6"/>
      <c r="DIB8" s="6"/>
      <c r="DIC8" s="6"/>
      <c r="DID8" s="6"/>
      <c r="DIE8" s="6"/>
      <c r="DIF8" s="6"/>
      <c r="DIG8" s="6"/>
      <c r="DIH8" s="6"/>
      <c r="DII8" s="6"/>
      <c r="DIJ8" s="6"/>
      <c r="DIK8" s="6"/>
      <c r="DIL8" s="6"/>
      <c r="DIM8" s="6"/>
      <c r="DIN8" s="6"/>
      <c r="DIO8" s="6"/>
      <c r="DIP8" s="6"/>
      <c r="DIQ8" s="6"/>
      <c r="DIR8" s="6"/>
      <c r="DIS8" s="6"/>
      <c r="DIT8" s="6"/>
      <c r="DIU8" s="6"/>
      <c r="DIV8" s="6"/>
      <c r="DIW8" s="6"/>
      <c r="DIX8" s="6"/>
      <c r="DIY8" s="6"/>
      <c r="DIZ8" s="6"/>
      <c r="DJA8" s="6"/>
      <c r="DJB8" s="6"/>
      <c r="DJC8" s="6"/>
      <c r="DJD8" s="6"/>
      <c r="DJE8" s="6"/>
      <c r="DJF8" s="6"/>
      <c r="DJG8" s="6"/>
      <c r="DJH8" s="6"/>
      <c r="DJI8" s="6"/>
      <c r="DJJ8" s="6"/>
      <c r="DJK8" s="6"/>
      <c r="DJL8" s="6"/>
      <c r="DJM8" s="6"/>
      <c r="DJN8" s="6"/>
      <c r="DJO8" s="6"/>
      <c r="DJP8" s="6"/>
      <c r="DJQ8" s="6"/>
      <c r="DJR8" s="6"/>
      <c r="DJS8" s="6"/>
      <c r="DJT8" s="6"/>
      <c r="DJU8" s="6"/>
      <c r="DJV8" s="6"/>
      <c r="DJW8" s="6"/>
      <c r="DJX8" s="6"/>
      <c r="DJY8" s="6"/>
      <c r="DJZ8" s="6"/>
      <c r="DKA8" s="6"/>
      <c r="DKB8" s="6"/>
      <c r="DKC8" s="6"/>
      <c r="DKD8" s="6"/>
      <c r="DKE8" s="6"/>
      <c r="DKF8" s="6"/>
      <c r="DKG8" s="6"/>
      <c r="DKH8" s="6"/>
      <c r="DKI8" s="6"/>
      <c r="DKJ8" s="6"/>
      <c r="DKK8" s="6"/>
      <c r="DKL8" s="6"/>
      <c r="DKM8" s="6"/>
      <c r="DKN8" s="6"/>
      <c r="DKO8" s="6"/>
      <c r="DKP8" s="6"/>
      <c r="DKQ8" s="6"/>
      <c r="DKR8" s="6"/>
      <c r="DKS8" s="6"/>
      <c r="DKT8" s="6"/>
      <c r="DKU8" s="6"/>
      <c r="DKV8" s="6"/>
      <c r="DKW8" s="6"/>
      <c r="DKX8" s="6"/>
      <c r="DKY8" s="6"/>
      <c r="DKZ8" s="6"/>
      <c r="DLA8" s="6"/>
      <c r="DLB8" s="6"/>
      <c r="DLC8" s="6"/>
      <c r="DLD8" s="6"/>
      <c r="DLE8" s="6"/>
      <c r="DLF8" s="6"/>
      <c r="DLG8" s="6"/>
      <c r="DLH8" s="6"/>
      <c r="DLI8" s="6"/>
      <c r="DLJ8" s="6"/>
      <c r="DLK8" s="6"/>
      <c r="DLL8" s="6"/>
      <c r="DLM8" s="6"/>
      <c r="DLN8" s="6"/>
      <c r="DLO8" s="6"/>
      <c r="DLP8" s="6"/>
      <c r="DLQ8" s="6"/>
      <c r="DLR8" s="6"/>
      <c r="DLS8" s="6"/>
      <c r="DLT8" s="6"/>
      <c r="DLU8" s="6"/>
      <c r="DLV8" s="6"/>
      <c r="DLW8" s="6"/>
      <c r="DLX8" s="6"/>
      <c r="DLY8" s="6"/>
      <c r="DLZ8" s="6"/>
      <c r="DMA8" s="6"/>
      <c r="DMB8" s="6"/>
      <c r="DMC8" s="6"/>
      <c r="DMD8" s="6"/>
      <c r="DME8" s="6"/>
      <c r="DMF8" s="6"/>
      <c r="DMG8" s="6"/>
      <c r="DMH8" s="6"/>
      <c r="DMI8" s="6"/>
      <c r="DMJ8" s="6"/>
      <c r="DMK8" s="6"/>
      <c r="DML8" s="6"/>
      <c r="DMM8" s="6"/>
      <c r="DMN8" s="6"/>
      <c r="DMO8" s="6"/>
      <c r="DMP8" s="6"/>
      <c r="DMQ8" s="6"/>
      <c r="DMR8" s="6"/>
      <c r="DMS8" s="6"/>
      <c r="DMT8" s="6"/>
      <c r="DMU8" s="6"/>
      <c r="DMV8" s="6"/>
      <c r="DMW8" s="6"/>
      <c r="DMX8" s="6"/>
      <c r="DMY8" s="6"/>
      <c r="DMZ8" s="6"/>
      <c r="DNA8" s="6"/>
      <c r="DNB8" s="6"/>
      <c r="DNC8" s="6"/>
      <c r="DND8" s="6"/>
      <c r="DNE8" s="6"/>
      <c r="DNF8" s="6"/>
      <c r="DNG8" s="6"/>
      <c r="DNH8" s="6"/>
      <c r="DNI8" s="6"/>
      <c r="DNJ8" s="6"/>
      <c r="DNK8" s="6"/>
      <c r="DNL8" s="6"/>
      <c r="DNM8" s="6"/>
      <c r="DNN8" s="6"/>
      <c r="DNO8" s="6"/>
      <c r="DNP8" s="6"/>
      <c r="DNQ8" s="6"/>
      <c r="DNR8" s="6"/>
      <c r="DNS8" s="6"/>
      <c r="DNT8" s="6"/>
      <c r="DNU8" s="6"/>
      <c r="DNV8" s="6"/>
      <c r="DNW8" s="6"/>
      <c r="DNX8" s="6"/>
      <c r="DNY8" s="6"/>
      <c r="DNZ8" s="6"/>
      <c r="DOA8" s="6"/>
      <c r="DOB8" s="6"/>
      <c r="DOC8" s="6"/>
      <c r="DOD8" s="6"/>
      <c r="DOE8" s="6"/>
      <c r="DOF8" s="6"/>
      <c r="DOG8" s="6"/>
      <c r="DOH8" s="6"/>
      <c r="DOI8" s="6"/>
      <c r="DOJ8" s="6"/>
      <c r="DOK8" s="6"/>
      <c r="DOL8" s="6"/>
      <c r="DOM8" s="6"/>
      <c r="DON8" s="6"/>
      <c r="DOO8" s="6"/>
      <c r="DOP8" s="6"/>
      <c r="DOQ8" s="6"/>
      <c r="DOR8" s="6"/>
      <c r="DOS8" s="6"/>
      <c r="DOT8" s="6"/>
      <c r="DOU8" s="6"/>
      <c r="DOV8" s="6"/>
      <c r="DOW8" s="6"/>
      <c r="DOX8" s="6"/>
      <c r="DOY8" s="6"/>
      <c r="DOZ8" s="6"/>
      <c r="DPA8" s="6"/>
      <c r="DPB8" s="6"/>
      <c r="DPC8" s="6"/>
      <c r="DPD8" s="6"/>
      <c r="DPE8" s="6"/>
      <c r="DPF8" s="6"/>
      <c r="DPG8" s="6"/>
      <c r="DPH8" s="6"/>
      <c r="DPI8" s="6"/>
      <c r="DPJ8" s="6"/>
      <c r="DPK8" s="6"/>
      <c r="DPL8" s="6"/>
      <c r="DPM8" s="6"/>
      <c r="DPN8" s="6"/>
      <c r="DPO8" s="6"/>
      <c r="DPP8" s="6"/>
      <c r="DPQ8" s="6"/>
      <c r="DPR8" s="6"/>
      <c r="DPS8" s="6"/>
      <c r="DPT8" s="6"/>
      <c r="DPU8" s="6"/>
      <c r="DPV8" s="6"/>
      <c r="DPW8" s="6"/>
      <c r="DPX8" s="6"/>
      <c r="DPY8" s="6"/>
      <c r="DPZ8" s="6"/>
      <c r="DQA8" s="6"/>
      <c r="DQB8" s="6"/>
      <c r="DQC8" s="6"/>
      <c r="DQD8" s="6"/>
      <c r="DQE8" s="6"/>
      <c r="DQF8" s="6"/>
      <c r="DQG8" s="6"/>
      <c r="DQH8" s="6"/>
      <c r="DQI8" s="6"/>
      <c r="DQJ8" s="6"/>
      <c r="DQK8" s="6"/>
      <c r="DQL8" s="6"/>
      <c r="DQM8" s="6"/>
      <c r="DQN8" s="6"/>
      <c r="DQO8" s="6"/>
      <c r="DQP8" s="6"/>
      <c r="DQQ8" s="6"/>
      <c r="DQR8" s="6"/>
      <c r="DQS8" s="6"/>
      <c r="DQT8" s="6"/>
      <c r="DQU8" s="6"/>
      <c r="DQV8" s="6"/>
      <c r="DQW8" s="6"/>
      <c r="DQX8" s="6"/>
      <c r="DQY8" s="6"/>
      <c r="DQZ8" s="6"/>
      <c r="DRA8" s="6"/>
      <c r="DRB8" s="6"/>
      <c r="DRC8" s="6"/>
      <c r="DRD8" s="6"/>
      <c r="DRE8" s="6"/>
      <c r="DRF8" s="6"/>
      <c r="DRG8" s="6"/>
      <c r="DRH8" s="6"/>
      <c r="DRI8" s="6"/>
      <c r="DRJ8" s="6"/>
      <c r="DRK8" s="6"/>
      <c r="DRL8" s="6"/>
      <c r="DRM8" s="6"/>
      <c r="DRN8" s="6"/>
      <c r="DRO8" s="6"/>
      <c r="DRP8" s="6"/>
      <c r="DRQ8" s="6"/>
      <c r="DRR8" s="6"/>
      <c r="DRS8" s="6"/>
      <c r="DRT8" s="6"/>
      <c r="DRU8" s="6"/>
      <c r="DRV8" s="6"/>
      <c r="DRW8" s="6"/>
      <c r="DRX8" s="6"/>
      <c r="DRY8" s="6"/>
      <c r="DRZ8" s="6"/>
      <c r="DSA8" s="6"/>
      <c r="DSB8" s="6"/>
      <c r="DSC8" s="6"/>
      <c r="DSD8" s="6"/>
      <c r="DSE8" s="6"/>
      <c r="DSF8" s="6"/>
      <c r="DSG8" s="6"/>
      <c r="DSH8" s="6"/>
      <c r="DSI8" s="6"/>
      <c r="DSJ8" s="6"/>
      <c r="DSK8" s="6"/>
      <c r="DSL8" s="6"/>
      <c r="DSM8" s="6"/>
      <c r="DSN8" s="6"/>
      <c r="DSO8" s="6"/>
      <c r="DSP8" s="6"/>
      <c r="DSQ8" s="6"/>
      <c r="DSR8" s="6"/>
      <c r="DSS8" s="6"/>
      <c r="DST8" s="6"/>
      <c r="DSU8" s="6"/>
      <c r="DSV8" s="6"/>
      <c r="DSW8" s="6"/>
      <c r="DSX8" s="6"/>
      <c r="DSY8" s="6"/>
      <c r="DSZ8" s="6"/>
      <c r="DTA8" s="6"/>
      <c r="DTB8" s="6"/>
      <c r="DTC8" s="6"/>
      <c r="DTD8" s="6"/>
      <c r="DTE8" s="6"/>
      <c r="DTF8" s="6"/>
      <c r="DTG8" s="6"/>
      <c r="DTH8" s="6"/>
      <c r="DTI8" s="6"/>
      <c r="DTJ8" s="6"/>
      <c r="DTK8" s="6"/>
      <c r="DTL8" s="6"/>
      <c r="DTM8" s="6"/>
      <c r="DTN8" s="6"/>
      <c r="DTO8" s="6"/>
      <c r="DTP8" s="6"/>
      <c r="DTQ8" s="6"/>
      <c r="DTR8" s="6"/>
      <c r="DTS8" s="6"/>
      <c r="DTT8" s="6"/>
      <c r="DTU8" s="6"/>
      <c r="DTV8" s="6"/>
      <c r="DTW8" s="6"/>
      <c r="DTX8" s="6"/>
      <c r="DTY8" s="6"/>
      <c r="DTZ8" s="6"/>
      <c r="DUA8" s="6"/>
      <c r="DUB8" s="6"/>
      <c r="DUC8" s="6"/>
      <c r="DUD8" s="6"/>
      <c r="DUE8" s="6"/>
      <c r="DUF8" s="6"/>
      <c r="DUG8" s="6"/>
      <c r="DUH8" s="6"/>
      <c r="DUI8" s="6"/>
      <c r="DUJ8" s="6"/>
      <c r="DUK8" s="6"/>
      <c r="DUL8" s="6"/>
      <c r="DUM8" s="6"/>
      <c r="DUN8" s="6"/>
      <c r="DUO8" s="6"/>
      <c r="DUP8" s="6"/>
      <c r="DUQ8" s="6"/>
      <c r="DUR8" s="6"/>
      <c r="DUS8" s="6"/>
      <c r="DUT8" s="6"/>
      <c r="DUU8" s="6"/>
      <c r="DUV8" s="6"/>
      <c r="DUW8" s="6"/>
      <c r="DUX8" s="6"/>
      <c r="DUY8" s="6"/>
      <c r="DUZ8" s="6"/>
      <c r="DVA8" s="6"/>
      <c r="DVB8" s="6"/>
      <c r="DVC8" s="6"/>
      <c r="DVD8" s="6"/>
      <c r="DVE8" s="6"/>
      <c r="DVF8" s="6"/>
      <c r="DVG8" s="6"/>
      <c r="DVH8" s="6"/>
      <c r="DVI8" s="6"/>
      <c r="DVJ8" s="6"/>
      <c r="DVK8" s="6"/>
      <c r="DVL8" s="6"/>
      <c r="DVM8" s="6"/>
      <c r="DVN8" s="6"/>
      <c r="DVO8" s="6"/>
      <c r="DVP8" s="6"/>
      <c r="DVQ8" s="6"/>
      <c r="DVR8" s="6"/>
      <c r="DVS8" s="6"/>
      <c r="DVT8" s="6"/>
      <c r="DVU8" s="6"/>
      <c r="DVV8" s="6"/>
      <c r="DVW8" s="6"/>
      <c r="DVX8" s="6"/>
      <c r="DVY8" s="6"/>
      <c r="DVZ8" s="6"/>
      <c r="DWA8" s="6"/>
      <c r="DWB8" s="6"/>
      <c r="DWC8" s="6"/>
      <c r="DWD8" s="6"/>
      <c r="DWE8" s="6"/>
      <c r="DWF8" s="6"/>
      <c r="DWG8" s="6"/>
      <c r="DWH8" s="6"/>
      <c r="DWI8" s="6"/>
      <c r="DWJ8" s="6"/>
      <c r="DWK8" s="6"/>
      <c r="DWL8" s="6"/>
      <c r="DWM8" s="6"/>
      <c r="DWN8" s="6"/>
      <c r="DWO8" s="6"/>
      <c r="DWP8" s="6"/>
      <c r="DWQ8" s="6"/>
      <c r="DWR8" s="6"/>
      <c r="DWS8" s="6"/>
      <c r="DWT8" s="6"/>
      <c r="DWU8" s="6"/>
      <c r="DWV8" s="6"/>
      <c r="DWW8" s="6"/>
      <c r="DWX8" s="6"/>
      <c r="DWY8" s="6"/>
      <c r="DWZ8" s="6"/>
      <c r="DXA8" s="6"/>
      <c r="DXB8" s="6"/>
      <c r="DXC8" s="6"/>
      <c r="DXD8" s="6"/>
      <c r="DXE8" s="6"/>
      <c r="DXF8" s="6"/>
      <c r="DXG8" s="6"/>
      <c r="DXH8" s="6"/>
      <c r="DXI8" s="6"/>
      <c r="DXJ8" s="6"/>
      <c r="DXK8" s="6"/>
      <c r="DXL8" s="6"/>
      <c r="DXM8" s="6"/>
      <c r="DXN8" s="6"/>
      <c r="DXO8" s="6"/>
      <c r="DXP8" s="6"/>
      <c r="DXQ8" s="6"/>
      <c r="DXR8" s="6"/>
      <c r="DXS8" s="6"/>
      <c r="DXT8" s="6"/>
      <c r="DXU8" s="6"/>
      <c r="DXV8" s="6"/>
      <c r="DXW8" s="6"/>
      <c r="DXX8" s="6"/>
      <c r="DXY8" s="6"/>
      <c r="DXZ8" s="6"/>
      <c r="DYA8" s="6"/>
      <c r="DYB8" s="6"/>
      <c r="DYC8" s="6"/>
      <c r="DYD8" s="6"/>
      <c r="DYE8" s="6"/>
      <c r="DYF8" s="6"/>
      <c r="DYG8" s="6"/>
      <c r="DYH8" s="6"/>
      <c r="DYI8" s="6"/>
      <c r="DYJ8" s="6"/>
      <c r="DYK8" s="6"/>
      <c r="DYL8" s="6"/>
      <c r="DYM8" s="6"/>
      <c r="DYN8" s="6"/>
      <c r="DYO8" s="6"/>
      <c r="DYP8" s="6"/>
      <c r="DYQ8" s="6"/>
      <c r="DYR8" s="6"/>
      <c r="DYS8" s="6"/>
      <c r="DYT8" s="6"/>
      <c r="DYU8" s="6"/>
      <c r="DYV8" s="6"/>
      <c r="DYW8" s="6"/>
      <c r="DYX8" s="6"/>
      <c r="DYY8" s="6"/>
      <c r="DYZ8" s="6"/>
      <c r="DZA8" s="6"/>
      <c r="DZB8" s="6"/>
      <c r="DZC8" s="6"/>
      <c r="DZD8" s="6"/>
      <c r="DZE8" s="6"/>
      <c r="DZF8" s="6"/>
      <c r="DZG8" s="6"/>
      <c r="DZH8" s="6"/>
      <c r="DZI8" s="6"/>
      <c r="DZJ8" s="6"/>
      <c r="DZK8" s="6"/>
      <c r="DZL8" s="6"/>
      <c r="DZM8" s="6"/>
      <c r="DZN8" s="6"/>
      <c r="DZO8" s="6"/>
      <c r="DZP8" s="6"/>
      <c r="DZQ8" s="6"/>
      <c r="DZR8" s="6"/>
      <c r="DZS8" s="6"/>
      <c r="DZT8" s="6"/>
      <c r="DZU8" s="6"/>
      <c r="DZV8" s="6"/>
      <c r="DZW8" s="6"/>
      <c r="DZX8" s="6"/>
      <c r="DZY8" s="6"/>
      <c r="DZZ8" s="6"/>
      <c r="EAA8" s="6"/>
      <c r="EAB8" s="6"/>
      <c r="EAC8" s="6"/>
      <c r="EAD8" s="6"/>
      <c r="EAE8" s="6"/>
      <c r="EAF8" s="6"/>
      <c r="EAG8" s="6"/>
      <c r="EAH8" s="6"/>
      <c r="EAI8" s="6"/>
      <c r="EAJ8" s="6"/>
      <c r="EAK8" s="6"/>
      <c r="EAL8" s="6"/>
      <c r="EAM8" s="6"/>
      <c r="EAN8" s="6"/>
      <c r="EAO8" s="6"/>
      <c r="EAP8" s="6"/>
      <c r="EAQ8" s="6"/>
      <c r="EAR8" s="6"/>
      <c r="EAS8" s="6"/>
      <c r="EAT8" s="6"/>
      <c r="EAU8" s="6"/>
      <c r="EAV8" s="6"/>
      <c r="EAW8" s="6"/>
      <c r="EAX8" s="6"/>
      <c r="EAY8" s="6"/>
      <c r="EAZ8" s="6"/>
      <c r="EBA8" s="6"/>
      <c r="EBB8" s="6"/>
      <c r="EBC8" s="6"/>
      <c r="EBD8" s="6"/>
      <c r="EBE8" s="6"/>
      <c r="EBF8" s="6"/>
      <c r="EBG8" s="6"/>
      <c r="EBH8" s="6"/>
      <c r="EBI8" s="6"/>
      <c r="EBJ8" s="6"/>
      <c r="EBK8" s="6"/>
      <c r="EBL8" s="6"/>
      <c r="EBM8" s="6"/>
      <c r="EBN8" s="6"/>
      <c r="EBO8" s="6"/>
      <c r="EBP8" s="6"/>
      <c r="EBQ8" s="6"/>
      <c r="EBR8" s="6"/>
      <c r="EBS8" s="6"/>
      <c r="EBT8" s="6"/>
      <c r="EBU8" s="6"/>
      <c r="EBV8" s="6"/>
      <c r="EBW8" s="6"/>
      <c r="EBX8" s="6"/>
      <c r="EBY8" s="6"/>
      <c r="EBZ8" s="6"/>
      <c r="ECA8" s="6"/>
      <c r="ECB8" s="6"/>
      <c r="ECC8" s="6"/>
      <c r="ECD8" s="6"/>
      <c r="ECE8" s="6"/>
      <c r="ECF8" s="6"/>
      <c r="ECG8" s="6"/>
      <c r="ECH8" s="6"/>
      <c r="ECI8" s="6"/>
      <c r="ECJ8" s="6"/>
      <c r="ECK8" s="6"/>
      <c r="ECL8" s="6"/>
      <c r="ECM8" s="6"/>
      <c r="ECN8" s="6"/>
      <c r="ECO8" s="6"/>
      <c r="ECP8" s="6"/>
      <c r="ECQ8" s="6"/>
      <c r="ECR8" s="6"/>
      <c r="ECS8" s="6"/>
      <c r="ECT8" s="6"/>
      <c r="ECU8" s="6"/>
      <c r="ECV8" s="6"/>
      <c r="ECW8" s="6"/>
      <c r="ECX8" s="6"/>
      <c r="ECY8" s="6"/>
      <c r="ECZ8" s="6"/>
      <c r="EDA8" s="6"/>
      <c r="EDB8" s="6"/>
      <c r="EDC8" s="6"/>
      <c r="EDD8" s="6"/>
      <c r="EDE8" s="6"/>
      <c r="EDF8" s="6"/>
      <c r="EDG8" s="6"/>
      <c r="EDH8" s="6"/>
      <c r="EDI8" s="6"/>
      <c r="EDJ8" s="6"/>
      <c r="EDK8" s="6"/>
      <c r="EDL8" s="6"/>
      <c r="EDM8" s="6"/>
      <c r="EDN8" s="6"/>
      <c r="EDO8" s="6"/>
      <c r="EDP8" s="6"/>
      <c r="EDQ8" s="6"/>
      <c r="EDR8" s="6"/>
      <c r="EDS8" s="6"/>
      <c r="EDT8" s="6"/>
      <c r="EDU8" s="6"/>
      <c r="EDV8" s="6"/>
      <c r="EDW8" s="6"/>
      <c r="EDX8" s="6"/>
      <c r="EDY8" s="6"/>
      <c r="EDZ8" s="6"/>
      <c r="EEA8" s="6"/>
      <c r="EEB8" s="6"/>
      <c r="EEC8" s="6"/>
      <c r="EED8" s="6"/>
      <c r="EEE8" s="6"/>
      <c r="EEF8" s="6"/>
      <c r="EEG8" s="6"/>
      <c r="EEH8" s="6"/>
      <c r="EEI8" s="6"/>
      <c r="EEJ8" s="6"/>
      <c r="EEK8" s="6"/>
      <c r="EEL8" s="6"/>
      <c r="EEM8" s="6"/>
      <c r="EEN8" s="6"/>
      <c r="EEO8" s="6"/>
      <c r="EEP8" s="6"/>
      <c r="EEQ8" s="6"/>
      <c r="EER8" s="6"/>
      <c r="EES8" s="6"/>
      <c r="EET8" s="6"/>
      <c r="EEU8" s="6"/>
      <c r="EEV8" s="6"/>
      <c r="EEW8" s="6"/>
      <c r="EEX8" s="6"/>
      <c r="EEY8" s="6"/>
      <c r="EEZ8" s="6"/>
      <c r="EFA8" s="6"/>
      <c r="EFB8" s="6"/>
      <c r="EFC8" s="6"/>
      <c r="EFD8" s="6"/>
      <c r="EFE8" s="6"/>
      <c r="EFF8" s="6"/>
      <c r="EFG8" s="6"/>
      <c r="EFH8" s="6"/>
      <c r="EFI8" s="6"/>
      <c r="EFJ8" s="6"/>
      <c r="EFK8" s="6"/>
      <c r="EFL8" s="6"/>
      <c r="EFM8" s="6"/>
      <c r="EFN8" s="6"/>
      <c r="EFO8" s="6"/>
      <c r="EFP8" s="6"/>
      <c r="EFQ8" s="6"/>
      <c r="EFR8" s="6"/>
      <c r="EFS8" s="6"/>
      <c r="EFT8" s="6"/>
      <c r="EFU8" s="6"/>
      <c r="EFV8" s="6"/>
      <c r="EFW8" s="6"/>
      <c r="EFX8" s="6"/>
      <c r="EFY8" s="6"/>
      <c r="EFZ8" s="6"/>
      <c r="EGA8" s="6"/>
      <c r="EGB8" s="6"/>
      <c r="EGC8" s="6"/>
      <c r="EGD8" s="6"/>
      <c r="EGE8" s="6"/>
      <c r="EGF8" s="6"/>
      <c r="EGG8" s="6"/>
      <c r="EGH8" s="6"/>
      <c r="EGI8" s="6"/>
      <c r="EGJ8" s="6"/>
      <c r="EGK8" s="6"/>
      <c r="EGL8" s="6"/>
      <c r="EGM8" s="6"/>
      <c r="EGN8" s="6"/>
      <c r="EGO8" s="6"/>
      <c r="EGP8" s="6"/>
      <c r="EGQ8" s="6"/>
      <c r="EGR8" s="6"/>
      <c r="EGS8" s="6"/>
      <c r="EGT8" s="6"/>
      <c r="EGU8" s="6"/>
      <c r="EGV8" s="6"/>
      <c r="EGW8" s="6"/>
      <c r="EGX8" s="6"/>
      <c r="EGY8" s="6"/>
      <c r="EGZ8" s="6"/>
      <c r="EHA8" s="6"/>
      <c r="EHB8" s="6"/>
      <c r="EHC8" s="6"/>
      <c r="EHD8" s="6"/>
      <c r="EHE8" s="6"/>
      <c r="EHF8" s="6"/>
      <c r="EHG8" s="6"/>
      <c r="EHH8" s="6"/>
      <c r="EHI8" s="6"/>
      <c r="EHJ8" s="6"/>
      <c r="EHK8" s="6"/>
      <c r="EHL8" s="6"/>
      <c r="EHM8" s="6"/>
      <c r="EHN8" s="6"/>
      <c r="EHO8" s="6"/>
      <c r="EHP8" s="6"/>
      <c r="EHQ8" s="6"/>
      <c r="EHR8" s="6"/>
      <c r="EHS8" s="6"/>
      <c r="EHT8" s="6"/>
      <c r="EHU8" s="6"/>
      <c r="EHV8" s="6"/>
      <c r="EHW8" s="6"/>
      <c r="EHX8" s="6"/>
      <c r="EHY8" s="6"/>
      <c r="EHZ8" s="6"/>
      <c r="EIA8" s="6"/>
      <c r="EIB8" s="6"/>
      <c r="EIC8" s="6"/>
      <c r="EID8" s="6"/>
      <c r="EIE8" s="6"/>
      <c r="EIF8" s="6"/>
      <c r="EIG8" s="6"/>
      <c r="EIH8" s="6"/>
      <c r="EII8" s="6"/>
      <c r="EIJ8" s="6"/>
      <c r="EIK8" s="6"/>
      <c r="EIL8" s="6"/>
      <c r="EIM8" s="6"/>
      <c r="EIN8" s="6"/>
      <c r="EIO8" s="6"/>
      <c r="EIP8" s="6"/>
      <c r="EIQ8" s="6"/>
      <c r="EIR8" s="6"/>
      <c r="EIS8" s="6"/>
      <c r="EIT8" s="6"/>
      <c r="EIU8" s="6"/>
      <c r="EIV8" s="6"/>
      <c r="EIW8" s="6"/>
      <c r="EIX8" s="6"/>
      <c r="EIY8" s="6"/>
      <c r="EIZ8" s="6"/>
      <c r="EJA8" s="6"/>
      <c r="EJB8" s="6"/>
      <c r="EJC8" s="6"/>
      <c r="EJD8" s="6"/>
      <c r="EJE8" s="6"/>
      <c r="EJF8" s="6"/>
      <c r="EJG8" s="6"/>
      <c r="EJH8" s="6"/>
      <c r="EJI8" s="6"/>
      <c r="EJJ8" s="6"/>
      <c r="EJK8" s="6"/>
      <c r="EJL8" s="6"/>
      <c r="EJM8" s="6"/>
      <c r="EJN8" s="6"/>
      <c r="EJO8" s="6"/>
      <c r="EJP8" s="6"/>
      <c r="EJQ8" s="6"/>
      <c r="EJR8" s="6"/>
      <c r="EJS8" s="6"/>
      <c r="EJT8" s="6"/>
      <c r="EJU8" s="6"/>
      <c r="EJV8" s="6"/>
      <c r="EJW8" s="6"/>
      <c r="EJX8" s="6"/>
      <c r="EJY8" s="6"/>
      <c r="EJZ8" s="6"/>
      <c r="EKA8" s="6"/>
      <c r="EKB8" s="6"/>
      <c r="EKC8" s="6"/>
      <c r="EKD8" s="6"/>
      <c r="EKE8" s="6"/>
      <c r="EKF8" s="6"/>
      <c r="EKG8" s="6"/>
      <c r="EKH8" s="6"/>
      <c r="EKI8" s="6"/>
      <c r="EKJ8" s="6"/>
      <c r="EKK8" s="6"/>
      <c r="EKL8" s="6"/>
      <c r="EKM8" s="6"/>
      <c r="EKN8" s="6"/>
      <c r="EKO8" s="6"/>
      <c r="EKP8" s="6"/>
      <c r="EKQ8" s="6"/>
      <c r="EKR8" s="6"/>
      <c r="EKS8" s="6"/>
      <c r="EKT8" s="6"/>
      <c r="EKU8" s="6"/>
      <c r="EKV8" s="6"/>
      <c r="EKW8" s="6"/>
      <c r="EKX8" s="6"/>
      <c r="EKY8" s="6"/>
      <c r="EKZ8" s="6"/>
      <c r="ELA8" s="6"/>
      <c r="ELB8" s="6"/>
      <c r="ELC8" s="6"/>
      <c r="ELD8" s="6"/>
      <c r="ELE8" s="6"/>
      <c r="ELF8" s="6"/>
      <c r="ELG8" s="6"/>
      <c r="ELH8" s="6"/>
      <c r="ELI8" s="6"/>
      <c r="ELJ8" s="6"/>
      <c r="ELK8" s="6"/>
      <c r="ELL8" s="6"/>
      <c r="ELM8" s="6"/>
      <c r="ELN8" s="6"/>
      <c r="ELO8" s="6"/>
      <c r="ELP8" s="6"/>
      <c r="ELQ8" s="6"/>
      <c r="ELR8" s="6"/>
      <c r="ELS8" s="6"/>
      <c r="ELT8" s="6"/>
      <c r="ELU8" s="6"/>
      <c r="ELV8" s="6"/>
      <c r="ELW8" s="6"/>
      <c r="ELX8" s="6"/>
      <c r="ELY8" s="6"/>
      <c r="ELZ8" s="6"/>
      <c r="EMA8" s="6"/>
      <c r="EMB8" s="6"/>
      <c r="EMC8" s="6"/>
      <c r="EMD8" s="6"/>
      <c r="EME8" s="6"/>
      <c r="EMF8" s="6"/>
      <c r="EMG8" s="6"/>
      <c r="EMH8" s="6"/>
      <c r="EMI8" s="6"/>
      <c r="EMJ8" s="6"/>
      <c r="EMK8" s="6"/>
      <c r="EML8" s="6"/>
      <c r="EMM8" s="6"/>
      <c r="EMN8" s="6"/>
      <c r="EMO8" s="6"/>
      <c r="EMP8" s="6"/>
      <c r="EMQ8" s="6"/>
      <c r="EMR8" s="6"/>
      <c r="EMS8" s="6"/>
      <c r="EMT8" s="6"/>
      <c r="EMU8" s="6"/>
      <c r="EMV8" s="6"/>
      <c r="EMW8" s="6"/>
      <c r="EMX8" s="6"/>
      <c r="EMY8" s="6"/>
      <c r="EMZ8" s="6"/>
      <c r="ENA8" s="6"/>
      <c r="ENB8" s="6"/>
      <c r="ENC8" s="6"/>
      <c r="END8" s="6"/>
      <c r="ENE8" s="6"/>
      <c r="ENF8" s="6"/>
      <c r="ENG8" s="6"/>
      <c r="ENH8" s="6"/>
      <c r="ENI8" s="6"/>
      <c r="ENJ8" s="6"/>
      <c r="ENK8" s="6"/>
      <c r="ENL8" s="6"/>
      <c r="ENM8" s="6"/>
      <c r="ENN8" s="6"/>
      <c r="ENO8" s="6"/>
      <c r="ENP8" s="6"/>
      <c r="ENQ8" s="6"/>
      <c r="ENR8" s="6"/>
      <c r="ENS8" s="6"/>
      <c r="ENT8" s="6"/>
      <c r="ENU8" s="6"/>
      <c r="ENV8" s="6"/>
      <c r="ENW8" s="6"/>
      <c r="ENX8" s="6"/>
      <c r="ENY8" s="6"/>
      <c r="ENZ8" s="6"/>
      <c r="EOA8" s="6"/>
      <c r="EOB8" s="6"/>
      <c r="EOC8" s="6"/>
      <c r="EOD8" s="6"/>
      <c r="EOE8" s="6"/>
      <c r="EOF8" s="6"/>
      <c r="EOG8" s="6"/>
      <c r="EOH8" s="6"/>
      <c r="EOI8" s="6"/>
      <c r="EOJ8" s="6"/>
      <c r="EOK8" s="6"/>
      <c r="EOL8" s="6"/>
      <c r="EOM8" s="6"/>
      <c r="EON8" s="6"/>
      <c r="EOO8" s="6"/>
      <c r="EOP8" s="6"/>
      <c r="EOQ8" s="6"/>
      <c r="EOR8" s="6"/>
      <c r="EOS8" s="6"/>
      <c r="EOT8" s="6"/>
      <c r="EOU8" s="6"/>
      <c r="EOV8" s="6"/>
      <c r="EOW8" s="6"/>
      <c r="EOX8" s="6"/>
      <c r="EOY8" s="6"/>
      <c r="EOZ8" s="6"/>
      <c r="EPA8" s="6"/>
      <c r="EPB8" s="6"/>
      <c r="EPC8" s="6"/>
      <c r="EPD8" s="6"/>
      <c r="EPE8" s="6"/>
      <c r="EPF8" s="6"/>
      <c r="EPG8" s="6"/>
      <c r="EPH8" s="6"/>
      <c r="EPI8" s="6"/>
      <c r="EPJ8" s="6"/>
      <c r="EPK8" s="6"/>
      <c r="EPL8" s="6"/>
      <c r="EPM8" s="6"/>
      <c r="EPN8" s="6"/>
      <c r="EPO8" s="6"/>
      <c r="EPP8" s="6"/>
      <c r="EPQ8" s="6"/>
      <c r="EPR8" s="6"/>
      <c r="EPS8" s="6"/>
      <c r="EPT8" s="6"/>
      <c r="EPU8" s="6"/>
      <c r="EPV8" s="6"/>
      <c r="EPW8" s="6"/>
      <c r="EPX8" s="6"/>
      <c r="EPY8" s="6"/>
      <c r="EPZ8" s="6"/>
      <c r="EQA8" s="6"/>
      <c r="EQB8" s="6"/>
      <c r="EQC8" s="6"/>
      <c r="EQD8" s="6"/>
      <c r="EQE8" s="6"/>
      <c r="EQF8" s="6"/>
      <c r="EQG8" s="6"/>
      <c r="EQH8" s="6"/>
      <c r="EQI8" s="6"/>
      <c r="EQJ8" s="6"/>
      <c r="EQK8" s="6"/>
      <c r="EQL8" s="6"/>
      <c r="EQM8" s="6"/>
      <c r="EQN8" s="6"/>
      <c r="EQO8" s="6"/>
      <c r="EQP8" s="6"/>
      <c r="EQQ8" s="6"/>
      <c r="EQR8" s="6"/>
      <c r="EQS8" s="6"/>
      <c r="EQT8" s="6"/>
      <c r="EQU8" s="6"/>
      <c r="EQV8" s="6"/>
      <c r="EQW8" s="6"/>
      <c r="EQX8" s="6"/>
      <c r="EQY8" s="6"/>
      <c r="EQZ8" s="6"/>
      <c r="ERA8" s="6"/>
      <c r="ERB8" s="6"/>
      <c r="ERC8" s="6"/>
      <c r="ERD8" s="6"/>
      <c r="ERE8" s="6"/>
      <c r="ERF8" s="6"/>
      <c r="ERG8" s="6"/>
      <c r="ERH8" s="6"/>
      <c r="ERI8" s="6"/>
      <c r="ERJ8" s="6"/>
      <c r="ERK8" s="6"/>
      <c r="ERL8" s="6"/>
      <c r="ERM8" s="6"/>
      <c r="ERN8" s="6"/>
      <c r="ERO8" s="6"/>
      <c r="ERP8" s="6"/>
      <c r="ERQ8" s="6"/>
      <c r="ERR8" s="6"/>
      <c r="ERS8" s="6"/>
      <c r="ERT8" s="6"/>
      <c r="ERU8" s="6"/>
      <c r="ERV8" s="6"/>
      <c r="ERW8" s="6"/>
      <c r="ERX8" s="6"/>
      <c r="ERY8" s="6"/>
      <c r="ERZ8" s="6"/>
      <c r="ESA8" s="6"/>
      <c r="ESB8" s="6"/>
      <c r="ESC8" s="6"/>
      <c r="ESD8" s="6"/>
      <c r="ESE8" s="6"/>
      <c r="ESF8" s="6"/>
      <c r="ESG8" s="6"/>
      <c r="ESH8" s="6"/>
      <c r="ESI8" s="6"/>
      <c r="ESJ8" s="6"/>
      <c r="ESK8" s="6"/>
      <c r="ESL8" s="6"/>
      <c r="ESM8" s="6"/>
      <c r="ESN8" s="6"/>
      <c r="ESO8" s="6"/>
      <c r="ESP8" s="6"/>
      <c r="ESQ8" s="6"/>
      <c r="ESR8" s="6"/>
      <c r="ESS8" s="6"/>
      <c r="EST8" s="6"/>
      <c r="ESU8" s="6"/>
      <c r="ESV8" s="6"/>
      <c r="ESW8" s="6"/>
      <c r="ESX8" s="6"/>
      <c r="ESY8" s="6"/>
      <c r="ESZ8" s="6"/>
      <c r="ETA8" s="6"/>
      <c r="ETB8" s="6"/>
      <c r="ETC8" s="6"/>
      <c r="ETD8" s="6"/>
      <c r="ETE8" s="6"/>
      <c r="ETF8" s="6"/>
      <c r="ETG8" s="6"/>
      <c r="ETH8" s="6"/>
      <c r="ETI8" s="6"/>
      <c r="ETJ8" s="6"/>
      <c r="ETK8" s="6"/>
      <c r="ETL8" s="6"/>
      <c r="ETM8" s="6"/>
      <c r="ETN8" s="6"/>
      <c r="ETO8" s="6"/>
      <c r="ETP8" s="6"/>
      <c r="ETQ8" s="6"/>
      <c r="ETR8" s="6"/>
      <c r="ETS8" s="6"/>
      <c r="ETT8" s="6"/>
      <c r="ETU8" s="6"/>
      <c r="ETV8" s="6"/>
      <c r="ETW8" s="6"/>
      <c r="ETX8" s="6"/>
      <c r="ETY8" s="6"/>
      <c r="ETZ8" s="6"/>
      <c r="EUA8" s="6"/>
      <c r="EUB8" s="6"/>
      <c r="EUC8" s="6"/>
      <c r="EUD8" s="6"/>
      <c r="EUE8" s="6"/>
      <c r="EUF8" s="6"/>
      <c r="EUG8" s="6"/>
      <c r="EUH8" s="6"/>
      <c r="EUI8" s="6"/>
      <c r="EUJ8" s="6"/>
      <c r="EUK8" s="6"/>
      <c r="EUL8" s="6"/>
      <c r="EUM8" s="6"/>
      <c r="EUN8" s="6"/>
      <c r="EUO8" s="6"/>
      <c r="EUP8" s="6"/>
      <c r="EUQ8" s="6"/>
      <c r="EUR8" s="6"/>
      <c r="EUS8" s="6"/>
      <c r="EUT8" s="6"/>
      <c r="EUU8" s="6"/>
      <c r="EUV8" s="6"/>
      <c r="EUW8" s="6"/>
      <c r="EUX8" s="6"/>
      <c r="EUY8" s="6"/>
      <c r="EUZ8" s="6"/>
      <c r="EVA8" s="6"/>
      <c r="EVB8" s="6"/>
      <c r="EVC8" s="6"/>
      <c r="EVD8" s="6"/>
      <c r="EVE8" s="6"/>
      <c r="EVF8" s="6"/>
      <c r="EVG8" s="6"/>
      <c r="EVH8" s="6"/>
      <c r="EVI8" s="6"/>
      <c r="EVJ8" s="6"/>
      <c r="EVK8" s="6"/>
      <c r="EVL8" s="6"/>
      <c r="EVM8" s="6"/>
      <c r="EVN8" s="6"/>
      <c r="EVO8" s="6"/>
      <c r="EVP8" s="6"/>
      <c r="EVQ8" s="6"/>
      <c r="EVR8" s="6"/>
      <c r="EVS8" s="6"/>
      <c r="EVT8" s="6"/>
      <c r="EVU8" s="6"/>
      <c r="EVV8" s="6"/>
      <c r="EVW8" s="6"/>
      <c r="EVX8" s="6"/>
      <c r="EVY8" s="6"/>
      <c r="EVZ8" s="6"/>
      <c r="EWA8" s="6"/>
      <c r="EWB8" s="6"/>
      <c r="EWC8" s="6"/>
      <c r="EWD8" s="6"/>
      <c r="EWE8" s="6"/>
      <c r="EWF8" s="6"/>
      <c r="EWG8" s="6"/>
      <c r="EWH8" s="6"/>
      <c r="EWI8" s="6"/>
      <c r="EWJ8" s="6"/>
      <c r="EWK8" s="6"/>
      <c r="EWL8" s="6"/>
      <c r="EWM8" s="6"/>
      <c r="EWN8" s="6"/>
      <c r="EWO8" s="6"/>
      <c r="EWP8" s="6"/>
      <c r="EWQ8" s="6"/>
      <c r="EWR8" s="6"/>
      <c r="EWS8" s="6"/>
      <c r="EWT8" s="6"/>
      <c r="EWU8" s="6"/>
      <c r="EWV8" s="6"/>
      <c r="EWW8" s="6"/>
      <c r="EWX8" s="6"/>
      <c r="EWY8" s="6"/>
      <c r="EWZ8" s="6"/>
      <c r="EXA8" s="6"/>
      <c r="EXB8" s="6"/>
      <c r="EXC8" s="6"/>
      <c r="EXD8" s="6"/>
      <c r="EXE8" s="6"/>
      <c r="EXF8" s="6"/>
      <c r="EXG8" s="6"/>
      <c r="EXH8" s="6"/>
      <c r="EXI8" s="6"/>
      <c r="EXJ8" s="6"/>
      <c r="EXK8" s="6"/>
      <c r="EXL8" s="6"/>
      <c r="EXM8" s="6"/>
      <c r="EXN8" s="6"/>
      <c r="EXO8" s="6"/>
      <c r="EXP8" s="6"/>
      <c r="EXQ8" s="6"/>
      <c r="EXR8" s="6"/>
      <c r="EXS8" s="6"/>
      <c r="EXT8" s="6"/>
      <c r="EXU8" s="6"/>
      <c r="EXV8" s="6"/>
      <c r="EXW8" s="6"/>
      <c r="EXX8" s="6"/>
      <c r="EXY8" s="6"/>
      <c r="EXZ8" s="6"/>
      <c r="EYA8" s="6"/>
      <c r="EYB8" s="6"/>
      <c r="EYC8" s="6"/>
      <c r="EYD8" s="6"/>
      <c r="EYE8" s="6"/>
      <c r="EYF8" s="6"/>
      <c r="EYG8" s="6"/>
      <c r="EYH8" s="6"/>
      <c r="EYI8" s="6"/>
      <c r="EYJ8" s="6"/>
      <c r="EYK8" s="6"/>
      <c r="EYL8" s="6"/>
      <c r="EYM8" s="6"/>
      <c r="EYN8" s="6"/>
      <c r="EYO8" s="6"/>
      <c r="EYP8" s="6"/>
      <c r="EYQ8" s="6"/>
      <c r="EYR8" s="6"/>
      <c r="EYS8" s="6"/>
      <c r="EYT8" s="6"/>
      <c r="EYU8" s="6"/>
      <c r="EYV8" s="6"/>
      <c r="EYW8" s="6"/>
      <c r="EYX8" s="6"/>
      <c r="EYY8" s="6"/>
      <c r="EYZ8" s="6"/>
      <c r="EZA8" s="6"/>
      <c r="EZB8" s="6"/>
      <c r="EZC8" s="6"/>
      <c r="EZD8" s="6"/>
      <c r="EZE8" s="6"/>
      <c r="EZF8" s="6"/>
      <c r="EZG8" s="6"/>
      <c r="EZH8" s="6"/>
      <c r="EZI8" s="6"/>
      <c r="EZJ8" s="6"/>
      <c r="EZK8" s="6"/>
      <c r="EZL8" s="6"/>
      <c r="EZM8" s="6"/>
      <c r="EZN8" s="6"/>
      <c r="EZO8" s="6"/>
      <c r="EZP8" s="6"/>
      <c r="EZQ8" s="6"/>
      <c r="EZR8" s="6"/>
      <c r="EZS8" s="6"/>
      <c r="EZT8" s="6"/>
      <c r="EZU8" s="6"/>
      <c r="EZV8" s="6"/>
      <c r="EZW8" s="6"/>
      <c r="EZX8" s="6"/>
      <c r="EZY8" s="6"/>
      <c r="EZZ8" s="6"/>
      <c r="FAA8" s="6"/>
      <c r="FAB8" s="6"/>
      <c r="FAC8" s="6"/>
      <c r="FAD8" s="6"/>
      <c r="FAE8" s="6"/>
      <c r="FAF8" s="6"/>
      <c r="FAG8" s="6"/>
      <c r="FAH8" s="6"/>
      <c r="FAI8" s="6"/>
      <c r="FAJ8" s="6"/>
      <c r="FAK8" s="6"/>
      <c r="FAL8" s="6"/>
      <c r="FAM8" s="6"/>
      <c r="FAN8" s="6"/>
      <c r="FAO8" s="6"/>
      <c r="FAP8" s="6"/>
      <c r="FAQ8" s="6"/>
      <c r="FAR8" s="6"/>
      <c r="FAS8" s="6"/>
      <c r="FAT8" s="6"/>
      <c r="FAU8" s="6"/>
      <c r="FAV8" s="6"/>
      <c r="FAW8" s="6"/>
      <c r="FAX8" s="6"/>
      <c r="FAY8" s="6"/>
      <c r="FAZ8" s="6"/>
      <c r="FBA8" s="6"/>
      <c r="FBB8" s="6"/>
      <c r="FBC8" s="6"/>
      <c r="FBD8" s="6"/>
      <c r="FBE8" s="6"/>
      <c r="FBF8" s="6"/>
      <c r="FBG8" s="6"/>
      <c r="FBH8" s="6"/>
      <c r="FBI8" s="6"/>
      <c r="FBJ8" s="6"/>
      <c r="FBK8" s="6"/>
      <c r="FBL8" s="6"/>
      <c r="FBM8" s="6"/>
      <c r="FBN8" s="6"/>
      <c r="FBO8" s="6"/>
      <c r="FBP8" s="6"/>
      <c r="FBQ8" s="6"/>
      <c r="FBR8" s="6"/>
      <c r="FBS8" s="6"/>
      <c r="FBT8" s="6"/>
      <c r="FBU8" s="6"/>
      <c r="FBV8" s="6"/>
      <c r="FBW8" s="6"/>
      <c r="FBX8" s="6"/>
      <c r="FBY8" s="6"/>
      <c r="FBZ8" s="6"/>
      <c r="FCA8" s="6"/>
      <c r="FCB8" s="6"/>
      <c r="FCC8" s="6"/>
      <c r="FCD8" s="6"/>
      <c r="FCE8" s="6"/>
      <c r="FCF8" s="6"/>
      <c r="FCG8" s="6"/>
      <c r="FCH8" s="6"/>
      <c r="FCI8" s="6"/>
      <c r="FCJ8" s="6"/>
      <c r="FCK8" s="6"/>
      <c r="FCL8" s="6"/>
      <c r="FCM8" s="6"/>
      <c r="FCN8" s="6"/>
      <c r="FCO8" s="6"/>
      <c r="FCP8" s="6"/>
      <c r="FCQ8" s="6"/>
      <c r="FCR8" s="6"/>
      <c r="FCS8" s="6"/>
      <c r="FCT8" s="6"/>
      <c r="FCU8" s="6"/>
      <c r="FCV8" s="6"/>
      <c r="FCW8" s="6"/>
      <c r="FCX8" s="6"/>
      <c r="FCY8" s="6"/>
      <c r="FCZ8" s="6"/>
      <c r="FDA8" s="6"/>
      <c r="FDB8" s="6"/>
      <c r="FDC8" s="6"/>
      <c r="FDD8" s="6"/>
      <c r="FDE8" s="6"/>
      <c r="FDF8" s="6"/>
      <c r="FDG8" s="6"/>
      <c r="FDH8" s="6"/>
      <c r="FDI8" s="6"/>
      <c r="FDJ8" s="6"/>
      <c r="FDK8" s="6"/>
      <c r="FDL8" s="6"/>
      <c r="FDM8" s="6"/>
      <c r="FDN8" s="6"/>
      <c r="FDO8" s="6"/>
      <c r="FDP8" s="6"/>
      <c r="FDQ8" s="6"/>
      <c r="FDR8" s="6"/>
      <c r="FDS8" s="6"/>
      <c r="FDT8" s="6"/>
      <c r="FDU8" s="6"/>
      <c r="FDV8" s="6"/>
      <c r="FDW8" s="6"/>
      <c r="FDX8" s="6"/>
      <c r="FDY8" s="6"/>
      <c r="FDZ8" s="6"/>
      <c r="FEA8" s="6"/>
      <c r="FEB8" s="6"/>
      <c r="FEC8" s="6"/>
      <c r="FED8" s="6"/>
      <c r="FEE8" s="6"/>
      <c r="FEF8" s="6"/>
      <c r="FEG8" s="6"/>
      <c r="FEH8" s="6"/>
      <c r="FEI8" s="6"/>
      <c r="FEJ8" s="6"/>
      <c r="FEK8" s="6"/>
      <c r="FEL8" s="6"/>
      <c r="FEM8" s="6"/>
      <c r="FEN8" s="6"/>
      <c r="FEO8" s="6"/>
      <c r="FEP8" s="6"/>
      <c r="FEQ8" s="6"/>
      <c r="FER8" s="6"/>
      <c r="FES8" s="6"/>
      <c r="FET8" s="6"/>
      <c r="FEU8" s="6"/>
      <c r="FEV8" s="6"/>
      <c r="FEW8" s="6"/>
      <c r="FEX8" s="6"/>
      <c r="FEY8" s="6"/>
      <c r="FEZ8" s="6"/>
      <c r="FFA8" s="6"/>
      <c r="FFB8" s="6"/>
      <c r="FFC8" s="6"/>
      <c r="FFD8" s="6"/>
      <c r="FFE8" s="6"/>
      <c r="FFF8" s="6"/>
      <c r="FFG8" s="6"/>
      <c r="FFH8" s="6"/>
      <c r="FFI8" s="6"/>
      <c r="FFJ8" s="6"/>
      <c r="FFK8" s="6"/>
      <c r="FFL8" s="6"/>
      <c r="FFM8" s="6"/>
      <c r="FFN8" s="6"/>
      <c r="FFO8" s="6"/>
      <c r="FFP8" s="6"/>
      <c r="FFQ8" s="6"/>
      <c r="FFR8" s="6"/>
      <c r="FFS8" s="6"/>
      <c r="FFT8" s="6"/>
      <c r="FFU8" s="6"/>
      <c r="FFV8" s="6"/>
      <c r="FFW8" s="6"/>
      <c r="FFX8" s="6"/>
      <c r="FFY8" s="6"/>
      <c r="FFZ8" s="6"/>
      <c r="FGA8" s="6"/>
      <c r="FGB8" s="6"/>
      <c r="FGC8" s="6"/>
      <c r="FGD8" s="6"/>
      <c r="FGE8" s="6"/>
      <c r="FGF8" s="6"/>
      <c r="FGG8" s="6"/>
      <c r="FGH8" s="6"/>
      <c r="FGI8" s="6"/>
      <c r="FGJ8" s="6"/>
      <c r="FGK8" s="6"/>
      <c r="FGL8" s="6"/>
      <c r="FGM8" s="6"/>
      <c r="FGN8" s="6"/>
      <c r="FGO8" s="6"/>
      <c r="FGP8" s="6"/>
      <c r="FGQ8" s="6"/>
      <c r="FGR8" s="6"/>
      <c r="FGS8" s="6"/>
      <c r="FGT8" s="6"/>
      <c r="FGU8" s="6"/>
      <c r="FGV8" s="6"/>
      <c r="FGW8" s="6"/>
      <c r="FGX8" s="6"/>
      <c r="FGY8" s="6"/>
      <c r="FGZ8" s="6"/>
      <c r="FHA8" s="6"/>
      <c r="FHB8" s="6"/>
      <c r="FHC8" s="6"/>
      <c r="FHD8" s="6"/>
      <c r="FHE8" s="6"/>
      <c r="FHF8" s="6"/>
      <c r="FHG8" s="6"/>
      <c r="FHH8" s="6"/>
      <c r="FHI8" s="6"/>
      <c r="FHJ8" s="6"/>
      <c r="FHK8" s="6"/>
      <c r="FHL8" s="6"/>
      <c r="FHM8" s="6"/>
      <c r="FHN8" s="6"/>
      <c r="FHO8" s="6"/>
      <c r="FHP8" s="6"/>
      <c r="FHQ8" s="6"/>
      <c r="FHR8" s="6"/>
      <c r="FHS8" s="6"/>
      <c r="FHT8" s="6"/>
      <c r="FHU8" s="6"/>
      <c r="FHV8" s="6"/>
      <c r="FHW8" s="6"/>
      <c r="FHX8" s="6"/>
      <c r="FHY8" s="6"/>
      <c r="FHZ8" s="6"/>
      <c r="FIA8" s="6"/>
      <c r="FIB8" s="6"/>
      <c r="FIC8" s="6"/>
      <c r="FID8" s="6"/>
      <c r="FIE8" s="6"/>
      <c r="FIF8" s="6"/>
      <c r="FIG8" s="6"/>
      <c r="FIH8" s="6"/>
      <c r="FII8" s="6"/>
      <c r="FIJ8" s="6"/>
      <c r="FIK8" s="6"/>
      <c r="FIL8" s="6"/>
      <c r="FIM8" s="6"/>
      <c r="FIN8" s="6"/>
      <c r="FIO8" s="6"/>
      <c r="FIP8" s="6"/>
      <c r="FIQ8" s="6"/>
      <c r="FIR8" s="6"/>
      <c r="FIS8" s="6"/>
      <c r="FIT8" s="6"/>
      <c r="FIU8" s="6"/>
      <c r="FIV8" s="6"/>
      <c r="FIW8" s="6"/>
      <c r="FIX8" s="6"/>
      <c r="FIY8" s="6"/>
      <c r="FIZ8" s="6"/>
      <c r="FJA8" s="6"/>
      <c r="FJB8" s="6"/>
      <c r="FJC8" s="6"/>
      <c r="FJD8" s="6"/>
      <c r="FJE8" s="6"/>
      <c r="FJF8" s="6"/>
      <c r="FJG8" s="6"/>
      <c r="FJH8" s="6"/>
      <c r="FJI8" s="6"/>
      <c r="FJJ8" s="6"/>
      <c r="FJK8" s="6"/>
      <c r="FJL8" s="6"/>
      <c r="FJM8" s="6"/>
      <c r="FJN8" s="6"/>
      <c r="FJO8" s="6"/>
      <c r="FJP8" s="6"/>
      <c r="FJQ8" s="6"/>
      <c r="FJR8" s="6"/>
      <c r="FJS8" s="6"/>
      <c r="FJT8" s="6"/>
      <c r="FJU8" s="6"/>
      <c r="FJV8" s="6"/>
      <c r="FJW8" s="6"/>
      <c r="FJX8" s="6"/>
      <c r="FJY8" s="6"/>
      <c r="FJZ8" s="6"/>
      <c r="FKA8" s="6"/>
      <c r="FKB8" s="6"/>
      <c r="FKC8" s="6"/>
      <c r="FKD8" s="6"/>
      <c r="FKE8" s="6"/>
      <c r="FKF8" s="6"/>
      <c r="FKG8" s="6"/>
      <c r="FKH8" s="6"/>
      <c r="FKI8" s="6"/>
      <c r="FKJ8" s="6"/>
      <c r="FKK8" s="6"/>
      <c r="FKL8" s="6"/>
      <c r="FKM8" s="6"/>
      <c r="FKN8" s="6"/>
      <c r="FKO8" s="6"/>
      <c r="FKP8" s="6"/>
      <c r="FKQ8" s="6"/>
      <c r="FKR8" s="6"/>
      <c r="FKS8" s="6"/>
      <c r="FKT8" s="6"/>
      <c r="FKU8" s="6"/>
      <c r="FKV8" s="6"/>
      <c r="FKW8" s="6"/>
      <c r="FKX8" s="6"/>
      <c r="FKY8" s="6"/>
      <c r="FKZ8" s="6"/>
      <c r="FLA8" s="6"/>
      <c r="FLB8" s="6"/>
      <c r="FLC8" s="6"/>
      <c r="FLD8" s="6"/>
      <c r="FLE8" s="6"/>
      <c r="FLF8" s="6"/>
      <c r="FLG8" s="6"/>
      <c r="FLH8" s="6"/>
      <c r="FLI8" s="6"/>
      <c r="FLJ8" s="6"/>
      <c r="FLK8" s="6"/>
      <c r="FLL8" s="6"/>
      <c r="FLM8" s="6"/>
      <c r="FLN8" s="6"/>
      <c r="FLO8" s="6"/>
      <c r="FLP8" s="6"/>
      <c r="FLQ8" s="6"/>
      <c r="FLR8" s="6"/>
      <c r="FLS8" s="6"/>
      <c r="FLT8" s="6"/>
      <c r="FLU8" s="6"/>
      <c r="FLV8" s="6"/>
      <c r="FLW8" s="6"/>
      <c r="FLX8" s="6"/>
      <c r="FLY8" s="6"/>
      <c r="FLZ8" s="6"/>
      <c r="FMA8" s="6"/>
      <c r="FMB8" s="6"/>
      <c r="FMC8" s="6"/>
      <c r="FMD8" s="6"/>
      <c r="FME8" s="6"/>
      <c r="FMF8" s="6"/>
      <c r="FMG8" s="6"/>
      <c r="FMH8" s="6"/>
      <c r="FMI8" s="6"/>
      <c r="FMJ8" s="6"/>
      <c r="FMK8" s="6"/>
      <c r="FML8" s="6"/>
      <c r="FMM8" s="6"/>
      <c r="FMN8" s="6"/>
      <c r="FMO8" s="6"/>
      <c r="FMP8" s="6"/>
      <c r="FMQ8" s="6"/>
      <c r="FMR8" s="6"/>
      <c r="FMS8" s="6"/>
      <c r="FMT8" s="6"/>
      <c r="FMU8" s="6"/>
      <c r="FMV8" s="6"/>
      <c r="FMW8" s="6"/>
      <c r="FMX8" s="6"/>
      <c r="FMY8" s="6"/>
      <c r="FMZ8" s="6"/>
      <c r="FNA8" s="6"/>
      <c r="FNB8" s="6"/>
      <c r="FNC8" s="6"/>
      <c r="FND8" s="6"/>
      <c r="FNE8" s="6"/>
      <c r="FNF8" s="6"/>
      <c r="FNG8" s="6"/>
      <c r="FNH8" s="6"/>
      <c r="FNI8" s="6"/>
      <c r="FNJ8" s="6"/>
      <c r="FNK8" s="6"/>
      <c r="FNL8" s="6"/>
      <c r="FNM8" s="6"/>
      <c r="FNN8" s="6"/>
      <c r="FNO8" s="6"/>
      <c r="FNP8" s="6"/>
      <c r="FNQ8" s="6"/>
      <c r="FNR8" s="6"/>
      <c r="FNS8" s="6"/>
      <c r="FNT8" s="6"/>
      <c r="FNU8" s="6"/>
      <c r="FNV8" s="6"/>
      <c r="FNW8" s="6"/>
      <c r="FNX8" s="6"/>
      <c r="FNY8" s="6"/>
      <c r="FNZ8" s="6"/>
      <c r="FOA8" s="6"/>
      <c r="FOB8" s="6"/>
      <c r="FOC8" s="6"/>
      <c r="FOD8" s="6"/>
      <c r="FOE8" s="6"/>
      <c r="FOF8" s="6"/>
      <c r="FOG8" s="6"/>
      <c r="FOH8" s="6"/>
      <c r="FOI8" s="6"/>
      <c r="FOJ8" s="6"/>
      <c r="FOK8" s="6"/>
      <c r="FOL8" s="6"/>
      <c r="FOM8" s="6"/>
      <c r="FON8" s="6"/>
      <c r="FOO8" s="6"/>
      <c r="FOP8" s="6"/>
      <c r="FOQ8" s="6"/>
      <c r="FOR8" s="6"/>
      <c r="FOS8" s="6"/>
      <c r="FOT8" s="6"/>
      <c r="FOU8" s="6"/>
      <c r="FOV8" s="6"/>
      <c r="FOW8" s="6"/>
      <c r="FOX8" s="6"/>
      <c r="FOY8" s="6"/>
      <c r="FOZ8" s="6"/>
      <c r="FPA8" s="6"/>
      <c r="FPB8" s="6"/>
      <c r="FPC8" s="6"/>
      <c r="FPD8" s="6"/>
      <c r="FPE8" s="6"/>
      <c r="FPF8" s="6"/>
      <c r="FPG8" s="6"/>
      <c r="FPH8" s="6"/>
      <c r="FPI8" s="6"/>
      <c r="FPJ8" s="6"/>
      <c r="FPK8" s="6"/>
      <c r="FPL8" s="6"/>
      <c r="FPM8" s="6"/>
      <c r="FPN8" s="6"/>
      <c r="FPO8" s="6"/>
      <c r="FPP8" s="6"/>
      <c r="FPQ8" s="6"/>
      <c r="FPR8" s="6"/>
      <c r="FPS8" s="6"/>
      <c r="FPT8" s="6"/>
      <c r="FPU8" s="6"/>
      <c r="FPV8" s="6"/>
      <c r="FPW8" s="6"/>
      <c r="FPX8" s="6"/>
      <c r="FPY8" s="6"/>
      <c r="FPZ8" s="6"/>
      <c r="FQA8" s="6"/>
      <c r="FQB8" s="6"/>
      <c r="FQC8" s="6"/>
      <c r="FQD8" s="6"/>
      <c r="FQE8" s="6"/>
      <c r="FQF8" s="6"/>
      <c r="FQG8" s="6"/>
      <c r="FQH8" s="6"/>
      <c r="FQI8" s="6"/>
      <c r="FQJ8" s="6"/>
      <c r="FQK8" s="6"/>
      <c r="FQL8" s="6"/>
      <c r="FQM8" s="6"/>
      <c r="FQN8" s="6"/>
      <c r="FQO8" s="6"/>
      <c r="FQP8" s="6"/>
      <c r="FQQ8" s="6"/>
      <c r="FQR8" s="6"/>
      <c r="FQS8" s="6"/>
      <c r="FQT8" s="6"/>
      <c r="FQU8" s="6"/>
      <c r="FQV8" s="6"/>
      <c r="FQW8" s="6"/>
      <c r="FQX8" s="6"/>
      <c r="FQY8" s="6"/>
      <c r="FQZ8" s="6"/>
      <c r="FRA8" s="6"/>
      <c r="FRB8" s="6"/>
      <c r="FRC8" s="6"/>
      <c r="FRD8" s="6"/>
      <c r="FRE8" s="6"/>
      <c r="FRF8" s="6"/>
      <c r="FRG8" s="6"/>
      <c r="FRH8" s="6"/>
      <c r="FRI8" s="6"/>
      <c r="FRJ8" s="6"/>
      <c r="FRK8" s="6"/>
      <c r="FRL8" s="6"/>
      <c r="FRM8" s="6"/>
      <c r="FRN8" s="6"/>
      <c r="FRO8" s="6"/>
      <c r="FRP8" s="6"/>
      <c r="FRQ8" s="6"/>
      <c r="FRR8" s="6"/>
      <c r="FRS8" s="6"/>
      <c r="FRT8" s="6"/>
      <c r="FRU8" s="6"/>
      <c r="FRV8" s="6"/>
      <c r="FRW8" s="6"/>
      <c r="FRX8" s="6"/>
      <c r="FRY8" s="6"/>
      <c r="FRZ8" s="6"/>
      <c r="FSA8" s="6"/>
      <c r="FSB8" s="6"/>
      <c r="FSC8" s="6"/>
      <c r="FSD8" s="6"/>
      <c r="FSE8" s="6"/>
      <c r="FSF8" s="6"/>
      <c r="FSG8" s="6"/>
      <c r="FSH8" s="6"/>
      <c r="FSI8" s="6"/>
      <c r="FSJ8" s="6"/>
      <c r="FSK8" s="6"/>
      <c r="FSL8" s="6"/>
      <c r="FSM8" s="6"/>
      <c r="FSN8" s="6"/>
      <c r="FSO8" s="6"/>
      <c r="FSP8" s="6"/>
      <c r="FSQ8" s="6"/>
      <c r="FSR8" s="6"/>
      <c r="FSS8" s="6"/>
      <c r="FST8" s="6"/>
      <c r="FSU8" s="6"/>
      <c r="FSV8" s="6"/>
      <c r="FSW8" s="6"/>
      <c r="FSX8" s="6"/>
      <c r="FSY8" s="6"/>
      <c r="FSZ8" s="6"/>
      <c r="FTA8" s="6"/>
      <c r="FTB8" s="6"/>
      <c r="FTC8" s="6"/>
      <c r="FTD8" s="6"/>
      <c r="FTE8" s="6"/>
      <c r="FTF8" s="6"/>
      <c r="FTG8" s="6"/>
      <c r="FTH8" s="6"/>
      <c r="FTI8" s="6"/>
      <c r="FTJ8" s="6"/>
      <c r="FTK8" s="6"/>
      <c r="FTL8" s="6"/>
      <c r="FTM8" s="6"/>
      <c r="FTN8" s="6"/>
      <c r="FTO8" s="6"/>
      <c r="FTP8" s="6"/>
      <c r="FTQ8" s="6"/>
      <c r="FTR8" s="6"/>
      <c r="FTS8" s="6"/>
      <c r="FTT8" s="6"/>
      <c r="FTU8" s="6"/>
      <c r="FTV8" s="6"/>
      <c r="FTW8" s="6"/>
      <c r="FTX8" s="6"/>
      <c r="FTY8" s="6"/>
      <c r="FTZ8" s="6"/>
      <c r="FUA8" s="6"/>
      <c r="FUB8" s="6"/>
      <c r="FUC8" s="6"/>
      <c r="FUD8" s="6"/>
      <c r="FUE8" s="6"/>
      <c r="FUF8" s="6"/>
      <c r="FUG8" s="6"/>
      <c r="FUH8" s="6"/>
      <c r="FUI8" s="6"/>
      <c r="FUJ8" s="6"/>
      <c r="FUK8" s="6"/>
      <c r="FUL8" s="6"/>
      <c r="FUM8" s="6"/>
      <c r="FUN8" s="6"/>
      <c r="FUO8" s="6"/>
      <c r="FUP8" s="6"/>
      <c r="FUQ8" s="6"/>
      <c r="FUR8" s="6"/>
      <c r="FUS8" s="6"/>
      <c r="FUT8" s="6"/>
      <c r="FUU8" s="6"/>
      <c r="FUV8" s="6"/>
      <c r="FUW8" s="6"/>
      <c r="FUX8" s="6"/>
      <c r="FUY8" s="6"/>
      <c r="FUZ8" s="6"/>
      <c r="FVA8" s="6"/>
      <c r="FVB8" s="6"/>
      <c r="FVC8" s="6"/>
      <c r="FVD8" s="6"/>
      <c r="FVE8" s="6"/>
      <c r="FVF8" s="6"/>
      <c r="FVG8" s="6"/>
      <c r="FVH8" s="6"/>
      <c r="FVI8" s="6"/>
      <c r="FVJ8" s="6"/>
      <c r="FVK8" s="6"/>
      <c r="FVL8" s="6"/>
      <c r="FVM8" s="6"/>
      <c r="FVN8" s="6"/>
      <c r="FVO8" s="6"/>
      <c r="FVP8" s="6"/>
      <c r="FVQ8" s="6"/>
      <c r="FVR8" s="6"/>
      <c r="FVS8" s="6"/>
      <c r="FVT8" s="6"/>
      <c r="FVU8" s="6"/>
      <c r="FVV8" s="6"/>
      <c r="FVW8" s="6"/>
      <c r="FVX8" s="6"/>
      <c r="FVY8" s="6"/>
      <c r="FVZ8" s="6"/>
      <c r="FWA8" s="6"/>
      <c r="FWB8" s="6"/>
      <c r="FWC8" s="6"/>
      <c r="FWD8" s="6"/>
      <c r="FWE8" s="6"/>
      <c r="FWF8" s="6"/>
      <c r="FWG8" s="6"/>
      <c r="FWH8" s="6"/>
      <c r="FWI8" s="6"/>
      <c r="FWJ8" s="6"/>
      <c r="FWK8" s="6"/>
      <c r="FWL8" s="6"/>
      <c r="FWM8" s="6"/>
      <c r="FWN8" s="6"/>
      <c r="FWO8" s="6"/>
      <c r="FWP8" s="6"/>
      <c r="FWQ8" s="6"/>
      <c r="FWR8" s="6"/>
      <c r="FWS8" s="6"/>
      <c r="FWT8" s="6"/>
      <c r="FWU8" s="6"/>
      <c r="FWV8" s="6"/>
      <c r="FWW8" s="6"/>
      <c r="FWX8" s="6"/>
      <c r="FWY8" s="6"/>
      <c r="FWZ8" s="6"/>
      <c r="FXA8" s="6"/>
      <c r="FXB8" s="6"/>
      <c r="FXC8" s="6"/>
      <c r="FXD8" s="6"/>
      <c r="FXE8" s="6"/>
      <c r="FXF8" s="6"/>
      <c r="FXG8" s="6"/>
      <c r="FXH8" s="6"/>
      <c r="FXI8" s="6"/>
      <c r="FXJ8" s="6"/>
      <c r="FXK8" s="6"/>
      <c r="FXL8" s="6"/>
      <c r="FXM8" s="6"/>
      <c r="FXN8" s="6"/>
      <c r="FXO8" s="6"/>
      <c r="FXP8" s="6"/>
      <c r="FXQ8" s="6"/>
      <c r="FXR8" s="6"/>
      <c r="FXS8" s="6"/>
      <c r="FXT8" s="6"/>
      <c r="FXU8" s="6"/>
      <c r="FXV8" s="6"/>
      <c r="FXW8" s="6"/>
      <c r="FXX8" s="6"/>
      <c r="FXY8" s="6"/>
      <c r="FXZ8" s="6"/>
      <c r="FYA8" s="6"/>
      <c r="FYB8" s="6"/>
      <c r="FYC8" s="6"/>
      <c r="FYD8" s="6"/>
      <c r="FYE8" s="6"/>
      <c r="FYF8" s="6"/>
      <c r="FYG8" s="6"/>
      <c r="FYH8" s="6"/>
      <c r="FYI8" s="6"/>
      <c r="FYJ8" s="6"/>
      <c r="FYK8" s="6"/>
      <c r="FYL8" s="6"/>
      <c r="FYM8" s="6"/>
      <c r="FYN8" s="6"/>
      <c r="FYO8" s="6"/>
      <c r="FYP8" s="6"/>
      <c r="FYQ8" s="6"/>
      <c r="FYR8" s="6"/>
      <c r="FYS8" s="6"/>
      <c r="FYT8" s="6"/>
      <c r="FYU8" s="6"/>
      <c r="FYV8" s="6"/>
      <c r="FYW8" s="6"/>
      <c r="FYX8" s="6"/>
      <c r="FYY8" s="6"/>
      <c r="FYZ8" s="6"/>
      <c r="FZA8" s="6"/>
      <c r="FZB8" s="6"/>
      <c r="FZC8" s="6"/>
      <c r="FZD8" s="6"/>
      <c r="FZE8" s="6"/>
      <c r="FZF8" s="6"/>
      <c r="FZG8" s="6"/>
      <c r="FZH8" s="6"/>
      <c r="FZI8" s="6"/>
      <c r="FZJ8" s="6"/>
      <c r="FZK8" s="6"/>
      <c r="FZL8" s="6"/>
      <c r="FZM8" s="6"/>
      <c r="FZN8" s="6"/>
      <c r="FZO8" s="6"/>
      <c r="FZP8" s="6"/>
      <c r="FZQ8" s="6"/>
      <c r="FZR8" s="6"/>
      <c r="FZS8" s="6"/>
      <c r="FZT8" s="6"/>
      <c r="FZU8" s="6"/>
      <c r="FZV8" s="6"/>
      <c r="FZW8" s="6"/>
      <c r="FZX8" s="6"/>
      <c r="FZY8" s="6"/>
      <c r="FZZ8" s="6"/>
      <c r="GAA8" s="6"/>
      <c r="GAB8" s="6"/>
      <c r="GAC8" s="6"/>
      <c r="GAD8" s="6"/>
      <c r="GAE8" s="6"/>
      <c r="GAF8" s="6"/>
      <c r="GAG8" s="6"/>
      <c r="GAH8" s="6"/>
      <c r="GAI8" s="6"/>
      <c r="GAJ8" s="6"/>
      <c r="GAK8" s="6"/>
      <c r="GAL8" s="6"/>
      <c r="GAM8" s="6"/>
      <c r="GAN8" s="6"/>
      <c r="GAO8" s="6"/>
      <c r="GAP8" s="6"/>
      <c r="GAQ8" s="6"/>
      <c r="GAR8" s="6"/>
      <c r="GAS8" s="6"/>
      <c r="GAT8" s="6"/>
      <c r="GAU8" s="6"/>
      <c r="GAV8" s="6"/>
      <c r="GAW8" s="6"/>
      <c r="GAX8" s="6"/>
      <c r="GAY8" s="6"/>
      <c r="GAZ8" s="6"/>
      <c r="GBA8" s="6"/>
      <c r="GBB8" s="6"/>
      <c r="GBC8" s="6"/>
      <c r="GBD8" s="6"/>
      <c r="GBE8" s="6"/>
      <c r="GBF8" s="6"/>
      <c r="GBG8" s="6"/>
      <c r="GBH8" s="6"/>
      <c r="GBI8" s="6"/>
      <c r="GBJ8" s="6"/>
      <c r="GBK8" s="6"/>
      <c r="GBL8" s="6"/>
      <c r="GBM8" s="6"/>
      <c r="GBN8" s="6"/>
      <c r="GBO8" s="6"/>
      <c r="GBP8" s="6"/>
      <c r="GBQ8" s="6"/>
      <c r="GBR8" s="6"/>
      <c r="GBS8" s="6"/>
      <c r="GBT8" s="6"/>
      <c r="GBU8" s="6"/>
      <c r="GBV8" s="6"/>
      <c r="GBW8" s="6"/>
      <c r="GBX8" s="6"/>
      <c r="GBY8" s="6"/>
      <c r="GBZ8" s="6"/>
      <c r="GCA8" s="6"/>
      <c r="GCB8" s="6"/>
      <c r="GCC8" s="6"/>
      <c r="GCD8" s="6"/>
      <c r="GCE8" s="6"/>
      <c r="GCF8" s="6"/>
      <c r="GCG8" s="6"/>
      <c r="GCH8" s="6"/>
      <c r="GCI8" s="6"/>
      <c r="GCJ8" s="6"/>
      <c r="GCK8" s="6"/>
      <c r="GCL8" s="6"/>
      <c r="GCM8" s="6"/>
      <c r="GCN8" s="6"/>
      <c r="GCO8" s="6"/>
      <c r="GCP8" s="6"/>
      <c r="GCQ8" s="6"/>
      <c r="GCR8" s="6"/>
      <c r="GCS8" s="6"/>
      <c r="GCT8" s="6"/>
      <c r="GCU8" s="6"/>
      <c r="GCV8" s="6"/>
      <c r="GCW8" s="6"/>
      <c r="GCX8" s="6"/>
      <c r="GCY8" s="6"/>
      <c r="GCZ8" s="6"/>
      <c r="GDA8" s="6"/>
      <c r="GDB8" s="6"/>
      <c r="GDC8" s="6"/>
      <c r="GDD8" s="6"/>
      <c r="GDE8" s="6"/>
      <c r="GDF8" s="6"/>
      <c r="GDG8" s="6"/>
      <c r="GDH8" s="6"/>
      <c r="GDI8" s="6"/>
      <c r="GDJ8" s="6"/>
      <c r="GDK8" s="6"/>
      <c r="GDL8" s="6"/>
      <c r="GDM8" s="6"/>
      <c r="GDN8" s="6"/>
      <c r="GDO8" s="6"/>
      <c r="GDP8" s="6"/>
      <c r="GDQ8" s="6"/>
      <c r="GDR8" s="6"/>
      <c r="GDS8" s="6"/>
      <c r="GDT8" s="6"/>
      <c r="GDU8" s="6"/>
      <c r="GDV8" s="6"/>
      <c r="GDW8" s="6"/>
      <c r="GDX8" s="6"/>
      <c r="GDY8" s="6"/>
      <c r="GDZ8" s="6"/>
      <c r="GEA8" s="6"/>
      <c r="GEB8" s="6"/>
      <c r="GEC8" s="6"/>
      <c r="GED8" s="6"/>
      <c r="GEE8" s="6"/>
      <c r="GEF8" s="6"/>
      <c r="GEG8" s="6"/>
      <c r="GEH8" s="6"/>
      <c r="GEI8" s="6"/>
      <c r="GEJ8" s="6"/>
      <c r="GEK8" s="6"/>
      <c r="GEL8" s="6"/>
      <c r="GEM8" s="6"/>
      <c r="GEN8" s="6"/>
      <c r="GEO8" s="6"/>
      <c r="GEP8" s="6"/>
      <c r="GEQ8" s="6"/>
      <c r="GER8" s="6"/>
      <c r="GES8" s="6"/>
      <c r="GET8" s="6"/>
      <c r="GEU8" s="6"/>
      <c r="GEV8" s="6"/>
      <c r="GEW8" s="6"/>
      <c r="GEX8" s="6"/>
      <c r="GEY8" s="6"/>
      <c r="GEZ8" s="6"/>
      <c r="GFA8" s="6"/>
      <c r="GFB8" s="6"/>
      <c r="GFC8" s="6"/>
      <c r="GFD8" s="6"/>
      <c r="GFE8" s="6"/>
      <c r="GFF8" s="6"/>
      <c r="GFG8" s="6"/>
      <c r="GFH8" s="6"/>
      <c r="GFI8" s="6"/>
      <c r="GFJ8" s="6"/>
      <c r="GFK8" s="6"/>
      <c r="GFL8" s="6"/>
      <c r="GFM8" s="6"/>
      <c r="GFN8" s="6"/>
      <c r="GFO8" s="6"/>
      <c r="GFP8" s="6"/>
      <c r="GFQ8" s="6"/>
      <c r="GFR8" s="6"/>
      <c r="GFS8" s="6"/>
      <c r="GFT8" s="6"/>
      <c r="GFU8" s="6"/>
      <c r="GFV8" s="6"/>
      <c r="GFW8" s="6"/>
      <c r="GFX8" s="6"/>
      <c r="GFY8" s="6"/>
      <c r="GFZ8" s="6"/>
      <c r="GGA8" s="6"/>
      <c r="GGB8" s="6"/>
      <c r="GGC8" s="6"/>
      <c r="GGD8" s="6"/>
      <c r="GGE8" s="6"/>
      <c r="GGF8" s="6"/>
      <c r="GGG8" s="6"/>
      <c r="GGH8" s="6"/>
      <c r="GGI8" s="6"/>
      <c r="GGJ8" s="6"/>
      <c r="GGK8" s="6"/>
      <c r="GGL8" s="6"/>
      <c r="GGM8" s="6"/>
      <c r="GGN8" s="6"/>
      <c r="GGO8" s="6"/>
      <c r="GGP8" s="6"/>
      <c r="GGQ8" s="6"/>
      <c r="GGR8" s="6"/>
      <c r="GGS8" s="6"/>
      <c r="GGT8" s="6"/>
      <c r="GGU8" s="6"/>
      <c r="GGV8" s="6"/>
      <c r="GGW8" s="6"/>
      <c r="GGX8" s="6"/>
      <c r="GGY8" s="6"/>
      <c r="GGZ8" s="6"/>
      <c r="GHA8" s="6"/>
      <c r="GHB8" s="6"/>
      <c r="GHC8" s="6"/>
      <c r="GHD8" s="6"/>
      <c r="GHE8" s="6"/>
      <c r="GHF8" s="6"/>
      <c r="GHG8" s="6"/>
      <c r="GHH8" s="6"/>
      <c r="GHI8" s="6"/>
      <c r="GHJ8" s="6"/>
      <c r="GHK8" s="6"/>
      <c r="GHL8" s="6"/>
      <c r="GHM8" s="6"/>
      <c r="GHN8" s="6"/>
      <c r="GHO8" s="6"/>
      <c r="GHP8" s="6"/>
      <c r="GHQ8" s="6"/>
      <c r="GHR8" s="6"/>
      <c r="GHS8" s="6"/>
      <c r="GHT8" s="6"/>
      <c r="GHU8" s="6"/>
      <c r="GHV8" s="6"/>
      <c r="GHW8" s="6"/>
      <c r="GHX8" s="6"/>
      <c r="GHY8" s="6"/>
      <c r="GHZ8" s="6"/>
      <c r="GIA8" s="6"/>
      <c r="GIB8" s="6"/>
      <c r="GIC8" s="6"/>
      <c r="GID8" s="6"/>
      <c r="GIE8" s="6"/>
      <c r="GIF8" s="6"/>
      <c r="GIG8" s="6"/>
      <c r="GIH8" s="6"/>
      <c r="GII8" s="6"/>
      <c r="GIJ8" s="6"/>
      <c r="GIK8" s="6"/>
      <c r="GIL8" s="6"/>
      <c r="GIM8" s="6"/>
      <c r="GIN8" s="6"/>
      <c r="GIO8" s="6"/>
      <c r="GIP8" s="6"/>
      <c r="GIQ8" s="6"/>
      <c r="GIR8" s="6"/>
      <c r="GIS8" s="6"/>
      <c r="GIT8" s="6"/>
      <c r="GIU8" s="6"/>
      <c r="GIV8" s="6"/>
      <c r="GIW8" s="6"/>
      <c r="GIX8" s="6"/>
      <c r="GIY8" s="6"/>
      <c r="GIZ8" s="6"/>
      <c r="GJA8" s="6"/>
      <c r="GJB8" s="6"/>
      <c r="GJC8" s="6"/>
      <c r="GJD8" s="6"/>
      <c r="GJE8" s="6"/>
      <c r="GJF8" s="6"/>
      <c r="GJG8" s="6"/>
      <c r="GJH8" s="6"/>
      <c r="GJI8" s="6"/>
      <c r="GJJ8" s="6"/>
      <c r="GJK8" s="6"/>
      <c r="GJL8" s="6"/>
      <c r="GJM8" s="6"/>
      <c r="GJN8" s="6"/>
      <c r="GJO8" s="6"/>
      <c r="GJP8" s="6"/>
      <c r="GJQ8" s="6"/>
      <c r="GJR8" s="6"/>
      <c r="GJS8" s="6"/>
      <c r="GJT8" s="6"/>
      <c r="GJU8" s="6"/>
      <c r="GJV8" s="6"/>
      <c r="GJW8" s="6"/>
      <c r="GJX8" s="6"/>
      <c r="GJY8" s="6"/>
      <c r="GJZ8" s="6"/>
      <c r="GKA8" s="6"/>
      <c r="GKB8" s="6"/>
      <c r="GKC8" s="6"/>
      <c r="GKD8" s="6"/>
      <c r="GKE8" s="6"/>
      <c r="GKF8" s="6"/>
      <c r="GKG8" s="6"/>
      <c r="GKH8" s="6"/>
      <c r="GKI8" s="6"/>
      <c r="GKJ8" s="6"/>
      <c r="GKK8" s="6"/>
      <c r="GKL8" s="6"/>
      <c r="GKM8" s="6"/>
      <c r="GKN8" s="6"/>
      <c r="GKO8" s="6"/>
      <c r="GKP8" s="6"/>
      <c r="GKQ8" s="6"/>
      <c r="GKR8" s="6"/>
      <c r="GKS8" s="6"/>
      <c r="GKT8" s="6"/>
      <c r="GKU8" s="6"/>
      <c r="GKV8" s="6"/>
      <c r="GKW8" s="6"/>
      <c r="GKX8" s="6"/>
      <c r="GKY8" s="6"/>
      <c r="GKZ8" s="6"/>
      <c r="GLA8" s="6"/>
      <c r="GLB8" s="6"/>
      <c r="GLC8" s="6"/>
      <c r="GLD8" s="6"/>
      <c r="GLE8" s="6"/>
      <c r="GLF8" s="6"/>
      <c r="GLG8" s="6"/>
      <c r="GLH8" s="6"/>
      <c r="GLI8" s="6"/>
      <c r="GLJ8" s="6"/>
      <c r="GLK8" s="6"/>
      <c r="GLL8" s="6"/>
      <c r="GLM8" s="6"/>
      <c r="GLN8" s="6"/>
      <c r="GLO8" s="6"/>
      <c r="GLP8" s="6"/>
      <c r="GLQ8" s="6"/>
      <c r="GLR8" s="6"/>
      <c r="GLS8" s="6"/>
      <c r="GLT8" s="6"/>
      <c r="GLU8" s="6"/>
      <c r="GLV8" s="6"/>
      <c r="GLW8" s="6"/>
      <c r="GLX8" s="6"/>
      <c r="GLY8" s="6"/>
      <c r="GLZ8" s="6"/>
      <c r="GMA8" s="6"/>
      <c r="GMB8" s="6"/>
      <c r="GMC8" s="6"/>
      <c r="GMD8" s="6"/>
      <c r="GME8" s="6"/>
      <c r="GMF8" s="6"/>
      <c r="GMG8" s="6"/>
      <c r="GMH8" s="6"/>
      <c r="GMI8" s="6"/>
      <c r="GMJ8" s="6"/>
      <c r="GMK8" s="6"/>
      <c r="GML8" s="6"/>
      <c r="GMM8" s="6"/>
      <c r="GMN8" s="6"/>
      <c r="GMO8" s="6"/>
      <c r="GMP8" s="6"/>
      <c r="GMQ8" s="6"/>
      <c r="GMR8" s="6"/>
      <c r="GMS8" s="6"/>
      <c r="GMT8" s="6"/>
      <c r="GMU8" s="6"/>
      <c r="GMV8" s="6"/>
      <c r="GMW8" s="6"/>
      <c r="GMX8" s="6"/>
      <c r="GMY8" s="6"/>
      <c r="GMZ8" s="6"/>
      <c r="GNA8" s="6"/>
      <c r="GNB8" s="6"/>
      <c r="GNC8" s="6"/>
      <c r="GND8" s="6"/>
      <c r="GNE8" s="6"/>
      <c r="GNF8" s="6"/>
      <c r="GNG8" s="6"/>
      <c r="GNH8" s="6"/>
      <c r="GNI8" s="6"/>
      <c r="GNJ8" s="6"/>
      <c r="GNK8" s="6"/>
      <c r="GNL8" s="6"/>
      <c r="GNM8" s="6"/>
      <c r="GNN8" s="6"/>
      <c r="GNO8" s="6"/>
      <c r="GNP8" s="6"/>
      <c r="GNQ8" s="6"/>
      <c r="GNR8" s="6"/>
      <c r="GNS8" s="6"/>
      <c r="GNT8" s="6"/>
      <c r="GNU8" s="6"/>
      <c r="GNV8" s="6"/>
      <c r="GNW8" s="6"/>
      <c r="GNX8" s="6"/>
      <c r="GNY8" s="6"/>
      <c r="GNZ8" s="6"/>
      <c r="GOA8" s="6"/>
      <c r="GOB8" s="6"/>
      <c r="GOC8" s="6"/>
      <c r="GOD8" s="6"/>
      <c r="GOE8" s="6"/>
      <c r="GOF8" s="6"/>
      <c r="GOG8" s="6"/>
      <c r="GOH8" s="6"/>
      <c r="GOI8" s="6"/>
      <c r="GOJ8" s="6"/>
      <c r="GOK8" s="6"/>
      <c r="GOL8" s="6"/>
      <c r="GOM8" s="6"/>
      <c r="GON8" s="6"/>
      <c r="GOO8" s="6"/>
      <c r="GOP8" s="6"/>
      <c r="GOQ8" s="6"/>
      <c r="GOR8" s="6"/>
      <c r="GOS8" s="6"/>
      <c r="GOT8" s="6"/>
      <c r="GOU8" s="6"/>
      <c r="GOV8" s="6"/>
      <c r="GOW8" s="6"/>
      <c r="GOX8" s="6"/>
      <c r="GOY8" s="6"/>
      <c r="GOZ8" s="6"/>
      <c r="GPA8" s="6"/>
      <c r="GPB8" s="6"/>
      <c r="GPC8" s="6"/>
      <c r="GPD8" s="6"/>
      <c r="GPE8" s="6"/>
      <c r="GPF8" s="6"/>
      <c r="GPG8" s="6"/>
      <c r="GPH8" s="6"/>
      <c r="GPI8" s="6"/>
      <c r="GPJ8" s="6"/>
      <c r="GPK8" s="6"/>
      <c r="GPL8" s="6"/>
      <c r="GPM8" s="6"/>
      <c r="GPN8" s="6"/>
      <c r="GPO8" s="6"/>
      <c r="GPP8" s="6"/>
      <c r="GPQ8" s="6"/>
      <c r="GPR8" s="6"/>
      <c r="GPS8" s="6"/>
      <c r="GPT8" s="6"/>
      <c r="GPU8" s="6"/>
      <c r="GPV8" s="6"/>
      <c r="GPW8" s="6"/>
      <c r="GPX8" s="6"/>
      <c r="GPY8" s="6"/>
      <c r="GPZ8" s="6"/>
      <c r="GQA8" s="6"/>
      <c r="GQB8" s="6"/>
      <c r="GQC8" s="6"/>
      <c r="GQD8" s="6"/>
      <c r="GQE8" s="6"/>
      <c r="GQF8" s="6"/>
      <c r="GQG8" s="6"/>
      <c r="GQH8" s="6"/>
      <c r="GQI8" s="6"/>
      <c r="GQJ8" s="6"/>
      <c r="GQK8" s="6"/>
      <c r="GQL8" s="6"/>
      <c r="GQM8" s="6"/>
      <c r="GQN8" s="6"/>
      <c r="GQO8" s="6"/>
      <c r="GQP8" s="6"/>
      <c r="GQQ8" s="6"/>
      <c r="GQR8" s="6"/>
      <c r="GQS8" s="6"/>
      <c r="GQT8" s="6"/>
      <c r="GQU8" s="6"/>
      <c r="GQV8" s="6"/>
      <c r="GQW8" s="6"/>
      <c r="GQX8" s="6"/>
      <c r="GQY8" s="6"/>
      <c r="GQZ8" s="6"/>
      <c r="GRA8" s="6"/>
      <c r="GRB8" s="6"/>
      <c r="GRC8" s="6"/>
      <c r="GRD8" s="6"/>
      <c r="GRE8" s="6"/>
      <c r="GRF8" s="6"/>
      <c r="GRG8" s="6"/>
      <c r="GRH8" s="6"/>
      <c r="GRI8" s="6"/>
      <c r="GRJ8" s="6"/>
      <c r="GRK8" s="6"/>
      <c r="GRL8" s="6"/>
      <c r="GRM8" s="6"/>
      <c r="GRN8" s="6"/>
      <c r="GRO8" s="6"/>
      <c r="GRP8" s="6"/>
      <c r="GRQ8" s="6"/>
      <c r="GRR8" s="6"/>
      <c r="GRS8" s="6"/>
      <c r="GRT8" s="6"/>
      <c r="GRU8" s="6"/>
      <c r="GRV8" s="6"/>
      <c r="GRW8" s="6"/>
      <c r="GRX8" s="6"/>
      <c r="GRY8" s="6"/>
      <c r="GRZ8" s="6"/>
      <c r="GSA8" s="6"/>
      <c r="GSB8" s="6"/>
      <c r="GSC8" s="6"/>
      <c r="GSD8" s="6"/>
      <c r="GSE8" s="6"/>
      <c r="GSF8" s="6"/>
      <c r="GSG8" s="6"/>
      <c r="GSH8" s="6"/>
      <c r="GSI8" s="6"/>
      <c r="GSJ8" s="6"/>
      <c r="GSK8" s="6"/>
      <c r="GSL8" s="6"/>
      <c r="GSM8" s="6"/>
      <c r="GSN8" s="6"/>
      <c r="GSO8" s="6"/>
      <c r="GSP8" s="6"/>
      <c r="GSQ8" s="6"/>
      <c r="GSR8" s="6"/>
      <c r="GSS8" s="6"/>
      <c r="GST8" s="6"/>
      <c r="GSU8" s="6"/>
      <c r="GSV8" s="6"/>
      <c r="GSW8" s="6"/>
      <c r="GSX8" s="6"/>
      <c r="GSY8" s="6"/>
      <c r="GSZ8" s="6"/>
      <c r="GTA8" s="6"/>
      <c r="GTB8" s="6"/>
      <c r="GTC8" s="6"/>
      <c r="GTD8" s="6"/>
      <c r="GTE8" s="6"/>
      <c r="GTF8" s="6"/>
      <c r="GTG8" s="6"/>
      <c r="GTH8" s="6"/>
      <c r="GTI8" s="6"/>
      <c r="GTJ8" s="6"/>
      <c r="GTK8" s="6"/>
      <c r="GTL8" s="6"/>
      <c r="GTM8" s="6"/>
      <c r="GTN8" s="6"/>
      <c r="GTO8" s="6"/>
      <c r="GTP8" s="6"/>
      <c r="GTQ8" s="6"/>
      <c r="GTR8" s="6"/>
      <c r="GTS8" s="6"/>
      <c r="GTT8" s="6"/>
      <c r="GTU8" s="6"/>
      <c r="GTV8" s="6"/>
      <c r="GTW8" s="6"/>
      <c r="GTX8" s="6"/>
      <c r="GTY8" s="6"/>
      <c r="GTZ8" s="6"/>
      <c r="GUA8" s="6"/>
      <c r="GUB8" s="6"/>
      <c r="GUC8" s="6"/>
      <c r="GUD8" s="6"/>
      <c r="GUE8" s="6"/>
      <c r="GUF8" s="6"/>
      <c r="GUG8" s="6"/>
      <c r="GUH8" s="6"/>
      <c r="GUI8" s="6"/>
      <c r="GUJ8" s="6"/>
      <c r="GUK8" s="6"/>
      <c r="GUL8" s="6"/>
      <c r="GUM8" s="6"/>
      <c r="GUN8" s="6"/>
      <c r="GUO8" s="6"/>
      <c r="GUP8" s="6"/>
      <c r="GUQ8" s="6"/>
      <c r="GUR8" s="6"/>
      <c r="GUS8" s="6"/>
      <c r="GUT8" s="6"/>
      <c r="GUU8" s="6"/>
      <c r="GUV8" s="6"/>
      <c r="GUW8" s="6"/>
      <c r="GUX8" s="6"/>
      <c r="GUY8" s="6"/>
      <c r="GUZ8" s="6"/>
      <c r="GVA8" s="6"/>
      <c r="GVB8" s="6"/>
      <c r="GVC8" s="6"/>
      <c r="GVD8" s="6"/>
      <c r="GVE8" s="6"/>
      <c r="GVF8" s="6"/>
      <c r="GVG8" s="6"/>
      <c r="GVH8" s="6"/>
      <c r="GVI8" s="6"/>
      <c r="GVJ8" s="6"/>
      <c r="GVK8" s="6"/>
      <c r="GVL8" s="6"/>
      <c r="GVM8" s="6"/>
      <c r="GVN8" s="6"/>
      <c r="GVO8" s="6"/>
      <c r="GVP8" s="6"/>
      <c r="GVQ8" s="6"/>
      <c r="GVR8" s="6"/>
      <c r="GVS8" s="6"/>
      <c r="GVT8" s="6"/>
      <c r="GVU8" s="6"/>
      <c r="GVV8" s="6"/>
      <c r="GVW8" s="6"/>
      <c r="GVX8" s="6"/>
      <c r="GVY8" s="6"/>
      <c r="GVZ8" s="6"/>
      <c r="GWA8" s="6"/>
      <c r="GWB8" s="6"/>
      <c r="GWC8" s="6"/>
      <c r="GWD8" s="6"/>
      <c r="GWE8" s="6"/>
      <c r="GWF8" s="6"/>
      <c r="GWG8" s="6"/>
      <c r="GWH8" s="6"/>
      <c r="GWI8" s="6"/>
      <c r="GWJ8" s="6"/>
      <c r="GWK8" s="6"/>
      <c r="GWL8" s="6"/>
      <c r="GWM8" s="6"/>
      <c r="GWN8" s="6"/>
      <c r="GWO8" s="6"/>
      <c r="GWP8" s="6"/>
      <c r="GWQ8" s="6"/>
      <c r="GWR8" s="6"/>
      <c r="GWS8" s="6"/>
      <c r="GWT8" s="6"/>
      <c r="GWU8" s="6"/>
      <c r="GWV8" s="6"/>
      <c r="GWW8" s="6"/>
      <c r="GWX8" s="6"/>
      <c r="GWY8" s="6"/>
      <c r="GWZ8" s="6"/>
      <c r="GXA8" s="6"/>
      <c r="GXB8" s="6"/>
      <c r="GXC8" s="6"/>
      <c r="GXD8" s="6"/>
      <c r="GXE8" s="6"/>
      <c r="GXF8" s="6"/>
      <c r="GXG8" s="6"/>
      <c r="GXH8" s="6"/>
      <c r="GXI8" s="6"/>
      <c r="GXJ8" s="6"/>
      <c r="GXK8" s="6"/>
      <c r="GXL8" s="6"/>
      <c r="GXM8" s="6"/>
      <c r="GXN8" s="6"/>
      <c r="GXO8" s="6"/>
      <c r="GXP8" s="6"/>
      <c r="GXQ8" s="6"/>
      <c r="GXR8" s="6"/>
      <c r="GXS8" s="6"/>
      <c r="GXT8" s="6"/>
      <c r="GXU8" s="6"/>
      <c r="GXV8" s="6"/>
      <c r="GXW8" s="6"/>
      <c r="GXX8" s="6"/>
      <c r="GXY8" s="6"/>
      <c r="GXZ8" s="6"/>
      <c r="GYA8" s="6"/>
      <c r="GYB8" s="6"/>
      <c r="GYC8" s="6"/>
      <c r="GYD8" s="6"/>
      <c r="GYE8" s="6"/>
      <c r="GYF8" s="6"/>
      <c r="GYG8" s="6"/>
      <c r="GYH8" s="6"/>
      <c r="GYI8" s="6"/>
      <c r="GYJ8" s="6"/>
      <c r="GYK8" s="6"/>
      <c r="GYL8" s="6"/>
      <c r="GYM8" s="6"/>
      <c r="GYN8" s="6"/>
      <c r="GYO8" s="6"/>
      <c r="GYP8" s="6"/>
      <c r="GYQ8" s="6"/>
      <c r="GYR8" s="6"/>
      <c r="GYS8" s="6"/>
      <c r="GYT8" s="6"/>
      <c r="GYU8" s="6"/>
      <c r="GYV8" s="6"/>
      <c r="GYW8" s="6"/>
      <c r="GYX8" s="6"/>
      <c r="GYY8" s="6"/>
      <c r="GYZ8" s="6"/>
      <c r="GZA8" s="6"/>
      <c r="GZB8" s="6"/>
      <c r="GZC8" s="6"/>
      <c r="GZD8" s="6"/>
      <c r="GZE8" s="6"/>
      <c r="GZF8" s="6"/>
      <c r="GZG8" s="6"/>
      <c r="GZH8" s="6"/>
      <c r="GZI8" s="6"/>
      <c r="GZJ8" s="6"/>
      <c r="GZK8" s="6"/>
      <c r="GZL8" s="6"/>
      <c r="GZM8" s="6"/>
      <c r="GZN8" s="6"/>
      <c r="GZO8" s="6"/>
      <c r="GZP8" s="6"/>
      <c r="GZQ8" s="6"/>
      <c r="GZR8" s="6"/>
      <c r="GZS8" s="6"/>
      <c r="GZT8" s="6"/>
      <c r="GZU8" s="6"/>
      <c r="GZV8" s="6"/>
      <c r="GZW8" s="6"/>
      <c r="GZX8" s="6"/>
      <c r="GZY8" s="6"/>
      <c r="GZZ8" s="6"/>
      <c r="HAA8" s="6"/>
      <c r="HAB8" s="6"/>
      <c r="HAC8" s="6"/>
      <c r="HAD8" s="6"/>
      <c r="HAE8" s="6"/>
      <c r="HAF8" s="6"/>
      <c r="HAG8" s="6"/>
      <c r="HAH8" s="6"/>
      <c r="HAI8" s="6"/>
      <c r="HAJ8" s="6"/>
      <c r="HAK8" s="6"/>
      <c r="HAL8" s="6"/>
      <c r="HAM8" s="6"/>
      <c r="HAN8" s="6"/>
      <c r="HAO8" s="6"/>
      <c r="HAP8" s="6"/>
      <c r="HAQ8" s="6"/>
      <c r="HAR8" s="6"/>
      <c r="HAS8" s="6"/>
      <c r="HAT8" s="6"/>
      <c r="HAU8" s="6"/>
      <c r="HAV8" s="6"/>
      <c r="HAW8" s="6"/>
      <c r="HAX8" s="6"/>
      <c r="HAY8" s="6"/>
      <c r="HAZ8" s="6"/>
      <c r="HBA8" s="6"/>
      <c r="HBB8" s="6"/>
      <c r="HBC8" s="6"/>
      <c r="HBD8" s="6"/>
      <c r="HBE8" s="6"/>
      <c r="HBF8" s="6"/>
      <c r="HBG8" s="6"/>
      <c r="HBH8" s="6"/>
      <c r="HBI8" s="6"/>
      <c r="HBJ8" s="6"/>
      <c r="HBK8" s="6"/>
      <c r="HBL8" s="6"/>
      <c r="HBM8" s="6"/>
      <c r="HBN8" s="6"/>
      <c r="HBO8" s="6"/>
      <c r="HBP8" s="6"/>
      <c r="HBQ8" s="6"/>
      <c r="HBR8" s="6"/>
      <c r="HBS8" s="6"/>
      <c r="HBT8" s="6"/>
      <c r="HBU8" s="6"/>
      <c r="HBV8" s="6"/>
      <c r="HBW8" s="6"/>
      <c r="HBX8" s="6"/>
      <c r="HBY8" s="6"/>
      <c r="HBZ8" s="6"/>
      <c r="HCA8" s="6"/>
      <c r="HCB8" s="6"/>
      <c r="HCC8" s="6"/>
      <c r="HCD8" s="6"/>
      <c r="HCE8" s="6"/>
      <c r="HCF8" s="6"/>
      <c r="HCG8" s="6"/>
      <c r="HCH8" s="6"/>
      <c r="HCI8" s="6"/>
      <c r="HCJ8" s="6"/>
      <c r="HCK8" s="6"/>
      <c r="HCL8" s="6"/>
      <c r="HCM8" s="6"/>
      <c r="HCN8" s="6"/>
      <c r="HCO8" s="6"/>
      <c r="HCP8" s="6"/>
      <c r="HCQ8" s="6"/>
      <c r="HCR8" s="6"/>
      <c r="HCS8" s="6"/>
      <c r="HCT8" s="6"/>
      <c r="HCU8" s="6"/>
      <c r="HCV8" s="6"/>
      <c r="HCW8" s="6"/>
      <c r="HCX8" s="6"/>
      <c r="HCY8" s="6"/>
      <c r="HCZ8" s="6"/>
      <c r="HDA8" s="6"/>
      <c r="HDB8" s="6"/>
      <c r="HDC8" s="6"/>
      <c r="HDD8" s="6"/>
      <c r="HDE8" s="6"/>
      <c r="HDF8" s="6"/>
      <c r="HDG8" s="6"/>
      <c r="HDH8" s="6"/>
      <c r="HDI8" s="6"/>
      <c r="HDJ8" s="6"/>
      <c r="HDK8" s="6"/>
      <c r="HDL8" s="6"/>
      <c r="HDM8" s="6"/>
      <c r="HDN8" s="6"/>
      <c r="HDO8" s="6"/>
      <c r="HDP8" s="6"/>
      <c r="HDQ8" s="6"/>
      <c r="HDR8" s="6"/>
      <c r="HDS8" s="6"/>
      <c r="HDT8" s="6"/>
      <c r="HDU8" s="6"/>
      <c r="HDV8" s="6"/>
      <c r="HDW8" s="6"/>
      <c r="HDX8" s="6"/>
      <c r="HDY8" s="6"/>
      <c r="HDZ8" s="6"/>
      <c r="HEA8" s="6"/>
      <c r="HEB8" s="6"/>
      <c r="HEC8" s="6"/>
      <c r="HED8" s="6"/>
      <c r="HEE8" s="6"/>
      <c r="HEF8" s="6"/>
      <c r="HEG8" s="6"/>
      <c r="HEH8" s="6"/>
      <c r="HEI8" s="6"/>
      <c r="HEJ8" s="6"/>
      <c r="HEK8" s="6"/>
      <c r="HEL8" s="6"/>
      <c r="HEM8" s="6"/>
      <c r="HEN8" s="6"/>
      <c r="HEO8" s="6"/>
      <c r="HEP8" s="6"/>
      <c r="HEQ8" s="6"/>
      <c r="HER8" s="6"/>
      <c r="HES8" s="6"/>
      <c r="HET8" s="6"/>
      <c r="HEU8" s="6"/>
      <c r="HEV8" s="6"/>
      <c r="HEW8" s="6"/>
      <c r="HEX8" s="6"/>
      <c r="HEY8" s="6"/>
      <c r="HEZ8" s="6"/>
      <c r="HFA8" s="6"/>
      <c r="HFB8" s="6"/>
      <c r="HFC8" s="6"/>
      <c r="HFD8" s="6"/>
      <c r="HFE8" s="6"/>
      <c r="HFF8" s="6"/>
      <c r="HFG8" s="6"/>
      <c r="HFH8" s="6"/>
      <c r="HFI8" s="6"/>
      <c r="HFJ8" s="6"/>
      <c r="HFK8" s="6"/>
      <c r="HFL8" s="6"/>
      <c r="HFM8" s="6"/>
      <c r="HFN8" s="6"/>
      <c r="HFO8" s="6"/>
      <c r="HFP8" s="6"/>
      <c r="HFQ8" s="6"/>
      <c r="HFR8" s="6"/>
      <c r="HFS8" s="6"/>
      <c r="HFT8" s="6"/>
      <c r="HFU8" s="6"/>
      <c r="HFV8" s="6"/>
      <c r="HFW8" s="6"/>
      <c r="HFX8" s="6"/>
      <c r="HFY8" s="6"/>
      <c r="HFZ8" s="6"/>
      <c r="HGA8" s="6"/>
      <c r="HGB8" s="6"/>
      <c r="HGC8" s="6"/>
      <c r="HGD8" s="6"/>
      <c r="HGE8" s="6"/>
      <c r="HGF8" s="6"/>
      <c r="HGG8" s="6"/>
      <c r="HGH8" s="6"/>
      <c r="HGI8" s="6"/>
      <c r="HGJ8" s="6"/>
      <c r="HGK8" s="6"/>
      <c r="HGL8" s="6"/>
      <c r="HGM8" s="6"/>
      <c r="HGN8" s="6"/>
      <c r="HGO8" s="6"/>
      <c r="HGP8" s="6"/>
      <c r="HGQ8" s="6"/>
      <c r="HGR8" s="6"/>
      <c r="HGS8" s="6"/>
      <c r="HGT8" s="6"/>
      <c r="HGU8" s="6"/>
      <c r="HGV8" s="6"/>
      <c r="HGW8" s="6"/>
      <c r="HGX8" s="6"/>
      <c r="HGY8" s="6"/>
      <c r="HGZ8" s="6"/>
      <c r="HHA8" s="6"/>
      <c r="HHB8" s="6"/>
      <c r="HHC8" s="6"/>
      <c r="HHD8" s="6"/>
      <c r="HHE8" s="6"/>
      <c r="HHF8" s="6"/>
      <c r="HHG8" s="6"/>
      <c r="HHH8" s="6"/>
      <c r="HHI8" s="6"/>
      <c r="HHJ8" s="6"/>
      <c r="HHK8" s="6"/>
      <c r="HHL8" s="6"/>
      <c r="HHM8" s="6"/>
      <c r="HHN8" s="6"/>
      <c r="HHO8" s="6"/>
      <c r="HHP8" s="6"/>
      <c r="HHQ8" s="6"/>
      <c r="HHR8" s="6"/>
      <c r="HHS8" s="6"/>
      <c r="HHT8" s="6"/>
      <c r="HHU8" s="6"/>
      <c r="HHV8" s="6"/>
      <c r="HHW8" s="6"/>
      <c r="HHX8" s="6"/>
      <c r="HHY8" s="6"/>
      <c r="HHZ8" s="6"/>
      <c r="HIA8" s="6"/>
      <c r="HIB8" s="6"/>
      <c r="HIC8" s="6"/>
      <c r="HID8" s="6"/>
      <c r="HIE8" s="6"/>
      <c r="HIF8" s="6"/>
      <c r="HIG8" s="6"/>
      <c r="HIH8" s="6"/>
      <c r="HII8" s="6"/>
      <c r="HIJ8" s="6"/>
      <c r="HIK8" s="6"/>
      <c r="HIL8" s="6"/>
      <c r="HIM8" s="6"/>
      <c r="HIN8" s="6"/>
      <c r="HIO8" s="6"/>
      <c r="HIP8" s="6"/>
      <c r="HIQ8" s="6"/>
      <c r="HIR8" s="6"/>
      <c r="HIS8" s="6"/>
      <c r="HIT8" s="6"/>
      <c r="HIU8" s="6"/>
      <c r="HIV8" s="6"/>
      <c r="HIW8" s="6"/>
      <c r="HIX8" s="6"/>
      <c r="HIY8" s="6"/>
      <c r="HIZ8" s="6"/>
      <c r="HJA8" s="6"/>
      <c r="HJB8" s="6"/>
      <c r="HJC8" s="6"/>
      <c r="HJD8" s="6"/>
      <c r="HJE8" s="6"/>
      <c r="HJF8" s="6"/>
      <c r="HJG8" s="6"/>
      <c r="HJH8" s="6"/>
      <c r="HJI8" s="6"/>
      <c r="HJJ8" s="6"/>
      <c r="HJK8" s="6"/>
      <c r="HJL8" s="6"/>
      <c r="HJM8" s="6"/>
      <c r="HJN8" s="6"/>
      <c r="HJO8" s="6"/>
      <c r="HJP8" s="6"/>
      <c r="HJQ8" s="6"/>
      <c r="HJR8" s="6"/>
      <c r="HJS8" s="6"/>
      <c r="HJT8" s="6"/>
      <c r="HJU8" s="6"/>
      <c r="HJV8" s="6"/>
      <c r="HJW8" s="6"/>
      <c r="HJX8" s="6"/>
      <c r="HJY8" s="6"/>
      <c r="HJZ8" s="6"/>
      <c r="HKA8" s="6"/>
      <c r="HKB8" s="6"/>
      <c r="HKC8" s="6"/>
      <c r="HKD8" s="6"/>
      <c r="HKE8" s="6"/>
      <c r="HKF8" s="6"/>
      <c r="HKG8" s="6"/>
      <c r="HKH8" s="6"/>
      <c r="HKI8" s="6"/>
      <c r="HKJ8" s="6"/>
      <c r="HKK8" s="6"/>
      <c r="HKL8" s="6"/>
      <c r="HKM8" s="6"/>
      <c r="HKN8" s="6"/>
      <c r="HKO8" s="6"/>
      <c r="HKP8" s="6"/>
      <c r="HKQ8" s="6"/>
      <c r="HKR8" s="6"/>
      <c r="HKS8" s="6"/>
      <c r="HKT8" s="6"/>
      <c r="HKU8" s="6"/>
      <c r="HKV8" s="6"/>
      <c r="HKW8" s="6"/>
      <c r="HKX8" s="6"/>
      <c r="HKY8" s="6"/>
      <c r="HKZ8" s="6"/>
      <c r="HLA8" s="6"/>
      <c r="HLB8" s="6"/>
      <c r="HLC8" s="6"/>
      <c r="HLD8" s="6"/>
      <c r="HLE8" s="6"/>
      <c r="HLF8" s="6"/>
      <c r="HLG8" s="6"/>
      <c r="HLH8" s="6"/>
      <c r="HLI8" s="6"/>
      <c r="HLJ8" s="6"/>
      <c r="HLK8" s="6"/>
      <c r="HLL8" s="6"/>
      <c r="HLM8" s="6"/>
      <c r="HLN8" s="6"/>
      <c r="HLO8" s="6"/>
      <c r="HLP8" s="6"/>
      <c r="HLQ8" s="6"/>
      <c r="HLR8" s="6"/>
      <c r="HLS8" s="6"/>
      <c r="HLT8" s="6"/>
      <c r="HLU8" s="6"/>
      <c r="HLV8" s="6"/>
      <c r="HLW8" s="6"/>
      <c r="HLX8" s="6"/>
      <c r="HLY8" s="6"/>
      <c r="HLZ8" s="6"/>
      <c r="HMA8" s="6"/>
      <c r="HMB8" s="6"/>
      <c r="HMC8" s="6"/>
      <c r="HMD8" s="6"/>
      <c r="HME8" s="6"/>
      <c r="HMF8" s="6"/>
      <c r="HMG8" s="6"/>
      <c r="HMH8" s="6"/>
      <c r="HMI8" s="6"/>
      <c r="HMJ8" s="6"/>
      <c r="HMK8" s="6"/>
      <c r="HML8" s="6"/>
      <c r="HMM8" s="6"/>
      <c r="HMN8" s="6"/>
      <c r="HMO8" s="6"/>
      <c r="HMP8" s="6"/>
      <c r="HMQ8" s="6"/>
      <c r="HMR8" s="6"/>
      <c r="HMS8" s="6"/>
      <c r="HMT8" s="6"/>
      <c r="HMU8" s="6"/>
      <c r="HMV8" s="6"/>
      <c r="HMW8" s="6"/>
      <c r="HMX8" s="6"/>
      <c r="HMY8" s="6"/>
      <c r="HMZ8" s="6"/>
      <c r="HNA8" s="6"/>
      <c r="HNB8" s="6"/>
      <c r="HNC8" s="6"/>
      <c r="HND8" s="6"/>
      <c r="HNE8" s="6"/>
      <c r="HNF8" s="6"/>
      <c r="HNG8" s="6"/>
      <c r="HNH8" s="6"/>
      <c r="HNI8" s="6"/>
      <c r="HNJ8" s="6"/>
      <c r="HNK8" s="6"/>
      <c r="HNL8" s="6"/>
      <c r="HNM8" s="6"/>
      <c r="HNN8" s="6"/>
      <c r="HNO8" s="6"/>
      <c r="HNP8" s="6"/>
      <c r="HNQ8" s="6"/>
      <c r="HNR8" s="6"/>
      <c r="HNS8" s="6"/>
      <c r="HNT8" s="6"/>
      <c r="HNU8" s="6"/>
      <c r="HNV8" s="6"/>
      <c r="HNW8" s="6"/>
      <c r="HNX8" s="6"/>
      <c r="HNY8" s="6"/>
      <c r="HNZ8" s="6"/>
      <c r="HOA8" s="6"/>
      <c r="HOB8" s="6"/>
      <c r="HOC8" s="6"/>
      <c r="HOD8" s="6"/>
      <c r="HOE8" s="6"/>
      <c r="HOF8" s="6"/>
      <c r="HOG8" s="6"/>
      <c r="HOH8" s="6"/>
      <c r="HOI8" s="6"/>
      <c r="HOJ8" s="6"/>
      <c r="HOK8" s="6"/>
      <c r="HOL8" s="6"/>
      <c r="HOM8" s="6"/>
      <c r="HON8" s="6"/>
      <c r="HOO8" s="6"/>
      <c r="HOP8" s="6"/>
      <c r="HOQ8" s="6"/>
      <c r="HOR8" s="6"/>
      <c r="HOS8" s="6"/>
      <c r="HOT8" s="6"/>
      <c r="HOU8" s="6"/>
      <c r="HOV8" s="6"/>
      <c r="HOW8" s="6"/>
      <c r="HOX8" s="6"/>
      <c r="HOY8" s="6"/>
      <c r="HOZ8" s="6"/>
      <c r="HPA8" s="6"/>
      <c r="HPB8" s="6"/>
      <c r="HPC8" s="6"/>
      <c r="HPD8" s="6"/>
      <c r="HPE8" s="6"/>
      <c r="HPF8" s="6"/>
      <c r="HPG8" s="6"/>
      <c r="HPH8" s="6"/>
      <c r="HPI8" s="6"/>
      <c r="HPJ8" s="6"/>
      <c r="HPK8" s="6"/>
      <c r="HPL8" s="6"/>
      <c r="HPM8" s="6"/>
      <c r="HPN8" s="6"/>
      <c r="HPO8" s="6"/>
      <c r="HPP8" s="6"/>
      <c r="HPQ8" s="6"/>
      <c r="HPR8" s="6"/>
      <c r="HPS8" s="6"/>
      <c r="HPT8" s="6"/>
      <c r="HPU8" s="6"/>
      <c r="HPV8" s="6"/>
      <c r="HPW8" s="6"/>
      <c r="HPX8" s="6"/>
      <c r="HPY8" s="6"/>
      <c r="HPZ8" s="6"/>
      <c r="HQA8" s="6"/>
      <c r="HQB8" s="6"/>
      <c r="HQC8" s="6"/>
      <c r="HQD8" s="6"/>
      <c r="HQE8" s="6"/>
      <c r="HQF8" s="6"/>
      <c r="HQG8" s="6"/>
      <c r="HQH8" s="6"/>
      <c r="HQI8" s="6"/>
      <c r="HQJ8" s="6"/>
      <c r="HQK8" s="6"/>
      <c r="HQL8" s="6"/>
      <c r="HQM8" s="6"/>
      <c r="HQN8" s="6"/>
      <c r="HQO8" s="6"/>
      <c r="HQP8" s="6"/>
      <c r="HQQ8" s="6"/>
      <c r="HQR8" s="6"/>
      <c r="HQS8" s="6"/>
      <c r="HQT8" s="6"/>
      <c r="HQU8" s="6"/>
      <c r="HQV8" s="6"/>
      <c r="HQW8" s="6"/>
      <c r="HQX8" s="6"/>
      <c r="HQY8" s="6"/>
      <c r="HQZ8" s="6"/>
      <c r="HRA8" s="6"/>
      <c r="HRB8" s="6"/>
      <c r="HRC8" s="6"/>
      <c r="HRD8" s="6"/>
      <c r="HRE8" s="6"/>
      <c r="HRF8" s="6"/>
      <c r="HRG8" s="6"/>
      <c r="HRH8" s="6"/>
      <c r="HRI8" s="6"/>
      <c r="HRJ8" s="6"/>
      <c r="HRK8" s="6"/>
      <c r="HRL8" s="6"/>
      <c r="HRM8" s="6"/>
      <c r="HRN8" s="6"/>
      <c r="HRO8" s="6"/>
      <c r="HRP8" s="6"/>
      <c r="HRQ8" s="6"/>
      <c r="HRR8" s="6"/>
      <c r="HRS8" s="6"/>
      <c r="HRT8" s="6"/>
      <c r="HRU8" s="6"/>
      <c r="HRV8" s="6"/>
      <c r="HRW8" s="6"/>
      <c r="HRX8" s="6"/>
      <c r="HRY8" s="6"/>
      <c r="HRZ8" s="6"/>
      <c r="HSA8" s="6"/>
      <c r="HSB8" s="6"/>
      <c r="HSC8" s="6"/>
      <c r="HSD8" s="6"/>
      <c r="HSE8" s="6"/>
      <c r="HSF8" s="6"/>
      <c r="HSG8" s="6"/>
      <c r="HSH8" s="6"/>
      <c r="HSI8" s="6"/>
      <c r="HSJ8" s="6"/>
      <c r="HSK8" s="6"/>
      <c r="HSL8" s="6"/>
      <c r="HSM8" s="6"/>
      <c r="HSN8" s="6"/>
      <c r="HSO8" s="6"/>
      <c r="HSP8" s="6"/>
      <c r="HSQ8" s="6"/>
      <c r="HSR8" s="6"/>
      <c r="HSS8" s="6"/>
      <c r="HST8" s="6"/>
      <c r="HSU8" s="6"/>
      <c r="HSV8" s="6"/>
      <c r="HSW8" s="6"/>
      <c r="HSX8" s="6"/>
      <c r="HSY8" s="6"/>
      <c r="HSZ8" s="6"/>
      <c r="HTA8" s="6"/>
      <c r="HTB8" s="6"/>
      <c r="HTC8" s="6"/>
      <c r="HTD8" s="6"/>
      <c r="HTE8" s="6"/>
      <c r="HTF8" s="6"/>
      <c r="HTG8" s="6"/>
      <c r="HTH8" s="6"/>
      <c r="HTI8" s="6"/>
      <c r="HTJ8" s="6"/>
      <c r="HTK8" s="6"/>
      <c r="HTL8" s="6"/>
      <c r="HTM8" s="6"/>
      <c r="HTN8" s="6"/>
      <c r="HTO8" s="6"/>
      <c r="HTP8" s="6"/>
      <c r="HTQ8" s="6"/>
      <c r="HTR8" s="6"/>
      <c r="HTS8" s="6"/>
      <c r="HTT8" s="6"/>
      <c r="HTU8" s="6"/>
      <c r="HTV8" s="6"/>
      <c r="HTW8" s="6"/>
      <c r="HTX8" s="6"/>
      <c r="HTY8" s="6"/>
      <c r="HTZ8" s="6"/>
      <c r="HUA8" s="6"/>
      <c r="HUB8" s="6"/>
      <c r="HUC8" s="6"/>
      <c r="HUD8" s="6"/>
      <c r="HUE8" s="6"/>
      <c r="HUF8" s="6"/>
      <c r="HUG8" s="6"/>
      <c r="HUH8" s="6"/>
      <c r="HUI8" s="6"/>
      <c r="HUJ8" s="6"/>
      <c r="HUK8" s="6"/>
      <c r="HUL8" s="6"/>
      <c r="HUM8" s="6"/>
      <c r="HUN8" s="6"/>
      <c r="HUO8" s="6"/>
      <c r="HUP8" s="6"/>
      <c r="HUQ8" s="6"/>
      <c r="HUR8" s="6"/>
      <c r="HUS8" s="6"/>
      <c r="HUT8" s="6"/>
      <c r="HUU8" s="6"/>
      <c r="HUV8" s="6"/>
      <c r="HUW8" s="6"/>
      <c r="HUX8" s="6"/>
      <c r="HUY8" s="6"/>
      <c r="HUZ8" s="6"/>
      <c r="HVA8" s="6"/>
      <c r="HVB8" s="6"/>
      <c r="HVC8" s="6"/>
      <c r="HVD8" s="6"/>
      <c r="HVE8" s="6"/>
      <c r="HVF8" s="6"/>
      <c r="HVG8" s="6"/>
      <c r="HVH8" s="6"/>
      <c r="HVI8" s="6"/>
      <c r="HVJ8" s="6"/>
      <c r="HVK8" s="6"/>
      <c r="HVL8" s="6"/>
      <c r="HVM8" s="6"/>
      <c r="HVN8" s="6"/>
      <c r="HVO8" s="6"/>
      <c r="HVP8" s="6"/>
      <c r="HVQ8" s="6"/>
      <c r="HVR8" s="6"/>
      <c r="HVS8" s="6"/>
      <c r="HVT8" s="6"/>
      <c r="HVU8" s="6"/>
      <c r="HVV8" s="6"/>
      <c r="HVW8" s="6"/>
      <c r="HVX8" s="6"/>
      <c r="HVY8" s="6"/>
      <c r="HVZ8" s="6"/>
      <c r="HWA8" s="6"/>
      <c r="HWB8" s="6"/>
      <c r="HWC8" s="6"/>
      <c r="HWD8" s="6"/>
      <c r="HWE8" s="6"/>
      <c r="HWF8" s="6"/>
      <c r="HWG8" s="6"/>
      <c r="HWH8" s="6"/>
      <c r="HWI8" s="6"/>
      <c r="HWJ8" s="6"/>
      <c r="HWK8" s="6"/>
      <c r="HWL8" s="6"/>
      <c r="HWM8" s="6"/>
      <c r="HWN8" s="6"/>
      <c r="HWO8" s="6"/>
      <c r="HWP8" s="6"/>
      <c r="HWQ8" s="6"/>
      <c r="HWR8" s="6"/>
      <c r="HWS8" s="6"/>
      <c r="HWT8" s="6"/>
      <c r="HWU8" s="6"/>
      <c r="HWV8" s="6"/>
      <c r="HWW8" s="6"/>
      <c r="HWX8" s="6"/>
      <c r="HWY8" s="6"/>
      <c r="HWZ8" s="6"/>
      <c r="HXA8" s="6"/>
      <c r="HXB8" s="6"/>
      <c r="HXC8" s="6"/>
      <c r="HXD8" s="6"/>
      <c r="HXE8" s="6"/>
      <c r="HXF8" s="6"/>
      <c r="HXG8" s="6"/>
      <c r="HXH8" s="6"/>
      <c r="HXI8" s="6"/>
      <c r="HXJ8" s="6"/>
      <c r="HXK8" s="6"/>
      <c r="HXL8" s="6"/>
      <c r="HXM8" s="6"/>
      <c r="HXN8" s="6"/>
      <c r="HXO8" s="6"/>
      <c r="HXP8" s="6"/>
      <c r="HXQ8" s="6"/>
      <c r="HXR8" s="6"/>
      <c r="HXS8" s="6"/>
      <c r="HXT8" s="6"/>
      <c r="HXU8" s="6"/>
      <c r="HXV8" s="6"/>
      <c r="HXW8" s="6"/>
      <c r="HXX8" s="6"/>
      <c r="HXY8" s="6"/>
      <c r="HXZ8" s="6"/>
      <c r="HYA8" s="6"/>
      <c r="HYB8" s="6"/>
      <c r="HYC8" s="6"/>
      <c r="HYD8" s="6"/>
      <c r="HYE8" s="6"/>
      <c r="HYF8" s="6"/>
      <c r="HYG8" s="6"/>
      <c r="HYH8" s="6"/>
      <c r="HYI8" s="6"/>
      <c r="HYJ8" s="6"/>
      <c r="HYK8" s="6"/>
      <c r="HYL8" s="6"/>
      <c r="HYM8" s="6"/>
      <c r="HYN8" s="6"/>
      <c r="HYO8" s="6"/>
      <c r="HYP8" s="6"/>
      <c r="HYQ8" s="6"/>
      <c r="HYR8" s="6"/>
      <c r="HYS8" s="6"/>
      <c r="HYT8" s="6"/>
      <c r="HYU8" s="6"/>
      <c r="HYV8" s="6"/>
      <c r="HYW8" s="6"/>
      <c r="HYX8" s="6"/>
      <c r="HYY8" s="6"/>
      <c r="HYZ8" s="6"/>
      <c r="HZA8" s="6"/>
      <c r="HZB8" s="6"/>
      <c r="HZC8" s="6"/>
      <c r="HZD8" s="6"/>
      <c r="HZE8" s="6"/>
      <c r="HZF8" s="6"/>
      <c r="HZG8" s="6"/>
      <c r="HZH8" s="6"/>
      <c r="HZI8" s="6"/>
      <c r="HZJ8" s="6"/>
      <c r="HZK8" s="6"/>
      <c r="HZL8" s="6"/>
      <c r="HZM8" s="6"/>
      <c r="HZN8" s="6"/>
      <c r="HZO8" s="6"/>
      <c r="HZP8" s="6"/>
      <c r="HZQ8" s="6"/>
      <c r="HZR8" s="6"/>
      <c r="HZS8" s="6"/>
      <c r="HZT8" s="6"/>
      <c r="HZU8" s="6"/>
      <c r="HZV8" s="6"/>
      <c r="HZW8" s="6"/>
      <c r="HZX8" s="6"/>
      <c r="HZY8" s="6"/>
      <c r="HZZ8" s="6"/>
      <c r="IAA8" s="6"/>
      <c r="IAB8" s="6"/>
      <c r="IAC8" s="6"/>
      <c r="IAD8" s="6"/>
      <c r="IAE8" s="6"/>
      <c r="IAF8" s="6"/>
      <c r="IAG8" s="6"/>
      <c r="IAH8" s="6"/>
      <c r="IAI8" s="6"/>
      <c r="IAJ8" s="6"/>
      <c r="IAK8" s="6"/>
      <c r="IAL8" s="6"/>
      <c r="IAM8" s="6"/>
      <c r="IAN8" s="6"/>
      <c r="IAO8" s="6"/>
      <c r="IAP8" s="6"/>
      <c r="IAQ8" s="6"/>
      <c r="IAR8" s="6"/>
      <c r="IAS8" s="6"/>
      <c r="IAT8" s="6"/>
      <c r="IAU8" s="6"/>
      <c r="IAV8" s="6"/>
      <c r="IAW8" s="6"/>
      <c r="IAX8" s="6"/>
      <c r="IAY8" s="6"/>
      <c r="IAZ8" s="6"/>
      <c r="IBA8" s="6"/>
      <c r="IBB8" s="6"/>
      <c r="IBC8" s="6"/>
      <c r="IBD8" s="6"/>
      <c r="IBE8" s="6"/>
      <c r="IBF8" s="6"/>
      <c r="IBG8" s="6"/>
      <c r="IBH8" s="6"/>
      <c r="IBI8" s="6"/>
      <c r="IBJ8" s="6"/>
      <c r="IBK8" s="6"/>
      <c r="IBL8" s="6"/>
      <c r="IBM8" s="6"/>
      <c r="IBN8" s="6"/>
      <c r="IBO8" s="6"/>
      <c r="IBP8" s="6"/>
      <c r="IBQ8" s="6"/>
      <c r="IBR8" s="6"/>
      <c r="IBS8" s="6"/>
      <c r="IBT8" s="6"/>
      <c r="IBU8" s="6"/>
      <c r="IBV8" s="6"/>
      <c r="IBW8" s="6"/>
      <c r="IBX8" s="6"/>
      <c r="IBY8" s="6"/>
      <c r="IBZ8" s="6"/>
      <c r="ICA8" s="6"/>
      <c r="ICB8" s="6"/>
      <c r="ICC8" s="6"/>
      <c r="ICD8" s="6"/>
      <c r="ICE8" s="6"/>
      <c r="ICF8" s="6"/>
      <c r="ICG8" s="6"/>
      <c r="ICH8" s="6"/>
      <c r="ICI8" s="6"/>
      <c r="ICJ8" s="6"/>
      <c r="ICK8" s="6"/>
      <c r="ICL8" s="6"/>
      <c r="ICM8" s="6"/>
      <c r="ICN8" s="6"/>
      <c r="ICO8" s="6"/>
      <c r="ICP8" s="6"/>
      <c r="ICQ8" s="6"/>
      <c r="ICR8" s="6"/>
      <c r="ICS8" s="6"/>
      <c r="ICT8" s="6"/>
      <c r="ICU8" s="6"/>
      <c r="ICV8" s="6"/>
      <c r="ICW8" s="6"/>
      <c r="ICX8" s="6"/>
      <c r="ICY8" s="6"/>
      <c r="ICZ8" s="6"/>
      <c r="IDA8" s="6"/>
      <c r="IDB8" s="6"/>
      <c r="IDC8" s="6"/>
      <c r="IDD8" s="6"/>
      <c r="IDE8" s="6"/>
      <c r="IDF8" s="6"/>
      <c r="IDG8" s="6"/>
      <c r="IDH8" s="6"/>
      <c r="IDI8" s="6"/>
      <c r="IDJ8" s="6"/>
      <c r="IDK8" s="6"/>
      <c r="IDL8" s="6"/>
      <c r="IDM8" s="6"/>
      <c r="IDN8" s="6"/>
      <c r="IDO8" s="6"/>
      <c r="IDP8" s="6"/>
      <c r="IDQ8" s="6"/>
      <c r="IDR8" s="6"/>
      <c r="IDS8" s="6"/>
      <c r="IDT8" s="6"/>
      <c r="IDU8" s="6"/>
      <c r="IDV8" s="6"/>
      <c r="IDW8" s="6"/>
      <c r="IDX8" s="6"/>
      <c r="IDY8" s="6"/>
      <c r="IDZ8" s="6"/>
      <c r="IEA8" s="6"/>
      <c r="IEB8" s="6"/>
      <c r="IEC8" s="6"/>
      <c r="IED8" s="6"/>
      <c r="IEE8" s="6"/>
      <c r="IEF8" s="6"/>
      <c r="IEG8" s="6"/>
      <c r="IEH8" s="6"/>
      <c r="IEI8" s="6"/>
      <c r="IEJ8" s="6"/>
      <c r="IEK8" s="6"/>
      <c r="IEL8" s="6"/>
      <c r="IEM8" s="6"/>
      <c r="IEN8" s="6"/>
      <c r="IEO8" s="6"/>
      <c r="IEP8" s="6"/>
      <c r="IEQ8" s="6"/>
      <c r="IER8" s="6"/>
      <c r="IES8" s="6"/>
      <c r="IET8" s="6"/>
      <c r="IEU8" s="6"/>
      <c r="IEV8" s="6"/>
      <c r="IEW8" s="6"/>
      <c r="IEX8" s="6"/>
      <c r="IEY8" s="6"/>
      <c r="IEZ8" s="6"/>
      <c r="IFA8" s="6"/>
      <c r="IFB8" s="6"/>
      <c r="IFC8" s="6"/>
      <c r="IFD8" s="6"/>
      <c r="IFE8" s="6"/>
      <c r="IFF8" s="6"/>
      <c r="IFG8" s="6"/>
      <c r="IFH8" s="6"/>
      <c r="IFI8" s="6"/>
      <c r="IFJ8" s="6"/>
      <c r="IFK8" s="6"/>
      <c r="IFL8" s="6"/>
      <c r="IFM8" s="6"/>
      <c r="IFN8" s="6"/>
      <c r="IFO8" s="6"/>
      <c r="IFP8" s="6"/>
      <c r="IFQ8" s="6"/>
      <c r="IFR8" s="6"/>
      <c r="IFS8" s="6"/>
      <c r="IFT8" s="6"/>
      <c r="IFU8" s="6"/>
      <c r="IFV8" s="6"/>
      <c r="IFW8" s="6"/>
      <c r="IFX8" s="6"/>
      <c r="IFY8" s="6"/>
      <c r="IFZ8" s="6"/>
      <c r="IGA8" s="6"/>
      <c r="IGB8" s="6"/>
      <c r="IGC8" s="6"/>
      <c r="IGD8" s="6"/>
      <c r="IGE8" s="6"/>
      <c r="IGF8" s="6"/>
      <c r="IGG8" s="6"/>
      <c r="IGH8" s="6"/>
      <c r="IGI8" s="6"/>
      <c r="IGJ8" s="6"/>
      <c r="IGK8" s="6"/>
      <c r="IGL8" s="6"/>
      <c r="IGM8" s="6"/>
      <c r="IGN8" s="6"/>
      <c r="IGO8" s="6"/>
      <c r="IGP8" s="6"/>
      <c r="IGQ8" s="6"/>
      <c r="IGR8" s="6"/>
      <c r="IGS8" s="6"/>
      <c r="IGT8" s="6"/>
      <c r="IGU8" s="6"/>
      <c r="IGV8" s="6"/>
      <c r="IGW8" s="6"/>
      <c r="IGX8" s="6"/>
      <c r="IGY8" s="6"/>
      <c r="IGZ8" s="6"/>
      <c r="IHA8" s="6"/>
      <c r="IHB8" s="6"/>
      <c r="IHC8" s="6"/>
      <c r="IHD8" s="6"/>
      <c r="IHE8" s="6"/>
      <c r="IHF8" s="6"/>
      <c r="IHG8" s="6"/>
      <c r="IHH8" s="6"/>
      <c r="IHI8" s="6"/>
      <c r="IHJ8" s="6"/>
      <c r="IHK8" s="6"/>
      <c r="IHL8" s="6"/>
      <c r="IHM8" s="6"/>
      <c r="IHN8" s="6"/>
      <c r="IHO8" s="6"/>
      <c r="IHP8" s="6"/>
      <c r="IHQ8" s="6"/>
      <c r="IHR8" s="6"/>
      <c r="IHS8" s="6"/>
      <c r="IHT8" s="6"/>
      <c r="IHU8" s="6"/>
      <c r="IHV8" s="6"/>
      <c r="IHW8" s="6"/>
      <c r="IHX8" s="6"/>
      <c r="IHY8" s="6"/>
      <c r="IHZ8" s="6"/>
      <c r="IIA8" s="6"/>
      <c r="IIB8" s="6"/>
      <c r="IIC8" s="6"/>
      <c r="IID8" s="6"/>
      <c r="IIE8" s="6"/>
      <c r="IIF8" s="6"/>
      <c r="IIG8" s="6"/>
      <c r="IIH8" s="6"/>
      <c r="III8" s="6"/>
      <c r="IIJ8" s="6"/>
      <c r="IIK8" s="6"/>
      <c r="IIL8" s="6"/>
      <c r="IIM8" s="6"/>
      <c r="IIN8" s="6"/>
      <c r="IIO8" s="6"/>
      <c r="IIP8" s="6"/>
      <c r="IIQ8" s="6"/>
      <c r="IIR8" s="6"/>
      <c r="IIS8" s="6"/>
      <c r="IIT8" s="6"/>
      <c r="IIU8" s="6"/>
      <c r="IIV8" s="6"/>
      <c r="IIW8" s="6"/>
      <c r="IIX8" s="6"/>
      <c r="IIY8" s="6"/>
      <c r="IIZ8" s="6"/>
      <c r="IJA8" s="6"/>
      <c r="IJB8" s="6"/>
      <c r="IJC8" s="6"/>
      <c r="IJD8" s="6"/>
      <c r="IJE8" s="6"/>
      <c r="IJF8" s="6"/>
      <c r="IJG8" s="6"/>
      <c r="IJH8" s="6"/>
      <c r="IJI8" s="6"/>
      <c r="IJJ8" s="6"/>
      <c r="IJK8" s="6"/>
      <c r="IJL8" s="6"/>
      <c r="IJM8" s="6"/>
      <c r="IJN8" s="6"/>
      <c r="IJO8" s="6"/>
      <c r="IJP8" s="6"/>
      <c r="IJQ8" s="6"/>
      <c r="IJR8" s="6"/>
      <c r="IJS8" s="6"/>
      <c r="IJT8" s="6"/>
      <c r="IJU8" s="6"/>
      <c r="IJV8" s="6"/>
      <c r="IJW8" s="6"/>
      <c r="IJX8" s="6"/>
      <c r="IJY8" s="6"/>
      <c r="IJZ8" s="6"/>
      <c r="IKA8" s="6"/>
      <c r="IKB8" s="6"/>
      <c r="IKC8" s="6"/>
      <c r="IKD8" s="6"/>
      <c r="IKE8" s="6"/>
      <c r="IKF8" s="6"/>
      <c r="IKG8" s="6"/>
      <c r="IKH8" s="6"/>
      <c r="IKI8" s="6"/>
      <c r="IKJ8" s="6"/>
      <c r="IKK8" s="6"/>
      <c r="IKL8" s="6"/>
      <c r="IKM8" s="6"/>
      <c r="IKN8" s="6"/>
      <c r="IKO8" s="6"/>
      <c r="IKP8" s="6"/>
      <c r="IKQ8" s="6"/>
      <c r="IKR8" s="6"/>
      <c r="IKS8" s="6"/>
      <c r="IKT8" s="6"/>
      <c r="IKU8" s="6"/>
      <c r="IKV8" s="6"/>
      <c r="IKW8" s="6"/>
      <c r="IKX8" s="6"/>
      <c r="IKY8" s="6"/>
      <c r="IKZ8" s="6"/>
      <c r="ILA8" s="6"/>
      <c r="ILB8" s="6"/>
      <c r="ILC8" s="6"/>
      <c r="ILD8" s="6"/>
      <c r="ILE8" s="6"/>
      <c r="ILF8" s="6"/>
      <c r="ILG8" s="6"/>
      <c r="ILH8" s="6"/>
      <c r="ILI8" s="6"/>
      <c r="ILJ8" s="6"/>
      <c r="ILK8" s="6"/>
      <c r="ILL8" s="6"/>
      <c r="ILM8" s="6"/>
      <c r="ILN8" s="6"/>
      <c r="ILO8" s="6"/>
      <c r="ILP8" s="6"/>
      <c r="ILQ8" s="6"/>
      <c r="ILR8" s="6"/>
      <c r="ILS8" s="6"/>
      <c r="ILT8" s="6"/>
      <c r="ILU8" s="6"/>
      <c r="ILV8" s="6"/>
      <c r="ILW8" s="6"/>
      <c r="ILX8" s="6"/>
      <c r="ILY8" s="6"/>
      <c r="ILZ8" s="6"/>
      <c r="IMA8" s="6"/>
      <c r="IMB8" s="6"/>
      <c r="IMC8" s="6"/>
      <c r="IMD8" s="6"/>
      <c r="IME8" s="6"/>
      <c r="IMF8" s="6"/>
      <c r="IMG8" s="6"/>
      <c r="IMH8" s="6"/>
      <c r="IMI8" s="6"/>
      <c r="IMJ8" s="6"/>
      <c r="IMK8" s="6"/>
      <c r="IML8" s="6"/>
      <c r="IMM8" s="6"/>
      <c r="IMN8" s="6"/>
      <c r="IMO8" s="6"/>
      <c r="IMP8" s="6"/>
      <c r="IMQ8" s="6"/>
      <c r="IMR8" s="6"/>
      <c r="IMS8" s="6"/>
      <c r="IMT8" s="6"/>
      <c r="IMU8" s="6"/>
      <c r="IMV8" s="6"/>
      <c r="IMW8" s="6"/>
      <c r="IMX8" s="6"/>
      <c r="IMY8" s="6"/>
      <c r="IMZ8" s="6"/>
      <c r="INA8" s="6"/>
      <c r="INB8" s="6"/>
      <c r="INC8" s="6"/>
      <c r="IND8" s="6"/>
      <c r="INE8" s="6"/>
      <c r="INF8" s="6"/>
      <c r="ING8" s="6"/>
      <c r="INH8" s="6"/>
      <c r="INI8" s="6"/>
      <c r="INJ8" s="6"/>
      <c r="INK8" s="6"/>
      <c r="INL8" s="6"/>
      <c r="INM8" s="6"/>
      <c r="INN8" s="6"/>
      <c r="INO8" s="6"/>
      <c r="INP8" s="6"/>
      <c r="INQ8" s="6"/>
      <c r="INR8" s="6"/>
      <c r="INS8" s="6"/>
      <c r="INT8" s="6"/>
      <c r="INU8" s="6"/>
      <c r="INV8" s="6"/>
      <c r="INW8" s="6"/>
      <c r="INX8" s="6"/>
      <c r="INY8" s="6"/>
      <c r="INZ8" s="6"/>
      <c r="IOA8" s="6"/>
      <c r="IOB8" s="6"/>
      <c r="IOC8" s="6"/>
      <c r="IOD8" s="6"/>
      <c r="IOE8" s="6"/>
      <c r="IOF8" s="6"/>
      <c r="IOG8" s="6"/>
      <c r="IOH8" s="6"/>
      <c r="IOI8" s="6"/>
      <c r="IOJ8" s="6"/>
      <c r="IOK8" s="6"/>
      <c r="IOL8" s="6"/>
      <c r="IOM8" s="6"/>
      <c r="ION8" s="6"/>
      <c r="IOO8" s="6"/>
      <c r="IOP8" s="6"/>
      <c r="IOQ8" s="6"/>
      <c r="IOR8" s="6"/>
      <c r="IOS8" s="6"/>
      <c r="IOT8" s="6"/>
      <c r="IOU8" s="6"/>
      <c r="IOV8" s="6"/>
      <c r="IOW8" s="6"/>
      <c r="IOX8" s="6"/>
      <c r="IOY8" s="6"/>
      <c r="IOZ8" s="6"/>
      <c r="IPA8" s="6"/>
      <c r="IPB8" s="6"/>
      <c r="IPC8" s="6"/>
      <c r="IPD8" s="6"/>
      <c r="IPE8" s="6"/>
      <c r="IPF8" s="6"/>
      <c r="IPG8" s="6"/>
      <c r="IPH8" s="6"/>
      <c r="IPI8" s="6"/>
      <c r="IPJ8" s="6"/>
      <c r="IPK8" s="6"/>
      <c r="IPL8" s="6"/>
      <c r="IPM8" s="6"/>
      <c r="IPN8" s="6"/>
      <c r="IPO8" s="6"/>
      <c r="IPP8" s="6"/>
      <c r="IPQ8" s="6"/>
      <c r="IPR8" s="6"/>
      <c r="IPS8" s="6"/>
      <c r="IPT8" s="6"/>
      <c r="IPU8" s="6"/>
      <c r="IPV8" s="6"/>
      <c r="IPW8" s="6"/>
      <c r="IPX8" s="6"/>
      <c r="IPY8" s="6"/>
      <c r="IPZ8" s="6"/>
      <c r="IQA8" s="6"/>
      <c r="IQB8" s="6"/>
      <c r="IQC8" s="6"/>
      <c r="IQD8" s="6"/>
      <c r="IQE8" s="6"/>
      <c r="IQF8" s="6"/>
      <c r="IQG8" s="6"/>
      <c r="IQH8" s="6"/>
      <c r="IQI8" s="6"/>
      <c r="IQJ8" s="6"/>
      <c r="IQK8" s="6"/>
      <c r="IQL8" s="6"/>
      <c r="IQM8" s="6"/>
      <c r="IQN8" s="6"/>
      <c r="IQO8" s="6"/>
      <c r="IQP8" s="6"/>
      <c r="IQQ8" s="6"/>
      <c r="IQR8" s="6"/>
      <c r="IQS8" s="6"/>
      <c r="IQT8" s="6"/>
      <c r="IQU8" s="6"/>
      <c r="IQV8" s="6"/>
      <c r="IQW8" s="6"/>
      <c r="IQX8" s="6"/>
      <c r="IQY8" s="6"/>
      <c r="IQZ8" s="6"/>
      <c r="IRA8" s="6"/>
      <c r="IRB8" s="6"/>
      <c r="IRC8" s="6"/>
      <c r="IRD8" s="6"/>
      <c r="IRE8" s="6"/>
      <c r="IRF8" s="6"/>
      <c r="IRG8" s="6"/>
      <c r="IRH8" s="6"/>
      <c r="IRI8" s="6"/>
      <c r="IRJ8" s="6"/>
      <c r="IRK8" s="6"/>
      <c r="IRL8" s="6"/>
      <c r="IRM8" s="6"/>
      <c r="IRN8" s="6"/>
      <c r="IRO8" s="6"/>
      <c r="IRP8" s="6"/>
      <c r="IRQ8" s="6"/>
      <c r="IRR8" s="6"/>
      <c r="IRS8" s="6"/>
      <c r="IRT8" s="6"/>
      <c r="IRU8" s="6"/>
      <c r="IRV8" s="6"/>
      <c r="IRW8" s="6"/>
      <c r="IRX8" s="6"/>
      <c r="IRY8" s="6"/>
      <c r="IRZ8" s="6"/>
      <c r="ISA8" s="6"/>
      <c r="ISB8" s="6"/>
      <c r="ISC8" s="6"/>
      <c r="ISD8" s="6"/>
      <c r="ISE8" s="6"/>
      <c r="ISF8" s="6"/>
      <c r="ISG8" s="6"/>
      <c r="ISH8" s="6"/>
      <c r="ISI8" s="6"/>
      <c r="ISJ8" s="6"/>
      <c r="ISK8" s="6"/>
      <c r="ISL8" s="6"/>
      <c r="ISM8" s="6"/>
      <c r="ISN8" s="6"/>
      <c r="ISO8" s="6"/>
      <c r="ISP8" s="6"/>
      <c r="ISQ8" s="6"/>
      <c r="ISR8" s="6"/>
      <c r="ISS8" s="6"/>
      <c r="IST8" s="6"/>
      <c r="ISU8" s="6"/>
      <c r="ISV8" s="6"/>
      <c r="ISW8" s="6"/>
      <c r="ISX8" s="6"/>
      <c r="ISY8" s="6"/>
      <c r="ISZ8" s="6"/>
      <c r="ITA8" s="6"/>
      <c r="ITB8" s="6"/>
      <c r="ITC8" s="6"/>
      <c r="ITD8" s="6"/>
      <c r="ITE8" s="6"/>
      <c r="ITF8" s="6"/>
      <c r="ITG8" s="6"/>
      <c r="ITH8" s="6"/>
      <c r="ITI8" s="6"/>
      <c r="ITJ8" s="6"/>
      <c r="ITK8" s="6"/>
      <c r="ITL8" s="6"/>
      <c r="ITM8" s="6"/>
      <c r="ITN8" s="6"/>
      <c r="ITO8" s="6"/>
      <c r="ITP8" s="6"/>
      <c r="ITQ8" s="6"/>
      <c r="ITR8" s="6"/>
      <c r="ITS8" s="6"/>
      <c r="ITT8" s="6"/>
      <c r="ITU8" s="6"/>
      <c r="ITV8" s="6"/>
      <c r="ITW8" s="6"/>
      <c r="ITX8" s="6"/>
      <c r="ITY8" s="6"/>
      <c r="ITZ8" s="6"/>
      <c r="IUA8" s="6"/>
      <c r="IUB8" s="6"/>
      <c r="IUC8" s="6"/>
      <c r="IUD8" s="6"/>
      <c r="IUE8" s="6"/>
      <c r="IUF8" s="6"/>
      <c r="IUG8" s="6"/>
      <c r="IUH8" s="6"/>
      <c r="IUI8" s="6"/>
      <c r="IUJ8" s="6"/>
      <c r="IUK8" s="6"/>
      <c r="IUL8" s="6"/>
      <c r="IUM8" s="6"/>
      <c r="IUN8" s="6"/>
      <c r="IUO8" s="6"/>
      <c r="IUP8" s="6"/>
      <c r="IUQ8" s="6"/>
      <c r="IUR8" s="6"/>
      <c r="IUS8" s="6"/>
      <c r="IUT8" s="6"/>
      <c r="IUU8" s="6"/>
      <c r="IUV8" s="6"/>
      <c r="IUW8" s="6"/>
      <c r="IUX8" s="6"/>
      <c r="IUY8" s="6"/>
      <c r="IUZ8" s="6"/>
      <c r="IVA8" s="6"/>
      <c r="IVB8" s="6"/>
      <c r="IVC8" s="6"/>
      <c r="IVD8" s="6"/>
      <c r="IVE8" s="6"/>
      <c r="IVF8" s="6"/>
      <c r="IVG8" s="6"/>
      <c r="IVH8" s="6"/>
      <c r="IVI8" s="6"/>
      <c r="IVJ8" s="6"/>
      <c r="IVK8" s="6"/>
      <c r="IVL8" s="6"/>
      <c r="IVM8" s="6"/>
      <c r="IVN8" s="6"/>
      <c r="IVO8" s="6"/>
      <c r="IVP8" s="6"/>
      <c r="IVQ8" s="6"/>
      <c r="IVR8" s="6"/>
      <c r="IVS8" s="6"/>
      <c r="IVT8" s="6"/>
      <c r="IVU8" s="6"/>
      <c r="IVV8" s="6"/>
      <c r="IVW8" s="6"/>
      <c r="IVX8" s="6"/>
      <c r="IVY8" s="6"/>
      <c r="IVZ8" s="6"/>
      <c r="IWA8" s="6"/>
      <c r="IWB8" s="6"/>
      <c r="IWC8" s="6"/>
      <c r="IWD8" s="6"/>
      <c r="IWE8" s="6"/>
      <c r="IWF8" s="6"/>
      <c r="IWG8" s="6"/>
      <c r="IWH8" s="6"/>
      <c r="IWI8" s="6"/>
      <c r="IWJ8" s="6"/>
      <c r="IWK8" s="6"/>
      <c r="IWL8" s="6"/>
      <c r="IWM8" s="6"/>
      <c r="IWN8" s="6"/>
      <c r="IWO8" s="6"/>
      <c r="IWP8" s="6"/>
      <c r="IWQ8" s="6"/>
      <c r="IWR8" s="6"/>
      <c r="IWS8" s="6"/>
      <c r="IWT8" s="6"/>
      <c r="IWU8" s="6"/>
      <c r="IWV8" s="6"/>
      <c r="IWW8" s="6"/>
      <c r="IWX8" s="6"/>
      <c r="IWY8" s="6"/>
      <c r="IWZ8" s="6"/>
      <c r="IXA8" s="6"/>
      <c r="IXB8" s="6"/>
      <c r="IXC8" s="6"/>
      <c r="IXD8" s="6"/>
      <c r="IXE8" s="6"/>
      <c r="IXF8" s="6"/>
      <c r="IXG8" s="6"/>
      <c r="IXH8" s="6"/>
      <c r="IXI8" s="6"/>
      <c r="IXJ8" s="6"/>
      <c r="IXK8" s="6"/>
      <c r="IXL8" s="6"/>
      <c r="IXM8" s="6"/>
      <c r="IXN8" s="6"/>
      <c r="IXO8" s="6"/>
      <c r="IXP8" s="6"/>
      <c r="IXQ8" s="6"/>
      <c r="IXR8" s="6"/>
      <c r="IXS8" s="6"/>
      <c r="IXT8" s="6"/>
      <c r="IXU8" s="6"/>
      <c r="IXV8" s="6"/>
      <c r="IXW8" s="6"/>
      <c r="IXX8" s="6"/>
      <c r="IXY8" s="6"/>
      <c r="IXZ8" s="6"/>
      <c r="IYA8" s="6"/>
      <c r="IYB8" s="6"/>
      <c r="IYC8" s="6"/>
      <c r="IYD8" s="6"/>
      <c r="IYE8" s="6"/>
      <c r="IYF8" s="6"/>
      <c r="IYG8" s="6"/>
      <c r="IYH8" s="6"/>
      <c r="IYI8" s="6"/>
      <c r="IYJ8" s="6"/>
      <c r="IYK8" s="6"/>
      <c r="IYL8" s="6"/>
      <c r="IYM8" s="6"/>
      <c r="IYN8" s="6"/>
      <c r="IYO8" s="6"/>
      <c r="IYP8" s="6"/>
      <c r="IYQ8" s="6"/>
      <c r="IYR8" s="6"/>
      <c r="IYS8" s="6"/>
      <c r="IYT8" s="6"/>
      <c r="IYU8" s="6"/>
      <c r="IYV8" s="6"/>
      <c r="IYW8" s="6"/>
      <c r="IYX8" s="6"/>
      <c r="IYY8" s="6"/>
      <c r="IYZ8" s="6"/>
      <c r="IZA8" s="6"/>
      <c r="IZB8" s="6"/>
      <c r="IZC8" s="6"/>
      <c r="IZD8" s="6"/>
      <c r="IZE8" s="6"/>
      <c r="IZF8" s="6"/>
      <c r="IZG8" s="6"/>
      <c r="IZH8" s="6"/>
      <c r="IZI8" s="6"/>
      <c r="IZJ8" s="6"/>
      <c r="IZK8" s="6"/>
      <c r="IZL8" s="6"/>
      <c r="IZM8" s="6"/>
      <c r="IZN8" s="6"/>
      <c r="IZO8" s="6"/>
      <c r="IZP8" s="6"/>
      <c r="IZQ8" s="6"/>
      <c r="IZR8" s="6"/>
      <c r="IZS8" s="6"/>
      <c r="IZT8" s="6"/>
      <c r="IZU8" s="6"/>
      <c r="IZV8" s="6"/>
      <c r="IZW8" s="6"/>
      <c r="IZX8" s="6"/>
      <c r="IZY8" s="6"/>
      <c r="IZZ8" s="6"/>
      <c r="JAA8" s="6"/>
      <c r="JAB8" s="6"/>
      <c r="JAC8" s="6"/>
      <c r="JAD8" s="6"/>
      <c r="JAE8" s="6"/>
      <c r="JAF8" s="6"/>
      <c r="JAG8" s="6"/>
      <c r="JAH8" s="6"/>
      <c r="JAI8" s="6"/>
      <c r="JAJ8" s="6"/>
      <c r="JAK8" s="6"/>
      <c r="JAL8" s="6"/>
      <c r="JAM8" s="6"/>
      <c r="JAN8" s="6"/>
      <c r="JAO8" s="6"/>
      <c r="JAP8" s="6"/>
      <c r="JAQ8" s="6"/>
      <c r="JAR8" s="6"/>
      <c r="JAS8" s="6"/>
      <c r="JAT8" s="6"/>
      <c r="JAU8" s="6"/>
      <c r="JAV8" s="6"/>
      <c r="JAW8" s="6"/>
      <c r="JAX8" s="6"/>
      <c r="JAY8" s="6"/>
      <c r="JAZ8" s="6"/>
      <c r="JBA8" s="6"/>
      <c r="JBB8" s="6"/>
      <c r="JBC8" s="6"/>
      <c r="JBD8" s="6"/>
      <c r="JBE8" s="6"/>
      <c r="JBF8" s="6"/>
      <c r="JBG8" s="6"/>
      <c r="JBH8" s="6"/>
      <c r="JBI8" s="6"/>
      <c r="JBJ8" s="6"/>
      <c r="JBK8" s="6"/>
      <c r="JBL8" s="6"/>
      <c r="JBM8" s="6"/>
      <c r="JBN8" s="6"/>
      <c r="JBO8" s="6"/>
      <c r="JBP8" s="6"/>
      <c r="JBQ8" s="6"/>
      <c r="JBR8" s="6"/>
      <c r="JBS8" s="6"/>
      <c r="JBT8" s="6"/>
      <c r="JBU8" s="6"/>
      <c r="JBV8" s="6"/>
      <c r="JBW8" s="6"/>
      <c r="JBX8" s="6"/>
      <c r="JBY8" s="6"/>
      <c r="JBZ8" s="6"/>
      <c r="JCA8" s="6"/>
      <c r="JCB8" s="6"/>
      <c r="JCC8" s="6"/>
      <c r="JCD8" s="6"/>
      <c r="JCE8" s="6"/>
      <c r="JCF8" s="6"/>
      <c r="JCG8" s="6"/>
      <c r="JCH8" s="6"/>
      <c r="JCI8" s="6"/>
      <c r="JCJ8" s="6"/>
      <c r="JCK8" s="6"/>
      <c r="JCL8" s="6"/>
      <c r="JCM8" s="6"/>
      <c r="JCN8" s="6"/>
      <c r="JCO8" s="6"/>
      <c r="JCP8" s="6"/>
      <c r="JCQ8" s="6"/>
      <c r="JCR8" s="6"/>
      <c r="JCS8" s="6"/>
      <c r="JCT8" s="6"/>
      <c r="JCU8" s="6"/>
      <c r="JCV8" s="6"/>
      <c r="JCW8" s="6"/>
      <c r="JCX8" s="6"/>
      <c r="JCY8" s="6"/>
      <c r="JCZ8" s="6"/>
      <c r="JDA8" s="6"/>
      <c r="JDB8" s="6"/>
      <c r="JDC8" s="6"/>
      <c r="JDD8" s="6"/>
      <c r="JDE8" s="6"/>
      <c r="JDF8" s="6"/>
      <c r="JDG8" s="6"/>
      <c r="JDH8" s="6"/>
      <c r="JDI8" s="6"/>
      <c r="JDJ8" s="6"/>
      <c r="JDK8" s="6"/>
      <c r="JDL8" s="6"/>
      <c r="JDM8" s="6"/>
      <c r="JDN8" s="6"/>
      <c r="JDO8" s="6"/>
      <c r="JDP8" s="6"/>
      <c r="JDQ8" s="6"/>
      <c r="JDR8" s="6"/>
      <c r="JDS8" s="6"/>
      <c r="JDT8" s="6"/>
      <c r="JDU8" s="6"/>
      <c r="JDV8" s="6"/>
      <c r="JDW8" s="6"/>
      <c r="JDX8" s="6"/>
      <c r="JDY8" s="6"/>
      <c r="JDZ8" s="6"/>
      <c r="JEA8" s="6"/>
      <c r="JEB8" s="6"/>
      <c r="JEC8" s="6"/>
      <c r="JED8" s="6"/>
      <c r="JEE8" s="6"/>
      <c r="JEF8" s="6"/>
      <c r="JEG8" s="6"/>
      <c r="JEH8" s="6"/>
      <c r="JEI8" s="6"/>
      <c r="JEJ8" s="6"/>
      <c r="JEK8" s="6"/>
      <c r="JEL8" s="6"/>
      <c r="JEM8" s="6"/>
      <c r="JEN8" s="6"/>
      <c r="JEO8" s="6"/>
      <c r="JEP8" s="6"/>
      <c r="JEQ8" s="6"/>
      <c r="JER8" s="6"/>
      <c r="JES8" s="6"/>
      <c r="JET8" s="6"/>
      <c r="JEU8" s="6"/>
      <c r="JEV8" s="6"/>
      <c r="JEW8" s="6"/>
      <c r="JEX8" s="6"/>
      <c r="JEY8" s="6"/>
      <c r="JEZ8" s="6"/>
      <c r="JFA8" s="6"/>
      <c r="JFB8" s="6"/>
      <c r="JFC8" s="6"/>
      <c r="JFD8" s="6"/>
      <c r="JFE8" s="6"/>
      <c r="JFF8" s="6"/>
      <c r="JFG8" s="6"/>
      <c r="JFH8" s="6"/>
      <c r="JFI8" s="6"/>
      <c r="JFJ8" s="6"/>
      <c r="JFK8" s="6"/>
      <c r="JFL8" s="6"/>
      <c r="JFM8" s="6"/>
      <c r="JFN8" s="6"/>
      <c r="JFO8" s="6"/>
      <c r="JFP8" s="6"/>
      <c r="JFQ8" s="6"/>
      <c r="JFR8" s="6"/>
      <c r="JFS8" s="6"/>
      <c r="JFT8" s="6"/>
      <c r="JFU8" s="6"/>
      <c r="JFV8" s="6"/>
      <c r="JFW8" s="6"/>
      <c r="JFX8" s="6"/>
      <c r="JFY8" s="6"/>
      <c r="JFZ8" s="6"/>
      <c r="JGA8" s="6"/>
      <c r="JGB8" s="6"/>
      <c r="JGC8" s="6"/>
      <c r="JGD8" s="6"/>
      <c r="JGE8" s="6"/>
      <c r="JGF8" s="6"/>
      <c r="JGG8" s="6"/>
      <c r="JGH8" s="6"/>
      <c r="JGI8" s="6"/>
      <c r="JGJ8" s="6"/>
      <c r="JGK8" s="6"/>
      <c r="JGL8" s="6"/>
      <c r="JGM8" s="6"/>
      <c r="JGN8" s="6"/>
      <c r="JGO8" s="6"/>
      <c r="JGP8" s="6"/>
      <c r="JGQ8" s="6"/>
      <c r="JGR8" s="6"/>
      <c r="JGS8" s="6"/>
      <c r="JGT8" s="6"/>
      <c r="JGU8" s="6"/>
      <c r="JGV8" s="6"/>
      <c r="JGW8" s="6"/>
      <c r="JGX8" s="6"/>
      <c r="JGY8" s="6"/>
      <c r="JGZ8" s="6"/>
      <c r="JHA8" s="6"/>
      <c r="JHB8" s="6"/>
      <c r="JHC8" s="6"/>
      <c r="JHD8" s="6"/>
      <c r="JHE8" s="6"/>
      <c r="JHF8" s="6"/>
      <c r="JHG8" s="6"/>
      <c r="JHH8" s="6"/>
      <c r="JHI8" s="6"/>
      <c r="JHJ8" s="6"/>
      <c r="JHK8" s="6"/>
      <c r="JHL8" s="6"/>
      <c r="JHM8" s="6"/>
      <c r="JHN8" s="6"/>
      <c r="JHO8" s="6"/>
      <c r="JHP8" s="6"/>
      <c r="JHQ8" s="6"/>
      <c r="JHR8" s="6"/>
      <c r="JHS8" s="6"/>
      <c r="JHT8" s="6"/>
      <c r="JHU8" s="6"/>
      <c r="JHV8" s="6"/>
      <c r="JHW8" s="6"/>
      <c r="JHX8" s="6"/>
      <c r="JHY8" s="6"/>
      <c r="JHZ8" s="6"/>
      <c r="JIA8" s="6"/>
      <c r="JIB8" s="6"/>
      <c r="JIC8" s="6"/>
      <c r="JID8" s="6"/>
      <c r="JIE8" s="6"/>
      <c r="JIF8" s="6"/>
      <c r="JIG8" s="6"/>
      <c r="JIH8" s="6"/>
      <c r="JII8" s="6"/>
      <c r="JIJ8" s="6"/>
      <c r="JIK8" s="6"/>
      <c r="JIL8" s="6"/>
      <c r="JIM8" s="6"/>
      <c r="JIN8" s="6"/>
      <c r="JIO8" s="6"/>
      <c r="JIP8" s="6"/>
      <c r="JIQ8" s="6"/>
      <c r="JIR8" s="6"/>
      <c r="JIS8" s="6"/>
      <c r="JIT8" s="6"/>
      <c r="JIU8" s="6"/>
      <c r="JIV8" s="6"/>
      <c r="JIW8" s="6"/>
      <c r="JIX8" s="6"/>
      <c r="JIY8" s="6"/>
      <c r="JIZ8" s="6"/>
      <c r="JJA8" s="6"/>
      <c r="JJB8" s="6"/>
      <c r="JJC8" s="6"/>
      <c r="JJD8" s="6"/>
      <c r="JJE8" s="6"/>
      <c r="JJF8" s="6"/>
      <c r="JJG8" s="6"/>
      <c r="JJH8" s="6"/>
      <c r="JJI8" s="6"/>
      <c r="JJJ8" s="6"/>
      <c r="JJK8" s="6"/>
      <c r="JJL8" s="6"/>
      <c r="JJM8" s="6"/>
      <c r="JJN8" s="6"/>
      <c r="JJO8" s="6"/>
      <c r="JJP8" s="6"/>
      <c r="JJQ8" s="6"/>
      <c r="JJR8" s="6"/>
      <c r="JJS8" s="6"/>
      <c r="JJT8" s="6"/>
      <c r="JJU8" s="6"/>
      <c r="JJV8" s="6"/>
      <c r="JJW8" s="6"/>
      <c r="JJX8" s="6"/>
      <c r="JJY8" s="6"/>
      <c r="JJZ8" s="6"/>
      <c r="JKA8" s="6"/>
      <c r="JKB8" s="6"/>
      <c r="JKC8" s="6"/>
      <c r="JKD8" s="6"/>
      <c r="JKE8" s="6"/>
      <c r="JKF8" s="6"/>
      <c r="JKG8" s="6"/>
      <c r="JKH8" s="6"/>
      <c r="JKI8" s="6"/>
      <c r="JKJ8" s="6"/>
      <c r="JKK8" s="6"/>
      <c r="JKL8" s="6"/>
      <c r="JKM8" s="6"/>
      <c r="JKN8" s="6"/>
      <c r="JKO8" s="6"/>
      <c r="JKP8" s="6"/>
      <c r="JKQ8" s="6"/>
      <c r="JKR8" s="6"/>
      <c r="JKS8" s="6"/>
      <c r="JKT8" s="6"/>
      <c r="JKU8" s="6"/>
      <c r="JKV8" s="6"/>
      <c r="JKW8" s="6"/>
      <c r="JKX8" s="6"/>
      <c r="JKY8" s="6"/>
      <c r="JKZ8" s="6"/>
      <c r="JLA8" s="6"/>
      <c r="JLB8" s="6"/>
      <c r="JLC8" s="6"/>
      <c r="JLD8" s="6"/>
      <c r="JLE8" s="6"/>
      <c r="JLF8" s="6"/>
      <c r="JLG8" s="6"/>
      <c r="JLH8" s="6"/>
      <c r="JLI8" s="6"/>
      <c r="JLJ8" s="6"/>
      <c r="JLK8" s="6"/>
      <c r="JLL8" s="6"/>
      <c r="JLM8" s="6"/>
      <c r="JLN8" s="6"/>
      <c r="JLO8" s="6"/>
      <c r="JLP8" s="6"/>
      <c r="JLQ8" s="6"/>
      <c r="JLR8" s="6"/>
      <c r="JLS8" s="6"/>
      <c r="JLT8" s="6"/>
      <c r="JLU8" s="6"/>
      <c r="JLV8" s="6"/>
      <c r="JLW8" s="6"/>
      <c r="JLX8" s="6"/>
      <c r="JLY8" s="6"/>
      <c r="JLZ8" s="6"/>
      <c r="JMA8" s="6"/>
      <c r="JMB8" s="6"/>
      <c r="JMC8" s="6"/>
      <c r="JMD8" s="6"/>
      <c r="JME8" s="6"/>
      <c r="JMF8" s="6"/>
      <c r="JMG8" s="6"/>
      <c r="JMH8" s="6"/>
      <c r="JMI8" s="6"/>
      <c r="JMJ8" s="6"/>
      <c r="JMK8" s="6"/>
      <c r="JML8" s="6"/>
      <c r="JMM8" s="6"/>
      <c r="JMN8" s="6"/>
      <c r="JMO8" s="6"/>
      <c r="JMP8" s="6"/>
      <c r="JMQ8" s="6"/>
      <c r="JMR8" s="6"/>
      <c r="JMS8" s="6"/>
      <c r="JMT8" s="6"/>
      <c r="JMU8" s="6"/>
      <c r="JMV8" s="6"/>
      <c r="JMW8" s="6"/>
      <c r="JMX8" s="6"/>
      <c r="JMY8" s="6"/>
      <c r="JMZ8" s="6"/>
      <c r="JNA8" s="6"/>
      <c r="JNB8" s="6"/>
      <c r="JNC8" s="6"/>
      <c r="JND8" s="6"/>
      <c r="JNE8" s="6"/>
      <c r="JNF8" s="6"/>
      <c r="JNG8" s="6"/>
      <c r="JNH8" s="6"/>
      <c r="JNI8" s="6"/>
      <c r="JNJ8" s="6"/>
      <c r="JNK8" s="6"/>
      <c r="JNL8" s="6"/>
      <c r="JNM8" s="6"/>
      <c r="JNN8" s="6"/>
      <c r="JNO8" s="6"/>
      <c r="JNP8" s="6"/>
      <c r="JNQ8" s="6"/>
      <c r="JNR8" s="6"/>
      <c r="JNS8" s="6"/>
      <c r="JNT8" s="6"/>
      <c r="JNU8" s="6"/>
      <c r="JNV8" s="6"/>
      <c r="JNW8" s="6"/>
      <c r="JNX8" s="6"/>
      <c r="JNY8" s="6"/>
      <c r="JNZ8" s="6"/>
      <c r="JOA8" s="6"/>
      <c r="JOB8" s="6"/>
      <c r="JOC8" s="6"/>
      <c r="JOD8" s="6"/>
      <c r="JOE8" s="6"/>
      <c r="JOF8" s="6"/>
      <c r="JOG8" s="6"/>
      <c r="JOH8" s="6"/>
      <c r="JOI8" s="6"/>
      <c r="JOJ8" s="6"/>
      <c r="JOK8" s="6"/>
      <c r="JOL8" s="6"/>
      <c r="JOM8" s="6"/>
      <c r="JON8" s="6"/>
      <c r="JOO8" s="6"/>
      <c r="JOP8" s="6"/>
      <c r="JOQ8" s="6"/>
      <c r="JOR8" s="6"/>
      <c r="JOS8" s="6"/>
      <c r="JOT8" s="6"/>
      <c r="JOU8" s="6"/>
      <c r="JOV8" s="6"/>
      <c r="JOW8" s="6"/>
      <c r="JOX8" s="6"/>
      <c r="JOY8" s="6"/>
      <c r="JOZ8" s="6"/>
      <c r="JPA8" s="6"/>
      <c r="JPB8" s="6"/>
      <c r="JPC8" s="6"/>
      <c r="JPD8" s="6"/>
      <c r="JPE8" s="6"/>
      <c r="JPF8" s="6"/>
      <c r="JPG8" s="6"/>
      <c r="JPH8" s="6"/>
      <c r="JPI8" s="6"/>
      <c r="JPJ8" s="6"/>
      <c r="JPK8" s="6"/>
      <c r="JPL8" s="6"/>
      <c r="JPM8" s="6"/>
      <c r="JPN8" s="6"/>
      <c r="JPO8" s="6"/>
      <c r="JPP8" s="6"/>
      <c r="JPQ8" s="6"/>
      <c r="JPR8" s="6"/>
      <c r="JPS8" s="6"/>
      <c r="JPT8" s="6"/>
      <c r="JPU8" s="6"/>
      <c r="JPV8" s="6"/>
      <c r="JPW8" s="6"/>
      <c r="JPX8" s="6"/>
      <c r="JPY8" s="6"/>
      <c r="JPZ8" s="6"/>
      <c r="JQA8" s="6"/>
      <c r="JQB8" s="6"/>
      <c r="JQC8" s="6"/>
      <c r="JQD8" s="6"/>
      <c r="JQE8" s="6"/>
      <c r="JQF8" s="6"/>
      <c r="JQG8" s="6"/>
      <c r="JQH8" s="6"/>
      <c r="JQI8" s="6"/>
      <c r="JQJ8" s="6"/>
      <c r="JQK8" s="6"/>
      <c r="JQL8" s="6"/>
      <c r="JQM8" s="6"/>
      <c r="JQN8" s="6"/>
      <c r="JQO8" s="6"/>
      <c r="JQP8" s="6"/>
      <c r="JQQ8" s="6"/>
      <c r="JQR8" s="6"/>
      <c r="JQS8" s="6"/>
      <c r="JQT8" s="6"/>
      <c r="JQU8" s="6"/>
      <c r="JQV8" s="6"/>
      <c r="JQW8" s="6"/>
      <c r="JQX8" s="6"/>
      <c r="JQY8" s="6"/>
      <c r="JQZ8" s="6"/>
      <c r="JRA8" s="6"/>
      <c r="JRB8" s="6"/>
      <c r="JRC8" s="6"/>
      <c r="JRD8" s="6"/>
      <c r="JRE8" s="6"/>
      <c r="JRF8" s="6"/>
      <c r="JRG8" s="6"/>
      <c r="JRH8" s="6"/>
      <c r="JRI8" s="6"/>
      <c r="JRJ8" s="6"/>
      <c r="JRK8" s="6"/>
      <c r="JRL8" s="6"/>
      <c r="JRM8" s="6"/>
      <c r="JRN8" s="6"/>
      <c r="JRO8" s="6"/>
      <c r="JRP8" s="6"/>
      <c r="JRQ8" s="6"/>
      <c r="JRR8" s="6"/>
      <c r="JRS8" s="6"/>
      <c r="JRT8" s="6"/>
      <c r="JRU8" s="6"/>
      <c r="JRV8" s="6"/>
      <c r="JRW8" s="6"/>
      <c r="JRX8" s="6"/>
      <c r="JRY8" s="6"/>
      <c r="JRZ8" s="6"/>
      <c r="JSA8" s="6"/>
      <c r="JSB8" s="6"/>
      <c r="JSC8" s="6"/>
      <c r="JSD8" s="6"/>
      <c r="JSE8" s="6"/>
      <c r="JSF8" s="6"/>
      <c r="JSG8" s="6"/>
      <c r="JSH8" s="6"/>
      <c r="JSI8" s="6"/>
      <c r="JSJ8" s="6"/>
      <c r="JSK8" s="6"/>
      <c r="JSL8" s="6"/>
      <c r="JSM8" s="6"/>
      <c r="JSN8" s="6"/>
      <c r="JSO8" s="6"/>
      <c r="JSP8" s="6"/>
      <c r="JSQ8" s="6"/>
      <c r="JSR8" s="6"/>
      <c r="JSS8" s="6"/>
      <c r="JST8" s="6"/>
      <c r="JSU8" s="6"/>
      <c r="JSV8" s="6"/>
      <c r="JSW8" s="6"/>
      <c r="JSX8" s="6"/>
      <c r="JSY8" s="6"/>
      <c r="JSZ8" s="6"/>
      <c r="JTA8" s="6"/>
      <c r="JTB8" s="6"/>
      <c r="JTC8" s="6"/>
      <c r="JTD8" s="6"/>
      <c r="JTE8" s="6"/>
      <c r="JTF8" s="6"/>
      <c r="JTG8" s="6"/>
      <c r="JTH8" s="6"/>
      <c r="JTI8" s="6"/>
      <c r="JTJ8" s="6"/>
      <c r="JTK8" s="6"/>
      <c r="JTL8" s="6"/>
      <c r="JTM8" s="6"/>
      <c r="JTN8" s="6"/>
      <c r="JTO8" s="6"/>
      <c r="JTP8" s="6"/>
      <c r="JTQ8" s="6"/>
      <c r="JTR8" s="6"/>
      <c r="JTS8" s="6"/>
      <c r="JTT8" s="6"/>
      <c r="JTU8" s="6"/>
      <c r="JTV8" s="6"/>
      <c r="JTW8" s="6"/>
      <c r="JTX8" s="6"/>
      <c r="JTY8" s="6"/>
      <c r="JTZ8" s="6"/>
      <c r="JUA8" s="6"/>
      <c r="JUB8" s="6"/>
      <c r="JUC8" s="6"/>
      <c r="JUD8" s="6"/>
      <c r="JUE8" s="6"/>
      <c r="JUF8" s="6"/>
      <c r="JUG8" s="6"/>
      <c r="JUH8" s="6"/>
      <c r="JUI8" s="6"/>
      <c r="JUJ8" s="6"/>
      <c r="JUK8" s="6"/>
      <c r="JUL8" s="6"/>
      <c r="JUM8" s="6"/>
      <c r="JUN8" s="6"/>
      <c r="JUO8" s="6"/>
      <c r="JUP8" s="6"/>
      <c r="JUQ8" s="6"/>
      <c r="JUR8" s="6"/>
      <c r="JUS8" s="6"/>
      <c r="JUT8" s="6"/>
      <c r="JUU8" s="6"/>
      <c r="JUV8" s="6"/>
      <c r="JUW8" s="6"/>
      <c r="JUX8" s="6"/>
      <c r="JUY8" s="6"/>
      <c r="JUZ8" s="6"/>
      <c r="JVA8" s="6"/>
      <c r="JVB8" s="6"/>
      <c r="JVC8" s="6"/>
      <c r="JVD8" s="6"/>
      <c r="JVE8" s="6"/>
      <c r="JVF8" s="6"/>
      <c r="JVG8" s="6"/>
      <c r="JVH8" s="6"/>
      <c r="JVI8" s="6"/>
      <c r="JVJ8" s="6"/>
      <c r="JVK8" s="6"/>
      <c r="JVL8" s="6"/>
      <c r="JVM8" s="6"/>
      <c r="JVN8" s="6"/>
      <c r="JVO8" s="6"/>
      <c r="JVP8" s="6"/>
      <c r="JVQ8" s="6"/>
      <c r="JVR8" s="6"/>
      <c r="JVS8" s="6"/>
      <c r="JVT8" s="6"/>
      <c r="JVU8" s="6"/>
      <c r="JVV8" s="6"/>
      <c r="JVW8" s="6"/>
      <c r="JVX8" s="6"/>
      <c r="JVY8" s="6"/>
      <c r="JVZ8" s="6"/>
      <c r="JWA8" s="6"/>
      <c r="JWB8" s="6"/>
      <c r="JWC8" s="6"/>
      <c r="JWD8" s="6"/>
      <c r="JWE8" s="6"/>
      <c r="JWF8" s="6"/>
      <c r="JWG8" s="6"/>
      <c r="JWH8" s="6"/>
      <c r="JWI8" s="6"/>
      <c r="JWJ8" s="6"/>
      <c r="JWK8" s="6"/>
      <c r="JWL8" s="6"/>
      <c r="JWM8" s="6"/>
      <c r="JWN8" s="6"/>
      <c r="JWO8" s="6"/>
      <c r="JWP8" s="6"/>
      <c r="JWQ8" s="6"/>
      <c r="JWR8" s="6"/>
      <c r="JWS8" s="6"/>
      <c r="JWT8" s="6"/>
      <c r="JWU8" s="6"/>
      <c r="JWV8" s="6"/>
      <c r="JWW8" s="6"/>
      <c r="JWX8" s="6"/>
      <c r="JWY8" s="6"/>
      <c r="JWZ8" s="6"/>
      <c r="JXA8" s="6"/>
      <c r="JXB8" s="6"/>
      <c r="JXC8" s="6"/>
      <c r="JXD8" s="6"/>
      <c r="JXE8" s="6"/>
      <c r="JXF8" s="6"/>
      <c r="JXG8" s="6"/>
      <c r="JXH8" s="6"/>
      <c r="JXI8" s="6"/>
      <c r="JXJ8" s="6"/>
      <c r="JXK8" s="6"/>
      <c r="JXL8" s="6"/>
      <c r="JXM8" s="6"/>
      <c r="JXN8" s="6"/>
      <c r="JXO8" s="6"/>
      <c r="JXP8" s="6"/>
      <c r="JXQ8" s="6"/>
      <c r="JXR8" s="6"/>
      <c r="JXS8" s="6"/>
      <c r="JXT8" s="6"/>
      <c r="JXU8" s="6"/>
      <c r="JXV8" s="6"/>
      <c r="JXW8" s="6"/>
      <c r="JXX8" s="6"/>
      <c r="JXY8" s="6"/>
      <c r="JXZ8" s="6"/>
      <c r="JYA8" s="6"/>
      <c r="JYB8" s="6"/>
      <c r="JYC8" s="6"/>
      <c r="JYD8" s="6"/>
      <c r="JYE8" s="6"/>
      <c r="JYF8" s="6"/>
      <c r="JYG8" s="6"/>
      <c r="JYH8" s="6"/>
      <c r="JYI8" s="6"/>
      <c r="JYJ8" s="6"/>
      <c r="JYK8" s="6"/>
      <c r="JYL8" s="6"/>
      <c r="JYM8" s="6"/>
      <c r="JYN8" s="6"/>
      <c r="JYO8" s="6"/>
      <c r="JYP8" s="6"/>
      <c r="JYQ8" s="6"/>
      <c r="JYR8" s="6"/>
      <c r="JYS8" s="6"/>
      <c r="JYT8" s="6"/>
      <c r="JYU8" s="6"/>
      <c r="JYV8" s="6"/>
      <c r="JYW8" s="6"/>
      <c r="JYX8" s="6"/>
      <c r="JYY8" s="6"/>
      <c r="JYZ8" s="6"/>
      <c r="JZA8" s="6"/>
      <c r="JZB8" s="6"/>
      <c r="JZC8" s="6"/>
      <c r="JZD8" s="6"/>
      <c r="JZE8" s="6"/>
      <c r="JZF8" s="6"/>
      <c r="JZG8" s="6"/>
      <c r="JZH8" s="6"/>
      <c r="JZI8" s="6"/>
      <c r="JZJ8" s="6"/>
      <c r="JZK8" s="6"/>
      <c r="JZL8" s="6"/>
      <c r="JZM8" s="6"/>
      <c r="JZN8" s="6"/>
      <c r="JZO8" s="6"/>
      <c r="JZP8" s="6"/>
      <c r="JZQ8" s="6"/>
      <c r="JZR8" s="6"/>
      <c r="JZS8" s="6"/>
      <c r="JZT8" s="6"/>
      <c r="JZU8" s="6"/>
      <c r="JZV8" s="6"/>
      <c r="JZW8" s="6"/>
      <c r="JZX8" s="6"/>
      <c r="JZY8" s="6"/>
      <c r="JZZ8" s="6"/>
      <c r="KAA8" s="6"/>
      <c r="KAB8" s="6"/>
      <c r="KAC8" s="6"/>
      <c r="KAD8" s="6"/>
      <c r="KAE8" s="6"/>
      <c r="KAF8" s="6"/>
      <c r="KAG8" s="6"/>
      <c r="KAH8" s="6"/>
      <c r="KAI8" s="6"/>
      <c r="KAJ8" s="6"/>
      <c r="KAK8" s="6"/>
      <c r="KAL8" s="6"/>
      <c r="KAM8" s="6"/>
      <c r="KAN8" s="6"/>
      <c r="KAO8" s="6"/>
      <c r="KAP8" s="6"/>
      <c r="KAQ8" s="6"/>
      <c r="KAR8" s="6"/>
      <c r="KAS8" s="6"/>
      <c r="KAT8" s="6"/>
      <c r="KAU8" s="6"/>
      <c r="KAV8" s="6"/>
      <c r="KAW8" s="6"/>
      <c r="KAX8" s="6"/>
      <c r="KAY8" s="6"/>
      <c r="KAZ8" s="6"/>
      <c r="KBA8" s="6"/>
      <c r="KBB8" s="6"/>
      <c r="KBC8" s="6"/>
      <c r="KBD8" s="6"/>
      <c r="KBE8" s="6"/>
      <c r="KBF8" s="6"/>
      <c r="KBG8" s="6"/>
      <c r="KBH8" s="6"/>
      <c r="KBI8" s="6"/>
      <c r="KBJ8" s="6"/>
      <c r="KBK8" s="6"/>
      <c r="KBL8" s="6"/>
      <c r="KBM8" s="6"/>
      <c r="KBN8" s="6"/>
      <c r="KBO8" s="6"/>
      <c r="KBP8" s="6"/>
      <c r="KBQ8" s="6"/>
      <c r="KBR8" s="6"/>
      <c r="KBS8" s="6"/>
      <c r="KBT8" s="6"/>
      <c r="KBU8" s="6"/>
      <c r="KBV8" s="6"/>
      <c r="KBW8" s="6"/>
      <c r="KBX8" s="6"/>
      <c r="KBY8" s="6"/>
      <c r="KBZ8" s="6"/>
      <c r="KCA8" s="6"/>
      <c r="KCB8" s="6"/>
      <c r="KCC8" s="6"/>
      <c r="KCD8" s="6"/>
      <c r="KCE8" s="6"/>
      <c r="KCF8" s="6"/>
      <c r="KCG8" s="6"/>
      <c r="KCH8" s="6"/>
      <c r="KCI8" s="6"/>
      <c r="KCJ8" s="6"/>
      <c r="KCK8" s="6"/>
      <c r="KCL8" s="6"/>
      <c r="KCM8" s="6"/>
      <c r="KCN8" s="6"/>
      <c r="KCO8" s="6"/>
      <c r="KCP8" s="6"/>
      <c r="KCQ8" s="6"/>
      <c r="KCR8" s="6"/>
      <c r="KCS8" s="6"/>
      <c r="KCT8" s="6"/>
      <c r="KCU8" s="6"/>
      <c r="KCV8" s="6"/>
      <c r="KCW8" s="6"/>
      <c r="KCX8" s="6"/>
      <c r="KCY8" s="6"/>
      <c r="KCZ8" s="6"/>
      <c r="KDA8" s="6"/>
      <c r="KDB8" s="6"/>
      <c r="KDC8" s="6"/>
      <c r="KDD8" s="6"/>
      <c r="KDE8" s="6"/>
      <c r="KDF8" s="6"/>
      <c r="KDG8" s="6"/>
      <c r="KDH8" s="6"/>
      <c r="KDI8" s="6"/>
      <c r="KDJ8" s="6"/>
      <c r="KDK8" s="6"/>
      <c r="KDL8" s="6"/>
      <c r="KDM8" s="6"/>
      <c r="KDN8" s="6"/>
      <c r="KDO8" s="6"/>
      <c r="KDP8" s="6"/>
      <c r="KDQ8" s="6"/>
      <c r="KDR8" s="6"/>
      <c r="KDS8" s="6"/>
      <c r="KDT8" s="6"/>
      <c r="KDU8" s="6"/>
      <c r="KDV8" s="6"/>
      <c r="KDW8" s="6"/>
      <c r="KDX8" s="6"/>
      <c r="KDY8" s="6"/>
      <c r="KDZ8" s="6"/>
      <c r="KEA8" s="6"/>
      <c r="KEB8" s="6"/>
      <c r="KEC8" s="6"/>
      <c r="KED8" s="6"/>
      <c r="KEE8" s="6"/>
      <c r="KEF8" s="6"/>
      <c r="KEG8" s="6"/>
      <c r="KEH8" s="6"/>
      <c r="KEI8" s="6"/>
      <c r="KEJ8" s="6"/>
      <c r="KEK8" s="6"/>
      <c r="KEL8" s="6"/>
      <c r="KEM8" s="6"/>
      <c r="KEN8" s="6"/>
      <c r="KEO8" s="6"/>
      <c r="KEP8" s="6"/>
      <c r="KEQ8" s="6"/>
      <c r="KER8" s="6"/>
      <c r="KES8" s="6"/>
      <c r="KET8" s="6"/>
      <c r="KEU8" s="6"/>
      <c r="KEV8" s="6"/>
      <c r="KEW8" s="6"/>
      <c r="KEX8" s="6"/>
      <c r="KEY8" s="6"/>
      <c r="KEZ8" s="6"/>
      <c r="KFA8" s="6"/>
      <c r="KFB8" s="6"/>
      <c r="KFC8" s="6"/>
      <c r="KFD8" s="6"/>
      <c r="KFE8" s="6"/>
      <c r="KFF8" s="6"/>
      <c r="KFG8" s="6"/>
      <c r="KFH8" s="6"/>
      <c r="KFI8" s="6"/>
      <c r="KFJ8" s="6"/>
      <c r="KFK8" s="6"/>
      <c r="KFL8" s="6"/>
      <c r="KFM8" s="6"/>
      <c r="KFN8" s="6"/>
      <c r="KFO8" s="6"/>
      <c r="KFP8" s="6"/>
      <c r="KFQ8" s="6"/>
      <c r="KFR8" s="6"/>
      <c r="KFS8" s="6"/>
      <c r="KFT8" s="6"/>
      <c r="KFU8" s="6"/>
      <c r="KFV8" s="6"/>
      <c r="KFW8" s="6"/>
      <c r="KFX8" s="6"/>
      <c r="KFY8" s="6"/>
      <c r="KFZ8" s="6"/>
      <c r="KGA8" s="6"/>
      <c r="KGB8" s="6"/>
      <c r="KGC8" s="6"/>
      <c r="KGD8" s="6"/>
      <c r="KGE8" s="6"/>
      <c r="KGF8" s="6"/>
      <c r="KGG8" s="6"/>
      <c r="KGH8" s="6"/>
      <c r="KGI8" s="6"/>
      <c r="KGJ8" s="6"/>
      <c r="KGK8" s="6"/>
      <c r="KGL8" s="6"/>
      <c r="KGM8" s="6"/>
      <c r="KGN8" s="6"/>
      <c r="KGO8" s="6"/>
      <c r="KGP8" s="6"/>
      <c r="KGQ8" s="6"/>
      <c r="KGR8" s="6"/>
      <c r="KGS8" s="6"/>
      <c r="KGT8" s="6"/>
      <c r="KGU8" s="6"/>
      <c r="KGV8" s="6"/>
      <c r="KGW8" s="6"/>
      <c r="KGX8" s="6"/>
      <c r="KGY8" s="6"/>
      <c r="KGZ8" s="6"/>
      <c r="KHA8" s="6"/>
      <c r="KHB8" s="6"/>
      <c r="KHC8" s="6"/>
      <c r="KHD8" s="6"/>
      <c r="KHE8" s="6"/>
      <c r="KHF8" s="6"/>
      <c r="KHG8" s="6"/>
      <c r="KHH8" s="6"/>
      <c r="KHI8" s="6"/>
      <c r="KHJ8" s="6"/>
      <c r="KHK8" s="6"/>
      <c r="KHL8" s="6"/>
      <c r="KHM8" s="6"/>
      <c r="KHN8" s="6"/>
      <c r="KHO8" s="6"/>
      <c r="KHP8" s="6"/>
      <c r="KHQ8" s="6"/>
      <c r="KHR8" s="6"/>
      <c r="KHS8" s="6"/>
      <c r="KHT8" s="6"/>
      <c r="KHU8" s="6"/>
      <c r="KHV8" s="6"/>
      <c r="KHW8" s="6"/>
      <c r="KHX8" s="6"/>
      <c r="KHY8" s="6"/>
      <c r="KHZ8" s="6"/>
      <c r="KIA8" s="6"/>
      <c r="KIB8" s="6"/>
      <c r="KIC8" s="6"/>
      <c r="KID8" s="6"/>
      <c r="KIE8" s="6"/>
      <c r="KIF8" s="6"/>
      <c r="KIG8" s="6"/>
      <c r="KIH8" s="6"/>
      <c r="KII8" s="6"/>
      <c r="KIJ8" s="6"/>
      <c r="KIK8" s="6"/>
      <c r="KIL8" s="6"/>
      <c r="KIM8" s="6"/>
      <c r="KIN8" s="6"/>
      <c r="KIO8" s="6"/>
      <c r="KIP8" s="6"/>
      <c r="KIQ8" s="6"/>
      <c r="KIR8" s="6"/>
      <c r="KIS8" s="6"/>
      <c r="KIT8" s="6"/>
      <c r="KIU8" s="6"/>
      <c r="KIV8" s="6"/>
      <c r="KIW8" s="6"/>
      <c r="KIX8" s="6"/>
      <c r="KIY8" s="6"/>
      <c r="KIZ8" s="6"/>
      <c r="KJA8" s="6"/>
      <c r="KJB8" s="6"/>
      <c r="KJC8" s="6"/>
      <c r="KJD8" s="6"/>
      <c r="KJE8" s="6"/>
      <c r="KJF8" s="6"/>
      <c r="KJG8" s="6"/>
      <c r="KJH8" s="6"/>
      <c r="KJI8" s="6"/>
      <c r="KJJ8" s="6"/>
      <c r="KJK8" s="6"/>
      <c r="KJL8" s="6"/>
      <c r="KJM8" s="6"/>
      <c r="KJN8" s="6"/>
      <c r="KJO8" s="6"/>
      <c r="KJP8" s="6"/>
      <c r="KJQ8" s="6"/>
      <c r="KJR8" s="6"/>
      <c r="KJS8" s="6"/>
      <c r="KJT8" s="6"/>
      <c r="KJU8" s="6"/>
      <c r="KJV8" s="6"/>
      <c r="KJW8" s="6"/>
      <c r="KJX8" s="6"/>
      <c r="KJY8" s="6"/>
      <c r="KJZ8" s="6"/>
      <c r="KKA8" s="6"/>
      <c r="KKB8" s="6"/>
      <c r="KKC8" s="6"/>
      <c r="KKD8" s="6"/>
      <c r="KKE8" s="6"/>
      <c r="KKF8" s="6"/>
      <c r="KKG8" s="6"/>
      <c r="KKH8" s="6"/>
      <c r="KKI8" s="6"/>
      <c r="KKJ8" s="6"/>
      <c r="KKK8" s="6"/>
      <c r="KKL8" s="6"/>
      <c r="KKM8" s="6"/>
      <c r="KKN8" s="6"/>
      <c r="KKO8" s="6"/>
      <c r="KKP8" s="6"/>
      <c r="KKQ8" s="6"/>
      <c r="KKR8" s="6"/>
      <c r="KKS8" s="6"/>
      <c r="KKT8" s="6"/>
      <c r="KKU8" s="6"/>
      <c r="KKV8" s="6"/>
      <c r="KKW8" s="6"/>
      <c r="KKX8" s="6"/>
      <c r="KKY8" s="6"/>
      <c r="KKZ8" s="6"/>
      <c r="KLA8" s="6"/>
      <c r="KLB8" s="6"/>
      <c r="KLC8" s="6"/>
      <c r="KLD8" s="6"/>
      <c r="KLE8" s="6"/>
      <c r="KLF8" s="6"/>
      <c r="KLG8" s="6"/>
      <c r="KLH8" s="6"/>
      <c r="KLI8" s="6"/>
      <c r="KLJ8" s="6"/>
      <c r="KLK8" s="6"/>
      <c r="KLL8" s="6"/>
      <c r="KLM8" s="6"/>
      <c r="KLN8" s="6"/>
      <c r="KLO8" s="6"/>
      <c r="KLP8" s="6"/>
      <c r="KLQ8" s="6"/>
      <c r="KLR8" s="6"/>
      <c r="KLS8" s="6"/>
      <c r="KLT8" s="6"/>
      <c r="KLU8" s="6"/>
      <c r="KLV8" s="6"/>
      <c r="KLW8" s="6"/>
      <c r="KLX8" s="6"/>
      <c r="KLY8" s="6"/>
      <c r="KLZ8" s="6"/>
      <c r="KMA8" s="6"/>
      <c r="KMB8" s="6"/>
      <c r="KMC8" s="6"/>
      <c r="KMD8" s="6"/>
      <c r="KME8" s="6"/>
      <c r="KMF8" s="6"/>
      <c r="KMG8" s="6"/>
      <c r="KMH8" s="6"/>
      <c r="KMI8" s="6"/>
      <c r="KMJ8" s="6"/>
      <c r="KMK8" s="6"/>
      <c r="KML8" s="6"/>
      <c r="KMM8" s="6"/>
      <c r="KMN8" s="6"/>
      <c r="KMO8" s="6"/>
      <c r="KMP8" s="6"/>
      <c r="KMQ8" s="6"/>
      <c r="KMR8" s="6"/>
      <c r="KMS8" s="6"/>
      <c r="KMT8" s="6"/>
      <c r="KMU8" s="6"/>
      <c r="KMV8" s="6"/>
      <c r="KMW8" s="6"/>
      <c r="KMX8" s="6"/>
      <c r="KMY8" s="6"/>
      <c r="KMZ8" s="6"/>
      <c r="KNA8" s="6"/>
      <c r="KNB8" s="6"/>
      <c r="KNC8" s="6"/>
      <c r="KND8" s="6"/>
      <c r="KNE8" s="6"/>
      <c r="KNF8" s="6"/>
      <c r="KNG8" s="6"/>
      <c r="KNH8" s="6"/>
      <c r="KNI8" s="6"/>
      <c r="KNJ8" s="6"/>
      <c r="KNK8" s="6"/>
      <c r="KNL8" s="6"/>
      <c r="KNM8" s="6"/>
      <c r="KNN8" s="6"/>
      <c r="KNO8" s="6"/>
      <c r="KNP8" s="6"/>
      <c r="KNQ8" s="6"/>
      <c r="KNR8" s="6"/>
      <c r="KNS8" s="6"/>
      <c r="KNT8" s="6"/>
      <c r="KNU8" s="6"/>
      <c r="KNV8" s="6"/>
      <c r="KNW8" s="6"/>
      <c r="KNX8" s="6"/>
      <c r="KNY8" s="6"/>
      <c r="KNZ8" s="6"/>
      <c r="KOA8" s="6"/>
      <c r="KOB8" s="6"/>
      <c r="KOC8" s="6"/>
      <c r="KOD8" s="6"/>
      <c r="KOE8" s="6"/>
      <c r="KOF8" s="6"/>
      <c r="KOG8" s="6"/>
      <c r="KOH8" s="6"/>
      <c r="KOI8" s="6"/>
      <c r="KOJ8" s="6"/>
      <c r="KOK8" s="6"/>
      <c r="KOL8" s="6"/>
      <c r="KOM8" s="6"/>
      <c r="KON8" s="6"/>
      <c r="KOO8" s="6"/>
      <c r="KOP8" s="6"/>
      <c r="KOQ8" s="6"/>
      <c r="KOR8" s="6"/>
      <c r="KOS8" s="6"/>
      <c r="KOT8" s="6"/>
      <c r="KOU8" s="6"/>
      <c r="KOV8" s="6"/>
      <c r="KOW8" s="6"/>
      <c r="KOX8" s="6"/>
      <c r="KOY8" s="6"/>
      <c r="KOZ8" s="6"/>
      <c r="KPA8" s="6"/>
      <c r="KPB8" s="6"/>
      <c r="KPC8" s="6"/>
      <c r="KPD8" s="6"/>
      <c r="KPE8" s="6"/>
      <c r="KPF8" s="6"/>
      <c r="KPG8" s="6"/>
      <c r="KPH8" s="6"/>
      <c r="KPI8" s="6"/>
      <c r="KPJ8" s="6"/>
      <c r="KPK8" s="6"/>
      <c r="KPL8" s="6"/>
      <c r="KPM8" s="6"/>
      <c r="KPN8" s="6"/>
      <c r="KPO8" s="6"/>
      <c r="KPP8" s="6"/>
      <c r="KPQ8" s="6"/>
      <c r="KPR8" s="6"/>
      <c r="KPS8" s="6"/>
      <c r="KPT8" s="6"/>
      <c r="KPU8" s="6"/>
      <c r="KPV8" s="6"/>
      <c r="KPW8" s="6"/>
      <c r="KPX8" s="6"/>
      <c r="KPY8" s="6"/>
      <c r="KPZ8" s="6"/>
      <c r="KQA8" s="6"/>
      <c r="KQB8" s="6"/>
      <c r="KQC8" s="6"/>
      <c r="KQD8" s="6"/>
      <c r="KQE8" s="6"/>
      <c r="KQF8" s="6"/>
      <c r="KQG8" s="6"/>
      <c r="KQH8" s="6"/>
      <c r="KQI8" s="6"/>
      <c r="KQJ8" s="6"/>
      <c r="KQK8" s="6"/>
      <c r="KQL8" s="6"/>
      <c r="KQM8" s="6"/>
      <c r="KQN8" s="6"/>
      <c r="KQO8" s="6"/>
      <c r="KQP8" s="6"/>
      <c r="KQQ8" s="6"/>
      <c r="KQR8" s="6"/>
      <c r="KQS8" s="6"/>
      <c r="KQT8" s="6"/>
      <c r="KQU8" s="6"/>
      <c r="KQV8" s="6"/>
      <c r="KQW8" s="6"/>
      <c r="KQX8" s="6"/>
      <c r="KQY8" s="6"/>
      <c r="KQZ8" s="6"/>
      <c r="KRA8" s="6"/>
      <c r="KRB8" s="6"/>
      <c r="KRC8" s="6"/>
      <c r="KRD8" s="6"/>
      <c r="KRE8" s="6"/>
      <c r="KRF8" s="6"/>
      <c r="KRG8" s="6"/>
      <c r="KRH8" s="6"/>
      <c r="KRI8" s="6"/>
      <c r="KRJ8" s="6"/>
      <c r="KRK8" s="6"/>
      <c r="KRL8" s="6"/>
      <c r="KRM8" s="6"/>
      <c r="KRN8" s="6"/>
      <c r="KRO8" s="6"/>
      <c r="KRP8" s="6"/>
      <c r="KRQ8" s="6"/>
      <c r="KRR8" s="6"/>
      <c r="KRS8" s="6"/>
      <c r="KRT8" s="6"/>
      <c r="KRU8" s="6"/>
      <c r="KRV8" s="6"/>
      <c r="KRW8" s="6"/>
      <c r="KRX8" s="6"/>
      <c r="KRY8" s="6"/>
      <c r="KRZ8" s="6"/>
      <c r="KSA8" s="6"/>
      <c r="KSB8" s="6"/>
      <c r="KSC8" s="6"/>
      <c r="KSD8" s="6"/>
      <c r="KSE8" s="6"/>
      <c r="KSF8" s="6"/>
      <c r="KSG8" s="6"/>
      <c r="KSH8" s="6"/>
      <c r="KSI8" s="6"/>
      <c r="KSJ8" s="6"/>
      <c r="KSK8" s="6"/>
      <c r="KSL8" s="6"/>
      <c r="KSM8" s="6"/>
      <c r="KSN8" s="6"/>
      <c r="KSO8" s="6"/>
      <c r="KSP8" s="6"/>
      <c r="KSQ8" s="6"/>
      <c r="KSR8" s="6"/>
      <c r="KSS8" s="6"/>
      <c r="KST8" s="6"/>
      <c r="KSU8" s="6"/>
      <c r="KSV8" s="6"/>
      <c r="KSW8" s="6"/>
      <c r="KSX8" s="6"/>
      <c r="KSY8" s="6"/>
      <c r="KSZ8" s="6"/>
      <c r="KTA8" s="6"/>
      <c r="KTB8" s="6"/>
      <c r="KTC8" s="6"/>
      <c r="KTD8" s="6"/>
      <c r="KTE8" s="6"/>
      <c r="KTF8" s="6"/>
      <c r="KTG8" s="6"/>
      <c r="KTH8" s="6"/>
      <c r="KTI8" s="6"/>
      <c r="KTJ8" s="6"/>
      <c r="KTK8" s="6"/>
      <c r="KTL8" s="6"/>
      <c r="KTM8" s="6"/>
      <c r="KTN8" s="6"/>
      <c r="KTO8" s="6"/>
      <c r="KTP8" s="6"/>
      <c r="KTQ8" s="6"/>
      <c r="KTR8" s="6"/>
      <c r="KTS8" s="6"/>
      <c r="KTT8" s="6"/>
      <c r="KTU8" s="6"/>
      <c r="KTV8" s="6"/>
      <c r="KTW8" s="6"/>
      <c r="KTX8" s="6"/>
      <c r="KTY8" s="6"/>
      <c r="KTZ8" s="6"/>
      <c r="KUA8" s="6"/>
      <c r="KUB8" s="6"/>
      <c r="KUC8" s="6"/>
      <c r="KUD8" s="6"/>
      <c r="KUE8" s="6"/>
      <c r="KUF8" s="6"/>
      <c r="KUG8" s="6"/>
      <c r="KUH8" s="6"/>
      <c r="KUI8" s="6"/>
      <c r="KUJ8" s="6"/>
      <c r="KUK8" s="6"/>
      <c r="KUL8" s="6"/>
      <c r="KUM8" s="6"/>
      <c r="KUN8" s="6"/>
      <c r="KUO8" s="6"/>
      <c r="KUP8" s="6"/>
      <c r="KUQ8" s="6"/>
      <c r="KUR8" s="6"/>
      <c r="KUS8" s="6"/>
      <c r="KUT8" s="6"/>
      <c r="KUU8" s="6"/>
      <c r="KUV8" s="6"/>
      <c r="KUW8" s="6"/>
      <c r="KUX8" s="6"/>
      <c r="KUY8" s="6"/>
      <c r="KUZ8" s="6"/>
      <c r="KVA8" s="6"/>
      <c r="KVB8" s="6"/>
      <c r="KVC8" s="6"/>
      <c r="KVD8" s="6"/>
      <c r="KVE8" s="6"/>
      <c r="KVF8" s="6"/>
      <c r="KVG8" s="6"/>
      <c r="KVH8" s="6"/>
      <c r="KVI8" s="6"/>
      <c r="KVJ8" s="6"/>
      <c r="KVK8" s="6"/>
      <c r="KVL8" s="6"/>
      <c r="KVM8" s="6"/>
      <c r="KVN8" s="6"/>
      <c r="KVO8" s="6"/>
      <c r="KVP8" s="6"/>
      <c r="KVQ8" s="6"/>
      <c r="KVR8" s="6"/>
      <c r="KVS8" s="6"/>
      <c r="KVT8" s="6"/>
      <c r="KVU8" s="6"/>
      <c r="KVV8" s="6"/>
      <c r="KVW8" s="6"/>
      <c r="KVX8" s="6"/>
      <c r="KVY8" s="6"/>
      <c r="KVZ8" s="6"/>
      <c r="KWA8" s="6"/>
      <c r="KWB8" s="6"/>
      <c r="KWC8" s="6"/>
      <c r="KWD8" s="6"/>
      <c r="KWE8" s="6"/>
      <c r="KWF8" s="6"/>
      <c r="KWG8" s="6"/>
      <c r="KWH8" s="6"/>
      <c r="KWI8" s="6"/>
      <c r="KWJ8" s="6"/>
      <c r="KWK8" s="6"/>
      <c r="KWL8" s="6"/>
      <c r="KWM8" s="6"/>
      <c r="KWN8" s="6"/>
      <c r="KWO8" s="6"/>
      <c r="KWP8" s="6"/>
      <c r="KWQ8" s="6"/>
      <c r="KWR8" s="6"/>
      <c r="KWS8" s="6"/>
      <c r="KWT8" s="6"/>
      <c r="KWU8" s="6"/>
      <c r="KWV8" s="6"/>
      <c r="KWW8" s="6"/>
      <c r="KWX8" s="6"/>
      <c r="KWY8" s="6"/>
      <c r="KWZ8" s="6"/>
      <c r="KXA8" s="6"/>
      <c r="KXB8" s="6"/>
      <c r="KXC8" s="6"/>
      <c r="KXD8" s="6"/>
      <c r="KXE8" s="6"/>
      <c r="KXF8" s="6"/>
      <c r="KXG8" s="6"/>
      <c r="KXH8" s="6"/>
      <c r="KXI8" s="6"/>
      <c r="KXJ8" s="6"/>
      <c r="KXK8" s="6"/>
      <c r="KXL8" s="6"/>
      <c r="KXM8" s="6"/>
      <c r="KXN8" s="6"/>
      <c r="KXO8" s="6"/>
      <c r="KXP8" s="6"/>
      <c r="KXQ8" s="6"/>
      <c r="KXR8" s="6"/>
      <c r="KXS8" s="6"/>
      <c r="KXT8" s="6"/>
      <c r="KXU8" s="6"/>
      <c r="KXV8" s="6"/>
      <c r="KXW8" s="6"/>
      <c r="KXX8" s="6"/>
      <c r="KXY8" s="6"/>
      <c r="KXZ8" s="6"/>
      <c r="KYA8" s="6"/>
      <c r="KYB8" s="6"/>
      <c r="KYC8" s="6"/>
      <c r="KYD8" s="6"/>
      <c r="KYE8" s="6"/>
      <c r="KYF8" s="6"/>
      <c r="KYG8" s="6"/>
      <c r="KYH8" s="6"/>
      <c r="KYI8" s="6"/>
      <c r="KYJ8" s="6"/>
      <c r="KYK8" s="6"/>
      <c r="KYL8" s="6"/>
      <c r="KYM8" s="6"/>
      <c r="KYN8" s="6"/>
      <c r="KYO8" s="6"/>
      <c r="KYP8" s="6"/>
      <c r="KYQ8" s="6"/>
      <c r="KYR8" s="6"/>
      <c r="KYS8" s="6"/>
      <c r="KYT8" s="6"/>
      <c r="KYU8" s="6"/>
      <c r="KYV8" s="6"/>
      <c r="KYW8" s="6"/>
      <c r="KYX8" s="6"/>
      <c r="KYY8" s="6"/>
      <c r="KYZ8" s="6"/>
      <c r="KZA8" s="6"/>
      <c r="KZB8" s="6"/>
      <c r="KZC8" s="6"/>
      <c r="KZD8" s="6"/>
      <c r="KZE8" s="6"/>
      <c r="KZF8" s="6"/>
      <c r="KZG8" s="6"/>
      <c r="KZH8" s="6"/>
      <c r="KZI8" s="6"/>
      <c r="KZJ8" s="6"/>
      <c r="KZK8" s="6"/>
      <c r="KZL8" s="6"/>
      <c r="KZM8" s="6"/>
      <c r="KZN8" s="6"/>
      <c r="KZO8" s="6"/>
      <c r="KZP8" s="6"/>
      <c r="KZQ8" s="6"/>
      <c r="KZR8" s="6"/>
      <c r="KZS8" s="6"/>
      <c r="KZT8" s="6"/>
      <c r="KZU8" s="6"/>
      <c r="KZV8" s="6"/>
      <c r="KZW8" s="6"/>
      <c r="KZX8" s="6"/>
      <c r="KZY8" s="6"/>
      <c r="KZZ8" s="6"/>
      <c r="LAA8" s="6"/>
      <c r="LAB8" s="6"/>
      <c r="LAC8" s="6"/>
      <c r="LAD8" s="6"/>
      <c r="LAE8" s="6"/>
      <c r="LAF8" s="6"/>
      <c r="LAG8" s="6"/>
      <c r="LAH8" s="6"/>
      <c r="LAI8" s="6"/>
      <c r="LAJ8" s="6"/>
      <c r="LAK8" s="6"/>
      <c r="LAL8" s="6"/>
      <c r="LAM8" s="6"/>
      <c r="LAN8" s="6"/>
      <c r="LAO8" s="6"/>
      <c r="LAP8" s="6"/>
      <c r="LAQ8" s="6"/>
      <c r="LAR8" s="6"/>
      <c r="LAS8" s="6"/>
      <c r="LAT8" s="6"/>
      <c r="LAU8" s="6"/>
      <c r="LAV8" s="6"/>
      <c r="LAW8" s="6"/>
      <c r="LAX8" s="6"/>
      <c r="LAY8" s="6"/>
      <c r="LAZ8" s="6"/>
      <c r="LBA8" s="6"/>
      <c r="LBB8" s="6"/>
      <c r="LBC8" s="6"/>
      <c r="LBD8" s="6"/>
      <c r="LBE8" s="6"/>
      <c r="LBF8" s="6"/>
      <c r="LBG8" s="6"/>
      <c r="LBH8" s="6"/>
      <c r="LBI8" s="6"/>
      <c r="LBJ8" s="6"/>
      <c r="LBK8" s="6"/>
      <c r="LBL8" s="6"/>
      <c r="LBM8" s="6"/>
      <c r="LBN8" s="6"/>
      <c r="LBO8" s="6"/>
      <c r="LBP8" s="6"/>
      <c r="LBQ8" s="6"/>
      <c r="LBR8" s="6"/>
      <c r="LBS8" s="6"/>
      <c r="LBT8" s="6"/>
      <c r="LBU8" s="6"/>
      <c r="LBV8" s="6"/>
      <c r="LBW8" s="6"/>
      <c r="LBX8" s="6"/>
      <c r="LBY8" s="6"/>
      <c r="LBZ8" s="6"/>
      <c r="LCA8" s="6"/>
      <c r="LCB8" s="6"/>
      <c r="LCC8" s="6"/>
      <c r="LCD8" s="6"/>
      <c r="LCE8" s="6"/>
      <c r="LCF8" s="6"/>
      <c r="LCG8" s="6"/>
      <c r="LCH8" s="6"/>
      <c r="LCI8" s="6"/>
      <c r="LCJ8" s="6"/>
      <c r="LCK8" s="6"/>
      <c r="LCL8" s="6"/>
      <c r="LCM8" s="6"/>
      <c r="LCN8" s="6"/>
      <c r="LCO8" s="6"/>
      <c r="LCP8" s="6"/>
      <c r="LCQ8" s="6"/>
      <c r="LCR8" s="6"/>
      <c r="LCS8" s="6"/>
      <c r="LCT8" s="6"/>
      <c r="LCU8" s="6"/>
      <c r="LCV8" s="6"/>
      <c r="LCW8" s="6"/>
      <c r="LCX8" s="6"/>
      <c r="LCY8" s="6"/>
      <c r="LCZ8" s="6"/>
      <c r="LDA8" s="6"/>
      <c r="LDB8" s="6"/>
      <c r="LDC8" s="6"/>
      <c r="LDD8" s="6"/>
      <c r="LDE8" s="6"/>
      <c r="LDF8" s="6"/>
      <c r="LDG8" s="6"/>
      <c r="LDH8" s="6"/>
      <c r="LDI8" s="6"/>
      <c r="LDJ8" s="6"/>
      <c r="LDK8" s="6"/>
      <c r="LDL8" s="6"/>
      <c r="LDM8" s="6"/>
      <c r="LDN8" s="6"/>
      <c r="LDO8" s="6"/>
      <c r="LDP8" s="6"/>
      <c r="LDQ8" s="6"/>
      <c r="LDR8" s="6"/>
      <c r="LDS8" s="6"/>
      <c r="LDT8" s="6"/>
      <c r="LDU8" s="6"/>
      <c r="LDV8" s="6"/>
      <c r="LDW8" s="6"/>
      <c r="LDX8" s="6"/>
      <c r="LDY8" s="6"/>
      <c r="LDZ8" s="6"/>
      <c r="LEA8" s="6"/>
      <c r="LEB8" s="6"/>
      <c r="LEC8" s="6"/>
      <c r="LED8" s="6"/>
      <c r="LEE8" s="6"/>
      <c r="LEF8" s="6"/>
      <c r="LEG8" s="6"/>
      <c r="LEH8" s="6"/>
      <c r="LEI8" s="6"/>
      <c r="LEJ8" s="6"/>
      <c r="LEK8" s="6"/>
      <c r="LEL8" s="6"/>
      <c r="LEM8" s="6"/>
      <c r="LEN8" s="6"/>
      <c r="LEO8" s="6"/>
      <c r="LEP8" s="6"/>
      <c r="LEQ8" s="6"/>
      <c r="LER8" s="6"/>
      <c r="LES8" s="6"/>
      <c r="LET8" s="6"/>
      <c r="LEU8" s="6"/>
      <c r="LEV8" s="6"/>
      <c r="LEW8" s="6"/>
      <c r="LEX8" s="6"/>
      <c r="LEY8" s="6"/>
      <c r="LEZ8" s="6"/>
      <c r="LFA8" s="6"/>
      <c r="LFB8" s="6"/>
      <c r="LFC8" s="6"/>
      <c r="LFD8" s="6"/>
      <c r="LFE8" s="6"/>
      <c r="LFF8" s="6"/>
      <c r="LFG8" s="6"/>
      <c r="LFH8" s="6"/>
      <c r="LFI8" s="6"/>
      <c r="LFJ8" s="6"/>
      <c r="LFK8" s="6"/>
      <c r="LFL8" s="6"/>
      <c r="LFM8" s="6"/>
      <c r="LFN8" s="6"/>
      <c r="LFO8" s="6"/>
      <c r="LFP8" s="6"/>
      <c r="LFQ8" s="6"/>
      <c r="LFR8" s="6"/>
      <c r="LFS8" s="6"/>
      <c r="LFT8" s="6"/>
      <c r="LFU8" s="6"/>
      <c r="LFV8" s="6"/>
      <c r="LFW8" s="6"/>
      <c r="LFX8" s="6"/>
      <c r="LFY8" s="6"/>
      <c r="LFZ8" s="6"/>
      <c r="LGA8" s="6"/>
      <c r="LGB8" s="6"/>
      <c r="LGC8" s="6"/>
      <c r="LGD8" s="6"/>
      <c r="LGE8" s="6"/>
      <c r="LGF8" s="6"/>
      <c r="LGG8" s="6"/>
      <c r="LGH8" s="6"/>
      <c r="LGI8" s="6"/>
      <c r="LGJ8" s="6"/>
      <c r="LGK8" s="6"/>
      <c r="LGL8" s="6"/>
      <c r="LGM8" s="6"/>
      <c r="LGN8" s="6"/>
      <c r="LGO8" s="6"/>
      <c r="LGP8" s="6"/>
      <c r="LGQ8" s="6"/>
      <c r="LGR8" s="6"/>
      <c r="LGS8" s="6"/>
      <c r="LGT8" s="6"/>
      <c r="LGU8" s="6"/>
      <c r="LGV8" s="6"/>
      <c r="LGW8" s="6"/>
      <c r="LGX8" s="6"/>
      <c r="LGY8" s="6"/>
      <c r="LGZ8" s="6"/>
      <c r="LHA8" s="6"/>
      <c r="LHB8" s="6"/>
      <c r="LHC8" s="6"/>
      <c r="LHD8" s="6"/>
      <c r="LHE8" s="6"/>
      <c r="LHF8" s="6"/>
      <c r="LHG8" s="6"/>
      <c r="LHH8" s="6"/>
      <c r="LHI8" s="6"/>
      <c r="LHJ8" s="6"/>
      <c r="LHK8" s="6"/>
      <c r="LHL8" s="6"/>
      <c r="LHM8" s="6"/>
      <c r="LHN8" s="6"/>
      <c r="LHO8" s="6"/>
      <c r="LHP8" s="6"/>
      <c r="LHQ8" s="6"/>
      <c r="LHR8" s="6"/>
      <c r="LHS8" s="6"/>
      <c r="LHT8" s="6"/>
      <c r="LHU8" s="6"/>
      <c r="LHV8" s="6"/>
      <c r="LHW8" s="6"/>
      <c r="LHX8" s="6"/>
      <c r="LHY8" s="6"/>
      <c r="LHZ8" s="6"/>
      <c r="LIA8" s="6"/>
      <c r="LIB8" s="6"/>
      <c r="LIC8" s="6"/>
      <c r="LID8" s="6"/>
      <c r="LIE8" s="6"/>
      <c r="LIF8" s="6"/>
      <c r="LIG8" s="6"/>
      <c r="LIH8" s="6"/>
      <c r="LII8" s="6"/>
      <c r="LIJ8" s="6"/>
      <c r="LIK8" s="6"/>
      <c r="LIL8" s="6"/>
      <c r="LIM8" s="6"/>
      <c r="LIN8" s="6"/>
      <c r="LIO8" s="6"/>
      <c r="LIP8" s="6"/>
      <c r="LIQ8" s="6"/>
      <c r="LIR8" s="6"/>
      <c r="LIS8" s="6"/>
      <c r="LIT8" s="6"/>
      <c r="LIU8" s="6"/>
      <c r="LIV8" s="6"/>
      <c r="LIW8" s="6"/>
      <c r="LIX8" s="6"/>
      <c r="LIY8" s="6"/>
      <c r="LIZ8" s="6"/>
      <c r="LJA8" s="6"/>
      <c r="LJB8" s="6"/>
      <c r="LJC8" s="6"/>
      <c r="LJD8" s="6"/>
      <c r="LJE8" s="6"/>
      <c r="LJF8" s="6"/>
      <c r="LJG8" s="6"/>
      <c r="LJH8" s="6"/>
      <c r="LJI8" s="6"/>
      <c r="LJJ8" s="6"/>
      <c r="LJK8" s="6"/>
      <c r="LJL8" s="6"/>
      <c r="LJM8" s="6"/>
      <c r="LJN8" s="6"/>
      <c r="LJO8" s="6"/>
      <c r="LJP8" s="6"/>
      <c r="LJQ8" s="6"/>
      <c r="LJR8" s="6"/>
      <c r="LJS8" s="6"/>
      <c r="LJT8" s="6"/>
      <c r="LJU8" s="6"/>
      <c r="LJV8" s="6"/>
      <c r="LJW8" s="6"/>
      <c r="LJX8" s="6"/>
      <c r="LJY8" s="6"/>
      <c r="LJZ8" s="6"/>
      <c r="LKA8" s="6"/>
      <c r="LKB8" s="6"/>
      <c r="LKC8" s="6"/>
      <c r="LKD8" s="6"/>
      <c r="LKE8" s="6"/>
      <c r="LKF8" s="6"/>
      <c r="LKG8" s="6"/>
      <c r="LKH8" s="6"/>
      <c r="LKI8" s="6"/>
      <c r="LKJ8" s="6"/>
      <c r="LKK8" s="6"/>
      <c r="LKL8" s="6"/>
      <c r="LKM8" s="6"/>
      <c r="LKN8" s="6"/>
      <c r="LKO8" s="6"/>
      <c r="LKP8" s="6"/>
      <c r="LKQ8" s="6"/>
      <c r="LKR8" s="6"/>
      <c r="LKS8" s="6"/>
      <c r="LKT8" s="6"/>
      <c r="LKU8" s="6"/>
      <c r="LKV8" s="6"/>
      <c r="LKW8" s="6"/>
      <c r="LKX8" s="6"/>
      <c r="LKY8" s="6"/>
      <c r="LKZ8" s="6"/>
      <c r="LLA8" s="6"/>
      <c r="LLB8" s="6"/>
      <c r="LLC8" s="6"/>
      <c r="LLD8" s="6"/>
      <c r="LLE8" s="6"/>
      <c r="LLF8" s="6"/>
      <c r="LLG8" s="6"/>
      <c r="LLH8" s="6"/>
      <c r="LLI8" s="6"/>
      <c r="LLJ8" s="6"/>
      <c r="LLK8" s="6"/>
      <c r="LLL8" s="6"/>
      <c r="LLM8" s="6"/>
      <c r="LLN8" s="6"/>
      <c r="LLO8" s="6"/>
      <c r="LLP8" s="6"/>
      <c r="LLQ8" s="6"/>
      <c r="LLR8" s="6"/>
      <c r="LLS8" s="6"/>
      <c r="LLT8" s="6"/>
      <c r="LLU8" s="6"/>
      <c r="LLV8" s="6"/>
      <c r="LLW8" s="6"/>
      <c r="LLX8" s="6"/>
      <c r="LLY8" s="6"/>
      <c r="LLZ8" s="6"/>
      <c r="LMA8" s="6"/>
      <c r="LMB8" s="6"/>
      <c r="LMC8" s="6"/>
      <c r="LMD8" s="6"/>
      <c r="LME8" s="6"/>
      <c r="LMF8" s="6"/>
      <c r="LMG8" s="6"/>
      <c r="LMH8" s="6"/>
      <c r="LMI8" s="6"/>
      <c r="LMJ8" s="6"/>
      <c r="LMK8" s="6"/>
      <c r="LML8" s="6"/>
      <c r="LMM8" s="6"/>
      <c r="LMN8" s="6"/>
      <c r="LMO8" s="6"/>
      <c r="LMP8" s="6"/>
      <c r="LMQ8" s="6"/>
      <c r="LMR8" s="6"/>
      <c r="LMS8" s="6"/>
      <c r="LMT8" s="6"/>
      <c r="LMU8" s="6"/>
      <c r="LMV8" s="6"/>
      <c r="LMW8" s="6"/>
      <c r="LMX8" s="6"/>
      <c r="LMY8" s="6"/>
      <c r="LMZ8" s="6"/>
      <c r="LNA8" s="6"/>
      <c r="LNB8" s="6"/>
      <c r="LNC8" s="6"/>
      <c r="LND8" s="6"/>
      <c r="LNE8" s="6"/>
      <c r="LNF8" s="6"/>
      <c r="LNG8" s="6"/>
      <c r="LNH8" s="6"/>
      <c r="LNI8" s="6"/>
      <c r="LNJ8" s="6"/>
      <c r="LNK8" s="6"/>
      <c r="LNL8" s="6"/>
      <c r="LNM8" s="6"/>
      <c r="LNN8" s="6"/>
      <c r="LNO8" s="6"/>
      <c r="LNP8" s="6"/>
      <c r="LNQ8" s="6"/>
      <c r="LNR8" s="6"/>
      <c r="LNS8" s="6"/>
      <c r="LNT8" s="6"/>
      <c r="LNU8" s="6"/>
      <c r="LNV8" s="6"/>
      <c r="LNW8" s="6"/>
      <c r="LNX8" s="6"/>
      <c r="LNY8" s="6"/>
      <c r="LNZ8" s="6"/>
      <c r="LOA8" s="6"/>
      <c r="LOB8" s="6"/>
      <c r="LOC8" s="6"/>
      <c r="LOD8" s="6"/>
      <c r="LOE8" s="6"/>
      <c r="LOF8" s="6"/>
      <c r="LOG8" s="6"/>
      <c r="LOH8" s="6"/>
      <c r="LOI8" s="6"/>
      <c r="LOJ8" s="6"/>
      <c r="LOK8" s="6"/>
      <c r="LOL8" s="6"/>
      <c r="LOM8" s="6"/>
      <c r="LON8" s="6"/>
      <c r="LOO8" s="6"/>
      <c r="LOP8" s="6"/>
      <c r="LOQ8" s="6"/>
      <c r="LOR8" s="6"/>
      <c r="LOS8" s="6"/>
      <c r="LOT8" s="6"/>
      <c r="LOU8" s="6"/>
      <c r="LOV8" s="6"/>
      <c r="LOW8" s="6"/>
      <c r="LOX8" s="6"/>
      <c r="LOY8" s="6"/>
      <c r="LOZ8" s="6"/>
      <c r="LPA8" s="6"/>
      <c r="LPB8" s="6"/>
      <c r="LPC8" s="6"/>
      <c r="LPD8" s="6"/>
      <c r="LPE8" s="6"/>
      <c r="LPF8" s="6"/>
      <c r="LPG8" s="6"/>
      <c r="LPH8" s="6"/>
      <c r="LPI8" s="6"/>
      <c r="LPJ8" s="6"/>
      <c r="LPK8" s="6"/>
      <c r="LPL8" s="6"/>
      <c r="LPM8" s="6"/>
      <c r="LPN8" s="6"/>
      <c r="LPO8" s="6"/>
      <c r="LPP8" s="6"/>
      <c r="LPQ8" s="6"/>
      <c r="LPR8" s="6"/>
      <c r="LPS8" s="6"/>
      <c r="LPT8" s="6"/>
      <c r="LPU8" s="6"/>
      <c r="LPV8" s="6"/>
      <c r="LPW8" s="6"/>
      <c r="LPX8" s="6"/>
      <c r="LPY8" s="6"/>
      <c r="LPZ8" s="6"/>
      <c r="LQA8" s="6"/>
      <c r="LQB8" s="6"/>
      <c r="LQC8" s="6"/>
      <c r="LQD8" s="6"/>
      <c r="LQE8" s="6"/>
      <c r="LQF8" s="6"/>
      <c r="LQG8" s="6"/>
      <c r="LQH8" s="6"/>
      <c r="LQI8" s="6"/>
      <c r="LQJ8" s="6"/>
      <c r="LQK8" s="6"/>
      <c r="LQL8" s="6"/>
      <c r="LQM8" s="6"/>
      <c r="LQN8" s="6"/>
      <c r="LQO8" s="6"/>
      <c r="LQP8" s="6"/>
      <c r="LQQ8" s="6"/>
      <c r="LQR8" s="6"/>
      <c r="LQS8" s="6"/>
      <c r="LQT8" s="6"/>
      <c r="LQU8" s="6"/>
      <c r="LQV8" s="6"/>
      <c r="LQW8" s="6"/>
      <c r="LQX8" s="6"/>
      <c r="LQY8" s="6"/>
      <c r="LQZ8" s="6"/>
      <c r="LRA8" s="6"/>
      <c r="LRB8" s="6"/>
      <c r="LRC8" s="6"/>
      <c r="LRD8" s="6"/>
      <c r="LRE8" s="6"/>
      <c r="LRF8" s="6"/>
      <c r="LRG8" s="6"/>
      <c r="LRH8" s="6"/>
      <c r="LRI8" s="6"/>
      <c r="LRJ8" s="6"/>
      <c r="LRK8" s="6"/>
      <c r="LRL8" s="6"/>
      <c r="LRM8" s="6"/>
      <c r="LRN8" s="6"/>
      <c r="LRO8" s="6"/>
      <c r="LRP8" s="6"/>
      <c r="LRQ8" s="6"/>
      <c r="LRR8" s="6"/>
      <c r="LRS8" s="6"/>
      <c r="LRT8" s="6"/>
      <c r="LRU8" s="6"/>
      <c r="LRV8" s="6"/>
      <c r="LRW8" s="6"/>
      <c r="LRX8" s="6"/>
      <c r="LRY8" s="6"/>
      <c r="LRZ8" s="6"/>
      <c r="LSA8" s="6"/>
      <c r="LSB8" s="6"/>
      <c r="LSC8" s="6"/>
      <c r="LSD8" s="6"/>
      <c r="LSE8" s="6"/>
      <c r="LSF8" s="6"/>
      <c r="LSG8" s="6"/>
      <c r="LSH8" s="6"/>
      <c r="LSI8" s="6"/>
      <c r="LSJ8" s="6"/>
      <c r="LSK8" s="6"/>
      <c r="LSL8" s="6"/>
      <c r="LSM8" s="6"/>
      <c r="LSN8" s="6"/>
      <c r="LSO8" s="6"/>
      <c r="LSP8" s="6"/>
      <c r="LSQ8" s="6"/>
      <c r="LSR8" s="6"/>
      <c r="LSS8" s="6"/>
      <c r="LST8" s="6"/>
      <c r="LSU8" s="6"/>
      <c r="LSV8" s="6"/>
      <c r="LSW8" s="6"/>
      <c r="LSX8" s="6"/>
      <c r="LSY8" s="6"/>
      <c r="LSZ8" s="6"/>
      <c r="LTA8" s="6"/>
      <c r="LTB8" s="6"/>
      <c r="LTC8" s="6"/>
      <c r="LTD8" s="6"/>
      <c r="LTE8" s="6"/>
      <c r="LTF8" s="6"/>
      <c r="LTG8" s="6"/>
      <c r="LTH8" s="6"/>
      <c r="LTI8" s="6"/>
      <c r="LTJ8" s="6"/>
      <c r="LTK8" s="6"/>
      <c r="LTL8" s="6"/>
      <c r="LTM8" s="6"/>
      <c r="LTN8" s="6"/>
      <c r="LTO8" s="6"/>
      <c r="LTP8" s="6"/>
      <c r="LTQ8" s="6"/>
      <c r="LTR8" s="6"/>
      <c r="LTS8" s="6"/>
      <c r="LTT8" s="6"/>
      <c r="LTU8" s="6"/>
      <c r="LTV8" s="6"/>
      <c r="LTW8" s="6"/>
      <c r="LTX8" s="6"/>
      <c r="LTY8" s="6"/>
      <c r="LTZ8" s="6"/>
      <c r="LUA8" s="6"/>
      <c r="LUB8" s="6"/>
      <c r="LUC8" s="6"/>
      <c r="LUD8" s="6"/>
      <c r="LUE8" s="6"/>
      <c r="LUF8" s="6"/>
      <c r="LUG8" s="6"/>
      <c r="LUH8" s="6"/>
      <c r="LUI8" s="6"/>
      <c r="LUJ8" s="6"/>
      <c r="LUK8" s="6"/>
      <c r="LUL8" s="6"/>
      <c r="LUM8" s="6"/>
      <c r="LUN8" s="6"/>
      <c r="LUO8" s="6"/>
      <c r="LUP8" s="6"/>
      <c r="LUQ8" s="6"/>
      <c r="LUR8" s="6"/>
      <c r="LUS8" s="6"/>
      <c r="LUT8" s="6"/>
      <c r="LUU8" s="6"/>
      <c r="LUV8" s="6"/>
      <c r="LUW8" s="6"/>
      <c r="LUX8" s="6"/>
      <c r="LUY8" s="6"/>
      <c r="LUZ8" s="6"/>
      <c r="LVA8" s="6"/>
      <c r="LVB8" s="6"/>
      <c r="LVC8" s="6"/>
      <c r="LVD8" s="6"/>
      <c r="LVE8" s="6"/>
      <c r="LVF8" s="6"/>
      <c r="LVG8" s="6"/>
      <c r="LVH8" s="6"/>
      <c r="LVI8" s="6"/>
      <c r="LVJ8" s="6"/>
      <c r="LVK8" s="6"/>
      <c r="LVL8" s="6"/>
      <c r="LVM8" s="6"/>
      <c r="LVN8" s="6"/>
      <c r="LVO8" s="6"/>
      <c r="LVP8" s="6"/>
      <c r="LVQ8" s="6"/>
      <c r="LVR8" s="6"/>
      <c r="LVS8" s="6"/>
      <c r="LVT8" s="6"/>
      <c r="LVU8" s="6"/>
      <c r="LVV8" s="6"/>
      <c r="LVW8" s="6"/>
      <c r="LVX8" s="6"/>
      <c r="LVY8" s="6"/>
      <c r="LVZ8" s="6"/>
      <c r="LWA8" s="6"/>
      <c r="LWB8" s="6"/>
      <c r="LWC8" s="6"/>
      <c r="LWD8" s="6"/>
      <c r="LWE8" s="6"/>
      <c r="LWF8" s="6"/>
      <c r="LWG8" s="6"/>
      <c r="LWH8" s="6"/>
      <c r="LWI8" s="6"/>
      <c r="LWJ8" s="6"/>
      <c r="LWK8" s="6"/>
      <c r="LWL8" s="6"/>
      <c r="LWM8" s="6"/>
      <c r="LWN8" s="6"/>
      <c r="LWO8" s="6"/>
      <c r="LWP8" s="6"/>
      <c r="LWQ8" s="6"/>
      <c r="LWR8" s="6"/>
      <c r="LWS8" s="6"/>
      <c r="LWT8" s="6"/>
      <c r="LWU8" s="6"/>
      <c r="LWV8" s="6"/>
      <c r="LWW8" s="6"/>
      <c r="LWX8" s="6"/>
      <c r="LWY8" s="6"/>
      <c r="LWZ8" s="6"/>
      <c r="LXA8" s="6"/>
      <c r="LXB8" s="6"/>
      <c r="LXC8" s="6"/>
      <c r="LXD8" s="6"/>
      <c r="LXE8" s="6"/>
      <c r="LXF8" s="6"/>
      <c r="LXG8" s="6"/>
      <c r="LXH8" s="6"/>
      <c r="LXI8" s="6"/>
      <c r="LXJ8" s="6"/>
      <c r="LXK8" s="6"/>
      <c r="LXL8" s="6"/>
      <c r="LXM8" s="6"/>
      <c r="LXN8" s="6"/>
      <c r="LXO8" s="6"/>
      <c r="LXP8" s="6"/>
      <c r="LXQ8" s="6"/>
      <c r="LXR8" s="6"/>
      <c r="LXS8" s="6"/>
      <c r="LXT8" s="6"/>
      <c r="LXU8" s="6"/>
      <c r="LXV8" s="6"/>
      <c r="LXW8" s="6"/>
      <c r="LXX8" s="6"/>
      <c r="LXY8" s="6"/>
      <c r="LXZ8" s="6"/>
      <c r="LYA8" s="6"/>
      <c r="LYB8" s="6"/>
      <c r="LYC8" s="6"/>
      <c r="LYD8" s="6"/>
      <c r="LYE8" s="6"/>
      <c r="LYF8" s="6"/>
      <c r="LYG8" s="6"/>
      <c r="LYH8" s="6"/>
      <c r="LYI8" s="6"/>
      <c r="LYJ8" s="6"/>
      <c r="LYK8" s="6"/>
      <c r="LYL8" s="6"/>
      <c r="LYM8" s="6"/>
      <c r="LYN8" s="6"/>
      <c r="LYO8" s="6"/>
      <c r="LYP8" s="6"/>
      <c r="LYQ8" s="6"/>
      <c r="LYR8" s="6"/>
      <c r="LYS8" s="6"/>
      <c r="LYT8" s="6"/>
      <c r="LYU8" s="6"/>
      <c r="LYV8" s="6"/>
      <c r="LYW8" s="6"/>
      <c r="LYX8" s="6"/>
      <c r="LYY8" s="6"/>
      <c r="LYZ8" s="6"/>
      <c r="LZA8" s="6"/>
      <c r="LZB8" s="6"/>
      <c r="LZC8" s="6"/>
      <c r="LZD8" s="6"/>
      <c r="LZE8" s="6"/>
      <c r="LZF8" s="6"/>
      <c r="LZG8" s="6"/>
      <c r="LZH8" s="6"/>
      <c r="LZI8" s="6"/>
      <c r="LZJ8" s="6"/>
      <c r="LZK8" s="6"/>
      <c r="LZL8" s="6"/>
      <c r="LZM8" s="6"/>
      <c r="LZN8" s="6"/>
      <c r="LZO8" s="6"/>
      <c r="LZP8" s="6"/>
      <c r="LZQ8" s="6"/>
      <c r="LZR8" s="6"/>
      <c r="LZS8" s="6"/>
      <c r="LZT8" s="6"/>
      <c r="LZU8" s="6"/>
      <c r="LZV8" s="6"/>
      <c r="LZW8" s="6"/>
      <c r="LZX8" s="6"/>
      <c r="LZY8" s="6"/>
      <c r="LZZ8" s="6"/>
      <c r="MAA8" s="6"/>
      <c r="MAB8" s="6"/>
      <c r="MAC8" s="6"/>
      <c r="MAD8" s="6"/>
      <c r="MAE8" s="6"/>
      <c r="MAF8" s="6"/>
      <c r="MAG8" s="6"/>
      <c r="MAH8" s="6"/>
      <c r="MAI8" s="6"/>
      <c r="MAJ8" s="6"/>
      <c r="MAK8" s="6"/>
      <c r="MAL8" s="6"/>
      <c r="MAM8" s="6"/>
      <c r="MAN8" s="6"/>
      <c r="MAO8" s="6"/>
      <c r="MAP8" s="6"/>
      <c r="MAQ8" s="6"/>
      <c r="MAR8" s="6"/>
      <c r="MAS8" s="6"/>
      <c r="MAT8" s="6"/>
      <c r="MAU8" s="6"/>
      <c r="MAV8" s="6"/>
      <c r="MAW8" s="6"/>
      <c r="MAX8" s="6"/>
      <c r="MAY8" s="6"/>
      <c r="MAZ8" s="6"/>
      <c r="MBA8" s="6"/>
      <c r="MBB8" s="6"/>
      <c r="MBC8" s="6"/>
      <c r="MBD8" s="6"/>
      <c r="MBE8" s="6"/>
      <c r="MBF8" s="6"/>
      <c r="MBG8" s="6"/>
      <c r="MBH8" s="6"/>
      <c r="MBI8" s="6"/>
      <c r="MBJ8" s="6"/>
      <c r="MBK8" s="6"/>
      <c r="MBL8" s="6"/>
      <c r="MBM8" s="6"/>
      <c r="MBN8" s="6"/>
      <c r="MBO8" s="6"/>
      <c r="MBP8" s="6"/>
      <c r="MBQ8" s="6"/>
      <c r="MBR8" s="6"/>
      <c r="MBS8" s="6"/>
      <c r="MBT8" s="6"/>
      <c r="MBU8" s="6"/>
      <c r="MBV8" s="6"/>
      <c r="MBW8" s="6"/>
      <c r="MBX8" s="6"/>
      <c r="MBY8" s="6"/>
      <c r="MBZ8" s="6"/>
      <c r="MCA8" s="6"/>
      <c r="MCB8" s="6"/>
      <c r="MCC8" s="6"/>
      <c r="MCD8" s="6"/>
      <c r="MCE8" s="6"/>
      <c r="MCF8" s="6"/>
      <c r="MCG8" s="6"/>
      <c r="MCH8" s="6"/>
      <c r="MCI8" s="6"/>
      <c r="MCJ8" s="6"/>
      <c r="MCK8" s="6"/>
      <c r="MCL8" s="6"/>
      <c r="MCM8" s="6"/>
      <c r="MCN8" s="6"/>
      <c r="MCO8" s="6"/>
      <c r="MCP8" s="6"/>
      <c r="MCQ8" s="6"/>
      <c r="MCR8" s="6"/>
      <c r="MCS8" s="6"/>
      <c r="MCT8" s="6"/>
      <c r="MCU8" s="6"/>
      <c r="MCV8" s="6"/>
      <c r="MCW8" s="6"/>
      <c r="MCX8" s="6"/>
      <c r="MCY8" s="6"/>
      <c r="MCZ8" s="6"/>
      <c r="MDA8" s="6"/>
      <c r="MDB8" s="6"/>
      <c r="MDC8" s="6"/>
      <c r="MDD8" s="6"/>
      <c r="MDE8" s="6"/>
      <c r="MDF8" s="6"/>
      <c r="MDG8" s="6"/>
      <c r="MDH8" s="6"/>
      <c r="MDI8" s="6"/>
      <c r="MDJ8" s="6"/>
      <c r="MDK8" s="6"/>
      <c r="MDL8" s="6"/>
      <c r="MDM8" s="6"/>
      <c r="MDN8" s="6"/>
      <c r="MDO8" s="6"/>
      <c r="MDP8" s="6"/>
      <c r="MDQ8" s="6"/>
      <c r="MDR8" s="6"/>
      <c r="MDS8" s="6"/>
      <c r="MDT8" s="6"/>
      <c r="MDU8" s="6"/>
      <c r="MDV8" s="6"/>
      <c r="MDW8" s="6"/>
      <c r="MDX8" s="6"/>
      <c r="MDY8" s="6"/>
      <c r="MDZ8" s="6"/>
      <c r="MEA8" s="6"/>
      <c r="MEB8" s="6"/>
      <c r="MEC8" s="6"/>
      <c r="MED8" s="6"/>
      <c r="MEE8" s="6"/>
      <c r="MEF8" s="6"/>
      <c r="MEG8" s="6"/>
      <c r="MEH8" s="6"/>
      <c r="MEI8" s="6"/>
      <c r="MEJ8" s="6"/>
      <c r="MEK8" s="6"/>
      <c r="MEL8" s="6"/>
      <c r="MEM8" s="6"/>
      <c r="MEN8" s="6"/>
      <c r="MEO8" s="6"/>
      <c r="MEP8" s="6"/>
      <c r="MEQ8" s="6"/>
      <c r="MER8" s="6"/>
      <c r="MES8" s="6"/>
      <c r="MET8" s="6"/>
      <c r="MEU8" s="6"/>
      <c r="MEV8" s="6"/>
      <c r="MEW8" s="6"/>
      <c r="MEX8" s="6"/>
      <c r="MEY8" s="6"/>
      <c r="MEZ8" s="6"/>
      <c r="MFA8" s="6"/>
      <c r="MFB8" s="6"/>
      <c r="MFC8" s="6"/>
      <c r="MFD8" s="6"/>
      <c r="MFE8" s="6"/>
      <c r="MFF8" s="6"/>
      <c r="MFG8" s="6"/>
      <c r="MFH8" s="6"/>
      <c r="MFI8" s="6"/>
      <c r="MFJ8" s="6"/>
      <c r="MFK8" s="6"/>
      <c r="MFL8" s="6"/>
      <c r="MFM8" s="6"/>
      <c r="MFN8" s="6"/>
      <c r="MFO8" s="6"/>
      <c r="MFP8" s="6"/>
      <c r="MFQ8" s="6"/>
      <c r="MFR8" s="6"/>
      <c r="MFS8" s="6"/>
      <c r="MFT8" s="6"/>
      <c r="MFU8" s="6"/>
      <c r="MFV8" s="6"/>
      <c r="MFW8" s="6"/>
      <c r="MFX8" s="6"/>
      <c r="MFY8" s="6"/>
      <c r="MFZ8" s="6"/>
      <c r="MGA8" s="6"/>
      <c r="MGB8" s="6"/>
      <c r="MGC8" s="6"/>
      <c r="MGD8" s="6"/>
      <c r="MGE8" s="6"/>
      <c r="MGF8" s="6"/>
      <c r="MGG8" s="6"/>
      <c r="MGH8" s="6"/>
      <c r="MGI8" s="6"/>
      <c r="MGJ8" s="6"/>
      <c r="MGK8" s="6"/>
      <c r="MGL8" s="6"/>
      <c r="MGM8" s="6"/>
      <c r="MGN8" s="6"/>
      <c r="MGO8" s="6"/>
      <c r="MGP8" s="6"/>
      <c r="MGQ8" s="6"/>
      <c r="MGR8" s="6"/>
      <c r="MGS8" s="6"/>
      <c r="MGT8" s="6"/>
      <c r="MGU8" s="6"/>
      <c r="MGV8" s="6"/>
      <c r="MGW8" s="6"/>
      <c r="MGX8" s="6"/>
      <c r="MGY8" s="6"/>
      <c r="MGZ8" s="6"/>
      <c r="MHA8" s="6"/>
      <c r="MHB8" s="6"/>
      <c r="MHC8" s="6"/>
      <c r="MHD8" s="6"/>
      <c r="MHE8" s="6"/>
      <c r="MHF8" s="6"/>
      <c r="MHG8" s="6"/>
      <c r="MHH8" s="6"/>
      <c r="MHI8" s="6"/>
      <c r="MHJ8" s="6"/>
      <c r="MHK8" s="6"/>
      <c r="MHL8" s="6"/>
      <c r="MHM8" s="6"/>
      <c r="MHN8" s="6"/>
      <c r="MHO8" s="6"/>
      <c r="MHP8" s="6"/>
      <c r="MHQ8" s="6"/>
      <c r="MHR8" s="6"/>
      <c r="MHS8" s="6"/>
      <c r="MHT8" s="6"/>
      <c r="MHU8" s="6"/>
      <c r="MHV8" s="6"/>
      <c r="MHW8" s="6"/>
      <c r="MHX8" s="6"/>
      <c r="MHY8" s="6"/>
      <c r="MHZ8" s="6"/>
      <c r="MIA8" s="6"/>
      <c r="MIB8" s="6"/>
      <c r="MIC8" s="6"/>
      <c r="MID8" s="6"/>
      <c r="MIE8" s="6"/>
      <c r="MIF8" s="6"/>
      <c r="MIG8" s="6"/>
      <c r="MIH8" s="6"/>
      <c r="MII8" s="6"/>
      <c r="MIJ8" s="6"/>
      <c r="MIK8" s="6"/>
      <c r="MIL8" s="6"/>
      <c r="MIM8" s="6"/>
      <c r="MIN8" s="6"/>
      <c r="MIO8" s="6"/>
      <c r="MIP8" s="6"/>
      <c r="MIQ8" s="6"/>
      <c r="MIR8" s="6"/>
      <c r="MIS8" s="6"/>
      <c r="MIT8" s="6"/>
      <c r="MIU8" s="6"/>
      <c r="MIV8" s="6"/>
      <c r="MIW8" s="6"/>
      <c r="MIX8" s="6"/>
      <c r="MIY8" s="6"/>
      <c r="MIZ8" s="6"/>
      <c r="MJA8" s="6"/>
      <c r="MJB8" s="6"/>
      <c r="MJC8" s="6"/>
      <c r="MJD8" s="6"/>
      <c r="MJE8" s="6"/>
      <c r="MJF8" s="6"/>
      <c r="MJG8" s="6"/>
      <c r="MJH8" s="6"/>
      <c r="MJI8" s="6"/>
      <c r="MJJ8" s="6"/>
      <c r="MJK8" s="6"/>
      <c r="MJL8" s="6"/>
      <c r="MJM8" s="6"/>
      <c r="MJN8" s="6"/>
      <c r="MJO8" s="6"/>
      <c r="MJP8" s="6"/>
      <c r="MJQ8" s="6"/>
      <c r="MJR8" s="6"/>
      <c r="MJS8" s="6"/>
      <c r="MJT8" s="6"/>
      <c r="MJU8" s="6"/>
      <c r="MJV8" s="6"/>
      <c r="MJW8" s="6"/>
      <c r="MJX8" s="6"/>
      <c r="MJY8" s="6"/>
      <c r="MJZ8" s="6"/>
      <c r="MKA8" s="6"/>
      <c r="MKB8" s="6"/>
      <c r="MKC8" s="6"/>
      <c r="MKD8" s="6"/>
      <c r="MKE8" s="6"/>
      <c r="MKF8" s="6"/>
      <c r="MKG8" s="6"/>
      <c r="MKH8" s="6"/>
      <c r="MKI8" s="6"/>
      <c r="MKJ8" s="6"/>
      <c r="MKK8" s="6"/>
      <c r="MKL8" s="6"/>
      <c r="MKM8" s="6"/>
      <c r="MKN8" s="6"/>
      <c r="MKO8" s="6"/>
      <c r="MKP8" s="6"/>
      <c r="MKQ8" s="6"/>
      <c r="MKR8" s="6"/>
      <c r="MKS8" s="6"/>
      <c r="MKT8" s="6"/>
      <c r="MKU8" s="6"/>
      <c r="MKV8" s="6"/>
      <c r="MKW8" s="6"/>
      <c r="MKX8" s="6"/>
      <c r="MKY8" s="6"/>
      <c r="MKZ8" s="6"/>
      <c r="MLA8" s="6"/>
      <c r="MLB8" s="6"/>
      <c r="MLC8" s="6"/>
      <c r="MLD8" s="6"/>
      <c r="MLE8" s="6"/>
      <c r="MLF8" s="6"/>
      <c r="MLG8" s="6"/>
      <c r="MLH8" s="6"/>
      <c r="MLI8" s="6"/>
      <c r="MLJ8" s="6"/>
      <c r="MLK8" s="6"/>
      <c r="MLL8" s="6"/>
      <c r="MLM8" s="6"/>
      <c r="MLN8" s="6"/>
      <c r="MLO8" s="6"/>
      <c r="MLP8" s="6"/>
      <c r="MLQ8" s="6"/>
      <c r="MLR8" s="6"/>
      <c r="MLS8" s="6"/>
      <c r="MLT8" s="6"/>
      <c r="MLU8" s="6"/>
      <c r="MLV8" s="6"/>
      <c r="MLW8" s="6"/>
      <c r="MLX8" s="6"/>
      <c r="MLY8" s="6"/>
      <c r="MLZ8" s="6"/>
      <c r="MMA8" s="6"/>
      <c r="MMB8" s="6"/>
      <c r="MMC8" s="6"/>
      <c r="MMD8" s="6"/>
      <c r="MME8" s="6"/>
      <c r="MMF8" s="6"/>
      <c r="MMG8" s="6"/>
      <c r="MMH8" s="6"/>
      <c r="MMI8" s="6"/>
      <c r="MMJ8" s="6"/>
      <c r="MMK8" s="6"/>
      <c r="MML8" s="6"/>
      <c r="MMM8" s="6"/>
      <c r="MMN8" s="6"/>
      <c r="MMO8" s="6"/>
      <c r="MMP8" s="6"/>
      <c r="MMQ8" s="6"/>
      <c r="MMR8" s="6"/>
      <c r="MMS8" s="6"/>
      <c r="MMT8" s="6"/>
      <c r="MMU8" s="6"/>
      <c r="MMV8" s="6"/>
      <c r="MMW8" s="6"/>
      <c r="MMX8" s="6"/>
      <c r="MMY8" s="6"/>
      <c r="MMZ8" s="6"/>
      <c r="MNA8" s="6"/>
      <c r="MNB8" s="6"/>
      <c r="MNC8" s="6"/>
      <c r="MND8" s="6"/>
      <c r="MNE8" s="6"/>
      <c r="MNF8" s="6"/>
      <c r="MNG8" s="6"/>
      <c r="MNH8" s="6"/>
      <c r="MNI8" s="6"/>
      <c r="MNJ8" s="6"/>
      <c r="MNK8" s="6"/>
      <c r="MNL8" s="6"/>
      <c r="MNM8" s="6"/>
      <c r="MNN8" s="6"/>
      <c r="MNO8" s="6"/>
      <c r="MNP8" s="6"/>
      <c r="MNQ8" s="6"/>
      <c r="MNR8" s="6"/>
      <c r="MNS8" s="6"/>
      <c r="MNT8" s="6"/>
      <c r="MNU8" s="6"/>
      <c r="MNV8" s="6"/>
      <c r="MNW8" s="6"/>
      <c r="MNX8" s="6"/>
      <c r="MNY8" s="6"/>
      <c r="MNZ8" s="6"/>
      <c r="MOA8" s="6"/>
      <c r="MOB8" s="6"/>
      <c r="MOC8" s="6"/>
      <c r="MOD8" s="6"/>
      <c r="MOE8" s="6"/>
      <c r="MOF8" s="6"/>
      <c r="MOG8" s="6"/>
      <c r="MOH8" s="6"/>
      <c r="MOI8" s="6"/>
      <c r="MOJ8" s="6"/>
      <c r="MOK8" s="6"/>
      <c r="MOL8" s="6"/>
      <c r="MOM8" s="6"/>
      <c r="MON8" s="6"/>
      <c r="MOO8" s="6"/>
      <c r="MOP8" s="6"/>
      <c r="MOQ8" s="6"/>
      <c r="MOR8" s="6"/>
      <c r="MOS8" s="6"/>
      <c r="MOT8" s="6"/>
      <c r="MOU8" s="6"/>
      <c r="MOV8" s="6"/>
      <c r="MOW8" s="6"/>
      <c r="MOX8" s="6"/>
      <c r="MOY8" s="6"/>
      <c r="MOZ8" s="6"/>
      <c r="MPA8" s="6"/>
      <c r="MPB8" s="6"/>
      <c r="MPC8" s="6"/>
      <c r="MPD8" s="6"/>
      <c r="MPE8" s="6"/>
      <c r="MPF8" s="6"/>
      <c r="MPG8" s="6"/>
      <c r="MPH8" s="6"/>
      <c r="MPI8" s="6"/>
      <c r="MPJ8" s="6"/>
      <c r="MPK8" s="6"/>
      <c r="MPL8" s="6"/>
      <c r="MPM8" s="6"/>
      <c r="MPN8" s="6"/>
      <c r="MPO8" s="6"/>
      <c r="MPP8" s="6"/>
      <c r="MPQ8" s="6"/>
      <c r="MPR8" s="6"/>
      <c r="MPS8" s="6"/>
      <c r="MPT8" s="6"/>
      <c r="MPU8" s="6"/>
      <c r="MPV8" s="6"/>
      <c r="MPW8" s="6"/>
      <c r="MPX8" s="6"/>
      <c r="MPY8" s="6"/>
      <c r="MPZ8" s="6"/>
      <c r="MQA8" s="6"/>
      <c r="MQB8" s="6"/>
      <c r="MQC8" s="6"/>
      <c r="MQD8" s="6"/>
      <c r="MQE8" s="6"/>
      <c r="MQF8" s="6"/>
      <c r="MQG8" s="6"/>
      <c r="MQH8" s="6"/>
      <c r="MQI8" s="6"/>
      <c r="MQJ8" s="6"/>
      <c r="MQK8" s="6"/>
      <c r="MQL8" s="6"/>
      <c r="MQM8" s="6"/>
      <c r="MQN8" s="6"/>
      <c r="MQO8" s="6"/>
      <c r="MQP8" s="6"/>
      <c r="MQQ8" s="6"/>
      <c r="MQR8" s="6"/>
      <c r="MQS8" s="6"/>
      <c r="MQT8" s="6"/>
      <c r="MQU8" s="6"/>
      <c r="MQV8" s="6"/>
      <c r="MQW8" s="6"/>
      <c r="MQX8" s="6"/>
      <c r="MQY8" s="6"/>
      <c r="MQZ8" s="6"/>
      <c r="MRA8" s="6"/>
      <c r="MRB8" s="6"/>
      <c r="MRC8" s="6"/>
      <c r="MRD8" s="6"/>
      <c r="MRE8" s="6"/>
      <c r="MRF8" s="6"/>
      <c r="MRG8" s="6"/>
      <c r="MRH8" s="6"/>
      <c r="MRI8" s="6"/>
      <c r="MRJ8" s="6"/>
      <c r="MRK8" s="6"/>
      <c r="MRL8" s="6"/>
      <c r="MRM8" s="6"/>
      <c r="MRN8" s="6"/>
      <c r="MRO8" s="6"/>
      <c r="MRP8" s="6"/>
      <c r="MRQ8" s="6"/>
      <c r="MRR8" s="6"/>
      <c r="MRS8" s="6"/>
      <c r="MRT8" s="6"/>
      <c r="MRU8" s="6"/>
      <c r="MRV8" s="6"/>
      <c r="MRW8" s="6"/>
      <c r="MRX8" s="6"/>
      <c r="MRY8" s="6"/>
      <c r="MRZ8" s="6"/>
      <c r="MSA8" s="6"/>
      <c r="MSB8" s="6"/>
      <c r="MSC8" s="6"/>
      <c r="MSD8" s="6"/>
      <c r="MSE8" s="6"/>
      <c r="MSF8" s="6"/>
      <c r="MSG8" s="6"/>
      <c r="MSH8" s="6"/>
      <c r="MSI8" s="6"/>
      <c r="MSJ8" s="6"/>
      <c r="MSK8" s="6"/>
      <c r="MSL8" s="6"/>
      <c r="MSM8" s="6"/>
      <c r="MSN8" s="6"/>
      <c r="MSO8" s="6"/>
      <c r="MSP8" s="6"/>
      <c r="MSQ8" s="6"/>
      <c r="MSR8" s="6"/>
      <c r="MSS8" s="6"/>
      <c r="MST8" s="6"/>
      <c r="MSU8" s="6"/>
      <c r="MSV8" s="6"/>
      <c r="MSW8" s="6"/>
      <c r="MSX8" s="6"/>
      <c r="MSY8" s="6"/>
      <c r="MSZ8" s="6"/>
      <c r="MTA8" s="6"/>
      <c r="MTB8" s="6"/>
      <c r="MTC8" s="6"/>
      <c r="MTD8" s="6"/>
      <c r="MTE8" s="6"/>
      <c r="MTF8" s="6"/>
      <c r="MTG8" s="6"/>
      <c r="MTH8" s="6"/>
      <c r="MTI8" s="6"/>
      <c r="MTJ8" s="6"/>
      <c r="MTK8" s="6"/>
      <c r="MTL8" s="6"/>
      <c r="MTM8" s="6"/>
      <c r="MTN8" s="6"/>
      <c r="MTO8" s="6"/>
      <c r="MTP8" s="6"/>
      <c r="MTQ8" s="6"/>
      <c r="MTR8" s="6"/>
      <c r="MTS8" s="6"/>
      <c r="MTT8" s="6"/>
      <c r="MTU8" s="6"/>
      <c r="MTV8" s="6"/>
      <c r="MTW8" s="6"/>
      <c r="MTX8" s="6"/>
      <c r="MTY8" s="6"/>
      <c r="MTZ8" s="6"/>
      <c r="MUA8" s="6"/>
      <c r="MUB8" s="6"/>
      <c r="MUC8" s="6"/>
      <c r="MUD8" s="6"/>
      <c r="MUE8" s="6"/>
      <c r="MUF8" s="6"/>
      <c r="MUG8" s="6"/>
      <c r="MUH8" s="6"/>
      <c r="MUI8" s="6"/>
      <c r="MUJ8" s="6"/>
      <c r="MUK8" s="6"/>
      <c r="MUL8" s="6"/>
      <c r="MUM8" s="6"/>
      <c r="MUN8" s="6"/>
      <c r="MUO8" s="6"/>
      <c r="MUP8" s="6"/>
      <c r="MUQ8" s="6"/>
      <c r="MUR8" s="6"/>
      <c r="MUS8" s="6"/>
      <c r="MUT8" s="6"/>
      <c r="MUU8" s="6"/>
      <c r="MUV8" s="6"/>
      <c r="MUW8" s="6"/>
      <c r="MUX8" s="6"/>
      <c r="MUY8" s="6"/>
      <c r="MUZ8" s="6"/>
      <c r="MVA8" s="6"/>
      <c r="MVB8" s="6"/>
      <c r="MVC8" s="6"/>
      <c r="MVD8" s="6"/>
      <c r="MVE8" s="6"/>
      <c r="MVF8" s="6"/>
      <c r="MVG8" s="6"/>
      <c r="MVH8" s="6"/>
      <c r="MVI8" s="6"/>
      <c r="MVJ8" s="6"/>
      <c r="MVK8" s="6"/>
      <c r="MVL8" s="6"/>
      <c r="MVM8" s="6"/>
      <c r="MVN8" s="6"/>
      <c r="MVO8" s="6"/>
      <c r="MVP8" s="6"/>
      <c r="MVQ8" s="6"/>
      <c r="MVR8" s="6"/>
      <c r="MVS8" s="6"/>
      <c r="MVT8" s="6"/>
      <c r="MVU8" s="6"/>
      <c r="MVV8" s="6"/>
      <c r="MVW8" s="6"/>
      <c r="MVX8" s="6"/>
      <c r="MVY8" s="6"/>
      <c r="MVZ8" s="6"/>
      <c r="MWA8" s="6"/>
      <c r="MWB8" s="6"/>
      <c r="MWC8" s="6"/>
      <c r="MWD8" s="6"/>
      <c r="MWE8" s="6"/>
      <c r="MWF8" s="6"/>
      <c r="MWG8" s="6"/>
      <c r="MWH8" s="6"/>
      <c r="MWI8" s="6"/>
      <c r="MWJ8" s="6"/>
      <c r="MWK8" s="6"/>
      <c r="MWL8" s="6"/>
      <c r="MWM8" s="6"/>
      <c r="MWN8" s="6"/>
      <c r="MWO8" s="6"/>
      <c r="MWP8" s="6"/>
      <c r="MWQ8" s="6"/>
      <c r="MWR8" s="6"/>
      <c r="MWS8" s="6"/>
      <c r="MWT8" s="6"/>
      <c r="MWU8" s="6"/>
      <c r="MWV8" s="6"/>
      <c r="MWW8" s="6"/>
      <c r="MWX8" s="6"/>
      <c r="MWY8" s="6"/>
      <c r="MWZ8" s="6"/>
      <c r="MXA8" s="6"/>
      <c r="MXB8" s="6"/>
      <c r="MXC8" s="6"/>
      <c r="MXD8" s="6"/>
      <c r="MXE8" s="6"/>
      <c r="MXF8" s="6"/>
      <c r="MXG8" s="6"/>
      <c r="MXH8" s="6"/>
      <c r="MXI8" s="6"/>
      <c r="MXJ8" s="6"/>
      <c r="MXK8" s="6"/>
      <c r="MXL8" s="6"/>
      <c r="MXM8" s="6"/>
      <c r="MXN8" s="6"/>
      <c r="MXO8" s="6"/>
      <c r="MXP8" s="6"/>
      <c r="MXQ8" s="6"/>
      <c r="MXR8" s="6"/>
      <c r="MXS8" s="6"/>
      <c r="MXT8" s="6"/>
      <c r="MXU8" s="6"/>
      <c r="MXV8" s="6"/>
      <c r="MXW8" s="6"/>
      <c r="MXX8" s="6"/>
      <c r="MXY8" s="6"/>
      <c r="MXZ8" s="6"/>
      <c r="MYA8" s="6"/>
      <c r="MYB8" s="6"/>
      <c r="MYC8" s="6"/>
      <c r="MYD8" s="6"/>
      <c r="MYE8" s="6"/>
      <c r="MYF8" s="6"/>
      <c r="MYG8" s="6"/>
      <c r="MYH8" s="6"/>
      <c r="MYI8" s="6"/>
      <c r="MYJ8" s="6"/>
      <c r="MYK8" s="6"/>
      <c r="MYL8" s="6"/>
      <c r="MYM8" s="6"/>
      <c r="MYN8" s="6"/>
      <c r="MYO8" s="6"/>
      <c r="MYP8" s="6"/>
      <c r="MYQ8" s="6"/>
      <c r="MYR8" s="6"/>
      <c r="MYS8" s="6"/>
      <c r="MYT8" s="6"/>
      <c r="MYU8" s="6"/>
      <c r="MYV8" s="6"/>
      <c r="MYW8" s="6"/>
      <c r="MYX8" s="6"/>
      <c r="MYY8" s="6"/>
      <c r="MYZ8" s="6"/>
      <c r="MZA8" s="6"/>
      <c r="MZB8" s="6"/>
      <c r="MZC8" s="6"/>
      <c r="MZD8" s="6"/>
      <c r="MZE8" s="6"/>
      <c r="MZF8" s="6"/>
      <c r="MZG8" s="6"/>
      <c r="MZH8" s="6"/>
      <c r="MZI8" s="6"/>
      <c r="MZJ8" s="6"/>
      <c r="MZK8" s="6"/>
      <c r="MZL8" s="6"/>
      <c r="MZM8" s="6"/>
      <c r="MZN8" s="6"/>
      <c r="MZO8" s="6"/>
      <c r="MZP8" s="6"/>
      <c r="MZQ8" s="6"/>
      <c r="MZR8" s="6"/>
      <c r="MZS8" s="6"/>
      <c r="MZT8" s="6"/>
      <c r="MZU8" s="6"/>
      <c r="MZV8" s="6"/>
      <c r="MZW8" s="6"/>
      <c r="MZX8" s="6"/>
      <c r="MZY8" s="6"/>
      <c r="MZZ8" s="6"/>
      <c r="NAA8" s="6"/>
      <c r="NAB8" s="6"/>
      <c r="NAC8" s="6"/>
      <c r="NAD8" s="6"/>
      <c r="NAE8" s="6"/>
      <c r="NAF8" s="6"/>
      <c r="NAG8" s="6"/>
      <c r="NAH8" s="6"/>
      <c r="NAI8" s="6"/>
      <c r="NAJ8" s="6"/>
      <c r="NAK8" s="6"/>
      <c r="NAL8" s="6"/>
      <c r="NAM8" s="6"/>
      <c r="NAN8" s="6"/>
      <c r="NAO8" s="6"/>
      <c r="NAP8" s="6"/>
      <c r="NAQ8" s="6"/>
      <c r="NAR8" s="6"/>
      <c r="NAS8" s="6"/>
      <c r="NAT8" s="6"/>
      <c r="NAU8" s="6"/>
      <c r="NAV8" s="6"/>
      <c r="NAW8" s="6"/>
      <c r="NAX8" s="6"/>
      <c r="NAY8" s="6"/>
      <c r="NAZ8" s="6"/>
      <c r="NBA8" s="6"/>
      <c r="NBB8" s="6"/>
      <c r="NBC8" s="6"/>
      <c r="NBD8" s="6"/>
      <c r="NBE8" s="6"/>
      <c r="NBF8" s="6"/>
      <c r="NBG8" s="6"/>
      <c r="NBH8" s="6"/>
      <c r="NBI8" s="6"/>
      <c r="NBJ8" s="6"/>
      <c r="NBK8" s="6"/>
      <c r="NBL8" s="6"/>
      <c r="NBM8" s="6"/>
      <c r="NBN8" s="6"/>
      <c r="NBO8" s="6"/>
      <c r="NBP8" s="6"/>
      <c r="NBQ8" s="6"/>
      <c r="NBR8" s="6"/>
      <c r="NBS8" s="6"/>
      <c r="NBT8" s="6"/>
      <c r="NBU8" s="6"/>
      <c r="NBV8" s="6"/>
      <c r="NBW8" s="6"/>
      <c r="NBX8" s="6"/>
      <c r="NBY8" s="6"/>
      <c r="NBZ8" s="6"/>
      <c r="NCA8" s="6"/>
      <c r="NCB8" s="6"/>
      <c r="NCC8" s="6"/>
      <c r="NCD8" s="6"/>
      <c r="NCE8" s="6"/>
      <c r="NCF8" s="6"/>
      <c r="NCG8" s="6"/>
      <c r="NCH8" s="6"/>
      <c r="NCI8" s="6"/>
      <c r="NCJ8" s="6"/>
      <c r="NCK8" s="6"/>
      <c r="NCL8" s="6"/>
      <c r="NCM8" s="6"/>
      <c r="NCN8" s="6"/>
      <c r="NCO8" s="6"/>
      <c r="NCP8" s="6"/>
      <c r="NCQ8" s="6"/>
      <c r="NCR8" s="6"/>
      <c r="NCS8" s="6"/>
      <c r="NCT8" s="6"/>
      <c r="NCU8" s="6"/>
      <c r="NCV8" s="6"/>
      <c r="NCW8" s="6"/>
      <c r="NCX8" s="6"/>
      <c r="NCY8" s="6"/>
      <c r="NCZ8" s="6"/>
      <c r="NDA8" s="6"/>
      <c r="NDB8" s="6"/>
      <c r="NDC8" s="6"/>
      <c r="NDD8" s="6"/>
      <c r="NDE8" s="6"/>
      <c r="NDF8" s="6"/>
      <c r="NDG8" s="6"/>
      <c r="NDH8" s="6"/>
      <c r="NDI8" s="6"/>
      <c r="NDJ8" s="6"/>
      <c r="NDK8" s="6"/>
      <c r="NDL8" s="6"/>
      <c r="NDM8" s="6"/>
      <c r="NDN8" s="6"/>
      <c r="NDO8" s="6"/>
      <c r="NDP8" s="6"/>
      <c r="NDQ8" s="6"/>
      <c r="NDR8" s="6"/>
      <c r="NDS8" s="6"/>
      <c r="NDT8" s="6"/>
      <c r="NDU8" s="6"/>
      <c r="NDV8" s="6"/>
      <c r="NDW8" s="6"/>
      <c r="NDX8" s="6"/>
      <c r="NDY8" s="6"/>
      <c r="NDZ8" s="6"/>
      <c r="NEA8" s="6"/>
      <c r="NEB8" s="6"/>
      <c r="NEC8" s="6"/>
      <c r="NED8" s="6"/>
      <c r="NEE8" s="6"/>
      <c r="NEF8" s="6"/>
      <c r="NEG8" s="6"/>
      <c r="NEH8" s="6"/>
      <c r="NEI8" s="6"/>
      <c r="NEJ8" s="6"/>
      <c r="NEK8" s="6"/>
      <c r="NEL8" s="6"/>
      <c r="NEM8" s="6"/>
      <c r="NEN8" s="6"/>
      <c r="NEO8" s="6"/>
      <c r="NEP8" s="6"/>
      <c r="NEQ8" s="6"/>
      <c r="NER8" s="6"/>
      <c r="NES8" s="6"/>
      <c r="NET8" s="6"/>
      <c r="NEU8" s="6"/>
      <c r="NEV8" s="6"/>
      <c r="NEW8" s="6"/>
      <c r="NEX8" s="6"/>
      <c r="NEY8" s="6"/>
      <c r="NEZ8" s="6"/>
      <c r="NFA8" s="6"/>
      <c r="NFB8" s="6"/>
      <c r="NFC8" s="6"/>
      <c r="NFD8" s="6"/>
      <c r="NFE8" s="6"/>
      <c r="NFF8" s="6"/>
      <c r="NFG8" s="6"/>
      <c r="NFH8" s="6"/>
      <c r="NFI8" s="6"/>
      <c r="NFJ8" s="6"/>
      <c r="NFK8" s="6"/>
      <c r="NFL8" s="6"/>
      <c r="NFM8" s="6"/>
      <c r="NFN8" s="6"/>
      <c r="NFO8" s="6"/>
      <c r="NFP8" s="6"/>
      <c r="NFQ8" s="6"/>
      <c r="NFR8" s="6"/>
      <c r="NFS8" s="6"/>
      <c r="NFT8" s="6"/>
      <c r="NFU8" s="6"/>
      <c r="NFV8" s="6"/>
      <c r="NFW8" s="6"/>
      <c r="NFX8" s="6"/>
      <c r="NFY8" s="6"/>
      <c r="NFZ8" s="6"/>
      <c r="NGA8" s="6"/>
      <c r="NGB8" s="6"/>
      <c r="NGC8" s="6"/>
      <c r="NGD8" s="6"/>
      <c r="NGE8" s="6"/>
      <c r="NGF8" s="6"/>
      <c r="NGG8" s="6"/>
      <c r="NGH8" s="6"/>
      <c r="NGI8" s="6"/>
      <c r="NGJ8" s="6"/>
      <c r="NGK8" s="6"/>
      <c r="NGL8" s="6"/>
      <c r="NGM8" s="6"/>
      <c r="NGN8" s="6"/>
      <c r="NGO8" s="6"/>
      <c r="NGP8" s="6"/>
      <c r="NGQ8" s="6"/>
      <c r="NGR8" s="6"/>
      <c r="NGS8" s="6"/>
      <c r="NGT8" s="6"/>
      <c r="NGU8" s="6"/>
      <c r="NGV8" s="6"/>
      <c r="NGW8" s="6"/>
      <c r="NGX8" s="6"/>
      <c r="NGY8" s="6"/>
      <c r="NGZ8" s="6"/>
      <c r="NHA8" s="6"/>
      <c r="NHB8" s="6"/>
      <c r="NHC8" s="6"/>
      <c r="NHD8" s="6"/>
      <c r="NHE8" s="6"/>
      <c r="NHF8" s="6"/>
      <c r="NHG8" s="6"/>
      <c r="NHH8" s="6"/>
      <c r="NHI8" s="6"/>
      <c r="NHJ8" s="6"/>
      <c r="NHK8" s="6"/>
      <c r="NHL8" s="6"/>
      <c r="NHM8" s="6"/>
      <c r="NHN8" s="6"/>
      <c r="NHO8" s="6"/>
      <c r="NHP8" s="6"/>
      <c r="NHQ8" s="6"/>
      <c r="NHR8" s="6"/>
      <c r="NHS8" s="6"/>
      <c r="NHT8" s="6"/>
      <c r="NHU8" s="6"/>
      <c r="NHV8" s="6"/>
      <c r="NHW8" s="6"/>
      <c r="NHX8" s="6"/>
      <c r="NHY8" s="6"/>
      <c r="NHZ8" s="6"/>
      <c r="NIA8" s="6"/>
      <c r="NIB8" s="6"/>
      <c r="NIC8" s="6"/>
      <c r="NID8" s="6"/>
      <c r="NIE8" s="6"/>
      <c r="NIF8" s="6"/>
      <c r="NIG8" s="6"/>
      <c r="NIH8" s="6"/>
      <c r="NII8" s="6"/>
      <c r="NIJ8" s="6"/>
      <c r="NIK8" s="6"/>
      <c r="NIL8" s="6"/>
      <c r="NIM8" s="6"/>
      <c r="NIN8" s="6"/>
      <c r="NIO8" s="6"/>
      <c r="NIP8" s="6"/>
      <c r="NIQ8" s="6"/>
      <c r="NIR8" s="6"/>
      <c r="NIS8" s="6"/>
      <c r="NIT8" s="6"/>
      <c r="NIU8" s="6"/>
      <c r="NIV8" s="6"/>
      <c r="NIW8" s="6"/>
      <c r="NIX8" s="6"/>
      <c r="NIY8" s="6"/>
      <c r="NIZ8" s="6"/>
      <c r="NJA8" s="6"/>
      <c r="NJB8" s="6"/>
      <c r="NJC8" s="6"/>
      <c r="NJD8" s="6"/>
      <c r="NJE8" s="6"/>
      <c r="NJF8" s="6"/>
      <c r="NJG8" s="6"/>
      <c r="NJH8" s="6"/>
      <c r="NJI8" s="6"/>
      <c r="NJJ8" s="6"/>
      <c r="NJK8" s="6"/>
      <c r="NJL8" s="6"/>
      <c r="NJM8" s="6"/>
      <c r="NJN8" s="6"/>
      <c r="NJO8" s="6"/>
      <c r="NJP8" s="6"/>
      <c r="NJQ8" s="6"/>
      <c r="NJR8" s="6"/>
      <c r="NJS8" s="6"/>
      <c r="NJT8" s="6"/>
      <c r="NJU8" s="6"/>
      <c r="NJV8" s="6"/>
      <c r="NJW8" s="6"/>
      <c r="NJX8" s="6"/>
      <c r="NJY8" s="6"/>
      <c r="NJZ8" s="6"/>
      <c r="NKA8" s="6"/>
      <c r="NKB8" s="6"/>
      <c r="NKC8" s="6"/>
      <c r="NKD8" s="6"/>
      <c r="NKE8" s="6"/>
      <c r="NKF8" s="6"/>
      <c r="NKG8" s="6"/>
      <c r="NKH8" s="6"/>
      <c r="NKI8" s="6"/>
      <c r="NKJ8" s="6"/>
      <c r="NKK8" s="6"/>
      <c r="NKL8" s="6"/>
      <c r="NKM8" s="6"/>
      <c r="NKN8" s="6"/>
      <c r="NKO8" s="6"/>
      <c r="NKP8" s="6"/>
      <c r="NKQ8" s="6"/>
      <c r="NKR8" s="6"/>
      <c r="NKS8" s="6"/>
      <c r="NKT8" s="6"/>
      <c r="NKU8" s="6"/>
      <c r="NKV8" s="6"/>
      <c r="NKW8" s="6"/>
      <c r="NKX8" s="6"/>
      <c r="NKY8" s="6"/>
      <c r="NKZ8" s="6"/>
      <c r="NLA8" s="6"/>
      <c r="NLB8" s="6"/>
      <c r="NLC8" s="6"/>
      <c r="NLD8" s="6"/>
      <c r="NLE8" s="6"/>
      <c r="NLF8" s="6"/>
      <c r="NLG8" s="6"/>
      <c r="NLH8" s="6"/>
      <c r="NLI8" s="6"/>
      <c r="NLJ8" s="6"/>
      <c r="NLK8" s="6"/>
      <c r="NLL8" s="6"/>
      <c r="NLM8" s="6"/>
      <c r="NLN8" s="6"/>
      <c r="NLO8" s="6"/>
      <c r="NLP8" s="6"/>
      <c r="NLQ8" s="6"/>
      <c r="NLR8" s="6"/>
      <c r="NLS8" s="6"/>
      <c r="NLT8" s="6"/>
      <c r="NLU8" s="6"/>
      <c r="NLV8" s="6"/>
      <c r="NLW8" s="6"/>
      <c r="NLX8" s="6"/>
      <c r="NLY8" s="6"/>
      <c r="NLZ8" s="6"/>
      <c r="NMA8" s="6"/>
      <c r="NMB8" s="6"/>
      <c r="NMC8" s="6"/>
      <c r="NMD8" s="6"/>
      <c r="NME8" s="6"/>
      <c r="NMF8" s="6"/>
      <c r="NMG8" s="6"/>
      <c r="NMH8" s="6"/>
      <c r="NMI8" s="6"/>
      <c r="NMJ8" s="6"/>
      <c r="NMK8" s="6"/>
      <c r="NML8" s="6"/>
      <c r="NMM8" s="6"/>
      <c r="NMN8" s="6"/>
      <c r="NMO8" s="6"/>
      <c r="NMP8" s="6"/>
      <c r="NMQ8" s="6"/>
      <c r="NMR8" s="6"/>
      <c r="NMS8" s="6"/>
      <c r="NMT8" s="6"/>
      <c r="NMU8" s="6"/>
      <c r="NMV8" s="6"/>
      <c r="NMW8" s="6"/>
      <c r="NMX8" s="6"/>
      <c r="NMY8" s="6"/>
      <c r="NMZ8" s="6"/>
      <c r="NNA8" s="6"/>
      <c r="NNB8" s="6"/>
      <c r="NNC8" s="6"/>
      <c r="NND8" s="6"/>
      <c r="NNE8" s="6"/>
      <c r="NNF8" s="6"/>
      <c r="NNG8" s="6"/>
      <c r="NNH8" s="6"/>
      <c r="NNI8" s="6"/>
      <c r="NNJ8" s="6"/>
      <c r="NNK8" s="6"/>
      <c r="NNL8" s="6"/>
      <c r="NNM8" s="6"/>
      <c r="NNN8" s="6"/>
      <c r="NNO8" s="6"/>
      <c r="NNP8" s="6"/>
      <c r="NNQ8" s="6"/>
      <c r="NNR8" s="6"/>
      <c r="NNS8" s="6"/>
      <c r="NNT8" s="6"/>
      <c r="NNU8" s="6"/>
      <c r="NNV8" s="6"/>
      <c r="NNW8" s="6"/>
      <c r="NNX8" s="6"/>
      <c r="NNY8" s="6"/>
      <c r="NNZ8" s="6"/>
      <c r="NOA8" s="6"/>
      <c r="NOB8" s="6"/>
      <c r="NOC8" s="6"/>
      <c r="NOD8" s="6"/>
      <c r="NOE8" s="6"/>
      <c r="NOF8" s="6"/>
      <c r="NOG8" s="6"/>
      <c r="NOH8" s="6"/>
      <c r="NOI8" s="6"/>
      <c r="NOJ8" s="6"/>
      <c r="NOK8" s="6"/>
      <c r="NOL8" s="6"/>
      <c r="NOM8" s="6"/>
      <c r="NON8" s="6"/>
      <c r="NOO8" s="6"/>
      <c r="NOP8" s="6"/>
      <c r="NOQ8" s="6"/>
      <c r="NOR8" s="6"/>
      <c r="NOS8" s="6"/>
      <c r="NOT8" s="6"/>
      <c r="NOU8" s="6"/>
      <c r="NOV8" s="6"/>
      <c r="NOW8" s="6"/>
      <c r="NOX8" s="6"/>
      <c r="NOY8" s="6"/>
      <c r="NOZ8" s="6"/>
      <c r="NPA8" s="6"/>
      <c r="NPB8" s="6"/>
      <c r="NPC8" s="6"/>
      <c r="NPD8" s="6"/>
      <c r="NPE8" s="6"/>
      <c r="NPF8" s="6"/>
      <c r="NPG8" s="6"/>
      <c r="NPH8" s="6"/>
      <c r="NPI8" s="6"/>
      <c r="NPJ8" s="6"/>
      <c r="NPK8" s="6"/>
      <c r="NPL8" s="6"/>
      <c r="NPM8" s="6"/>
      <c r="NPN8" s="6"/>
      <c r="NPO8" s="6"/>
      <c r="NPP8" s="6"/>
      <c r="NPQ8" s="6"/>
      <c r="NPR8" s="6"/>
      <c r="NPS8" s="6"/>
      <c r="NPT8" s="6"/>
      <c r="NPU8" s="6"/>
      <c r="NPV8" s="6"/>
      <c r="NPW8" s="6"/>
      <c r="NPX8" s="6"/>
      <c r="NPY8" s="6"/>
      <c r="NPZ8" s="6"/>
      <c r="NQA8" s="6"/>
      <c r="NQB8" s="6"/>
      <c r="NQC8" s="6"/>
      <c r="NQD8" s="6"/>
      <c r="NQE8" s="6"/>
      <c r="NQF8" s="6"/>
      <c r="NQG8" s="6"/>
      <c r="NQH8" s="6"/>
      <c r="NQI8" s="6"/>
      <c r="NQJ8" s="6"/>
      <c r="NQK8" s="6"/>
      <c r="NQL8" s="6"/>
      <c r="NQM8" s="6"/>
      <c r="NQN8" s="6"/>
      <c r="NQO8" s="6"/>
      <c r="NQP8" s="6"/>
      <c r="NQQ8" s="6"/>
      <c r="NQR8" s="6"/>
      <c r="NQS8" s="6"/>
      <c r="NQT8" s="6"/>
      <c r="NQU8" s="6"/>
      <c r="NQV8" s="6"/>
      <c r="NQW8" s="6"/>
      <c r="NQX8" s="6"/>
      <c r="NQY8" s="6"/>
      <c r="NQZ8" s="6"/>
      <c r="NRA8" s="6"/>
      <c r="NRB8" s="6"/>
      <c r="NRC8" s="6"/>
      <c r="NRD8" s="6"/>
      <c r="NRE8" s="6"/>
      <c r="NRF8" s="6"/>
      <c r="NRG8" s="6"/>
      <c r="NRH8" s="6"/>
      <c r="NRI8" s="6"/>
      <c r="NRJ8" s="6"/>
      <c r="NRK8" s="6"/>
      <c r="NRL8" s="6"/>
      <c r="NRM8" s="6"/>
      <c r="NRN8" s="6"/>
      <c r="NRO8" s="6"/>
      <c r="NRP8" s="6"/>
      <c r="NRQ8" s="6"/>
      <c r="NRR8" s="6"/>
      <c r="NRS8" s="6"/>
      <c r="NRT8" s="6"/>
      <c r="NRU8" s="6"/>
      <c r="NRV8" s="6"/>
      <c r="NRW8" s="6"/>
      <c r="NRX8" s="6"/>
      <c r="NRY8" s="6"/>
      <c r="NRZ8" s="6"/>
      <c r="NSA8" s="6"/>
      <c r="NSB8" s="6"/>
      <c r="NSC8" s="6"/>
      <c r="NSD8" s="6"/>
      <c r="NSE8" s="6"/>
      <c r="NSF8" s="6"/>
      <c r="NSG8" s="6"/>
      <c r="NSH8" s="6"/>
      <c r="NSI8" s="6"/>
      <c r="NSJ8" s="6"/>
      <c r="NSK8" s="6"/>
      <c r="NSL8" s="6"/>
      <c r="NSM8" s="6"/>
      <c r="NSN8" s="6"/>
      <c r="NSO8" s="6"/>
      <c r="NSP8" s="6"/>
      <c r="NSQ8" s="6"/>
      <c r="NSR8" s="6"/>
      <c r="NSS8" s="6"/>
      <c r="NST8" s="6"/>
      <c r="NSU8" s="6"/>
      <c r="NSV8" s="6"/>
      <c r="NSW8" s="6"/>
      <c r="NSX8" s="6"/>
      <c r="NSY8" s="6"/>
      <c r="NSZ8" s="6"/>
      <c r="NTA8" s="6"/>
      <c r="NTB8" s="6"/>
      <c r="NTC8" s="6"/>
      <c r="NTD8" s="6"/>
      <c r="NTE8" s="6"/>
      <c r="NTF8" s="6"/>
      <c r="NTG8" s="6"/>
      <c r="NTH8" s="6"/>
      <c r="NTI8" s="6"/>
      <c r="NTJ8" s="6"/>
      <c r="NTK8" s="6"/>
      <c r="NTL8" s="6"/>
      <c r="NTM8" s="6"/>
      <c r="NTN8" s="6"/>
      <c r="NTO8" s="6"/>
      <c r="NTP8" s="6"/>
      <c r="NTQ8" s="6"/>
      <c r="NTR8" s="6"/>
      <c r="NTS8" s="6"/>
      <c r="NTT8" s="6"/>
      <c r="NTU8" s="6"/>
      <c r="NTV8" s="6"/>
      <c r="NTW8" s="6"/>
      <c r="NTX8" s="6"/>
      <c r="NTY8" s="6"/>
      <c r="NTZ8" s="6"/>
      <c r="NUA8" s="6"/>
      <c r="NUB8" s="6"/>
      <c r="NUC8" s="6"/>
      <c r="NUD8" s="6"/>
      <c r="NUE8" s="6"/>
      <c r="NUF8" s="6"/>
      <c r="NUG8" s="6"/>
      <c r="NUH8" s="6"/>
      <c r="NUI8" s="6"/>
      <c r="NUJ8" s="6"/>
      <c r="NUK8" s="6"/>
      <c r="NUL8" s="6"/>
      <c r="NUM8" s="6"/>
      <c r="NUN8" s="6"/>
      <c r="NUO8" s="6"/>
      <c r="NUP8" s="6"/>
      <c r="NUQ8" s="6"/>
      <c r="NUR8" s="6"/>
      <c r="NUS8" s="6"/>
      <c r="NUT8" s="6"/>
      <c r="NUU8" s="6"/>
      <c r="NUV8" s="6"/>
      <c r="NUW8" s="6"/>
      <c r="NUX8" s="6"/>
      <c r="NUY8" s="6"/>
      <c r="NUZ8" s="6"/>
      <c r="NVA8" s="6"/>
      <c r="NVB8" s="6"/>
      <c r="NVC8" s="6"/>
      <c r="NVD8" s="6"/>
      <c r="NVE8" s="6"/>
      <c r="NVF8" s="6"/>
      <c r="NVG8" s="6"/>
      <c r="NVH8" s="6"/>
      <c r="NVI8" s="6"/>
      <c r="NVJ8" s="6"/>
      <c r="NVK8" s="6"/>
      <c r="NVL8" s="6"/>
      <c r="NVM8" s="6"/>
      <c r="NVN8" s="6"/>
      <c r="NVO8" s="6"/>
      <c r="NVP8" s="6"/>
      <c r="NVQ8" s="6"/>
      <c r="NVR8" s="6"/>
      <c r="NVS8" s="6"/>
      <c r="NVT8" s="6"/>
      <c r="NVU8" s="6"/>
      <c r="NVV8" s="6"/>
      <c r="NVW8" s="6"/>
      <c r="NVX8" s="6"/>
      <c r="NVY8" s="6"/>
      <c r="NVZ8" s="6"/>
      <c r="NWA8" s="6"/>
      <c r="NWB8" s="6"/>
      <c r="NWC8" s="6"/>
      <c r="NWD8" s="6"/>
      <c r="NWE8" s="6"/>
      <c r="NWF8" s="6"/>
      <c r="NWG8" s="6"/>
      <c r="NWH8" s="6"/>
      <c r="NWI8" s="6"/>
      <c r="NWJ8" s="6"/>
      <c r="NWK8" s="6"/>
      <c r="NWL8" s="6"/>
      <c r="NWM8" s="6"/>
      <c r="NWN8" s="6"/>
      <c r="NWO8" s="6"/>
      <c r="NWP8" s="6"/>
      <c r="NWQ8" s="6"/>
      <c r="NWR8" s="6"/>
      <c r="NWS8" s="6"/>
      <c r="NWT8" s="6"/>
      <c r="NWU8" s="6"/>
      <c r="NWV8" s="6"/>
      <c r="NWW8" s="6"/>
      <c r="NWX8" s="6"/>
      <c r="NWY8" s="6"/>
      <c r="NWZ8" s="6"/>
      <c r="NXA8" s="6"/>
      <c r="NXB8" s="6"/>
      <c r="NXC8" s="6"/>
      <c r="NXD8" s="6"/>
      <c r="NXE8" s="6"/>
      <c r="NXF8" s="6"/>
      <c r="NXG8" s="6"/>
      <c r="NXH8" s="6"/>
      <c r="NXI8" s="6"/>
      <c r="NXJ8" s="6"/>
      <c r="NXK8" s="6"/>
      <c r="NXL8" s="6"/>
      <c r="NXM8" s="6"/>
      <c r="NXN8" s="6"/>
      <c r="NXO8" s="6"/>
      <c r="NXP8" s="6"/>
      <c r="NXQ8" s="6"/>
      <c r="NXR8" s="6"/>
      <c r="NXS8" s="6"/>
      <c r="NXT8" s="6"/>
      <c r="NXU8" s="6"/>
      <c r="NXV8" s="6"/>
      <c r="NXW8" s="6"/>
      <c r="NXX8" s="6"/>
      <c r="NXY8" s="6"/>
      <c r="NXZ8" s="6"/>
      <c r="NYA8" s="6"/>
      <c r="NYB8" s="6"/>
      <c r="NYC8" s="6"/>
      <c r="NYD8" s="6"/>
      <c r="NYE8" s="6"/>
      <c r="NYF8" s="6"/>
      <c r="NYG8" s="6"/>
      <c r="NYH8" s="6"/>
      <c r="NYI8" s="6"/>
      <c r="NYJ8" s="6"/>
      <c r="NYK8" s="6"/>
      <c r="NYL8" s="6"/>
      <c r="NYM8" s="6"/>
      <c r="NYN8" s="6"/>
      <c r="NYO8" s="6"/>
      <c r="NYP8" s="6"/>
      <c r="NYQ8" s="6"/>
      <c r="NYR8" s="6"/>
      <c r="NYS8" s="6"/>
      <c r="NYT8" s="6"/>
      <c r="NYU8" s="6"/>
      <c r="NYV8" s="6"/>
      <c r="NYW8" s="6"/>
      <c r="NYX8" s="6"/>
      <c r="NYY8" s="6"/>
      <c r="NYZ8" s="6"/>
      <c r="NZA8" s="6"/>
      <c r="NZB8" s="6"/>
      <c r="NZC8" s="6"/>
      <c r="NZD8" s="6"/>
      <c r="NZE8" s="6"/>
      <c r="NZF8" s="6"/>
      <c r="NZG8" s="6"/>
      <c r="NZH8" s="6"/>
      <c r="NZI8" s="6"/>
      <c r="NZJ8" s="6"/>
      <c r="NZK8" s="6"/>
      <c r="NZL8" s="6"/>
      <c r="NZM8" s="6"/>
      <c r="NZN8" s="6"/>
      <c r="NZO8" s="6"/>
      <c r="NZP8" s="6"/>
      <c r="NZQ8" s="6"/>
      <c r="NZR8" s="6"/>
      <c r="NZS8" s="6"/>
      <c r="NZT8" s="6"/>
      <c r="NZU8" s="6"/>
      <c r="NZV8" s="6"/>
      <c r="NZW8" s="6"/>
      <c r="NZX8" s="6"/>
      <c r="NZY8" s="6"/>
      <c r="NZZ8" s="6"/>
      <c r="OAA8" s="6"/>
      <c r="OAB8" s="6"/>
      <c r="OAC8" s="6"/>
      <c r="OAD8" s="6"/>
      <c r="OAE8" s="6"/>
      <c r="OAF8" s="6"/>
      <c r="OAG8" s="6"/>
      <c r="OAH8" s="6"/>
      <c r="OAI8" s="6"/>
      <c r="OAJ8" s="6"/>
      <c r="OAK8" s="6"/>
      <c r="OAL8" s="6"/>
      <c r="OAM8" s="6"/>
      <c r="OAN8" s="6"/>
      <c r="OAO8" s="6"/>
      <c r="OAP8" s="6"/>
      <c r="OAQ8" s="6"/>
      <c r="OAR8" s="6"/>
      <c r="OAS8" s="6"/>
      <c r="OAT8" s="6"/>
      <c r="OAU8" s="6"/>
      <c r="OAV8" s="6"/>
      <c r="OAW8" s="6"/>
      <c r="OAX8" s="6"/>
      <c r="OAY8" s="6"/>
      <c r="OAZ8" s="6"/>
      <c r="OBA8" s="6"/>
      <c r="OBB8" s="6"/>
      <c r="OBC8" s="6"/>
      <c r="OBD8" s="6"/>
      <c r="OBE8" s="6"/>
      <c r="OBF8" s="6"/>
      <c r="OBG8" s="6"/>
      <c r="OBH8" s="6"/>
      <c r="OBI8" s="6"/>
      <c r="OBJ8" s="6"/>
      <c r="OBK8" s="6"/>
      <c r="OBL8" s="6"/>
      <c r="OBM8" s="6"/>
      <c r="OBN8" s="6"/>
      <c r="OBO8" s="6"/>
      <c r="OBP8" s="6"/>
      <c r="OBQ8" s="6"/>
      <c r="OBR8" s="6"/>
      <c r="OBS8" s="6"/>
      <c r="OBT8" s="6"/>
      <c r="OBU8" s="6"/>
      <c r="OBV8" s="6"/>
      <c r="OBW8" s="6"/>
      <c r="OBX8" s="6"/>
      <c r="OBY8" s="6"/>
      <c r="OBZ8" s="6"/>
      <c r="OCA8" s="6"/>
      <c r="OCB8" s="6"/>
      <c r="OCC8" s="6"/>
      <c r="OCD8" s="6"/>
      <c r="OCE8" s="6"/>
      <c r="OCF8" s="6"/>
      <c r="OCG8" s="6"/>
      <c r="OCH8" s="6"/>
      <c r="OCI8" s="6"/>
      <c r="OCJ8" s="6"/>
      <c r="OCK8" s="6"/>
      <c r="OCL8" s="6"/>
      <c r="OCM8" s="6"/>
      <c r="OCN8" s="6"/>
      <c r="OCO8" s="6"/>
      <c r="OCP8" s="6"/>
      <c r="OCQ8" s="6"/>
      <c r="OCR8" s="6"/>
      <c r="OCS8" s="6"/>
      <c r="OCT8" s="6"/>
      <c r="OCU8" s="6"/>
      <c r="OCV8" s="6"/>
      <c r="OCW8" s="6"/>
      <c r="OCX8" s="6"/>
      <c r="OCY8" s="6"/>
      <c r="OCZ8" s="6"/>
      <c r="ODA8" s="6"/>
      <c r="ODB8" s="6"/>
      <c r="ODC8" s="6"/>
      <c r="ODD8" s="6"/>
      <c r="ODE8" s="6"/>
      <c r="ODF8" s="6"/>
      <c r="ODG8" s="6"/>
      <c r="ODH8" s="6"/>
      <c r="ODI8" s="6"/>
      <c r="ODJ8" s="6"/>
      <c r="ODK8" s="6"/>
      <c r="ODL8" s="6"/>
      <c r="ODM8" s="6"/>
      <c r="ODN8" s="6"/>
      <c r="ODO8" s="6"/>
      <c r="ODP8" s="6"/>
      <c r="ODQ8" s="6"/>
      <c r="ODR8" s="6"/>
      <c r="ODS8" s="6"/>
      <c r="ODT8" s="6"/>
      <c r="ODU8" s="6"/>
      <c r="ODV8" s="6"/>
      <c r="ODW8" s="6"/>
      <c r="ODX8" s="6"/>
      <c r="ODY8" s="6"/>
      <c r="ODZ8" s="6"/>
      <c r="OEA8" s="6"/>
      <c r="OEB8" s="6"/>
      <c r="OEC8" s="6"/>
      <c r="OED8" s="6"/>
      <c r="OEE8" s="6"/>
      <c r="OEF8" s="6"/>
      <c r="OEG8" s="6"/>
      <c r="OEH8" s="6"/>
      <c r="OEI8" s="6"/>
      <c r="OEJ8" s="6"/>
      <c r="OEK8" s="6"/>
      <c r="OEL8" s="6"/>
      <c r="OEM8" s="6"/>
      <c r="OEN8" s="6"/>
      <c r="OEO8" s="6"/>
      <c r="OEP8" s="6"/>
      <c r="OEQ8" s="6"/>
      <c r="OER8" s="6"/>
      <c r="OES8" s="6"/>
      <c r="OET8" s="6"/>
      <c r="OEU8" s="6"/>
      <c r="OEV8" s="6"/>
      <c r="OEW8" s="6"/>
      <c r="OEX8" s="6"/>
      <c r="OEY8" s="6"/>
      <c r="OEZ8" s="6"/>
      <c r="OFA8" s="6"/>
      <c r="OFB8" s="6"/>
      <c r="OFC8" s="6"/>
      <c r="OFD8" s="6"/>
      <c r="OFE8" s="6"/>
      <c r="OFF8" s="6"/>
      <c r="OFG8" s="6"/>
      <c r="OFH8" s="6"/>
      <c r="OFI8" s="6"/>
      <c r="OFJ8" s="6"/>
      <c r="OFK8" s="6"/>
      <c r="OFL8" s="6"/>
      <c r="OFM8" s="6"/>
      <c r="OFN8" s="6"/>
      <c r="OFO8" s="6"/>
      <c r="OFP8" s="6"/>
      <c r="OFQ8" s="6"/>
      <c r="OFR8" s="6"/>
      <c r="OFS8" s="6"/>
      <c r="OFT8" s="6"/>
      <c r="OFU8" s="6"/>
      <c r="OFV8" s="6"/>
      <c r="OFW8" s="6"/>
      <c r="OFX8" s="6"/>
      <c r="OFY8" s="6"/>
      <c r="OFZ8" s="6"/>
      <c r="OGA8" s="6"/>
      <c r="OGB8" s="6"/>
      <c r="OGC8" s="6"/>
      <c r="OGD8" s="6"/>
      <c r="OGE8" s="6"/>
      <c r="OGF8" s="6"/>
      <c r="OGG8" s="6"/>
      <c r="OGH8" s="6"/>
      <c r="OGI8" s="6"/>
      <c r="OGJ8" s="6"/>
      <c r="OGK8" s="6"/>
      <c r="OGL8" s="6"/>
      <c r="OGM8" s="6"/>
      <c r="OGN8" s="6"/>
      <c r="OGO8" s="6"/>
      <c r="OGP8" s="6"/>
      <c r="OGQ8" s="6"/>
      <c r="OGR8" s="6"/>
      <c r="OGS8" s="6"/>
      <c r="OGT8" s="6"/>
      <c r="OGU8" s="6"/>
      <c r="OGV8" s="6"/>
      <c r="OGW8" s="6"/>
      <c r="OGX8" s="6"/>
      <c r="OGY8" s="6"/>
      <c r="OGZ8" s="6"/>
      <c r="OHA8" s="6"/>
      <c r="OHB8" s="6"/>
      <c r="OHC8" s="6"/>
      <c r="OHD8" s="6"/>
      <c r="OHE8" s="6"/>
      <c r="OHF8" s="6"/>
      <c r="OHG8" s="6"/>
      <c r="OHH8" s="6"/>
      <c r="OHI8" s="6"/>
      <c r="OHJ8" s="6"/>
      <c r="OHK8" s="6"/>
      <c r="OHL8" s="6"/>
      <c r="OHM8" s="6"/>
      <c r="OHN8" s="6"/>
      <c r="OHO8" s="6"/>
      <c r="OHP8" s="6"/>
      <c r="OHQ8" s="6"/>
      <c r="OHR8" s="6"/>
      <c r="OHS8" s="6"/>
      <c r="OHT8" s="6"/>
      <c r="OHU8" s="6"/>
      <c r="OHV8" s="6"/>
      <c r="OHW8" s="6"/>
      <c r="OHX8" s="6"/>
      <c r="OHY8" s="6"/>
      <c r="OHZ8" s="6"/>
      <c r="OIA8" s="6"/>
      <c r="OIB8" s="6"/>
      <c r="OIC8" s="6"/>
      <c r="OID8" s="6"/>
      <c r="OIE8" s="6"/>
      <c r="OIF8" s="6"/>
      <c r="OIG8" s="6"/>
      <c r="OIH8" s="6"/>
      <c r="OII8" s="6"/>
      <c r="OIJ8" s="6"/>
      <c r="OIK8" s="6"/>
      <c r="OIL8" s="6"/>
      <c r="OIM8" s="6"/>
      <c r="OIN8" s="6"/>
      <c r="OIO8" s="6"/>
      <c r="OIP8" s="6"/>
      <c r="OIQ8" s="6"/>
      <c r="OIR8" s="6"/>
      <c r="OIS8" s="6"/>
      <c r="OIT8" s="6"/>
      <c r="OIU8" s="6"/>
      <c r="OIV8" s="6"/>
      <c r="OIW8" s="6"/>
      <c r="OIX8" s="6"/>
      <c r="OIY8" s="6"/>
      <c r="OIZ8" s="6"/>
      <c r="OJA8" s="6"/>
      <c r="OJB8" s="6"/>
      <c r="OJC8" s="6"/>
      <c r="OJD8" s="6"/>
      <c r="OJE8" s="6"/>
      <c r="OJF8" s="6"/>
      <c r="OJG8" s="6"/>
      <c r="OJH8" s="6"/>
      <c r="OJI8" s="6"/>
      <c r="OJJ8" s="6"/>
      <c r="OJK8" s="6"/>
      <c r="OJL8" s="6"/>
      <c r="OJM8" s="6"/>
      <c r="OJN8" s="6"/>
      <c r="OJO8" s="6"/>
      <c r="OJP8" s="6"/>
      <c r="OJQ8" s="6"/>
      <c r="OJR8" s="6"/>
      <c r="OJS8" s="6"/>
      <c r="OJT8" s="6"/>
      <c r="OJU8" s="6"/>
      <c r="OJV8" s="6"/>
      <c r="OJW8" s="6"/>
      <c r="OJX8" s="6"/>
      <c r="OJY8" s="6"/>
      <c r="OJZ8" s="6"/>
      <c r="OKA8" s="6"/>
      <c r="OKB8" s="6"/>
      <c r="OKC8" s="6"/>
      <c r="OKD8" s="6"/>
      <c r="OKE8" s="6"/>
      <c r="OKF8" s="6"/>
      <c r="OKG8" s="6"/>
      <c r="OKH8" s="6"/>
      <c r="OKI8" s="6"/>
      <c r="OKJ8" s="6"/>
      <c r="OKK8" s="6"/>
      <c r="OKL8" s="6"/>
      <c r="OKM8" s="6"/>
      <c r="OKN8" s="6"/>
      <c r="OKO8" s="6"/>
      <c r="OKP8" s="6"/>
      <c r="OKQ8" s="6"/>
      <c r="OKR8" s="6"/>
      <c r="OKS8" s="6"/>
      <c r="OKT8" s="6"/>
      <c r="OKU8" s="6"/>
      <c r="OKV8" s="6"/>
      <c r="OKW8" s="6"/>
      <c r="OKX8" s="6"/>
      <c r="OKY8" s="6"/>
      <c r="OKZ8" s="6"/>
      <c r="OLA8" s="6"/>
      <c r="OLB8" s="6"/>
      <c r="OLC8" s="6"/>
      <c r="OLD8" s="6"/>
      <c r="OLE8" s="6"/>
      <c r="OLF8" s="6"/>
      <c r="OLG8" s="6"/>
      <c r="OLH8" s="6"/>
      <c r="OLI8" s="6"/>
      <c r="OLJ8" s="6"/>
      <c r="OLK8" s="6"/>
      <c r="OLL8" s="6"/>
      <c r="OLM8" s="6"/>
      <c r="OLN8" s="6"/>
      <c r="OLO8" s="6"/>
      <c r="OLP8" s="6"/>
      <c r="OLQ8" s="6"/>
      <c r="OLR8" s="6"/>
      <c r="OLS8" s="6"/>
      <c r="OLT8" s="6"/>
      <c r="OLU8" s="6"/>
      <c r="OLV8" s="6"/>
      <c r="OLW8" s="6"/>
      <c r="OLX8" s="6"/>
      <c r="OLY8" s="6"/>
      <c r="OLZ8" s="6"/>
      <c r="OMA8" s="6"/>
      <c r="OMB8" s="6"/>
      <c r="OMC8" s="6"/>
      <c r="OMD8" s="6"/>
      <c r="OME8" s="6"/>
      <c r="OMF8" s="6"/>
      <c r="OMG8" s="6"/>
      <c r="OMH8" s="6"/>
      <c r="OMI8" s="6"/>
      <c r="OMJ8" s="6"/>
      <c r="OMK8" s="6"/>
      <c r="OML8" s="6"/>
      <c r="OMM8" s="6"/>
      <c r="OMN8" s="6"/>
      <c r="OMO8" s="6"/>
      <c r="OMP8" s="6"/>
      <c r="OMQ8" s="6"/>
      <c r="OMR8" s="6"/>
      <c r="OMS8" s="6"/>
      <c r="OMT8" s="6"/>
      <c r="OMU8" s="6"/>
      <c r="OMV8" s="6"/>
      <c r="OMW8" s="6"/>
      <c r="OMX8" s="6"/>
      <c r="OMY8" s="6"/>
      <c r="OMZ8" s="6"/>
      <c r="ONA8" s="6"/>
      <c r="ONB8" s="6"/>
      <c r="ONC8" s="6"/>
      <c r="OND8" s="6"/>
      <c r="ONE8" s="6"/>
      <c r="ONF8" s="6"/>
      <c r="ONG8" s="6"/>
      <c r="ONH8" s="6"/>
      <c r="ONI8" s="6"/>
      <c r="ONJ8" s="6"/>
      <c r="ONK8" s="6"/>
      <c r="ONL8" s="6"/>
      <c r="ONM8" s="6"/>
      <c r="ONN8" s="6"/>
      <c r="ONO8" s="6"/>
      <c r="ONP8" s="6"/>
      <c r="ONQ8" s="6"/>
      <c r="ONR8" s="6"/>
      <c r="ONS8" s="6"/>
      <c r="ONT8" s="6"/>
      <c r="ONU8" s="6"/>
      <c r="ONV8" s="6"/>
      <c r="ONW8" s="6"/>
      <c r="ONX8" s="6"/>
      <c r="ONY8" s="6"/>
      <c r="ONZ8" s="6"/>
      <c r="OOA8" s="6"/>
      <c r="OOB8" s="6"/>
      <c r="OOC8" s="6"/>
      <c r="OOD8" s="6"/>
      <c r="OOE8" s="6"/>
      <c r="OOF8" s="6"/>
      <c r="OOG8" s="6"/>
      <c r="OOH8" s="6"/>
      <c r="OOI8" s="6"/>
      <c r="OOJ8" s="6"/>
      <c r="OOK8" s="6"/>
      <c r="OOL8" s="6"/>
      <c r="OOM8" s="6"/>
      <c r="OON8" s="6"/>
      <c r="OOO8" s="6"/>
      <c r="OOP8" s="6"/>
      <c r="OOQ8" s="6"/>
      <c r="OOR8" s="6"/>
      <c r="OOS8" s="6"/>
      <c r="OOT8" s="6"/>
      <c r="OOU8" s="6"/>
      <c r="OOV8" s="6"/>
      <c r="OOW8" s="6"/>
      <c r="OOX8" s="6"/>
      <c r="OOY8" s="6"/>
      <c r="OOZ8" s="6"/>
      <c r="OPA8" s="6"/>
      <c r="OPB8" s="6"/>
      <c r="OPC8" s="6"/>
      <c r="OPD8" s="6"/>
      <c r="OPE8" s="6"/>
      <c r="OPF8" s="6"/>
      <c r="OPG8" s="6"/>
      <c r="OPH8" s="6"/>
      <c r="OPI8" s="6"/>
      <c r="OPJ8" s="6"/>
      <c r="OPK8" s="6"/>
      <c r="OPL8" s="6"/>
      <c r="OPM8" s="6"/>
      <c r="OPN8" s="6"/>
      <c r="OPO8" s="6"/>
      <c r="OPP8" s="6"/>
      <c r="OPQ8" s="6"/>
      <c r="OPR8" s="6"/>
      <c r="OPS8" s="6"/>
      <c r="OPT8" s="6"/>
      <c r="OPU8" s="6"/>
      <c r="OPV8" s="6"/>
      <c r="OPW8" s="6"/>
      <c r="OPX8" s="6"/>
      <c r="OPY8" s="6"/>
      <c r="OPZ8" s="6"/>
      <c r="OQA8" s="6"/>
      <c r="OQB8" s="6"/>
      <c r="OQC8" s="6"/>
      <c r="OQD8" s="6"/>
      <c r="OQE8" s="6"/>
      <c r="OQF8" s="6"/>
      <c r="OQG8" s="6"/>
      <c r="OQH8" s="6"/>
      <c r="OQI8" s="6"/>
      <c r="OQJ8" s="6"/>
      <c r="OQK8" s="6"/>
      <c r="OQL8" s="6"/>
      <c r="OQM8" s="6"/>
      <c r="OQN8" s="6"/>
      <c r="OQO8" s="6"/>
      <c r="OQP8" s="6"/>
      <c r="OQQ8" s="6"/>
      <c r="OQR8" s="6"/>
      <c r="OQS8" s="6"/>
      <c r="OQT8" s="6"/>
      <c r="OQU8" s="6"/>
      <c r="OQV8" s="6"/>
      <c r="OQW8" s="6"/>
      <c r="OQX8" s="6"/>
      <c r="OQY8" s="6"/>
      <c r="OQZ8" s="6"/>
      <c r="ORA8" s="6"/>
      <c r="ORB8" s="6"/>
      <c r="ORC8" s="6"/>
      <c r="ORD8" s="6"/>
      <c r="ORE8" s="6"/>
      <c r="ORF8" s="6"/>
      <c r="ORG8" s="6"/>
      <c r="ORH8" s="6"/>
      <c r="ORI8" s="6"/>
      <c r="ORJ8" s="6"/>
      <c r="ORK8" s="6"/>
      <c r="ORL8" s="6"/>
      <c r="ORM8" s="6"/>
      <c r="ORN8" s="6"/>
      <c r="ORO8" s="6"/>
      <c r="ORP8" s="6"/>
      <c r="ORQ8" s="6"/>
      <c r="ORR8" s="6"/>
      <c r="ORS8" s="6"/>
      <c r="ORT8" s="6"/>
      <c r="ORU8" s="6"/>
      <c r="ORV8" s="6"/>
      <c r="ORW8" s="6"/>
      <c r="ORX8" s="6"/>
      <c r="ORY8" s="6"/>
      <c r="ORZ8" s="6"/>
      <c r="OSA8" s="6"/>
      <c r="OSB8" s="6"/>
      <c r="OSC8" s="6"/>
      <c r="OSD8" s="6"/>
      <c r="OSE8" s="6"/>
      <c r="OSF8" s="6"/>
      <c r="OSG8" s="6"/>
      <c r="OSH8" s="6"/>
      <c r="OSI8" s="6"/>
      <c r="OSJ8" s="6"/>
      <c r="OSK8" s="6"/>
      <c r="OSL8" s="6"/>
      <c r="OSM8" s="6"/>
      <c r="OSN8" s="6"/>
      <c r="OSO8" s="6"/>
      <c r="OSP8" s="6"/>
      <c r="OSQ8" s="6"/>
      <c r="OSR8" s="6"/>
      <c r="OSS8" s="6"/>
      <c r="OST8" s="6"/>
      <c r="OSU8" s="6"/>
      <c r="OSV8" s="6"/>
      <c r="OSW8" s="6"/>
      <c r="OSX8" s="6"/>
      <c r="OSY8" s="6"/>
      <c r="OSZ8" s="6"/>
      <c r="OTA8" s="6"/>
      <c r="OTB8" s="6"/>
      <c r="OTC8" s="6"/>
      <c r="OTD8" s="6"/>
      <c r="OTE8" s="6"/>
      <c r="OTF8" s="6"/>
      <c r="OTG8" s="6"/>
      <c r="OTH8" s="6"/>
      <c r="OTI8" s="6"/>
      <c r="OTJ8" s="6"/>
      <c r="OTK8" s="6"/>
      <c r="OTL8" s="6"/>
      <c r="OTM8" s="6"/>
      <c r="OTN8" s="6"/>
      <c r="OTO8" s="6"/>
      <c r="OTP8" s="6"/>
      <c r="OTQ8" s="6"/>
      <c r="OTR8" s="6"/>
      <c r="OTS8" s="6"/>
      <c r="OTT8" s="6"/>
      <c r="OTU8" s="6"/>
      <c r="OTV8" s="6"/>
      <c r="OTW8" s="6"/>
      <c r="OTX8" s="6"/>
      <c r="OTY8" s="6"/>
      <c r="OTZ8" s="6"/>
      <c r="OUA8" s="6"/>
      <c r="OUB8" s="6"/>
      <c r="OUC8" s="6"/>
      <c r="OUD8" s="6"/>
      <c r="OUE8" s="6"/>
      <c r="OUF8" s="6"/>
      <c r="OUG8" s="6"/>
      <c r="OUH8" s="6"/>
      <c r="OUI8" s="6"/>
      <c r="OUJ8" s="6"/>
      <c r="OUK8" s="6"/>
      <c r="OUL8" s="6"/>
      <c r="OUM8" s="6"/>
      <c r="OUN8" s="6"/>
      <c r="OUO8" s="6"/>
      <c r="OUP8" s="6"/>
      <c r="OUQ8" s="6"/>
      <c r="OUR8" s="6"/>
      <c r="OUS8" s="6"/>
      <c r="OUT8" s="6"/>
      <c r="OUU8" s="6"/>
      <c r="OUV8" s="6"/>
      <c r="OUW8" s="6"/>
      <c r="OUX8" s="6"/>
      <c r="OUY8" s="6"/>
      <c r="OUZ8" s="6"/>
      <c r="OVA8" s="6"/>
      <c r="OVB8" s="6"/>
      <c r="OVC8" s="6"/>
      <c r="OVD8" s="6"/>
      <c r="OVE8" s="6"/>
      <c r="OVF8" s="6"/>
      <c r="OVG8" s="6"/>
      <c r="OVH8" s="6"/>
      <c r="OVI8" s="6"/>
      <c r="OVJ8" s="6"/>
      <c r="OVK8" s="6"/>
      <c r="OVL8" s="6"/>
      <c r="OVM8" s="6"/>
      <c r="OVN8" s="6"/>
      <c r="OVO8" s="6"/>
      <c r="OVP8" s="6"/>
      <c r="OVQ8" s="6"/>
      <c r="OVR8" s="6"/>
      <c r="OVS8" s="6"/>
      <c r="OVT8" s="6"/>
      <c r="OVU8" s="6"/>
      <c r="OVV8" s="6"/>
      <c r="OVW8" s="6"/>
      <c r="OVX8" s="6"/>
      <c r="OVY8" s="6"/>
      <c r="OVZ8" s="6"/>
      <c r="OWA8" s="6"/>
      <c r="OWB8" s="6"/>
      <c r="OWC8" s="6"/>
      <c r="OWD8" s="6"/>
      <c r="OWE8" s="6"/>
      <c r="OWF8" s="6"/>
      <c r="OWG8" s="6"/>
      <c r="OWH8" s="6"/>
      <c r="OWI8" s="6"/>
      <c r="OWJ8" s="6"/>
      <c r="OWK8" s="6"/>
      <c r="OWL8" s="6"/>
      <c r="OWM8" s="6"/>
      <c r="OWN8" s="6"/>
      <c r="OWO8" s="6"/>
      <c r="OWP8" s="6"/>
      <c r="OWQ8" s="6"/>
      <c r="OWR8" s="6"/>
      <c r="OWS8" s="6"/>
      <c r="OWT8" s="6"/>
      <c r="OWU8" s="6"/>
      <c r="OWV8" s="6"/>
      <c r="OWW8" s="6"/>
      <c r="OWX8" s="6"/>
      <c r="OWY8" s="6"/>
      <c r="OWZ8" s="6"/>
      <c r="OXA8" s="6"/>
      <c r="OXB8" s="6"/>
      <c r="OXC8" s="6"/>
      <c r="OXD8" s="6"/>
      <c r="OXE8" s="6"/>
      <c r="OXF8" s="6"/>
      <c r="OXG8" s="6"/>
      <c r="OXH8" s="6"/>
      <c r="OXI8" s="6"/>
      <c r="OXJ8" s="6"/>
      <c r="OXK8" s="6"/>
      <c r="OXL8" s="6"/>
      <c r="OXM8" s="6"/>
      <c r="OXN8" s="6"/>
      <c r="OXO8" s="6"/>
      <c r="OXP8" s="6"/>
      <c r="OXQ8" s="6"/>
      <c r="OXR8" s="6"/>
      <c r="OXS8" s="6"/>
      <c r="OXT8" s="6"/>
      <c r="OXU8" s="6"/>
      <c r="OXV8" s="6"/>
      <c r="OXW8" s="6"/>
      <c r="OXX8" s="6"/>
      <c r="OXY8" s="6"/>
      <c r="OXZ8" s="6"/>
      <c r="OYA8" s="6"/>
      <c r="OYB8" s="6"/>
      <c r="OYC8" s="6"/>
      <c r="OYD8" s="6"/>
      <c r="OYE8" s="6"/>
      <c r="OYF8" s="6"/>
      <c r="OYG8" s="6"/>
      <c r="OYH8" s="6"/>
      <c r="OYI8" s="6"/>
      <c r="OYJ8" s="6"/>
      <c r="OYK8" s="6"/>
      <c r="OYL8" s="6"/>
      <c r="OYM8" s="6"/>
      <c r="OYN8" s="6"/>
      <c r="OYO8" s="6"/>
      <c r="OYP8" s="6"/>
      <c r="OYQ8" s="6"/>
      <c r="OYR8" s="6"/>
      <c r="OYS8" s="6"/>
      <c r="OYT8" s="6"/>
      <c r="OYU8" s="6"/>
      <c r="OYV8" s="6"/>
      <c r="OYW8" s="6"/>
      <c r="OYX8" s="6"/>
      <c r="OYY8" s="6"/>
      <c r="OYZ8" s="6"/>
      <c r="OZA8" s="6"/>
      <c r="OZB8" s="6"/>
      <c r="OZC8" s="6"/>
      <c r="OZD8" s="6"/>
      <c r="OZE8" s="6"/>
      <c r="OZF8" s="6"/>
      <c r="OZG8" s="6"/>
      <c r="OZH8" s="6"/>
      <c r="OZI8" s="6"/>
      <c r="OZJ8" s="6"/>
      <c r="OZK8" s="6"/>
      <c r="OZL8" s="6"/>
      <c r="OZM8" s="6"/>
      <c r="OZN8" s="6"/>
      <c r="OZO8" s="6"/>
      <c r="OZP8" s="6"/>
      <c r="OZQ8" s="6"/>
      <c r="OZR8" s="6"/>
      <c r="OZS8" s="6"/>
      <c r="OZT8" s="6"/>
      <c r="OZU8" s="6"/>
      <c r="OZV8" s="6"/>
      <c r="OZW8" s="6"/>
      <c r="OZX8" s="6"/>
      <c r="OZY8" s="6"/>
      <c r="OZZ8" s="6"/>
      <c r="PAA8" s="6"/>
      <c r="PAB8" s="6"/>
      <c r="PAC8" s="6"/>
      <c r="PAD8" s="6"/>
      <c r="PAE8" s="6"/>
      <c r="PAF8" s="6"/>
      <c r="PAG8" s="6"/>
      <c r="PAH8" s="6"/>
      <c r="PAI8" s="6"/>
      <c r="PAJ8" s="6"/>
      <c r="PAK8" s="6"/>
      <c r="PAL8" s="6"/>
      <c r="PAM8" s="6"/>
      <c r="PAN8" s="6"/>
      <c r="PAO8" s="6"/>
      <c r="PAP8" s="6"/>
      <c r="PAQ8" s="6"/>
      <c r="PAR8" s="6"/>
      <c r="PAS8" s="6"/>
      <c r="PAT8" s="6"/>
      <c r="PAU8" s="6"/>
      <c r="PAV8" s="6"/>
      <c r="PAW8" s="6"/>
      <c r="PAX8" s="6"/>
      <c r="PAY8" s="6"/>
      <c r="PAZ8" s="6"/>
      <c r="PBA8" s="6"/>
      <c r="PBB8" s="6"/>
      <c r="PBC8" s="6"/>
      <c r="PBD8" s="6"/>
      <c r="PBE8" s="6"/>
      <c r="PBF8" s="6"/>
      <c r="PBG8" s="6"/>
      <c r="PBH8" s="6"/>
      <c r="PBI8" s="6"/>
      <c r="PBJ8" s="6"/>
      <c r="PBK8" s="6"/>
      <c r="PBL8" s="6"/>
      <c r="PBM8" s="6"/>
      <c r="PBN8" s="6"/>
      <c r="PBO8" s="6"/>
      <c r="PBP8" s="6"/>
      <c r="PBQ8" s="6"/>
      <c r="PBR8" s="6"/>
      <c r="PBS8" s="6"/>
      <c r="PBT8" s="6"/>
      <c r="PBU8" s="6"/>
      <c r="PBV8" s="6"/>
      <c r="PBW8" s="6"/>
      <c r="PBX8" s="6"/>
      <c r="PBY8" s="6"/>
      <c r="PBZ8" s="6"/>
      <c r="PCA8" s="6"/>
      <c r="PCB8" s="6"/>
      <c r="PCC8" s="6"/>
      <c r="PCD8" s="6"/>
      <c r="PCE8" s="6"/>
      <c r="PCF8" s="6"/>
      <c r="PCG8" s="6"/>
      <c r="PCH8" s="6"/>
      <c r="PCI8" s="6"/>
      <c r="PCJ8" s="6"/>
      <c r="PCK8" s="6"/>
      <c r="PCL8" s="6"/>
      <c r="PCM8" s="6"/>
      <c r="PCN8" s="6"/>
      <c r="PCO8" s="6"/>
      <c r="PCP8" s="6"/>
      <c r="PCQ8" s="6"/>
      <c r="PCR8" s="6"/>
      <c r="PCS8" s="6"/>
      <c r="PCT8" s="6"/>
      <c r="PCU8" s="6"/>
      <c r="PCV8" s="6"/>
      <c r="PCW8" s="6"/>
      <c r="PCX8" s="6"/>
      <c r="PCY8" s="6"/>
      <c r="PCZ8" s="6"/>
      <c r="PDA8" s="6"/>
      <c r="PDB8" s="6"/>
      <c r="PDC8" s="6"/>
      <c r="PDD8" s="6"/>
      <c r="PDE8" s="6"/>
      <c r="PDF8" s="6"/>
      <c r="PDG8" s="6"/>
      <c r="PDH8" s="6"/>
      <c r="PDI8" s="6"/>
      <c r="PDJ8" s="6"/>
      <c r="PDK8" s="6"/>
      <c r="PDL8" s="6"/>
      <c r="PDM8" s="6"/>
      <c r="PDN8" s="6"/>
      <c r="PDO8" s="6"/>
      <c r="PDP8" s="6"/>
      <c r="PDQ8" s="6"/>
      <c r="PDR8" s="6"/>
      <c r="PDS8" s="6"/>
      <c r="PDT8" s="6"/>
      <c r="PDU8" s="6"/>
      <c r="PDV8" s="6"/>
      <c r="PDW8" s="6"/>
      <c r="PDX8" s="6"/>
      <c r="PDY8" s="6"/>
      <c r="PDZ8" s="6"/>
      <c r="PEA8" s="6"/>
      <c r="PEB8" s="6"/>
      <c r="PEC8" s="6"/>
      <c r="PED8" s="6"/>
      <c r="PEE8" s="6"/>
      <c r="PEF8" s="6"/>
      <c r="PEG8" s="6"/>
      <c r="PEH8" s="6"/>
      <c r="PEI8" s="6"/>
      <c r="PEJ8" s="6"/>
      <c r="PEK8" s="6"/>
      <c r="PEL8" s="6"/>
      <c r="PEM8" s="6"/>
      <c r="PEN8" s="6"/>
      <c r="PEO8" s="6"/>
      <c r="PEP8" s="6"/>
      <c r="PEQ8" s="6"/>
      <c r="PER8" s="6"/>
      <c r="PES8" s="6"/>
      <c r="PET8" s="6"/>
      <c r="PEU8" s="6"/>
      <c r="PEV8" s="6"/>
      <c r="PEW8" s="6"/>
      <c r="PEX8" s="6"/>
      <c r="PEY8" s="6"/>
      <c r="PEZ8" s="6"/>
      <c r="PFA8" s="6"/>
      <c r="PFB8" s="6"/>
      <c r="PFC8" s="6"/>
      <c r="PFD8" s="6"/>
      <c r="PFE8" s="6"/>
      <c r="PFF8" s="6"/>
      <c r="PFG8" s="6"/>
      <c r="PFH8" s="6"/>
      <c r="PFI8" s="6"/>
      <c r="PFJ8" s="6"/>
      <c r="PFK8" s="6"/>
      <c r="PFL8" s="6"/>
      <c r="PFM8" s="6"/>
      <c r="PFN8" s="6"/>
      <c r="PFO8" s="6"/>
      <c r="PFP8" s="6"/>
      <c r="PFQ8" s="6"/>
      <c r="PFR8" s="6"/>
      <c r="PFS8" s="6"/>
      <c r="PFT8" s="6"/>
      <c r="PFU8" s="6"/>
      <c r="PFV8" s="6"/>
      <c r="PFW8" s="6"/>
      <c r="PFX8" s="6"/>
      <c r="PFY8" s="6"/>
      <c r="PFZ8" s="6"/>
      <c r="PGA8" s="6"/>
      <c r="PGB8" s="6"/>
      <c r="PGC8" s="6"/>
      <c r="PGD8" s="6"/>
      <c r="PGE8" s="6"/>
      <c r="PGF8" s="6"/>
      <c r="PGG8" s="6"/>
      <c r="PGH8" s="6"/>
      <c r="PGI8" s="6"/>
      <c r="PGJ8" s="6"/>
      <c r="PGK8" s="6"/>
      <c r="PGL8" s="6"/>
      <c r="PGM8" s="6"/>
      <c r="PGN8" s="6"/>
      <c r="PGO8" s="6"/>
      <c r="PGP8" s="6"/>
      <c r="PGQ8" s="6"/>
      <c r="PGR8" s="6"/>
      <c r="PGS8" s="6"/>
      <c r="PGT8" s="6"/>
      <c r="PGU8" s="6"/>
      <c r="PGV8" s="6"/>
      <c r="PGW8" s="6"/>
      <c r="PGX8" s="6"/>
      <c r="PGY8" s="6"/>
      <c r="PGZ8" s="6"/>
      <c r="PHA8" s="6"/>
      <c r="PHB8" s="6"/>
      <c r="PHC8" s="6"/>
      <c r="PHD8" s="6"/>
      <c r="PHE8" s="6"/>
      <c r="PHF8" s="6"/>
      <c r="PHG8" s="6"/>
      <c r="PHH8" s="6"/>
      <c r="PHI8" s="6"/>
      <c r="PHJ8" s="6"/>
      <c r="PHK8" s="6"/>
      <c r="PHL8" s="6"/>
      <c r="PHM8" s="6"/>
      <c r="PHN8" s="6"/>
      <c r="PHO8" s="6"/>
      <c r="PHP8" s="6"/>
      <c r="PHQ8" s="6"/>
      <c r="PHR8" s="6"/>
      <c r="PHS8" s="6"/>
      <c r="PHT8" s="6"/>
      <c r="PHU8" s="6"/>
      <c r="PHV8" s="6"/>
      <c r="PHW8" s="6"/>
      <c r="PHX8" s="6"/>
      <c r="PHY8" s="6"/>
      <c r="PHZ8" s="6"/>
      <c r="PIA8" s="6"/>
      <c r="PIB8" s="6"/>
      <c r="PIC8" s="6"/>
      <c r="PID8" s="6"/>
      <c r="PIE8" s="6"/>
      <c r="PIF8" s="6"/>
      <c r="PIG8" s="6"/>
      <c r="PIH8" s="6"/>
      <c r="PII8" s="6"/>
      <c r="PIJ8" s="6"/>
      <c r="PIK8" s="6"/>
      <c r="PIL8" s="6"/>
      <c r="PIM8" s="6"/>
      <c r="PIN8" s="6"/>
      <c r="PIO8" s="6"/>
      <c r="PIP8" s="6"/>
      <c r="PIQ8" s="6"/>
      <c r="PIR8" s="6"/>
      <c r="PIS8" s="6"/>
      <c r="PIT8" s="6"/>
      <c r="PIU8" s="6"/>
      <c r="PIV8" s="6"/>
      <c r="PIW8" s="6"/>
      <c r="PIX8" s="6"/>
      <c r="PIY8" s="6"/>
      <c r="PIZ8" s="6"/>
      <c r="PJA8" s="6"/>
      <c r="PJB8" s="6"/>
      <c r="PJC8" s="6"/>
      <c r="PJD8" s="6"/>
      <c r="PJE8" s="6"/>
      <c r="PJF8" s="6"/>
      <c r="PJG8" s="6"/>
      <c r="PJH8" s="6"/>
      <c r="PJI8" s="6"/>
      <c r="PJJ8" s="6"/>
      <c r="PJK8" s="6"/>
      <c r="PJL8" s="6"/>
      <c r="PJM8" s="6"/>
      <c r="PJN8" s="6"/>
      <c r="PJO8" s="6"/>
      <c r="PJP8" s="6"/>
      <c r="PJQ8" s="6"/>
      <c r="PJR8" s="6"/>
      <c r="PJS8" s="6"/>
      <c r="PJT8" s="6"/>
      <c r="PJU8" s="6"/>
      <c r="PJV8" s="6"/>
      <c r="PJW8" s="6"/>
      <c r="PJX8" s="6"/>
      <c r="PJY8" s="6"/>
      <c r="PJZ8" s="6"/>
      <c r="PKA8" s="6"/>
      <c r="PKB8" s="6"/>
      <c r="PKC8" s="6"/>
      <c r="PKD8" s="6"/>
      <c r="PKE8" s="6"/>
      <c r="PKF8" s="6"/>
      <c r="PKG8" s="6"/>
      <c r="PKH8" s="6"/>
      <c r="PKI8" s="6"/>
      <c r="PKJ8" s="6"/>
      <c r="PKK8" s="6"/>
      <c r="PKL8" s="6"/>
      <c r="PKM8" s="6"/>
      <c r="PKN8" s="6"/>
      <c r="PKO8" s="6"/>
      <c r="PKP8" s="6"/>
      <c r="PKQ8" s="6"/>
      <c r="PKR8" s="6"/>
      <c r="PKS8" s="6"/>
      <c r="PKT8" s="6"/>
      <c r="PKU8" s="6"/>
      <c r="PKV8" s="6"/>
      <c r="PKW8" s="6"/>
      <c r="PKX8" s="6"/>
      <c r="PKY8" s="6"/>
      <c r="PKZ8" s="6"/>
      <c r="PLA8" s="6"/>
      <c r="PLB8" s="6"/>
      <c r="PLC8" s="6"/>
      <c r="PLD8" s="6"/>
      <c r="PLE8" s="6"/>
      <c r="PLF8" s="6"/>
      <c r="PLG8" s="6"/>
      <c r="PLH8" s="6"/>
      <c r="PLI8" s="6"/>
      <c r="PLJ8" s="6"/>
      <c r="PLK8" s="6"/>
      <c r="PLL8" s="6"/>
      <c r="PLM8" s="6"/>
      <c r="PLN8" s="6"/>
      <c r="PLO8" s="6"/>
      <c r="PLP8" s="6"/>
      <c r="PLQ8" s="6"/>
      <c r="PLR8" s="6"/>
      <c r="PLS8" s="6"/>
      <c r="PLT8" s="6"/>
      <c r="PLU8" s="6"/>
      <c r="PLV8" s="6"/>
      <c r="PLW8" s="6"/>
      <c r="PLX8" s="6"/>
      <c r="PLY8" s="6"/>
      <c r="PLZ8" s="6"/>
      <c r="PMA8" s="6"/>
      <c r="PMB8" s="6"/>
      <c r="PMC8" s="6"/>
      <c r="PMD8" s="6"/>
      <c r="PME8" s="6"/>
      <c r="PMF8" s="6"/>
      <c r="PMG8" s="6"/>
      <c r="PMH8" s="6"/>
      <c r="PMI8" s="6"/>
      <c r="PMJ8" s="6"/>
      <c r="PMK8" s="6"/>
      <c r="PML8" s="6"/>
      <c r="PMM8" s="6"/>
      <c r="PMN8" s="6"/>
      <c r="PMO8" s="6"/>
      <c r="PMP8" s="6"/>
      <c r="PMQ8" s="6"/>
      <c r="PMR8" s="6"/>
      <c r="PMS8" s="6"/>
      <c r="PMT8" s="6"/>
      <c r="PMU8" s="6"/>
      <c r="PMV8" s="6"/>
      <c r="PMW8" s="6"/>
      <c r="PMX8" s="6"/>
      <c r="PMY8" s="6"/>
      <c r="PMZ8" s="6"/>
      <c r="PNA8" s="6"/>
      <c r="PNB8" s="6"/>
      <c r="PNC8" s="6"/>
      <c r="PND8" s="6"/>
      <c r="PNE8" s="6"/>
      <c r="PNF8" s="6"/>
      <c r="PNG8" s="6"/>
      <c r="PNH8" s="6"/>
      <c r="PNI8" s="6"/>
      <c r="PNJ8" s="6"/>
      <c r="PNK8" s="6"/>
      <c r="PNL8" s="6"/>
      <c r="PNM8" s="6"/>
      <c r="PNN8" s="6"/>
      <c r="PNO8" s="6"/>
      <c r="PNP8" s="6"/>
      <c r="PNQ8" s="6"/>
      <c r="PNR8" s="6"/>
      <c r="PNS8" s="6"/>
      <c r="PNT8" s="6"/>
      <c r="PNU8" s="6"/>
      <c r="PNV8" s="6"/>
      <c r="PNW8" s="6"/>
      <c r="PNX8" s="6"/>
      <c r="PNY8" s="6"/>
      <c r="PNZ8" s="6"/>
      <c r="POA8" s="6"/>
      <c r="POB8" s="6"/>
      <c r="POC8" s="6"/>
      <c r="POD8" s="6"/>
      <c r="POE8" s="6"/>
      <c r="POF8" s="6"/>
      <c r="POG8" s="6"/>
      <c r="POH8" s="6"/>
      <c r="POI8" s="6"/>
      <c r="POJ8" s="6"/>
      <c r="POK8" s="6"/>
      <c r="POL8" s="6"/>
      <c r="POM8" s="6"/>
      <c r="PON8" s="6"/>
      <c r="POO8" s="6"/>
      <c r="POP8" s="6"/>
      <c r="POQ8" s="6"/>
      <c r="POR8" s="6"/>
      <c r="POS8" s="6"/>
      <c r="POT8" s="6"/>
      <c r="POU8" s="6"/>
      <c r="POV8" s="6"/>
      <c r="POW8" s="6"/>
      <c r="POX8" s="6"/>
      <c r="POY8" s="6"/>
      <c r="POZ8" s="6"/>
      <c r="PPA8" s="6"/>
      <c r="PPB8" s="6"/>
      <c r="PPC8" s="6"/>
      <c r="PPD8" s="6"/>
      <c r="PPE8" s="6"/>
      <c r="PPF8" s="6"/>
      <c r="PPG8" s="6"/>
      <c r="PPH8" s="6"/>
      <c r="PPI8" s="6"/>
      <c r="PPJ8" s="6"/>
      <c r="PPK8" s="6"/>
      <c r="PPL8" s="6"/>
      <c r="PPM8" s="6"/>
      <c r="PPN8" s="6"/>
      <c r="PPO8" s="6"/>
      <c r="PPP8" s="6"/>
      <c r="PPQ8" s="6"/>
      <c r="PPR8" s="6"/>
      <c r="PPS8" s="6"/>
      <c r="PPT8" s="6"/>
      <c r="PPU8" s="6"/>
      <c r="PPV8" s="6"/>
      <c r="PPW8" s="6"/>
      <c r="PPX8" s="6"/>
      <c r="PPY8" s="6"/>
      <c r="PPZ8" s="6"/>
      <c r="PQA8" s="6"/>
      <c r="PQB8" s="6"/>
      <c r="PQC8" s="6"/>
      <c r="PQD8" s="6"/>
      <c r="PQE8" s="6"/>
      <c r="PQF8" s="6"/>
      <c r="PQG8" s="6"/>
      <c r="PQH8" s="6"/>
      <c r="PQI8" s="6"/>
      <c r="PQJ8" s="6"/>
      <c r="PQK8" s="6"/>
      <c r="PQL8" s="6"/>
      <c r="PQM8" s="6"/>
      <c r="PQN8" s="6"/>
      <c r="PQO8" s="6"/>
      <c r="PQP8" s="6"/>
      <c r="PQQ8" s="6"/>
      <c r="PQR8" s="6"/>
      <c r="PQS8" s="6"/>
      <c r="PQT8" s="6"/>
      <c r="PQU8" s="6"/>
      <c r="PQV8" s="6"/>
      <c r="PQW8" s="6"/>
      <c r="PQX8" s="6"/>
      <c r="PQY8" s="6"/>
      <c r="PQZ8" s="6"/>
      <c r="PRA8" s="6"/>
      <c r="PRB8" s="6"/>
      <c r="PRC8" s="6"/>
      <c r="PRD8" s="6"/>
      <c r="PRE8" s="6"/>
      <c r="PRF8" s="6"/>
      <c r="PRG8" s="6"/>
      <c r="PRH8" s="6"/>
      <c r="PRI8" s="6"/>
      <c r="PRJ8" s="6"/>
      <c r="PRK8" s="6"/>
      <c r="PRL8" s="6"/>
      <c r="PRM8" s="6"/>
      <c r="PRN8" s="6"/>
      <c r="PRO8" s="6"/>
      <c r="PRP8" s="6"/>
      <c r="PRQ8" s="6"/>
      <c r="PRR8" s="6"/>
      <c r="PRS8" s="6"/>
      <c r="PRT8" s="6"/>
      <c r="PRU8" s="6"/>
      <c r="PRV8" s="6"/>
      <c r="PRW8" s="6"/>
      <c r="PRX8" s="6"/>
      <c r="PRY8" s="6"/>
      <c r="PRZ8" s="6"/>
      <c r="PSA8" s="6"/>
      <c r="PSB8" s="6"/>
      <c r="PSC8" s="6"/>
      <c r="PSD8" s="6"/>
      <c r="PSE8" s="6"/>
      <c r="PSF8" s="6"/>
      <c r="PSG8" s="6"/>
      <c r="PSH8" s="6"/>
      <c r="PSI8" s="6"/>
      <c r="PSJ8" s="6"/>
      <c r="PSK8" s="6"/>
      <c r="PSL8" s="6"/>
      <c r="PSM8" s="6"/>
      <c r="PSN8" s="6"/>
      <c r="PSO8" s="6"/>
      <c r="PSP8" s="6"/>
      <c r="PSQ8" s="6"/>
      <c r="PSR8" s="6"/>
      <c r="PSS8" s="6"/>
      <c r="PST8" s="6"/>
      <c r="PSU8" s="6"/>
      <c r="PSV8" s="6"/>
      <c r="PSW8" s="6"/>
      <c r="PSX8" s="6"/>
      <c r="PSY8" s="6"/>
      <c r="PSZ8" s="6"/>
      <c r="PTA8" s="6"/>
      <c r="PTB8" s="6"/>
      <c r="PTC8" s="6"/>
      <c r="PTD8" s="6"/>
      <c r="PTE8" s="6"/>
      <c r="PTF8" s="6"/>
      <c r="PTG8" s="6"/>
      <c r="PTH8" s="6"/>
      <c r="PTI8" s="6"/>
      <c r="PTJ8" s="6"/>
      <c r="PTK8" s="6"/>
      <c r="PTL8" s="6"/>
      <c r="PTM8" s="6"/>
      <c r="PTN8" s="6"/>
      <c r="PTO8" s="6"/>
      <c r="PTP8" s="6"/>
      <c r="PTQ8" s="6"/>
      <c r="PTR8" s="6"/>
      <c r="PTS8" s="6"/>
      <c r="PTT8" s="6"/>
      <c r="PTU8" s="6"/>
      <c r="PTV8" s="6"/>
      <c r="PTW8" s="6"/>
      <c r="PTX8" s="6"/>
      <c r="PTY8" s="6"/>
      <c r="PTZ8" s="6"/>
      <c r="PUA8" s="6"/>
      <c r="PUB8" s="6"/>
      <c r="PUC8" s="6"/>
      <c r="PUD8" s="6"/>
      <c r="PUE8" s="6"/>
      <c r="PUF8" s="6"/>
      <c r="PUG8" s="6"/>
      <c r="PUH8" s="6"/>
      <c r="PUI8" s="6"/>
      <c r="PUJ8" s="6"/>
      <c r="PUK8" s="6"/>
      <c r="PUL8" s="6"/>
      <c r="PUM8" s="6"/>
      <c r="PUN8" s="6"/>
      <c r="PUO8" s="6"/>
      <c r="PUP8" s="6"/>
      <c r="PUQ8" s="6"/>
      <c r="PUR8" s="6"/>
      <c r="PUS8" s="6"/>
      <c r="PUT8" s="6"/>
      <c r="PUU8" s="6"/>
      <c r="PUV8" s="6"/>
      <c r="PUW8" s="6"/>
      <c r="PUX8" s="6"/>
      <c r="PUY8" s="6"/>
      <c r="PUZ8" s="6"/>
      <c r="PVA8" s="6"/>
      <c r="PVB8" s="6"/>
      <c r="PVC8" s="6"/>
      <c r="PVD8" s="6"/>
      <c r="PVE8" s="6"/>
      <c r="PVF8" s="6"/>
      <c r="PVG8" s="6"/>
      <c r="PVH8" s="6"/>
      <c r="PVI8" s="6"/>
      <c r="PVJ8" s="6"/>
      <c r="PVK8" s="6"/>
      <c r="PVL8" s="6"/>
      <c r="PVM8" s="6"/>
      <c r="PVN8" s="6"/>
      <c r="PVO8" s="6"/>
      <c r="PVP8" s="6"/>
      <c r="PVQ8" s="6"/>
      <c r="PVR8" s="6"/>
      <c r="PVS8" s="6"/>
      <c r="PVT8" s="6"/>
      <c r="PVU8" s="6"/>
      <c r="PVV8" s="6"/>
      <c r="PVW8" s="6"/>
      <c r="PVX8" s="6"/>
      <c r="PVY8" s="6"/>
      <c r="PVZ8" s="6"/>
      <c r="PWA8" s="6"/>
      <c r="PWB8" s="6"/>
      <c r="PWC8" s="6"/>
      <c r="PWD8" s="6"/>
      <c r="PWE8" s="6"/>
      <c r="PWF8" s="6"/>
      <c r="PWG8" s="6"/>
      <c r="PWH8" s="6"/>
      <c r="PWI8" s="6"/>
      <c r="PWJ8" s="6"/>
      <c r="PWK8" s="6"/>
      <c r="PWL8" s="6"/>
      <c r="PWM8" s="6"/>
      <c r="PWN8" s="6"/>
      <c r="PWO8" s="6"/>
      <c r="PWP8" s="6"/>
      <c r="PWQ8" s="6"/>
      <c r="PWR8" s="6"/>
      <c r="PWS8" s="6"/>
      <c r="PWT8" s="6"/>
      <c r="PWU8" s="6"/>
      <c r="PWV8" s="6"/>
      <c r="PWW8" s="6"/>
      <c r="PWX8" s="6"/>
      <c r="PWY8" s="6"/>
      <c r="PWZ8" s="6"/>
      <c r="PXA8" s="6"/>
      <c r="PXB8" s="6"/>
      <c r="PXC8" s="6"/>
      <c r="PXD8" s="6"/>
      <c r="PXE8" s="6"/>
      <c r="PXF8" s="6"/>
      <c r="PXG8" s="6"/>
      <c r="PXH8" s="6"/>
      <c r="PXI8" s="6"/>
      <c r="PXJ8" s="6"/>
      <c r="PXK8" s="6"/>
      <c r="PXL8" s="6"/>
      <c r="PXM8" s="6"/>
      <c r="PXN8" s="6"/>
      <c r="PXO8" s="6"/>
      <c r="PXP8" s="6"/>
      <c r="PXQ8" s="6"/>
      <c r="PXR8" s="6"/>
      <c r="PXS8" s="6"/>
      <c r="PXT8" s="6"/>
      <c r="PXU8" s="6"/>
      <c r="PXV8" s="6"/>
      <c r="PXW8" s="6"/>
      <c r="PXX8" s="6"/>
      <c r="PXY8" s="6"/>
      <c r="PXZ8" s="6"/>
      <c r="PYA8" s="6"/>
      <c r="PYB8" s="6"/>
      <c r="PYC8" s="6"/>
      <c r="PYD8" s="6"/>
      <c r="PYE8" s="6"/>
      <c r="PYF8" s="6"/>
      <c r="PYG8" s="6"/>
      <c r="PYH8" s="6"/>
      <c r="PYI8" s="6"/>
      <c r="PYJ8" s="6"/>
      <c r="PYK8" s="6"/>
      <c r="PYL8" s="6"/>
      <c r="PYM8" s="6"/>
      <c r="PYN8" s="6"/>
      <c r="PYO8" s="6"/>
      <c r="PYP8" s="6"/>
      <c r="PYQ8" s="6"/>
      <c r="PYR8" s="6"/>
      <c r="PYS8" s="6"/>
      <c r="PYT8" s="6"/>
      <c r="PYU8" s="6"/>
      <c r="PYV8" s="6"/>
      <c r="PYW8" s="6"/>
      <c r="PYX8" s="6"/>
      <c r="PYY8" s="6"/>
      <c r="PYZ8" s="6"/>
      <c r="PZA8" s="6"/>
      <c r="PZB8" s="6"/>
      <c r="PZC8" s="6"/>
      <c r="PZD8" s="6"/>
      <c r="PZE8" s="6"/>
      <c r="PZF8" s="6"/>
      <c r="PZG8" s="6"/>
      <c r="PZH8" s="6"/>
      <c r="PZI8" s="6"/>
      <c r="PZJ8" s="6"/>
      <c r="PZK8" s="6"/>
      <c r="PZL8" s="6"/>
      <c r="PZM8" s="6"/>
      <c r="PZN8" s="6"/>
      <c r="PZO8" s="6"/>
      <c r="PZP8" s="6"/>
      <c r="PZQ8" s="6"/>
      <c r="PZR8" s="6"/>
      <c r="PZS8" s="6"/>
      <c r="PZT8" s="6"/>
      <c r="PZU8" s="6"/>
      <c r="PZV8" s="6"/>
      <c r="PZW8" s="6"/>
      <c r="PZX8" s="6"/>
      <c r="PZY8" s="6"/>
      <c r="PZZ8" s="6"/>
      <c r="QAA8" s="6"/>
      <c r="QAB8" s="6"/>
      <c r="QAC8" s="6"/>
      <c r="QAD8" s="6"/>
      <c r="QAE8" s="6"/>
      <c r="QAF8" s="6"/>
      <c r="QAG8" s="6"/>
      <c r="QAH8" s="6"/>
      <c r="QAI8" s="6"/>
      <c r="QAJ8" s="6"/>
      <c r="QAK8" s="6"/>
      <c r="QAL8" s="6"/>
      <c r="QAM8" s="6"/>
      <c r="QAN8" s="6"/>
      <c r="QAO8" s="6"/>
      <c r="QAP8" s="6"/>
      <c r="QAQ8" s="6"/>
      <c r="QAR8" s="6"/>
      <c r="QAS8" s="6"/>
      <c r="QAT8" s="6"/>
      <c r="QAU8" s="6"/>
      <c r="QAV8" s="6"/>
      <c r="QAW8" s="6"/>
      <c r="QAX8" s="6"/>
      <c r="QAY8" s="6"/>
      <c r="QAZ8" s="6"/>
      <c r="QBA8" s="6"/>
      <c r="QBB8" s="6"/>
      <c r="QBC8" s="6"/>
      <c r="QBD8" s="6"/>
      <c r="QBE8" s="6"/>
      <c r="QBF8" s="6"/>
      <c r="QBG8" s="6"/>
      <c r="QBH8" s="6"/>
      <c r="QBI8" s="6"/>
      <c r="QBJ8" s="6"/>
      <c r="QBK8" s="6"/>
      <c r="QBL8" s="6"/>
      <c r="QBM8" s="6"/>
      <c r="QBN8" s="6"/>
      <c r="QBO8" s="6"/>
      <c r="QBP8" s="6"/>
      <c r="QBQ8" s="6"/>
      <c r="QBR8" s="6"/>
      <c r="QBS8" s="6"/>
      <c r="QBT8" s="6"/>
      <c r="QBU8" s="6"/>
      <c r="QBV8" s="6"/>
      <c r="QBW8" s="6"/>
      <c r="QBX8" s="6"/>
      <c r="QBY8" s="6"/>
      <c r="QBZ8" s="6"/>
      <c r="QCA8" s="6"/>
      <c r="QCB8" s="6"/>
      <c r="QCC8" s="6"/>
      <c r="QCD8" s="6"/>
      <c r="QCE8" s="6"/>
      <c r="QCF8" s="6"/>
      <c r="QCG8" s="6"/>
      <c r="QCH8" s="6"/>
      <c r="QCI8" s="6"/>
      <c r="QCJ8" s="6"/>
      <c r="QCK8" s="6"/>
      <c r="QCL8" s="6"/>
      <c r="QCM8" s="6"/>
      <c r="QCN8" s="6"/>
      <c r="QCO8" s="6"/>
      <c r="QCP8" s="6"/>
      <c r="QCQ8" s="6"/>
      <c r="QCR8" s="6"/>
      <c r="QCS8" s="6"/>
      <c r="QCT8" s="6"/>
      <c r="QCU8" s="6"/>
      <c r="QCV8" s="6"/>
      <c r="QCW8" s="6"/>
      <c r="QCX8" s="6"/>
      <c r="QCY8" s="6"/>
      <c r="QCZ8" s="6"/>
      <c r="QDA8" s="6"/>
      <c r="QDB8" s="6"/>
      <c r="QDC8" s="6"/>
      <c r="QDD8" s="6"/>
      <c r="QDE8" s="6"/>
      <c r="QDF8" s="6"/>
      <c r="QDG8" s="6"/>
      <c r="QDH8" s="6"/>
      <c r="QDI8" s="6"/>
      <c r="QDJ8" s="6"/>
      <c r="QDK8" s="6"/>
      <c r="QDL8" s="6"/>
      <c r="QDM8" s="6"/>
      <c r="QDN8" s="6"/>
      <c r="QDO8" s="6"/>
      <c r="QDP8" s="6"/>
      <c r="QDQ8" s="6"/>
      <c r="QDR8" s="6"/>
      <c r="QDS8" s="6"/>
      <c r="QDT8" s="6"/>
      <c r="QDU8" s="6"/>
      <c r="QDV8" s="6"/>
      <c r="QDW8" s="6"/>
      <c r="QDX8" s="6"/>
      <c r="QDY8" s="6"/>
      <c r="QDZ8" s="6"/>
      <c r="QEA8" s="6"/>
      <c r="QEB8" s="6"/>
      <c r="QEC8" s="6"/>
      <c r="QED8" s="6"/>
      <c r="QEE8" s="6"/>
      <c r="QEF8" s="6"/>
      <c r="QEG8" s="6"/>
      <c r="QEH8" s="6"/>
      <c r="QEI8" s="6"/>
      <c r="QEJ8" s="6"/>
      <c r="QEK8" s="6"/>
      <c r="QEL8" s="6"/>
      <c r="QEM8" s="6"/>
      <c r="QEN8" s="6"/>
      <c r="QEO8" s="6"/>
      <c r="QEP8" s="6"/>
      <c r="QEQ8" s="6"/>
      <c r="QER8" s="6"/>
      <c r="QES8" s="6"/>
      <c r="QET8" s="6"/>
      <c r="QEU8" s="6"/>
      <c r="QEV8" s="6"/>
      <c r="QEW8" s="6"/>
      <c r="QEX8" s="6"/>
      <c r="QEY8" s="6"/>
      <c r="QEZ8" s="6"/>
      <c r="QFA8" s="6"/>
      <c r="QFB8" s="6"/>
      <c r="QFC8" s="6"/>
      <c r="QFD8" s="6"/>
      <c r="QFE8" s="6"/>
      <c r="QFF8" s="6"/>
      <c r="QFG8" s="6"/>
      <c r="QFH8" s="6"/>
      <c r="QFI8" s="6"/>
      <c r="QFJ8" s="6"/>
      <c r="QFK8" s="6"/>
      <c r="QFL8" s="6"/>
      <c r="QFM8" s="6"/>
      <c r="QFN8" s="6"/>
      <c r="QFO8" s="6"/>
      <c r="QFP8" s="6"/>
      <c r="QFQ8" s="6"/>
      <c r="QFR8" s="6"/>
      <c r="QFS8" s="6"/>
      <c r="QFT8" s="6"/>
      <c r="QFU8" s="6"/>
      <c r="QFV8" s="6"/>
      <c r="QFW8" s="6"/>
      <c r="QFX8" s="6"/>
      <c r="QFY8" s="6"/>
      <c r="QFZ8" s="6"/>
      <c r="QGA8" s="6"/>
      <c r="QGB8" s="6"/>
      <c r="QGC8" s="6"/>
      <c r="QGD8" s="6"/>
      <c r="QGE8" s="6"/>
      <c r="QGF8" s="6"/>
      <c r="QGG8" s="6"/>
      <c r="QGH8" s="6"/>
      <c r="QGI8" s="6"/>
      <c r="QGJ8" s="6"/>
      <c r="QGK8" s="6"/>
      <c r="QGL8" s="6"/>
      <c r="QGM8" s="6"/>
      <c r="QGN8" s="6"/>
      <c r="QGO8" s="6"/>
      <c r="QGP8" s="6"/>
      <c r="QGQ8" s="6"/>
      <c r="QGR8" s="6"/>
      <c r="QGS8" s="6"/>
      <c r="QGT8" s="6"/>
      <c r="QGU8" s="6"/>
      <c r="QGV8" s="6"/>
      <c r="QGW8" s="6"/>
      <c r="QGX8" s="6"/>
      <c r="QGY8" s="6"/>
      <c r="QGZ8" s="6"/>
      <c r="QHA8" s="6"/>
      <c r="QHB8" s="6"/>
      <c r="QHC8" s="6"/>
      <c r="QHD8" s="6"/>
      <c r="QHE8" s="6"/>
      <c r="QHF8" s="6"/>
      <c r="QHG8" s="6"/>
      <c r="QHH8" s="6"/>
      <c r="QHI8" s="6"/>
      <c r="QHJ8" s="6"/>
      <c r="QHK8" s="6"/>
      <c r="QHL8" s="6"/>
      <c r="QHM8" s="6"/>
      <c r="QHN8" s="6"/>
      <c r="QHO8" s="6"/>
      <c r="QHP8" s="6"/>
      <c r="QHQ8" s="6"/>
      <c r="QHR8" s="6"/>
      <c r="QHS8" s="6"/>
      <c r="QHT8" s="6"/>
      <c r="QHU8" s="6"/>
      <c r="QHV8" s="6"/>
      <c r="QHW8" s="6"/>
      <c r="QHX8" s="6"/>
      <c r="QHY8" s="6"/>
      <c r="QHZ8" s="6"/>
      <c r="QIA8" s="6"/>
      <c r="QIB8" s="6"/>
      <c r="QIC8" s="6"/>
      <c r="QID8" s="6"/>
      <c r="QIE8" s="6"/>
      <c r="QIF8" s="6"/>
      <c r="QIG8" s="6"/>
      <c r="QIH8" s="6"/>
      <c r="QII8" s="6"/>
      <c r="QIJ8" s="6"/>
      <c r="QIK8" s="6"/>
      <c r="QIL8" s="6"/>
      <c r="QIM8" s="6"/>
      <c r="QIN8" s="6"/>
      <c r="QIO8" s="6"/>
      <c r="QIP8" s="6"/>
      <c r="QIQ8" s="6"/>
      <c r="QIR8" s="6"/>
      <c r="QIS8" s="6"/>
      <c r="QIT8" s="6"/>
      <c r="QIU8" s="6"/>
      <c r="QIV8" s="6"/>
      <c r="QIW8" s="6"/>
      <c r="QIX8" s="6"/>
      <c r="QIY8" s="6"/>
      <c r="QIZ8" s="6"/>
      <c r="QJA8" s="6"/>
      <c r="QJB8" s="6"/>
      <c r="QJC8" s="6"/>
      <c r="QJD8" s="6"/>
      <c r="QJE8" s="6"/>
      <c r="QJF8" s="6"/>
      <c r="QJG8" s="6"/>
      <c r="QJH8" s="6"/>
      <c r="QJI8" s="6"/>
      <c r="QJJ8" s="6"/>
      <c r="QJK8" s="6"/>
      <c r="QJL8" s="6"/>
      <c r="QJM8" s="6"/>
      <c r="QJN8" s="6"/>
      <c r="QJO8" s="6"/>
      <c r="QJP8" s="6"/>
      <c r="QJQ8" s="6"/>
      <c r="QJR8" s="6"/>
      <c r="QJS8" s="6"/>
      <c r="QJT8" s="6"/>
      <c r="QJU8" s="6"/>
      <c r="QJV8" s="6"/>
      <c r="QJW8" s="6"/>
      <c r="QJX8" s="6"/>
      <c r="QJY8" s="6"/>
      <c r="QJZ8" s="6"/>
      <c r="QKA8" s="6"/>
      <c r="QKB8" s="6"/>
      <c r="QKC8" s="6"/>
      <c r="QKD8" s="6"/>
      <c r="QKE8" s="6"/>
      <c r="QKF8" s="6"/>
      <c r="QKG8" s="6"/>
      <c r="QKH8" s="6"/>
      <c r="QKI8" s="6"/>
      <c r="QKJ8" s="6"/>
      <c r="QKK8" s="6"/>
      <c r="QKL8" s="6"/>
      <c r="QKM8" s="6"/>
      <c r="QKN8" s="6"/>
      <c r="QKO8" s="6"/>
      <c r="QKP8" s="6"/>
      <c r="QKQ8" s="6"/>
      <c r="QKR8" s="6"/>
      <c r="QKS8" s="6"/>
      <c r="QKT8" s="6"/>
      <c r="QKU8" s="6"/>
      <c r="QKV8" s="6"/>
      <c r="QKW8" s="6"/>
      <c r="QKX8" s="6"/>
      <c r="QKY8" s="6"/>
      <c r="QKZ8" s="6"/>
      <c r="QLA8" s="6"/>
      <c r="QLB8" s="6"/>
      <c r="QLC8" s="6"/>
      <c r="QLD8" s="6"/>
      <c r="QLE8" s="6"/>
      <c r="QLF8" s="6"/>
      <c r="QLG8" s="6"/>
      <c r="QLH8" s="6"/>
      <c r="QLI8" s="6"/>
      <c r="QLJ8" s="6"/>
      <c r="QLK8" s="6"/>
      <c r="QLL8" s="6"/>
      <c r="QLM8" s="6"/>
      <c r="QLN8" s="6"/>
      <c r="QLO8" s="6"/>
      <c r="QLP8" s="6"/>
      <c r="QLQ8" s="6"/>
      <c r="QLR8" s="6"/>
      <c r="QLS8" s="6"/>
      <c r="QLT8" s="6"/>
      <c r="QLU8" s="6"/>
      <c r="QLV8" s="6"/>
      <c r="QLW8" s="6"/>
      <c r="QLX8" s="6"/>
      <c r="QLY8" s="6"/>
      <c r="QLZ8" s="6"/>
      <c r="QMA8" s="6"/>
      <c r="QMB8" s="6"/>
      <c r="QMC8" s="6"/>
      <c r="QMD8" s="6"/>
      <c r="QME8" s="6"/>
      <c r="QMF8" s="6"/>
      <c r="QMG8" s="6"/>
      <c r="QMH8" s="6"/>
      <c r="QMI8" s="6"/>
      <c r="QMJ8" s="6"/>
      <c r="QMK8" s="6"/>
      <c r="QML8" s="6"/>
      <c r="QMM8" s="6"/>
      <c r="QMN8" s="6"/>
      <c r="QMO8" s="6"/>
      <c r="QMP8" s="6"/>
      <c r="QMQ8" s="6"/>
      <c r="QMR8" s="6"/>
      <c r="QMS8" s="6"/>
      <c r="QMT8" s="6"/>
      <c r="QMU8" s="6"/>
      <c r="QMV8" s="6"/>
      <c r="QMW8" s="6"/>
      <c r="QMX8" s="6"/>
      <c r="QMY8" s="6"/>
      <c r="QMZ8" s="6"/>
      <c r="QNA8" s="6"/>
      <c r="QNB8" s="6"/>
      <c r="QNC8" s="6"/>
      <c r="QND8" s="6"/>
      <c r="QNE8" s="6"/>
      <c r="QNF8" s="6"/>
      <c r="QNG8" s="6"/>
      <c r="QNH8" s="6"/>
      <c r="QNI8" s="6"/>
      <c r="QNJ8" s="6"/>
      <c r="QNK8" s="6"/>
      <c r="QNL8" s="6"/>
      <c r="QNM8" s="6"/>
      <c r="QNN8" s="6"/>
      <c r="QNO8" s="6"/>
      <c r="QNP8" s="6"/>
      <c r="QNQ8" s="6"/>
      <c r="QNR8" s="6"/>
      <c r="QNS8" s="6"/>
      <c r="QNT8" s="6"/>
      <c r="QNU8" s="6"/>
      <c r="QNV8" s="6"/>
      <c r="QNW8" s="6"/>
      <c r="QNX8" s="6"/>
      <c r="QNY8" s="6"/>
      <c r="QNZ8" s="6"/>
      <c r="QOA8" s="6"/>
      <c r="QOB8" s="6"/>
      <c r="QOC8" s="6"/>
      <c r="QOD8" s="6"/>
      <c r="QOE8" s="6"/>
      <c r="QOF8" s="6"/>
      <c r="QOG8" s="6"/>
      <c r="QOH8" s="6"/>
      <c r="QOI8" s="6"/>
      <c r="QOJ8" s="6"/>
      <c r="QOK8" s="6"/>
      <c r="QOL8" s="6"/>
      <c r="QOM8" s="6"/>
      <c r="QON8" s="6"/>
      <c r="QOO8" s="6"/>
      <c r="QOP8" s="6"/>
      <c r="QOQ8" s="6"/>
      <c r="QOR8" s="6"/>
      <c r="QOS8" s="6"/>
      <c r="QOT8" s="6"/>
      <c r="QOU8" s="6"/>
      <c r="QOV8" s="6"/>
      <c r="QOW8" s="6"/>
      <c r="QOX8" s="6"/>
      <c r="QOY8" s="6"/>
      <c r="QOZ8" s="6"/>
      <c r="QPA8" s="6"/>
      <c r="QPB8" s="6"/>
      <c r="QPC8" s="6"/>
      <c r="QPD8" s="6"/>
      <c r="QPE8" s="6"/>
      <c r="QPF8" s="6"/>
      <c r="QPG8" s="6"/>
      <c r="QPH8" s="6"/>
      <c r="QPI8" s="6"/>
      <c r="QPJ8" s="6"/>
      <c r="QPK8" s="6"/>
      <c r="QPL8" s="6"/>
      <c r="QPM8" s="6"/>
      <c r="QPN8" s="6"/>
      <c r="QPO8" s="6"/>
      <c r="QPP8" s="6"/>
      <c r="QPQ8" s="6"/>
      <c r="QPR8" s="6"/>
      <c r="QPS8" s="6"/>
      <c r="QPT8" s="6"/>
      <c r="QPU8" s="6"/>
      <c r="QPV8" s="6"/>
      <c r="QPW8" s="6"/>
      <c r="QPX8" s="6"/>
      <c r="QPY8" s="6"/>
      <c r="QPZ8" s="6"/>
      <c r="QQA8" s="6"/>
      <c r="QQB8" s="6"/>
      <c r="QQC8" s="6"/>
      <c r="QQD8" s="6"/>
      <c r="QQE8" s="6"/>
      <c r="QQF8" s="6"/>
      <c r="QQG8" s="6"/>
      <c r="QQH8" s="6"/>
      <c r="QQI8" s="6"/>
      <c r="QQJ8" s="6"/>
      <c r="QQK8" s="6"/>
      <c r="QQL8" s="6"/>
      <c r="QQM8" s="6"/>
      <c r="QQN8" s="6"/>
      <c r="QQO8" s="6"/>
      <c r="QQP8" s="6"/>
      <c r="QQQ8" s="6"/>
      <c r="QQR8" s="6"/>
      <c r="QQS8" s="6"/>
      <c r="QQT8" s="6"/>
      <c r="QQU8" s="6"/>
      <c r="QQV8" s="6"/>
      <c r="QQW8" s="6"/>
      <c r="QQX8" s="6"/>
      <c r="QQY8" s="6"/>
      <c r="QQZ8" s="6"/>
      <c r="QRA8" s="6"/>
      <c r="QRB8" s="6"/>
      <c r="QRC8" s="6"/>
      <c r="QRD8" s="6"/>
      <c r="QRE8" s="6"/>
      <c r="QRF8" s="6"/>
      <c r="QRG8" s="6"/>
      <c r="QRH8" s="6"/>
      <c r="QRI8" s="6"/>
      <c r="QRJ8" s="6"/>
      <c r="QRK8" s="6"/>
      <c r="QRL8" s="6"/>
      <c r="QRM8" s="6"/>
      <c r="QRN8" s="6"/>
      <c r="QRO8" s="6"/>
      <c r="QRP8" s="6"/>
      <c r="QRQ8" s="6"/>
      <c r="QRR8" s="6"/>
      <c r="QRS8" s="6"/>
      <c r="QRT8" s="6"/>
      <c r="QRU8" s="6"/>
      <c r="QRV8" s="6"/>
      <c r="QRW8" s="6"/>
      <c r="QRX8" s="6"/>
      <c r="QRY8" s="6"/>
      <c r="QRZ8" s="6"/>
      <c r="QSA8" s="6"/>
      <c r="QSB8" s="6"/>
      <c r="QSC8" s="6"/>
      <c r="QSD8" s="6"/>
      <c r="QSE8" s="6"/>
      <c r="QSF8" s="6"/>
      <c r="QSG8" s="6"/>
      <c r="QSH8" s="6"/>
      <c r="QSI8" s="6"/>
      <c r="QSJ8" s="6"/>
      <c r="QSK8" s="6"/>
      <c r="QSL8" s="6"/>
      <c r="QSM8" s="6"/>
      <c r="QSN8" s="6"/>
      <c r="QSO8" s="6"/>
      <c r="QSP8" s="6"/>
      <c r="QSQ8" s="6"/>
      <c r="QSR8" s="6"/>
      <c r="QSS8" s="6"/>
      <c r="QST8" s="6"/>
      <c r="QSU8" s="6"/>
      <c r="QSV8" s="6"/>
      <c r="QSW8" s="6"/>
      <c r="QSX8" s="6"/>
      <c r="QSY8" s="6"/>
      <c r="QSZ8" s="6"/>
      <c r="QTA8" s="6"/>
      <c r="QTB8" s="6"/>
      <c r="QTC8" s="6"/>
      <c r="QTD8" s="6"/>
      <c r="QTE8" s="6"/>
      <c r="QTF8" s="6"/>
      <c r="QTG8" s="6"/>
      <c r="QTH8" s="6"/>
      <c r="QTI8" s="6"/>
      <c r="QTJ8" s="6"/>
      <c r="QTK8" s="6"/>
      <c r="QTL8" s="6"/>
      <c r="QTM8" s="6"/>
      <c r="QTN8" s="6"/>
      <c r="QTO8" s="6"/>
      <c r="QTP8" s="6"/>
      <c r="QTQ8" s="6"/>
      <c r="QTR8" s="6"/>
      <c r="QTS8" s="6"/>
      <c r="QTT8" s="6"/>
      <c r="QTU8" s="6"/>
      <c r="QTV8" s="6"/>
      <c r="QTW8" s="6"/>
      <c r="QTX8" s="6"/>
      <c r="QTY8" s="6"/>
      <c r="QTZ8" s="6"/>
      <c r="QUA8" s="6"/>
      <c r="QUB8" s="6"/>
      <c r="QUC8" s="6"/>
      <c r="QUD8" s="6"/>
      <c r="QUE8" s="6"/>
      <c r="QUF8" s="6"/>
      <c r="QUG8" s="6"/>
      <c r="QUH8" s="6"/>
      <c r="QUI8" s="6"/>
      <c r="QUJ8" s="6"/>
      <c r="QUK8" s="6"/>
      <c r="QUL8" s="6"/>
      <c r="QUM8" s="6"/>
      <c r="QUN8" s="6"/>
      <c r="QUO8" s="6"/>
      <c r="QUP8" s="6"/>
      <c r="QUQ8" s="6"/>
      <c r="QUR8" s="6"/>
      <c r="QUS8" s="6"/>
      <c r="QUT8" s="6"/>
      <c r="QUU8" s="6"/>
      <c r="QUV8" s="6"/>
      <c r="QUW8" s="6"/>
      <c r="QUX8" s="6"/>
      <c r="QUY8" s="6"/>
      <c r="QUZ8" s="6"/>
      <c r="QVA8" s="6"/>
      <c r="QVB8" s="6"/>
      <c r="QVC8" s="6"/>
      <c r="QVD8" s="6"/>
      <c r="QVE8" s="6"/>
      <c r="QVF8" s="6"/>
      <c r="QVG8" s="6"/>
      <c r="QVH8" s="6"/>
      <c r="QVI8" s="6"/>
      <c r="QVJ8" s="6"/>
      <c r="QVK8" s="6"/>
      <c r="QVL8" s="6"/>
      <c r="QVM8" s="6"/>
      <c r="QVN8" s="6"/>
      <c r="QVO8" s="6"/>
      <c r="QVP8" s="6"/>
      <c r="QVQ8" s="6"/>
      <c r="QVR8" s="6"/>
      <c r="QVS8" s="6"/>
      <c r="QVT8" s="6"/>
      <c r="QVU8" s="6"/>
      <c r="QVV8" s="6"/>
      <c r="QVW8" s="6"/>
      <c r="QVX8" s="6"/>
      <c r="QVY8" s="6"/>
      <c r="QVZ8" s="6"/>
      <c r="QWA8" s="6"/>
      <c r="QWB8" s="6"/>
      <c r="QWC8" s="6"/>
      <c r="QWD8" s="6"/>
      <c r="QWE8" s="6"/>
      <c r="QWF8" s="6"/>
      <c r="QWG8" s="6"/>
      <c r="QWH8" s="6"/>
      <c r="QWI8" s="6"/>
      <c r="QWJ8" s="6"/>
      <c r="QWK8" s="6"/>
      <c r="QWL8" s="6"/>
      <c r="QWM8" s="6"/>
      <c r="QWN8" s="6"/>
      <c r="QWO8" s="6"/>
      <c r="QWP8" s="6"/>
      <c r="QWQ8" s="6"/>
      <c r="QWR8" s="6"/>
      <c r="QWS8" s="6"/>
      <c r="QWT8" s="6"/>
      <c r="QWU8" s="6"/>
      <c r="QWV8" s="6"/>
      <c r="QWW8" s="6"/>
      <c r="QWX8" s="6"/>
      <c r="QWY8" s="6"/>
      <c r="QWZ8" s="6"/>
      <c r="QXA8" s="6"/>
      <c r="QXB8" s="6"/>
      <c r="QXC8" s="6"/>
      <c r="QXD8" s="6"/>
      <c r="QXE8" s="6"/>
      <c r="QXF8" s="6"/>
      <c r="QXG8" s="6"/>
      <c r="QXH8" s="6"/>
      <c r="QXI8" s="6"/>
      <c r="QXJ8" s="6"/>
      <c r="QXK8" s="6"/>
      <c r="QXL8" s="6"/>
      <c r="QXM8" s="6"/>
      <c r="QXN8" s="6"/>
      <c r="QXO8" s="6"/>
      <c r="QXP8" s="6"/>
      <c r="QXQ8" s="6"/>
      <c r="QXR8" s="6"/>
      <c r="QXS8" s="6"/>
      <c r="QXT8" s="6"/>
      <c r="QXU8" s="6"/>
      <c r="QXV8" s="6"/>
      <c r="QXW8" s="6"/>
      <c r="QXX8" s="6"/>
      <c r="QXY8" s="6"/>
      <c r="QXZ8" s="6"/>
      <c r="QYA8" s="6"/>
      <c r="QYB8" s="6"/>
      <c r="QYC8" s="6"/>
      <c r="QYD8" s="6"/>
      <c r="QYE8" s="6"/>
      <c r="QYF8" s="6"/>
      <c r="QYG8" s="6"/>
      <c r="QYH8" s="6"/>
      <c r="QYI8" s="6"/>
      <c r="QYJ8" s="6"/>
      <c r="QYK8" s="6"/>
      <c r="QYL8" s="6"/>
      <c r="QYM8" s="6"/>
      <c r="QYN8" s="6"/>
      <c r="QYO8" s="6"/>
      <c r="QYP8" s="6"/>
      <c r="QYQ8" s="6"/>
      <c r="QYR8" s="6"/>
      <c r="QYS8" s="6"/>
      <c r="QYT8" s="6"/>
      <c r="QYU8" s="6"/>
      <c r="QYV8" s="6"/>
      <c r="QYW8" s="6"/>
      <c r="QYX8" s="6"/>
      <c r="QYY8" s="6"/>
      <c r="QYZ8" s="6"/>
      <c r="QZA8" s="6"/>
      <c r="QZB8" s="6"/>
      <c r="QZC8" s="6"/>
      <c r="QZD8" s="6"/>
      <c r="QZE8" s="6"/>
      <c r="QZF8" s="6"/>
      <c r="QZG8" s="6"/>
      <c r="QZH8" s="6"/>
      <c r="QZI8" s="6"/>
      <c r="QZJ8" s="6"/>
      <c r="QZK8" s="6"/>
      <c r="QZL8" s="6"/>
      <c r="QZM8" s="6"/>
      <c r="QZN8" s="6"/>
      <c r="QZO8" s="6"/>
      <c r="QZP8" s="6"/>
      <c r="QZQ8" s="6"/>
      <c r="QZR8" s="6"/>
      <c r="QZS8" s="6"/>
      <c r="QZT8" s="6"/>
      <c r="QZU8" s="6"/>
      <c r="QZV8" s="6"/>
      <c r="QZW8" s="6"/>
      <c r="QZX8" s="6"/>
      <c r="QZY8" s="6"/>
      <c r="QZZ8" s="6"/>
      <c r="RAA8" s="6"/>
      <c r="RAB8" s="6"/>
      <c r="RAC8" s="6"/>
      <c r="RAD8" s="6"/>
      <c r="RAE8" s="6"/>
      <c r="RAF8" s="6"/>
      <c r="RAG8" s="6"/>
      <c r="RAH8" s="6"/>
      <c r="RAI8" s="6"/>
      <c r="RAJ8" s="6"/>
      <c r="RAK8" s="6"/>
      <c r="RAL8" s="6"/>
      <c r="RAM8" s="6"/>
      <c r="RAN8" s="6"/>
      <c r="RAO8" s="6"/>
      <c r="RAP8" s="6"/>
      <c r="RAQ8" s="6"/>
      <c r="RAR8" s="6"/>
      <c r="RAS8" s="6"/>
      <c r="RAT8" s="6"/>
      <c r="RAU8" s="6"/>
      <c r="RAV8" s="6"/>
      <c r="RAW8" s="6"/>
      <c r="RAX8" s="6"/>
      <c r="RAY8" s="6"/>
      <c r="RAZ8" s="6"/>
      <c r="RBA8" s="6"/>
      <c r="RBB8" s="6"/>
      <c r="RBC8" s="6"/>
      <c r="RBD8" s="6"/>
      <c r="RBE8" s="6"/>
      <c r="RBF8" s="6"/>
      <c r="RBG8" s="6"/>
      <c r="RBH8" s="6"/>
      <c r="RBI8" s="6"/>
      <c r="RBJ8" s="6"/>
      <c r="RBK8" s="6"/>
      <c r="RBL8" s="6"/>
      <c r="RBM8" s="6"/>
      <c r="RBN8" s="6"/>
      <c r="RBO8" s="6"/>
      <c r="RBP8" s="6"/>
      <c r="RBQ8" s="6"/>
      <c r="RBR8" s="6"/>
      <c r="RBS8" s="6"/>
      <c r="RBT8" s="6"/>
      <c r="RBU8" s="6"/>
      <c r="RBV8" s="6"/>
      <c r="RBW8" s="6"/>
      <c r="RBX8" s="6"/>
      <c r="RBY8" s="6"/>
      <c r="RBZ8" s="6"/>
      <c r="RCA8" s="6"/>
      <c r="RCB8" s="6"/>
      <c r="RCC8" s="6"/>
      <c r="RCD8" s="6"/>
      <c r="RCE8" s="6"/>
      <c r="RCF8" s="6"/>
      <c r="RCG8" s="6"/>
      <c r="RCH8" s="6"/>
      <c r="RCI8" s="6"/>
      <c r="RCJ8" s="6"/>
      <c r="RCK8" s="6"/>
      <c r="RCL8" s="6"/>
      <c r="RCM8" s="6"/>
      <c r="RCN8" s="6"/>
      <c r="RCO8" s="6"/>
      <c r="RCP8" s="6"/>
      <c r="RCQ8" s="6"/>
      <c r="RCR8" s="6"/>
      <c r="RCS8" s="6"/>
      <c r="RCT8" s="6"/>
      <c r="RCU8" s="6"/>
      <c r="RCV8" s="6"/>
      <c r="RCW8" s="6"/>
      <c r="RCX8" s="6"/>
      <c r="RCY8" s="6"/>
      <c r="RCZ8" s="6"/>
      <c r="RDA8" s="6"/>
      <c r="RDB8" s="6"/>
      <c r="RDC8" s="6"/>
      <c r="RDD8" s="6"/>
      <c r="RDE8" s="6"/>
      <c r="RDF8" s="6"/>
      <c r="RDG8" s="6"/>
      <c r="RDH8" s="6"/>
      <c r="RDI8" s="6"/>
      <c r="RDJ8" s="6"/>
      <c r="RDK8" s="6"/>
      <c r="RDL8" s="6"/>
      <c r="RDM8" s="6"/>
      <c r="RDN8" s="6"/>
      <c r="RDO8" s="6"/>
      <c r="RDP8" s="6"/>
      <c r="RDQ8" s="6"/>
      <c r="RDR8" s="6"/>
      <c r="RDS8" s="6"/>
      <c r="RDT8" s="6"/>
      <c r="RDU8" s="6"/>
      <c r="RDV8" s="6"/>
      <c r="RDW8" s="6"/>
      <c r="RDX8" s="6"/>
      <c r="RDY8" s="6"/>
      <c r="RDZ8" s="6"/>
      <c r="REA8" s="6"/>
      <c r="REB8" s="6"/>
      <c r="REC8" s="6"/>
      <c r="RED8" s="6"/>
      <c r="REE8" s="6"/>
      <c r="REF8" s="6"/>
      <c r="REG8" s="6"/>
      <c r="REH8" s="6"/>
      <c r="REI8" s="6"/>
      <c r="REJ8" s="6"/>
      <c r="REK8" s="6"/>
      <c r="REL8" s="6"/>
      <c r="REM8" s="6"/>
      <c r="REN8" s="6"/>
      <c r="REO8" s="6"/>
      <c r="REP8" s="6"/>
      <c r="REQ8" s="6"/>
      <c r="RER8" s="6"/>
      <c r="RES8" s="6"/>
      <c r="RET8" s="6"/>
      <c r="REU8" s="6"/>
      <c r="REV8" s="6"/>
      <c r="REW8" s="6"/>
      <c r="REX8" s="6"/>
      <c r="REY8" s="6"/>
      <c r="REZ8" s="6"/>
      <c r="RFA8" s="6"/>
      <c r="RFB8" s="6"/>
      <c r="RFC8" s="6"/>
      <c r="RFD8" s="6"/>
      <c r="RFE8" s="6"/>
      <c r="RFF8" s="6"/>
      <c r="RFG8" s="6"/>
      <c r="RFH8" s="6"/>
      <c r="RFI8" s="6"/>
      <c r="RFJ8" s="6"/>
      <c r="RFK8" s="6"/>
      <c r="RFL8" s="6"/>
      <c r="RFM8" s="6"/>
      <c r="RFN8" s="6"/>
      <c r="RFO8" s="6"/>
      <c r="RFP8" s="6"/>
      <c r="RFQ8" s="6"/>
      <c r="RFR8" s="6"/>
      <c r="RFS8" s="6"/>
      <c r="RFT8" s="6"/>
      <c r="RFU8" s="6"/>
      <c r="RFV8" s="6"/>
      <c r="RFW8" s="6"/>
      <c r="RFX8" s="6"/>
      <c r="RFY8" s="6"/>
      <c r="RFZ8" s="6"/>
      <c r="RGA8" s="6"/>
      <c r="RGB8" s="6"/>
      <c r="RGC8" s="6"/>
      <c r="RGD8" s="6"/>
      <c r="RGE8" s="6"/>
      <c r="RGF8" s="6"/>
      <c r="RGG8" s="6"/>
      <c r="RGH8" s="6"/>
      <c r="RGI8" s="6"/>
      <c r="RGJ8" s="6"/>
      <c r="RGK8" s="6"/>
      <c r="RGL8" s="6"/>
      <c r="RGM8" s="6"/>
      <c r="RGN8" s="6"/>
      <c r="RGO8" s="6"/>
      <c r="RGP8" s="6"/>
      <c r="RGQ8" s="6"/>
      <c r="RGR8" s="6"/>
      <c r="RGS8" s="6"/>
      <c r="RGT8" s="6"/>
      <c r="RGU8" s="6"/>
      <c r="RGV8" s="6"/>
      <c r="RGW8" s="6"/>
      <c r="RGX8" s="6"/>
      <c r="RGY8" s="6"/>
      <c r="RGZ8" s="6"/>
      <c r="RHA8" s="6"/>
      <c r="RHB8" s="6"/>
      <c r="RHC8" s="6"/>
      <c r="RHD8" s="6"/>
      <c r="RHE8" s="6"/>
      <c r="RHF8" s="6"/>
      <c r="RHG8" s="6"/>
      <c r="RHH8" s="6"/>
      <c r="RHI8" s="6"/>
      <c r="RHJ8" s="6"/>
      <c r="RHK8" s="6"/>
      <c r="RHL8" s="6"/>
      <c r="RHM8" s="6"/>
      <c r="RHN8" s="6"/>
      <c r="RHO8" s="6"/>
      <c r="RHP8" s="6"/>
      <c r="RHQ8" s="6"/>
      <c r="RHR8" s="6"/>
      <c r="RHS8" s="6"/>
      <c r="RHT8" s="6"/>
      <c r="RHU8" s="6"/>
      <c r="RHV8" s="6"/>
      <c r="RHW8" s="6"/>
      <c r="RHX8" s="6"/>
      <c r="RHY8" s="6"/>
      <c r="RHZ8" s="6"/>
      <c r="RIA8" s="6"/>
      <c r="RIB8" s="6"/>
      <c r="RIC8" s="6"/>
      <c r="RID8" s="6"/>
      <c r="RIE8" s="6"/>
      <c r="RIF8" s="6"/>
      <c r="RIG8" s="6"/>
      <c r="RIH8" s="6"/>
      <c r="RII8" s="6"/>
      <c r="RIJ8" s="6"/>
      <c r="RIK8" s="6"/>
      <c r="RIL8" s="6"/>
      <c r="RIM8" s="6"/>
      <c r="RIN8" s="6"/>
      <c r="RIO8" s="6"/>
      <c r="RIP8" s="6"/>
      <c r="RIQ8" s="6"/>
      <c r="RIR8" s="6"/>
      <c r="RIS8" s="6"/>
      <c r="RIT8" s="6"/>
      <c r="RIU8" s="6"/>
      <c r="RIV8" s="6"/>
      <c r="RIW8" s="6"/>
      <c r="RIX8" s="6"/>
      <c r="RIY8" s="6"/>
      <c r="RIZ8" s="6"/>
      <c r="RJA8" s="6"/>
      <c r="RJB8" s="6"/>
      <c r="RJC8" s="6"/>
      <c r="RJD8" s="6"/>
      <c r="RJE8" s="6"/>
      <c r="RJF8" s="6"/>
      <c r="RJG8" s="6"/>
      <c r="RJH8" s="6"/>
      <c r="RJI8" s="6"/>
      <c r="RJJ8" s="6"/>
      <c r="RJK8" s="6"/>
      <c r="RJL8" s="6"/>
      <c r="RJM8" s="6"/>
      <c r="RJN8" s="6"/>
      <c r="RJO8" s="6"/>
      <c r="RJP8" s="6"/>
      <c r="RJQ8" s="6"/>
      <c r="RJR8" s="6"/>
      <c r="RJS8" s="6"/>
      <c r="RJT8" s="6"/>
      <c r="RJU8" s="6"/>
      <c r="RJV8" s="6"/>
      <c r="RJW8" s="6"/>
      <c r="RJX8" s="6"/>
      <c r="RJY8" s="6"/>
      <c r="RJZ8" s="6"/>
      <c r="RKA8" s="6"/>
      <c r="RKB8" s="6"/>
      <c r="RKC8" s="6"/>
      <c r="RKD8" s="6"/>
      <c r="RKE8" s="6"/>
      <c r="RKF8" s="6"/>
      <c r="RKG8" s="6"/>
      <c r="RKH8" s="6"/>
      <c r="RKI8" s="6"/>
      <c r="RKJ8" s="6"/>
      <c r="RKK8" s="6"/>
      <c r="RKL8" s="6"/>
      <c r="RKM8" s="6"/>
      <c r="RKN8" s="6"/>
      <c r="RKO8" s="6"/>
      <c r="RKP8" s="6"/>
      <c r="RKQ8" s="6"/>
      <c r="RKR8" s="6"/>
      <c r="RKS8" s="6"/>
      <c r="RKT8" s="6"/>
      <c r="RKU8" s="6"/>
      <c r="RKV8" s="6"/>
      <c r="RKW8" s="6"/>
      <c r="RKX8" s="6"/>
      <c r="RKY8" s="6"/>
      <c r="RKZ8" s="6"/>
      <c r="RLA8" s="6"/>
      <c r="RLB8" s="6"/>
      <c r="RLC8" s="6"/>
      <c r="RLD8" s="6"/>
      <c r="RLE8" s="6"/>
      <c r="RLF8" s="6"/>
      <c r="RLG8" s="6"/>
      <c r="RLH8" s="6"/>
      <c r="RLI8" s="6"/>
      <c r="RLJ8" s="6"/>
      <c r="RLK8" s="6"/>
      <c r="RLL8" s="6"/>
      <c r="RLM8" s="6"/>
      <c r="RLN8" s="6"/>
      <c r="RLO8" s="6"/>
      <c r="RLP8" s="6"/>
      <c r="RLQ8" s="6"/>
      <c r="RLR8" s="6"/>
      <c r="RLS8" s="6"/>
      <c r="RLT8" s="6"/>
      <c r="RLU8" s="6"/>
      <c r="RLV8" s="6"/>
      <c r="RLW8" s="6"/>
      <c r="RLX8" s="6"/>
      <c r="RLY8" s="6"/>
      <c r="RLZ8" s="6"/>
      <c r="RMA8" s="6"/>
      <c r="RMB8" s="6"/>
      <c r="RMC8" s="6"/>
      <c r="RMD8" s="6"/>
      <c r="RME8" s="6"/>
      <c r="RMF8" s="6"/>
      <c r="RMG8" s="6"/>
      <c r="RMH8" s="6"/>
      <c r="RMI8" s="6"/>
      <c r="RMJ8" s="6"/>
      <c r="RMK8" s="6"/>
      <c r="RML8" s="6"/>
      <c r="RMM8" s="6"/>
      <c r="RMN8" s="6"/>
      <c r="RMO8" s="6"/>
      <c r="RMP8" s="6"/>
      <c r="RMQ8" s="6"/>
      <c r="RMR8" s="6"/>
      <c r="RMS8" s="6"/>
      <c r="RMT8" s="6"/>
      <c r="RMU8" s="6"/>
      <c r="RMV8" s="6"/>
      <c r="RMW8" s="6"/>
      <c r="RMX8" s="6"/>
      <c r="RMY8" s="6"/>
      <c r="RMZ8" s="6"/>
      <c r="RNA8" s="6"/>
      <c r="RNB8" s="6"/>
      <c r="RNC8" s="6"/>
      <c r="RND8" s="6"/>
      <c r="RNE8" s="6"/>
      <c r="RNF8" s="6"/>
      <c r="RNG8" s="6"/>
      <c r="RNH8" s="6"/>
      <c r="RNI8" s="6"/>
      <c r="RNJ8" s="6"/>
      <c r="RNK8" s="6"/>
      <c r="RNL8" s="6"/>
      <c r="RNM8" s="6"/>
      <c r="RNN8" s="6"/>
      <c r="RNO8" s="6"/>
      <c r="RNP8" s="6"/>
      <c r="RNQ8" s="6"/>
      <c r="RNR8" s="6"/>
      <c r="RNS8" s="6"/>
      <c r="RNT8" s="6"/>
      <c r="RNU8" s="6"/>
      <c r="RNV8" s="6"/>
      <c r="RNW8" s="6"/>
      <c r="RNX8" s="6"/>
      <c r="RNY8" s="6"/>
      <c r="RNZ8" s="6"/>
      <c r="ROA8" s="6"/>
      <c r="ROB8" s="6"/>
      <c r="ROC8" s="6"/>
      <c r="ROD8" s="6"/>
      <c r="ROE8" s="6"/>
      <c r="ROF8" s="6"/>
      <c r="ROG8" s="6"/>
      <c r="ROH8" s="6"/>
      <c r="ROI8" s="6"/>
      <c r="ROJ8" s="6"/>
      <c r="ROK8" s="6"/>
      <c r="ROL8" s="6"/>
      <c r="ROM8" s="6"/>
      <c r="RON8" s="6"/>
      <c r="ROO8" s="6"/>
      <c r="ROP8" s="6"/>
      <c r="ROQ8" s="6"/>
      <c r="ROR8" s="6"/>
      <c r="ROS8" s="6"/>
      <c r="ROT8" s="6"/>
      <c r="ROU8" s="6"/>
      <c r="ROV8" s="6"/>
      <c r="ROW8" s="6"/>
      <c r="ROX8" s="6"/>
      <c r="ROY8" s="6"/>
      <c r="ROZ8" s="6"/>
      <c r="RPA8" s="6"/>
      <c r="RPB8" s="6"/>
      <c r="RPC8" s="6"/>
      <c r="RPD8" s="6"/>
      <c r="RPE8" s="6"/>
      <c r="RPF8" s="6"/>
      <c r="RPG8" s="6"/>
      <c r="RPH8" s="6"/>
      <c r="RPI8" s="6"/>
      <c r="RPJ8" s="6"/>
      <c r="RPK8" s="6"/>
      <c r="RPL8" s="6"/>
      <c r="RPM8" s="6"/>
      <c r="RPN8" s="6"/>
      <c r="RPO8" s="6"/>
      <c r="RPP8" s="6"/>
      <c r="RPQ8" s="6"/>
      <c r="RPR8" s="6"/>
      <c r="RPS8" s="6"/>
      <c r="RPT8" s="6"/>
      <c r="RPU8" s="6"/>
      <c r="RPV8" s="6"/>
      <c r="RPW8" s="6"/>
      <c r="RPX8" s="6"/>
      <c r="RPY8" s="6"/>
      <c r="RPZ8" s="6"/>
      <c r="RQA8" s="6"/>
      <c r="RQB8" s="6"/>
      <c r="RQC8" s="6"/>
      <c r="RQD8" s="6"/>
      <c r="RQE8" s="6"/>
      <c r="RQF8" s="6"/>
      <c r="RQG8" s="6"/>
      <c r="RQH8" s="6"/>
      <c r="RQI8" s="6"/>
      <c r="RQJ8" s="6"/>
      <c r="RQK8" s="6"/>
      <c r="RQL8" s="6"/>
      <c r="RQM8" s="6"/>
      <c r="RQN8" s="6"/>
      <c r="RQO8" s="6"/>
      <c r="RQP8" s="6"/>
      <c r="RQQ8" s="6"/>
      <c r="RQR8" s="6"/>
      <c r="RQS8" s="6"/>
      <c r="RQT8" s="6"/>
      <c r="RQU8" s="6"/>
      <c r="RQV8" s="6"/>
      <c r="RQW8" s="6"/>
      <c r="RQX8" s="6"/>
      <c r="RQY8" s="6"/>
      <c r="RQZ8" s="6"/>
      <c r="RRA8" s="6"/>
      <c r="RRB8" s="6"/>
      <c r="RRC8" s="6"/>
      <c r="RRD8" s="6"/>
      <c r="RRE8" s="6"/>
      <c r="RRF8" s="6"/>
      <c r="RRG8" s="6"/>
      <c r="RRH8" s="6"/>
      <c r="RRI8" s="6"/>
      <c r="RRJ8" s="6"/>
      <c r="RRK8" s="6"/>
      <c r="RRL8" s="6"/>
      <c r="RRM8" s="6"/>
      <c r="RRN8" s="6"/>
      <c r="RRO8" s="6"/>
      <c r="RRP8" s="6"/>
      <c r="RRQ8" s="6"/>
      <c r="RRR8" s="6"/>
      <c r="RRS8" s="6"/>
      <c r="RRT8" s="6"/>
      <c r="RRU8" s="6"/>
      <c r="RRV8" s="6"/>
      <c r="RRW8" s="6"/>
      <c r="RRX8" s="6"/>
      <c r="RRY8" s="6"/>
      <c r="RRZ8" s="6"/>
      <c r="RSA8" s="6"/>
      <c r="RSB8" s="6"/>
      <c r="RSC8" s="6"/>
      <c r="RSD8" s="6"/>
      <c r="RSE8" s="6"/>
      <c r="RSF8" s="6"/>
      <c r="RSG8" s="6"/>
      <c r="RSH8" s="6"/>
      <c r="RSI8" s="6"/>
      <c r="RSJ8" s="6"/>
      <c r="RSK8" s="6"/>
      <c r="RSL8" s="6"/>
      <c r="RSM8" s="6"/>
      <c r="RSN8" s="6"/>
      <c r="RSO8" s="6"/>
      <c r="RSP8" s="6"/>
      <c r="RSQ8" s="6"/>
      <c r="RSR8" s="6"/>
      <c r="RSS8" s="6"/>
      <c r="RST8" s="6"/>
      <c r="RSU8" s="6"/>
      <c r="RSV8" s="6"/>
      <c r="RSW8" s="6"/>
      <c r="RSX8" s="6"/>
      <c r="RSY8" s="6"/>
      <c r="RSZ8" s="6"/>
      <c r="RTA8" s="6"/>
      <c r="RTB8" s="6"/>
      <c r="RTC8" s="6"/>
      <c r="RTD8" s="6"/>
      <c r="RTE8" s="6"/>
      <c r="RTF8" s="6"/>
      <c r="RTG8" s="6"/>
      <c r="RTH8" s="6"/>
      <c r="RTI8" s="6"/>
      <c r="RTJ8" s="6"/>
      <c r="RTK8" s="6"/>
      <c r="RTL8" s="6"/>
      <c r="RTM8" s="6"/>
      <c r="RTN8" s="6"/>
      <c r="RTO8" s="6"/>
      <c r="RTP8" s="6"/>
      <c r="RTQ8" s="6"/>
      <c r="RTR8" s="6"/>
      <c r="RTS8" s="6"/>
      <c r="RTT8" s="6"/>
      <c r="RTU8" s="6"/>
      <c r="RTV8" s="6"/>
      <c r="RTW8" s="6"/>
      <c r="RTX8" s="6"/>
      <c r="RTY8" s="6"/>
      <c r="RTZ8" s="6"/>
      <c r="RUA8" s="6"/>
      <c r="RUB8" s="6"/>
      <c r="RUC8" s="6"/>
      <c r="RUD8" s="6"/>
      <c r="RUE8" s="6"/>
      <c r="RUF8" s="6"/>
      <c r="RUG8" s="6"/>
      <c r="RUH8" s="6"/>
      <c r="RUI8" s="6"/>
      <c r="RUJ8" s="6"/>
      <c r="RUK8" s="6"/>
      <c r="RUL8" s="6"/>
      <c r="RUM8" s="6"/>
      <c r="RUN8" s="6"/>
      <c r="RUO8" s="6"/>
      <c r="RUP8" s="6"/>
      <c r="RUQ8" s="6"/>
      <c r="RUR8" s="6"/>
      <c r="RUS8" s="6"/>
      <c r="RUT8" s="6"/>
      <c r="RUU8" s="6"/>
      <c r="RUV8" s="6"/>
      <c r="RUW8" s="6"/>
      <c r="RUX8" s="6"/>
      <c r="RUY8" s="6"/>
      <c r="RUZ8" s="6"/>
      <c r="RVA8" s="6"/>
      <c r="RVB8" s="6"/>
      <c r="RVC8" s="6"/>
      <c r="RVD8" s="6"/>
      <c r="RVE8" s="6"/>
      <c r="RVF8" s="6"/>
      <c r="RVG8" s="6"/>
      <c r="RVH8" s="6"/>
      <c r="RVI8" s="6"/>
      <c r="RVJ8" s="6"/>
      <c r="RVK8" s="6"/>
      <c r="RVL8" s="6"/>
      <c r="RVM8" s="6"/>
      <c r="RVN8" s="6"/>
      <c r="RVO8" s="6"/>
      <c r="RVP8" s="6"/>
      <c r="RVQ8" s="6"/>
      <c r="RVR8" s="6"/>
      <c r="RVS8" s="6"/>
      <c r="RVT8" s="6"/>
      <c r="RVU8" s="6"/>
      <c r="RVV8" s="6"/>
      <c r="RVW8" s="6"/>
      <c r="RVX8" s="6"/>
      <c r="RVY8" s="6"/>
      <c r="RVZ8" s="6"/>
      <c r="RWA8" s="6"/>
      <c r="RWB8" s="6"/>
      <c r="RWC8" s="6"/>
      <c r="RWD8" s="6"/>
      <c r="RWE8" s="6"/>
      <c r="RWF8" s="6"/>
      <c r="RWG8" s="6"/>
      <c r="RWH8" s="6"/>
      <c r="RWI8" s="6"/>
      <c r="RWJ8" s="6"/>
      <c r="RWK8" s="6"/>
      <c r="RWL8" s="6"/>
      <c r="RWM8" s="6"/>
      <c r="RWN8" s="6"/>
      <c r="RWO8" s="6"/>
      <c r="RWP8" s="6"/>
      <c r="RWQ8" s="6"/>
      <c r="RWR8" s="6"/>
      <c r="RWS8" s="6"/>
      <c r="RWT8" s="6"/>
      <c r="RWU8" s="6"/>
      <c r="RWV8" s="6"/>
      <c r="RWW8" s="6"/>
      <c r="RWX8" s="6"/>
      <c r="RWY8" s="6"/>
      <c r="RWZ8" s="6"/>
      <c r="RXA8" s="6"/>
      <c r="RXB8" s="6"/>
      <c r="RXC8" s="6"/>
      <c r="RXD8" s="6"/>
      <c r="RXE8" s="6"/>
      <c r="RXF8" s="6"/>
      <c r="RXG8" s="6"/>
      <c r="RXH8" s="6"/>
      <c r="RXI8" s="6"/>
      <c r="RXJ8" s="6"/>
      <c r="RXK8" s="6"/>
      <c r="RXL8" s="6"/>
      <c r="RXM8" s="6"/>
      <c r="RXN8" s="6"/>
      <c r="RXO8" s="6"/>
      <c r="RXP8" s="6"/>
      <c r="RXQ8" s="6"/>
      <c r="RXR8" s="6"/>
      <c r="RXS8" s="6"/>
      <c r="RXT8" s="6"/>
      <c r="RXU8" s="6"/>
      <c r="RXV8" s="6"/>
      <c r="RXW8" s="6"/>
      <c r="RXX8" s="6"/>
      <c r="RXY8" s="6"/>
      <c r="RXZ8" s="6"/>
      <c r="RYA8" s="6"/>
      <c r="RYB8" s="6"/>
      <c r="RYC8" s="6"/>
      <c r="RYD8" s="6"/>
      <c r="RYE8" s="6"/>
      <c r="RYF8" s="6"/>
      <c r="RYG8" s="6"/>
      <c r="RYH8" s="6"/>
      <c r="RYI8" s="6"/>
      <c r="RYJ8" s="6"/>
      <c r="RYK8" s="6"/>
      <c r="RYL8" s="6"/>
      <c r="RYM8" s="6"/>
      <c r="RYN8" s="6"/>
      <c r="RYO8" s="6"/>
      <c r="RYP8" s="6"/>
      <c r="RYQ8" s="6"/>
      <c r="RYR8" s="6"/>
      <c r="RYS8" s="6"/>
      <c r="RYT8" s="6"/>
      <c r="RYU8" s="6"/>
      <c r="RYV8" s="6"/>
      <c r="RYW8" s="6"/>
      <c r="RYX8" s="6"/>
      <c r="RYY8" s="6"/>
      <c r="RYZ8" s="6"/>
      <c r="RZA8" s="6"/>
      <c r="RZB8" s="6"/>
      <c r="RZC8" s="6"/>
      <c r="RZD8" s="6"/>
      <c r="RZE8" s="6"/>
      <c r="RZF8" s="6"/>
      <c r="RZG8" s="6"/>
      <c r="RZH8" s="6"/>
      <c r="RZI8" s="6"/>
      <c r="RZJ8" s="6"/>
      <c r="RZK8" s="6"/>
      <c r="RZL8" s="6"/>
      <c r="RZM8" s="6"/>
      <c r="RZN8" s="6"/>
      <c r="RZO8" s="6"/>
      <c r="RZP8" s="6"/>
      <c r="RZQ8" s="6"/>
      <c r="RZR8" s="6"/>
      <c r="RZS8" s="6"/>
      <c r="RZT8" s="6"/>
      <c r="RZU8" s="6"/>
      <c r="RZV8" s="6"/>
      <c r="RZW8" s="6"/>
      <c r="RZX8" s="6"/>
      <c r="RZY8" s="6"/>
      <c r="RZZ8" s="6"/>
      <c r="SAA8" s="6"/>
      <c r="SAB8" s="6"/>
      <c r="SAC8" s="6"/>
      <c r="SAD8" s="6"/>
      <c r="SAE8" s="6"/>
      <c r="SAF8" s="6"/>
      <c r="SAG8" s="6"/>
      <c r="SAH8" s="6"/>
      <c r="SAI8" s="6"/>
      <c r="SAJ8" s="6"/>
      <c r="SAK8" s="6"/>
      <c r="SAL8" s="6"/>
      <c r="SAM8" s="6"/>
      <c r="SAN8" s="6"/>
      <c r="SAO8" s="6"/>
      <c r="SAP8" s="6"/>
      <c r="SAQ8" s="6"/>
      <c r="SAR8" s="6"/>
      <c r="SAS8" s="6"/>
      <c r="SAT8" s="6"/>
      <c r="SAU8" s="6"/>
      <c r="SAV8" s="6"/>
      <c r="SAW8" s="6"/>
      <c r="SAX8" s="6"/>
      <c r="SAY8" s="6"/>
      <c r="SAZ8" s="6"/>
      <c r="SBA8" s="6"/>
      <c r="SBB8" s="6"/>
      <c r="SBC8" s="6"/>
      <c r="SBD8" s="6"/>
      <c r="SBE8" s="6"/>
      <c r="SBF8" s="6"/>
      <c r="SBG8" s="6"/>
      <c r="SBH8" s="6"/>
      <c r="SBI8" s="6"/>
      <c r="SBJ8" s="6"/>
      <c r="SBK8" s="6"/>
      <c r="SBL8" s="6"/>
      <c r="SBM8" s="6"/>
      <c r="SBN8" s="6"/>
      <c r="SBO8" s="6"/>
      <c r="SBP8" s="6"/>
      <c r="SBQ8" s="6"/>
      <c r="SBR8" s="6"/>
      <c r="SBS8" s="6"/>
      <c r="SBT8" s="6"/>
      <c r="SBU8" s="6"/>
      <c r="SBV8" s="6"/>
      <c r="SBW8" s="6"/>
      <c r="SBX8" s="6"/>
      <c r="SBY8" s="6"/>
      <c r="SBZ8" s="6"/>
      <c r="SCA8" s="6"/>
      <c r="SCB8" s="6"/>
      <c r="SCC8" s="6"/>
      <c r="SCD8" s="6"/>
      <c r="SCE8" s="6"/>
      <c r="SCF8" s="6"/>
      <c r="SCG8" s="6"/>
      <c r="SCH8" s="6"/>
      <c r="SCI8" s="6"/>
      <c r="SCJ8" s="6"/>
      <c r="SCK8" s="6"/>
      <c r="SCL8" s="6"/>
      <c r="SCM8" s="6"/>
      <c r="SCN8" s="6"/>
      <c r="SCO8" s="6"/>
      <c r="SCP8" s="6"/>
      <c r="SCQ8" s="6"/>
      <c r="SCR8" s="6"/>
      <c r="SCS8" s="6"/>
      <c r="SCT8" s="6"/>
      <c r="SCU8" s="6"/>
      <c r="SCV8" s="6"/>
      <c r="SCW8" s="6"/>
      <c r="SCX8" s="6"/>
      <c r="SCY8" s="6"/>
      <c r="SCZ8" s="6"/>
      <c r="SDA8" s="6"/>
      <c r="SDB8" s="6"/>
      <c r="SDC8" s="6"/>
      <c r="SDD8" s="6"/>
      <c r="SDE8" s="6"/>
      <c r="SDF8" s="6"/>
      <c r="SDG8" s="6"/>
      <c r="SDH8" s="6"/>
      <c r="SDI8" s="6"/>
      <c r="SDJ8" s="6"/>
      <c r="SDK8" s="6"/>
      <c r="SDL8" s="6"/>
      <c r="SDM8" s="6"/>
      <c r="SDN8" s="6"/>
      <c r="SDO8" s="6"/>
      <c r="SDP8" s="6"/>
      <c r="SDQ8" s="6"/>
      <c r="SDR8" s="6"/>
      <c r="SDS8" s="6"/>
      <c r="SDT8" s="6"/>
      <c r="SDU8" s="6"/>
      <c r="SDV8" s="6"/>
      <c r="SDW8" s="6"/>
      <c r="SDX8" s="6"/>
      <c r="SDY8" s="6"/>
      <c r="SDZ8" s="6"/>
      <c r="SEA8" s="6"/>
      <c r="SEB8" s="6"/>
      <c r="SEC8" s="6"/>
      <c r="SED8" s="6"/>
      <c r="SEE8" s="6"/>
      <c r="SEF8" s="6"/>
      <c r="SEG8" s="6"/>
      <c r="SEH8" s="6"/>
      <c r="SEI8" s="6"/>
      <c r="SEJ8" s="6"/>
      <c r="SEK8" s="6"/>
      <c r="SEL8" s="6"/>
      <c r="SEM8" s="6"/>
      <c r="SEN8" s="6"/>
      <c r="SEO8" s="6"/>
      <c r="SEP8" s="6"/>
      <c r="SEQ8" s="6"/>
      <c r="SER8" s="6"/>
      <c r="SES8" s="6"/>
      <c r="SET8" s="6"/>
      <c r="SEU8" s="6"/>
      <c r="SEV8" s="6"/>
      <c r="SEW8" s="6"/>
      <c r="SEX8" s="6"/>
      <c r="SEY8" s="6"/>
      <c r="SEZ8" s="6"/>
      <c r="SFA8" s="6"/>
      <c r="SFB8" s="6"/>
      <c r="SFC8" s="6"/>
      <c r="SFD8" s="6"/>
      <c r="SFE8" s="6"/>
      <c r="SFF8" s="6"/>
      <c r="SFG8" s="6"/>
      <c r="SFH8" s="6"/>
      <c r="SFI8" s="6"/>
      <c r="SFJ8" s="6"/>
      <c r="SFK8" s="6"/>
      <c r="SFL8" s="6"/>
      <c r="SFM8" s="6"/>
      <c r="SFN8" s="6"/>
      <c r="SFO8" s="6"/>
      <c r="SFP8" s="6"/>
      <c r="SFQ8" s="6"/>
      <c r="SFR8" s="6"/>
      <c r="SFS8" s="6"/>
      <c r="SFT8" s="6"/>
      <c r="SFU8" s="6"/>
      <c r="SFV8" s="6"/>
      <c r="SFW8" s="6"/>
      <c r="SFX8" s="6"/>
      <c r="SFY8" s="6"/>
      <c r="SFZ8" s="6"/>
      <c r="SGA8" s="6"/>
      <c r="SGB8" s="6"/>
      <c r="SGC8" s="6"/>
      <c r="SGD8" s="6"/>
      <c r="SGE8" s="6"/>
      <c r="SGF8" s="6"/>
      <c r="SGG8" s="6"/>
      <c r="SGH8" s="6"/>
      <c r="SGI8" s="6"/>
      <c r="SGJ8" s="6"/>
      <c r="SGK8" s="6"/>
      <c r="SGL8" s="6"/>
      <c r="SGM8" s="6"/>
      <c r="SGN8" s="6"/>
      <c r="SGO8" s="6"/>
      <c r="SGP8" s="6"/>
      <c r="SGQ8" s="6"/>
      <c r="SGR8" s="6"/>
      <c r="SGS8" s="6"/>
      <c r="SGT8" s="6"/>
      <c r="SGU8" s="6"/>
      <c r="SGV8" s="6"/>
      <c r="SGW8" s="6"/>
      <c r="SGX8" s="6"/>
      <c r="SGY8" s="6"/>
      <c r="SGZ8" s="6"/>
      <c r="SHA8" s="6"/>
      <c r="SHB8" s="6"/>
      <c r="SHC8" s="6"/>
      <c r="SHD8" s="6"/>
      <c r="SHE8" s="6"/>
      <c r="SHF8" s="6"/>
      <c r="SHG8" s="6"/>
      <c r="SHH8" s="6"/>
      <c r="SHI8" s="6"/>
      <c r="SHJ8" s="6"/>
      <c r="SHK8" s="6"/>
      <c r="SHL8" s="6"/>
      <c r="SHM8" s="6"/>
      <c r="SHN8" s="6"/>
      <c r="SHO8" s="6"/>
      <c r="SHP8" s="6"/>
      <c r="SHQ8" s="6"/>
      <c r="SHR8" s="6"/>
      <c r="SHS8" s="6"/>
      <c r="SHT8" s="6"/>
      <c r="SHU8" s="6"/>
      <c r="SHV8" s="6"/>
      <c r="SHW8" s="6"/>
      <c r="SHX8" s="6"/>
      <c r="SHY8" s="6"/>
      <c r="SHZ8" s="6"/>
      <c r="SIA8" s="6"/>
      <c r="SIB8" s="6"/>
      <c r="SIC8" s="6"/>
      <c r="SID8" s="6"/>
      <c r="SIE8" s="6"/>
      <c r="SIF8" s="6"/>
      <c r="SIG8" s="6"/>
      <c r="SIH8" s="6"/>
      <c r="SII8" s="6"/>
      <c r="SIJ8" s="6"/>
      <c r="SIK8" s="6"/>
      <c r="SIL8" s="6"/>
      <c r="SIM8" s="6"/>
      <c r="SIN8" s="6"/>
      <c r="SIO8" s="6"/>
      <c r="SIP8" s="6"/>
      <c r="SIQ8" s="6"/>
      <c r="SIR8" s="6"/>
      <c r="SIS8" s="6"/>
      <c r="SIT8" s="6"/>
      <c r="SIU8" s="6"/>
      <c r="SIV8" s="6"/>
      <c r="SIW8" s="6"/>
      <c r="SIX8" s="6"/>
      <c r="SIY8" s="6"/>
      <c r="SIZ8" s="6"/>
      <c r="SJA8" s="6"/>
      <c r="SJB8" s="6"/>
      <c r="SJC8" s="6"/>
      <c r="SJD8" s="6"/>
      <c r="SJE8" s="6"/>
      <c r="SJF8" s="6"/>
      <c r="SJG8" s="6"/>
      <c r="SJH8" s="6"/>
      <c r="SJI8" s="6"/>
      <c r="SJJ8" s="6"/>
      <c r="SJK8" s="6"/>
      <c r="SJL8" s="6"/>
      <c r="SJM8" s="6"/>
      <c r="SJN8" s="6"/>
      <c r="SJO8" s="6"/>
      <c r="SJP8" s="6"/>
      <c r="SJQ8" s="6"/>
      <c r="SJR8" s="6"/>
      <c r="SJS8" s="6"/>
      <c r="SJT8" s="6"/>
      <c r="SJU8" s="6"/>
      <c r="SJV8" s="6"/>
      <c r="SJW8" s="6"/>
      <c r="SJX8" s="6"/>
      <c r="SJY8" s="6"/>
      <c r="SJZ8" s="6"/>
      <c r="SKA8" s="6"/>
      <c r="SKB8" s="6"/>
      <c r="SKC8" s="6"/>
      <c r="SKD8" s="6"/>
      <c r="SKE8" s="6"/>
      <c r="SKF8" s="6"/>
      <c r="SKG8" s="6"/>
      <c r="SKH8" s="6"/>
      <c r="SKI8" s="6"/>
      <c r="SKJ8" s="6"/>
      <c r="SKK8" s="6"/>
      <c r="SKL8" s="6"/>
      <c r="SKM8" s="6"/>
      <c r="SKN8" s="6"/>
      <c r="SKO8" s="6"/>
      <c r="SKP8" s="6"/>
      <c r="SKQ8" s="6"/>
      <c r="SKR8" s="6"/>
      <c r="SKS8" s="6"/>
      <c r="SKT8" s="6"/>
      <c r="SKU8" s="6"/>
      <c r="SKV8" s="6"/>
      <c r="SKW8" s="6"/>
      <c r="SKX8" s="6"/>
      <c r="SKY8" s="6"/>
      <c r="SKZ8" s="6"/>
      <c r="SLA8" s="6"/>
      <c r="SLB8" s="6"/>
      <c r="SLC8" s="6"/>
      <c r="SLD8" s="6"/>
      <c r="SLE8" s="6"/>
      <c r="SLF8" s="6"/>
      <c r="SLG8" s="6"/>
      <c r="SLH8" s="6"/>
      <c r="SLI8" s="6"/>
      <c r="SLJ8" s="6"/>
      <c r="SLK8" s="6"/>
      <c r="SLL8" s="6"/>
      <c r="SLM8" s="6"/>
      <c r="SLN8" s="6"/>
      <c r="SLO8" s="6"/>
      <c r="SLP8" s="6"/>
      <c r="SLQ8" s="6"/>
      <c r="SLR8" s="6"/>
      <c r="SLS8" s="6"/>
      <c r="SLT8" s="6"/>
      <c r="SLU8" s="6"/>
      <c r="SLV8" s="6"/>
      <c r="SLW8" s="6"/>
      <c r="SLX8" s="6"/>
      <c r="SLY8" s="6"/>
      <c r="SLZ8" s="6"/>
      <c r="SMA8" s="6"/>
      <c r="SMB8" s="6"/>
      <c r="SMC8" s="6"/>
      <c r="SMD8" s="6"/>
      <c r="SME8" s="6"/>
      <c r="SMF8" s="6"/>
      <c r="SMG8" s="6"/>
      <c r="SMH8" s="6"/>
      <c r="SMI8" s="6"/>
      <c r="SMJ8" s="6"/>
      <c r="SMK8" s="6"/>
      <c r="SML8" s="6"/>
      <c r="SMM8" s="6"/>
      <c r="SMN8" s="6"/>
      <c r="SMO8" s="6"/>
      <c r="SMP8" s="6"/>
      <c r="SMQ8" s="6"/>
      <c r="SMR8" s="6"/>
      <c r="SMS8" s="6"/>
      <c r="SMT8" s="6"/>
      <c r="SMU8" s="6"/>
      <c r="SMV8" s="6"/>
      <c r="SMW8" s="6"/>
      <c r="SMX8" s="6"/>
      <c r="SMY8" s="6"/>
      <c r="SMZ8" s="6"/>
      <c r="SNA8" s="6"/>
      <c r="SNB8" s="6"/>
      <c r="SNC8" s="6"/>
      <c r="SND8" s="6"/>
      <c r="SNE8" s="6"/>
      <c r="SNF8" s="6"/>
      <c r="SNG8" s="6"/>
      <c r="SNH8" s="6"/>
      <c r="SNI8" s="6"/>
      <c r="SNJ8" s="6"/>
      <c r="SNK8" s="6"/>
      <c r="SNL8" s="6"/>
      <c r="SNM8" s="6"/>
      <c r="SNN8" s="6"/>
      <c r="SNO8" s="6"/>
      <c r="SNP8" s="6"/>
      <c r="SNQ8" s="6"/>
      <c r="SNR8" s="6"/>
      <c r="SNS8" s="6"/>
      <c r="SNT8" s="6"/>
      <c r="SNU8" s="6"/>
      <c r="SNV8" s="6"/>
      <c r="SNW8" s="6"/>
      <c r="SNX8" s="6"/>
      <c r="SNY8" s="6"/>
      <c r="SNZ8" s="6"/>
      <c r="SOA8" s="6"/>
      <c r="SOB8" s="6"/>
      <c r="SOC8" s="6"/>
      <c r="SOD8" s="6"/>
      <c r="SOE8" s="6"/>
      <c r="SOF8" s="6"/>
      <c r="SOG8" s="6"/>
      <c r="SOH8" s="6"/>
      <c r="SOI8" s="6"/>
      <c r="SOJ8" s="6"/>
      <c r="SOK8" s="6"/>
      <c r="SOL8" s="6"/>
      <c r="SOM8" s="6"/>
      <c r="SON8" s="6"/>
      <c r="SOO8" s="6"/>
      <c r="SOP8" s="6"/>
      <c r="SOQ8" s="6"/>
      <c r="SOR8" s="6"/>
      <c r="SOS8" s="6"/>
      <c r="SOT8" s="6"/>
      <c r="SOU8" s="6"/>
      <c r="SOV8" s="6"/>
      <c r="SOW8" s="6"/>
      <c r="SOX8" s="6"/>
      <c r="SOY8" s="6"/>
      <c r="SOZ8" s="6"/>
      <c r="SPA8" s="6"/>
      <c r="SPB8" s="6"/>
      <c r="SPC8" s="6"/>
      <c r="SPD8" s="6"/>
      <c r="SPE8" s="6"/>
      <c r="SPF8" s="6"/>
      <c r="SPG8" s="6"/>
      <c r="SPH8" s="6"/>
      <c r="SPI8" s="6"/>
      <c r="SPJ8" s="6"/>
      <c r="SPK8" s="6"/>
      <c r="SPL8" s="6"/>
      <c r="SPM8" s="6"/>
      <c r="SPN8" s="6"/>
      <c r="SPO8" s="6"/>
      <c r="SPP8" s="6"/>
      <c r="SPQ8" s="6"/>
      <c r="SPR8" s="6"/>
      <c r="SPS8" s="6"/>
      <c r="SPT8" s="6"/>
      <c r="SPU8" s="6"/>
      <c r="SPV8" s="6"/>
      <c r="SPW8" s="6"/>
      <c r="SPX8" s="6"/>
      <c r="SPY8" s="6"/>
      <c r="SPZ8" s="6"/>
      <c r="SQA8" s="6"/>
      <c r="SQB8" s="6"/>
      <c r="SQC8" s="6"/>
      <c r="SQD8" s="6"/>
      <c r="SQE8" s="6"/>
      <c r="SQF8" s="6"/>
      <c r="SQG8" s="6"/>
      <c r="SQH8" s="6"/>
      <c r="SQI8" s="6"/>
      <c r="SQJ8" s="6"/>
      <c r="SQK8" s="6"/>
      <c r="SQL8" s="6"/>
      <c r="SQM8" s="6"/>
      <c r="SQN8" s="6"/>
      <c r="SQO8" s="6"/>
      <c r="SQP8" s="6"/>
      <c r="SQQ8" s="6"/>
      <c r="SQR8" s="6"/>
      <c r="SQS8" s="6"/>
      <c r="SQT8" s="6"/>
      <c r="SQU8" s="6"/>
      <c r="SQV8" s="6"/>
      <c r="SQW8" s="6"/>
      <c r="SQX8" s="6"/>
      <c r="SQY8" s="6"/>
      <c r="SQZ8" s="6"/>
      <c r="SRA8" s="6"/>
      <c r="SRB8" s="6"/>
      <c r="SRC8" s="6"/>
      <c r="SRD8" s="6"/>
      <c r="SRE8" s="6"/>
      <c r="SRF8" s="6"/>
      <c r="SRG8" s="6"/>
      <c r="SRH8" s="6"/>
      <c r="SRI8" s="6"/>
      <c r="SRJ8" s="6"/>
      <c r="SRK8" s="6"/>
      <c r="SRL8" s="6"/>
      <c r="SRM8" s="6"/>
      <c r="SRN8" s="6"/>
      <c r="SRO8" s="6"/>
      <c r="SRP8" s="6"/>
      <c r="SRQ8" s="6"/>
      <c r="SRR8" s="6"/>
      <c r="SRS8" s="6"/>
      <c r="SRT8" s="6"/>
      <c r="SRU8" s="6"/>
      <c r="SRV8" s="6"/>
      <c r="SRW8" s="6"/>
      <c r="SRX8" s="6"/>
      <c r="SRY8" s="6"/>
      <c r="SRZ8" s="6"/>
      <c r="SSA8" s="6"/>
      <c r="SSB8" s="6"/>
      <c r="SSC8" s="6"/>
      <c r="SSD8" s="6"/>
      <c r="SSE8" s="6"/>
      <c r="SSF8" s="6"/>
      <c r="SSG8" s="6"/>
      <c r="SSH8" s="6"/>
      <c r="SSI8" s="6"/>
      <c r="SSJ8" s="6"/>
      <c r="SSK8" s="6"/>
      <c r="SSL8" s="6"/>
      <c r="SSM8" s="6"/>
      <c r="SSN8" s="6"/>
      <c r="SSO8" s="6"/>
      <c r="SSP8" s="6"/>
      <c r="SSQ8" s="6"/>
      <c r="SSR8" s="6"/>
      <c r="SSS8" s="6"/>
      <c r="SST8" s="6"/>
      <c r="SSU8" s="6"/>
      <c r="SSV8" s="6"/>
      <c r="SSW8" s="6"/>
      <c r="SSX8" s="6"/>
      <c r="SSY8" s="6"/>
      <c r="SSZ8" s="6"/>
      <c r="STA8" s="6"/>
      <c r="STB8" s="6"/>
      <c r="STC8" s="6"/>
      <c r="STD8" s="6"/>
      <c r="STE8" s="6"/>
      <c r="STF8" s="6"/>
      <c r="STG8" s="6"/>
      <c r="STH8" s="6"/>
      <c r="STI8" s="6"/>
      <c r="STJ8" s="6"/>
      <c r="STK8" s="6"/>
      <c r="STL8" s="6"/>
      <c r="STM8" s="6"/>
      <c r="STN8" s="6"/>
      <c r="STO8" s="6"/>
      <c r="STP8" s="6"/>
      <c r="STQ8" s="6"/>
      <c r="STR8" s="6"/>
      <c r="STS8" s="6"/>
      <c r="STT8" s="6"/>
      <c r="STU8" s="6"/>
      <c r="STV8" s="6"/>
      <c r="STW8" s="6"/>
      <c r="STX8" s="6"/>
      <c r="STY8" s="6"/>
      <c r="STZ8" s="6"/>
      <c r="SUA8" s="6"/>
      <c r="SUB8" s="6"/>
      <c r="SUC8" s="6"/>
      <c r="SUD8" s="6"/>
      <c r="SUE8" s="6"/>
      <c r="SUF8" s="6"/>
      <c r="SUG8" s="6"/>
      <c r="SUH8" s="6"/>
      <c r="SUI8" s="6"/>
      <c r="SUJ8" s="6"/>
      <c r="SUK8" s="6"/>
      <c r="SUL8" s="6"/>
      <c r="SUM8" s="6"/>
      <c r="SUN8" s="6"/>
      <c r="SUO8" s="6"/>
      <c r="SUP8" s="6"/>
      <c r="SUQ8" s="6"/>
      <c r="SUR8" s="6"/>
      <c r="SUS8" s="6"/>
      <c r="SUT8" s="6"/>
      <c r="SUU8" s="6"/>
      <c r="SUV8" s="6"/>
      <c r="SUW8" s="6"/>
      <c r="SUX8" s="6"/>
      <c r="SUY8" s="6"/>
      <c r="SUZ8" s="6"/>
      <c r="SVA8" s="6"/>
      <c r="SVB8" s="6"/>
      <c r="SVC8" s="6"/>
      <c r="SVD8" s="6"/>
      <c r="SVE8" s="6"/>
      <c r="SVF8" s="6"/>
      <c r="SVG8" s="6"/>
      <c r="SVH8" s="6"/>
      <c r="SVI8" s="6"/>
      <c r="SVJ8" s="6"/>
      <c r="SVK8" s="6"/>
      <c r="SVL8" s="6"/>
      <c r="SVM8" s="6"/>
      <c r="SVN8" s="6"/>
      <c r="SVO8" s="6"/>
      <c r="SVP8" s="6"/>
      <c r="SVQ8" s="6"/>
      <c r="SVR8" s="6"/>
      <c r="SVS8" s="6"/>
      <c r="SVT8" s="6"/>
      <c r="SVU8" s="6"/>
      <c r="SVV8" s="6"/>
      <c r="SVW8" s="6"/>
      <c r="SVX8" s="6"/>
      <c r="SVY8" s="6"/>
      <c r="SVZ8" s="6"/>
      <c r="SWA8" s="6"/>
      <c r="SWB8" s="6"/>
      <c r="SWC8" s="6"/>
      <c r="SWD8" s="6"/>
      <c r="SWE8" s="6"/>
      <c r="SWF8" s="6"/>
      <c r="SWG8" s="6"/>
      <c r="SWH8" s="6"/>
      <c r="SWI8" s="6"/>
      <c r="SWJ8" s="6"/>
      <c r="SWK8" s="6"/>
      <c r="SWL8" s="6"/>
      <c r="SWM8" s="6"/>
      <c r="SWN8" s="6"/>
      <c r="SWO8" s="6"/>
      <c r="SWP8" s="6"/>
      <c r="SWQ8" s="6"/>
      <c r="SWR8" s="6"/>
      <c r="SWS8" s="6"/>
      <c r="SWT8" s="6"/>
      <c r="SWU8" s="6"/>
      <c r="SWV8" s="6"/>
      <c r="SWW8" s="6"/>
      <c r="SWX8" s="6"/>
      <c r="SWY8" s="6"/>
      <c r="SWZ8" s="6"/>
      <c r="SXA8" s="6"/>
      <c r="SXB8" s="6"/>
      <c r="SXC8" s="6"/>
      <c r="SXD8" s="6"/>
      <c r="SXE8" s="6"/>
      <c r="SXF8" s="6"/>
      <c r="SXG8" s="6"/>
      <c r="SXH8" s="6"/>
      <c r="SXI8" s="6"/>
      <c r="SXJ8" s="6"/>
      <c r="SXK8" s="6"/>
      <c r="SXL8" s="6"/>
      <c r="SXM8" s="6"/>
      <c r="SXN8" s="6"/>
      <c r="SXO8" s="6"/>
      <c r="SXP8" s="6"/>
      <c r="SXQ8" s="6"/>
      <c r="SXR8" s="6"/>
      <c r="SXS8" s="6"/>
      <c r="SXT8" s="6"/>
      <c r="SXU8" s="6"/>
      <c r="SXV8" s="6"/>
      <c r="SXW8" s="6"/>
      <c r="SXX8" s="6"/>
      <c r="SXY8" s="6"/>
      <c r="SXZ8" s="6"/>
      <c r="SYA8" s="6"/>
      <c r="SYB8" s="6"/>
      <c r="SYC8" s="6"/>
      <c r="SYD8" s="6"/>
      <c r="SYE8" s="6"/>
      <c r="SYF8" s="6"/>
      <c r="SYG8" s="6"/>
      <c r="SYH8" s="6"/>
      <c r="SYI8" s="6"/>
      <c r="SYJ8" s="6"/>
      <c r="SYK8" s="6"/>
      <c r="SYL8" s="6"/>
      <c r="SYM8" s="6"/>
      <c r="SYN8" s="6"/>
      <c r="SYO8" s="6"/>
      <c r="SYP8" s="6"/>
      <c r="SYQ8" s="6"/>
      <c r="SYR8" s="6"/>
      <c r="SYS8" s="6"/>
      <c r="SYT8" s="6"/>
      <c r="SYU8" s="6"/>
      <c r="SYV8" s="6"/>
      <c r="SYW8" s="6"/>
      <c r="SYX8" s="6"/>
      <c r="SYY8" s="6"/>
      <c r="SYZ8" s="6"/>
      <c r="SZA8" s="6"/>
      <c r="SZB8" s="6"/>
      <c r="SZC8" s="6"/>
      <c r="SZD8" s="6"/>
      <c r="SZE8" s="6"/>
      <c r="SZF8" s="6"/>
      <c r="SZG8" s="6"/>
      <c r="SZH8" s="6"/>
      <c r="SZI8" s="6"/>
      <c r="SZJ8" s="6"/>
      <c r="SZK8" s="6"/>
      <c r="SZL8" s="6"/>
      <c r="SZM8" s="6"/>
      <c r="SZN8" s="6"/>
      <c r="SZO8" s="6"/>
      <c r="SZP8" s="6"/>
      <c r="SZQ8" s="6"/>
      <c r="SZR8" s="6"/>
      <c r="SZS8" s="6"/>
      <c r="SZT8" s="6"/>
      <c r="SZU8" s="6"/>
      <c r="SZV8" s="6"/>
      <c r="SZW8" s="6"/>
      <c r="SZX8" s="6"/>
      <c r="SZY8" s="6"/>
      <c r="SZZ8" s="6"/>
      <c r="TAA8" s="6"/>
      <c r="TAB8" s="6"/>
      <c r="TAC8" s="6"/>
      <c r="TAD8" s="6"/>
      <c r="TAE8" s="6"/>
      <c r="TAF8" s="6"/>
      <c r="TAG8" s="6"/>
      <c r="TAH8" s="6"/>
      <c r="TAI8" s="6"/>
      <c r="TAJ8" s="6"/>
      <c r="TAK8" s="6"/>
      <c r="TAL8" s="6"/>
      <c r="TAM8" s="6"/>
      <c r="TAN8" s="6"/>
      <c r="TAO8" s="6"/>
      <c r="TAP8" s="6"/>
      <c r="TAQ8" s="6"/>
      <c r="TAR8" s="6"/>
      <c r="TAS8" s="6"/>
      <c r="TAT8" s="6"/>
      <c r="TAU8" s="6"/>
      <c r="TAV8" s="6"/>
      <c r="TAW8" s="6"/>
      <c r="TAX8" s="6"/>
      <c r="TAY8" s="6"/>
      <c r="TAZ8" s="6"/>
      <c r="TBA8" s="6"/>
      <c r="TBB8" s="6"/>
      <c r="TBC8" s="6"/>
      <c r="TBD8" s="6"/>
      <c r="TBE8" s="6"/>
      <c r="TBF8" s="6"/>
      <c r="TBG8" s="6"/>
      <c r="TBH8" s="6"/>
      <c r="TBI8" s="6"/>
      <c r="TBJ8" s="6"/>
      <c r="TBK8" s="6"/>
      <c r="TBL8" s="6"/>
      <c r="TBM8" s="6"/>
      <c r="TBN8" s="6"/>
      <c r="TBO8" s="6"/>
      <c r="TBP8" s="6"/>
      <c r="TBQ8" s="6"/>
      <c r="TBR8" s="6"/>
      <c r="TBS8" s="6"/>
      <c r="TBT8" s="6"/>
      <c r="TBU8" s="6"/>
      <c r="TBV8" s="6"/>
      <c r="TBW8" s="6"/>
      <c r="TBX8" s="6"/>
      <c r="TBY8" s="6"/>
      <c r="TBZ8" s="6"/>
      <c r="TCA8" s="6"/>
      <c r="TCB8" s="6"/>
      <c r="TCC8" s="6"/>
      <c r="TCD8" s="6"/>
      <c r="TCE8" s="6"/>
      <c r="TCF8" s="6"/>
      <c r="TCG8" s="6"/>
      <c r="TCH8" s="6"/>
      <c r="TCI8" s="6"/>
      <c r="TCJ8" s="6"/>
      <c r="TCK8" s="6"/>
      <c r="TCL8" s="6"/>
      <c r="TCM8" s="6"/>
      <c r="TCN8" s="6"/>
      <c r="TCO8" s="6"/>
      <c r="TCP8" s="6"/>
      <c r="TCQ8" s="6"/>
      <c r="TCR8" s="6"/>
      <c r="TCS8" s="6"/>
      <c r="TCT8" s="6"/>
      <c r="TCU8" s="6"/>
      <c r="TCV8" s="6"/>
      <c r="TCW8" s="6"/>
      <c r="TCX8" s="6"/>
      <c r="TCY8" s="6"/>
      <c r="TCZ8" s="6"/>
      <c r="TDA8" s="6"/>
      <c r="TDB8" s="6"/>
      <c r="TDC8" s="6"/>
      <c r="TDD8" s="6"/>
      <c r="TDE8" s="6"/>
      <c r="TDF8" s="6"/>
      <c r="TDG8" s="6"/>
      <c r="TDH8" s="6"/>
      <c r="TDI8" s="6"/>
      <c r="TDJ8" s="6"/>
      <c r="TDK8" s="6"/>
      <c r="TDL8" s="6"/>
      <c r="TDM8" s="6"/>
      <c r="TDN8" s="6"/>
      <c r="TDO8" s="6"/>
      <c r="TDP8" s="6"/>
      <c r="TDQ8" s="6"/>
      <c r="TDR8" s="6"/>
      <c r="TDS8" s="6"/>
      <c r="TDT8" s="6"/>
      <c r="TDU8" s="6"/>
      <c r="TDV8" s="6"/>
      <c r="TDW8" s="6"/>
      <c r="TDX8" s="6"/>
      <c r="TDY8" s="6"/>
      <c r="TDZ8" s="6"/>
      <c r="TEA8" s="6"/>
      <c r="TEB8" s="6"/>
      <c r="TEC8" s="6"/>
      <c r="TED8" s="6"/>
      <c r="TEE8" s="6"/>
      <c r="TEF8" s="6"/>
      <c r="TEG8" s="6"/>
      <c r="TEH8" s="6"/>
      <c r="TEI8" s="6"/>
      <c r="TEJ8" s="6"/>
      <c r="TEK8" s="6"/>
      <c r="TEL8" s="6"/>
      <c r="TEM8" s="6"/>
      <c r="TEN8" s="6"/>
      <c r="TEO8" s="6"/>
      <c r="TEP8" s="6"/>
      <c r="TEQ8" s="6"/>
      <c r="TER8" s="6"/>
      <c r="TES8" s="6"/>
      <c r="TET8" s="6"/>
      <c r="TEU8" s="6"/>
      <c r="TEV8" s="6"/>
      <c r="TEW8" s="6"/>
      <c r="TEX8" s="6"/>
      <c r="TEY8" s="6"/>
      <c r="TEZ8" s="6"/>
      <c r="TFA8" s="6"/>
      <c r="TFB8" s="6"/>
      <c r="TFC8" s="6"/>
      <c r="TFD8" s="6"/>
      <c r="TFE8" s="6"/>
      <c r="TFF8" s="6"/>
      <c r="TFG8" s="6"/>
      <c r="TFH8" s="6"/>
      <c r="TFI8" s="6"/>
      <c r="TFJ8" s="6"/>
      <c r="TFK8" s="6"/>
      <c r="TFL8" s="6"/>
      <c r="TFM8" s="6"/>
      <c r="TFN8" s="6"/>
      <c r="TFO8" s="6"/>
      <c r="TFP8" s="6"/>
      <c r="TFQ8" s="6"/>
      <c r="TFR8" s="6"/>
      <c r="TFS8" s="6"/>
      <c r="TFT8" s="6"/>
      <c r="TFU8" s="6"/>
      <c r="TFV8" s="6"/>
      <c r="TFW8" s="6"/>
      <c r="TFX8" s="6"/>
      <c r="TFY8" s="6"/>
      <c r="TFZ8" s="6"/>
      <c r="TGA8" s="6"/>
      <c r="TGB8" s="6"/>
      <c r="TGC8" s="6"/>
      <c r="TGD8" s="6"/>
      <c r="TGE8" s="6"/>
      <c r="TGF8" s="6"/>
      <c r="TGG8" s="6"/>
      <c r="TGH8" s="6"/>
      <c r="TGI8" s="6"/>
      <c r="TGJ8" s="6"/>
      <c r="TGK8" s="6"/>
      <c r="TGL8" s="6"/>
      <c r="TGM8" s="6"/>
      <c r="TGN8" s="6"/>
      <c r="TGO8" s="6"/>
      <c r="TGP8" s="6"/>
      <c r="TGQ8" s="6"/>
      <c r="TGR8" s="6"/>
      <c r="TGS8" s="6"/>
      <c r="TGT8" s="6"/>
      <c r="TGU8" s="6"/>
      <c r="TGV8" s="6"/>
      <c r="TGW8" s="6"/>
      <c r="TGX8" s="6"/>
      <c r="TGY8" s="6"/>
      <c r="TGZ8" s="6"/>
      <c r="THA8" s="6"/>
      <c r="THB8" s="6"/>
      <c r="THC8" s="6"/>
      <c r="THD8" s="6"/>
      <c r="THE8" s="6"/>
      <c r="THF8" s="6"/>
      <c r="THG8" s="6"/>
      <c r="THH8" s="6"/>
      <c r="THI8" s="6"/>
      <c r="THJ8" s="6"/>
      <c r="THK8" s="6"/>
      <c r="THL8" s="6"/>
      <c r="THM8" s="6"/>
      <c r="THN8" s="6"/>
      <c r="THO8" s="6"/>
      <c r="THP8" s="6"/>
      <c r="THQ8" s="6"/>
      <c r="THR8" s="6"/>
      <c r="THS8" s="6"/>
      <c r="THT8" s="6"/>
      <c r="THU8" s="6"/>
      <c r="THV8" s="6"/>
      <c r="THW8" s="6"/>
      <c r="THX8" s="6"/>
      <c r="THY8" s="6"/>
      <c r="THZ8" s="6"/>
      <c r="TIA8" s="6"/>
      <c r="TIB8" s="6"/>
      <c r="TIC8" s="6"/>
      <c r="TID8" s="6"/>
      <c r="TIE8" s="6"/>
      <c r="TIF8" s="6"/>
      <c r="TIG8" s="6"/>
      <c r="TIH8" s="6"/>
      <c r="TII8" s="6"/>
      <c r="TIJ8" s="6"/>
      <c r="TIK8" s="6"/>
      <c r="TIL8" s="6"/>
      <c r="TIM8" s="6"/>
      <c r="TIN8" s="6"/>
      <c r="TIO8" s="6"/>
      <c r="TIP8" s="6"/>
      <c r="TIQ8" s="6"/>
      <c r="TIR8" s="6"/>
      <c r="TIS8" s="6"/>
      <c r="TIT8" s="6"/>
      <c r="TIU8" s="6"/>
      <c r="TIV8" s="6"/>
      <c r="TIW8" s="6"/>
      <c r="TIX8" s="6"/>
      <c r="TIY8" s="6"/>
      <c r="TIZ8" s="6"/>
      <c r="TJA8" s="6"/>
      <c r="TJB8" s="6"/>
      <c r="TJC8" s="6"/>
      <c r="TJD8" s="6"/>
      <c r="TJE8" s="6"/>
      <c r="TJF8" s="6"/>
      <c r="TJG8" s="6"/>
      <c r="TJH8" s="6"/>
      <c r="TJI8" s="6"/>
      <c r="TJJ8" s="6"/>
      <c r="TJK8" s="6"/>
      <c r="TJL8" s="6"/>
      <c r="TJM8" s="6"/>
      <c r="TJN8" s="6"/>
      <c r="TJO8" s="6"/>
      <c r="TJP8" s="6"/>
      <c r="TJQ8" s="6"/>
      <c r="TJR8" s="6"/>
      <c r="TJS8" s="6"/>
      <c r="TJT8" s="6"/>
      <c r="TJU8" s="6"/>
      <c r="TJV8" s="6"/>
      <c r="TJW8" s="6"/>
      <c r="TJX8" s="6"/>
      <c r="TJY8" s="6"/>
      <c r="TJZ8" s="6"/>
      <c r="TKA8" s="6"/>
      <c r="TKB8" s="6"/>
      <c r="TKC8" s="6"/>
      <c r="TKD8" s="6"/>
      <c r="TKE8" s="6"/>
      <c r="TKF8" s="6"/>
      <c r="TKG8" s="6"/>
      <c r="TKH8" s="6"/>
      <c r="TKI8" s="6"/>
      <c r="TKJ8" s="6"/>
      <c r="TKK8" s="6"/>
      <c r="TKL8" s="6"/>
      <c r="TKM8" s="6"/>
      <c r="TKN8" s="6"/>
      <c r="TKO8" s="6"/>
      <c r="TKP8" s="6"/>
      <c r="TKQ8" s="6"/>
      <c r="TKR8" s="6"/>
      <c r="TKS8" s="6"/>
      <c r="TKT8" s="6"/>
      <c r="TKU8" s="6"/>
      <c r="TKV8" s="6"/>
      <c r="TKW8" s="6"/>
      <c r="TKX8" s="6"/>
      <c r="TKY8" s="6"/>
      <c r="TKZ8" s="6"/>
      <c r="TLA8" s="6"/>
      <c r="TLB8" s="6"/>
      <c r="TLC8" s="6"/>
      <c r="TLD8" s="6"/>
      <c r="TLE8" s="6"/>
      <c r="TLF8" s="6"/>
      <c r="TLG8" s="6"/>
      <c r="TLH8" s="6"/>
      <c r="TLI8" s="6"/>
      <c r="TLJ8" s="6"/>
      <c r="TLK8" s="6"/>
      <c r="TLL8" s="6"/>
      <c r="TLM8" s="6"/>
      <c r="TLN8" s="6"/>
      <c r="TLO8" s="6"/>
      <c r="TLP8" s="6"/>
      <c r="TLQ8" s="6"/>
      <c r="TLR8" s="6"/>
      <c r="TLS8" s="6"/>
      <c r="TLT8" s="6"/>
      <c r="TLU8" s="6"/>
      <c r="TLV8" s="6"/>
      <c r="TLW8" s="6"/>
      <c r="TLX8" s="6"/>
      <c r="TLY8" s="6"/>
      <c r="TLZ8" s="6"/>
      <c r="TMA8" s="6"/>
      <c r="TMB8" s="6"/>
      <c r="TMC8" s="6"/>
      <c r="TMD8" s="6"/>
      <c r="TME8" s="6"/>
      <c r="TMF8" s="6"/>
      <c r="TMG8" s="6"/>
      <c r="TMH8" s="6"/>
      <c r="TMI8" s="6"/>
      <c r="TMJ8" s="6"/>
      <c r="TMK8" s="6"/>
      <c r="TML8" s="6"/>
      <c r="TMM8" s="6"/>
      <c r="TMN8" s="6"/>
      <c r="TMO8" s="6"/>
      <c r="TMP8" s="6"/>
      <c r="TMQ8" s="6"/>
      <c r="TMR8" s="6"/>
      <c r="TMS8" s="6"/>
      <c r="TMT8" s="6"/>
      <c r="TMU8" s="6"/>
      <c r="TMV8" s="6"/>
      <c r="TMW8" s="6"/>
      <c r="TMX8" s="6"/>
      <c r="TMY8" s="6"/>
      <c r="TMZ8" s="6"/>
      <c r="TNA8" s="6"/>
      <c r="TNB8" s="6"/>
      <c r="TNC8" s="6"/>
      <c r="TND8" s="6"/>
      <c r="TNE8" s="6"/>
      <c r="TNF8" s="6"/>
      <c r="TNG8" s="6"/>
      <c r="TNH8" s="6"/>
      <c r="TNI8" s="6"/>
      <c r="TNJ8" s="6"/>
      <c r="TNK8" s="6"/>
      <c r="TNL8" s="6"/>
      <c r="TNM8" s="6"/>
      <c r="TNN8" s="6"/>
      <c r="TNO8" s="6"/>
      <c r="TNP8" s="6"/>
      <c r="TNQ8" s="6"/>
      <c r="TNR8" s="6"/>
      <c r="TNS8" s="6"/>
      <c r="TNT8" s="6"/>
      <c r="TNU8" s="6"/>
      <c r="TNV8" s="6"/>
      <c r="TNW8" s="6"/>
      <c r="TNX8" s="6"/>
      <c r="TNY8" s="6"/>
      <c r="TNZ8" s="6"/>
      <c r="TOA8" s="6"/>
      <c r="TOB8" s="6"/>
      <c r="TOC8" s="6"/>
      <c r="TOD8" s="6"/>
      <c r="TOE8" s="6"/>
      <c r="TOF8" s="6"/>
      <c r="TOG8" s="6"/>
      <c r="TOH8" s="6"/>
      <c r="TOI8" s="6"/>
      <c r="TOJ8" s="6"/>
      <c r="TOK8" s="6"/>
      <c r="TOL8" s="6"/>
      <c r="TOM8" s="6"/>
      <c r="TON8" s="6"/>
      <c r="TOO8" s="6"/>
      <c r="TOP8" s="6"/>
      <c r="TOQ8" s="6"/>
      <c r="TOR8" s="6"/>
      <c r="TOS8" s="6"/>
      <c r="TOT8" s="6"/>
      <c r="TOU8" s="6"/>
      <c r="TOV8" s="6"/>
      <c r="TOW8" s="6"/>
      <c r="TOX8" s="6"/>
      <c r="TOY8" s="6"/>
      <c r="TOZ8" s="6"/>
      <c r="TPA8" s="6"/>
      <c r="TPB8" s="6"/>
      <c r="TPC8" s="6"/>
      <c r="TPD8" s="6"/>
      <c r="TPE8" s="6"/>
      <c r="TPF8" s="6"/>
      <c r="TPG8" s="6"/>
      <c r="TPH8" s="6"/>
      <c r="TPI8" s="6"/>
      <c r="TPJ8" s="6"/>
      <c r="TPK8" s="6"/>
      <c r="TPL8" s="6"/>
      <c r="TPM8" s="6"/>
      <c r="TPN8" s="6"/>
      <c r="TPO8" s="6"/>
      <c r="TPP8" s="6"/>
      <c r="TPQ8" s="6"/>
      <c r="TPR8" s="6"/>
      <c r="TPS8" s="6"/>
      <c r="TPT8" s="6"/>
      <c r="TPU8" s="6"/>
      <c r="TPV8" s="6"/>
      <c r="TPW8" s="6"/>
      <c r="TPX8" s="6"/>
      <c r="TPY8" s="6"/>
      <c r="TPZ8" s="6"/>
      <c r="TQA8" s="6"/>
      <c r="TQB8" s="6"/>
      <c r="TQC8" s="6"/>
      <c r="TQD8" s="6"/>
      <c r="TQE8" s="6"/>
      <c r="TQF8" s="6"/>
      <c r="TQG8" s="6"/>
      <c r="TQH8" s="6"/>
      <c r="TQI8" s="6"/>
      <c r="TQJ8" s="6"/>
      <c r="TQK8" s="6"/>
      <c r="TQL8" s="6"/>
      <c r="TQM8" s="6"/>
      <c r="TQN8" s="6"/>
      <c r="TQO8" s="6"/>
      <c r="TQP8" s="6"/>
      <c r="TQQ8" s="6"/>
      <c r="TQR8" s="6"/>
      <c r="TQS8" s="6"/>
      <c r="TQT8" s="6"/>
      <c r="TQU8" s="6"/>
      <c r="TQV8" s="6"/>
      <c r="TQW8" s="6"/>
      <c r="TQX8" s="6"/>
      <c r="TQY8" s="6"/>
      <c r="TQZ8" s="6"/>
      <c r="TRA8" s="6"/>
      <c r="TRB8" s="6"/>
      <c r="TRC8" s="6"/>
      <c r="TRD8" s="6"/>
      <c r="TRE8" s="6"/>
      <c r="TRF8" s="6"/>
      <c r="TRG8" s="6"/>
      <c r="TRH8" s="6"/>
      <c r="TRI8" s="6"/>
      <c r="TRJ8" s="6"/>
      <c r="TRK8" s="6"/>
      <c r="TRL8" s="6"/>
      <c r="TRM8" s="6"/>
      <c r="TRN8" s="6"/>
      <c r="TRO8" s="6"/>
      <c r="TRP8" s="6"/>
      <c r="TRQ8" s="6"/>
      <c r="TRR8" s="6"/>
      <c r="TRS8" s="6"/>
      <c r="TRT8" s="6"/>
      <c r="TRU8" s="6"/>
      <c r="TRV8" s="6"/>
      <c r="TRW8" s="6"/>
      <c r="TRX8" s="6"/>
      <c r="TRY8" s="6"/>
      <c r="TRZ8" s="6"/>
      <c r="TSA8" s="6"/>
      <c r="TSB8" s="6"/>
      <c r="TSC8" s="6"/>
      <c r="TSD8" s="6"/>
      <c r="TSE8" s="6"/>
      <c r="TSF8" s="6"/>
      <c r="TSG8" s="6"/>
      <c r="TSH8" s="6"/>
      <c r="TSI8" s="6"/>
      <c r="TSJ8" s="6"/>
      <c r="TSK8" s="6"/>
      <c r="TSL8" s="6"/>
      <c r="TSM8" s="6"/>
      <c r="TSN8" s="6"/>
      <c r="TSO8" s="6"/>
      <c r="TSP8" s="6"/>
      <c r="TSQ8" s="6"/>
      <c r="TSR8" s="6"/>
      <c r="TSS8" s="6"/>
      <c r="TST8" s="6"/>
      <c r="TSU8" s="6"/>
      <c r="TSV8" s="6"/>
      <c r="TSW8" s="6"/>
      <c r="TSX8" s="6"/>
      <c r="TSY8" s="6"/>
      <c r="TSZ8" s="6"/>
      <c r="TTA8" s="6"/>
      <c r="TTB8" s="6"/>
      <c r="TTC8" s="6"/>
      <c r="TTD8" s="6"/>
      <c r="TTE8" s="6"/>
      <c r="TTF8" s="6"/>
      <c r="TTG8" s="6"/>
      <c r="TTH8" s="6"/>
      <c r="TTI8" s="6"/>
      <c r="TTJ8" s="6"/>
      <c r="TTK8" s="6"/>
      <c r="TTL8" s="6"/>
      <c r="TTM8" s="6"/>
      <c r="TTN8" s="6"/>
      <c r="TTO8" s="6"/>
      <c r="TTP8" s="6"/>
      <c r="TTQ8" s="6"/>
      <c r="TTR8" s="6"/>
      <c r="TTS8" s="6"/>
      <c r="TTT8" s="6"/>
      <c r="TTU8" s="6"/>
      <c r="TTV8" s="6"/>
      <c r="TTW8" s="6"/>
      <c r="TTX8" s="6"/>
      <c r="TTY8" s="6"/>
      <c r="TTZ8" s="6"/>
      <c r="TUA8" s="6"/>
      <c r="TUB8" s="6"/>
      <c r="TUC8" s="6"/>
      <c r="TUD8" s="6"/>
      <c r="TUE8" s="6"/>
      <c r="TUF8" s="6"/>
      <c r="TUG8" s="6"/>
      <c r="TUH8" s="6"/>
      <c r="TUI8" s="6"/>
      <c r="TUJ8" s="6"/>
      <c r="TUK8" s="6"/>
      <c r="TUL8" s="6"/>
      <c r="TUM8" s="6"/>
      <c r="TUN8" s="6"/>
      <c r="TUO8" s="6"/>
      <c r="TUP8" s="6"/>
      <c r="TUQ8" s="6"/>
      <c r="TUR8" s="6"/>
      <c r="TUS8" s="6"/>
      <c r="TUT8" s="6"/>
      <c r="TUU8" s="6"/>
      <c r="TUV8" s="6"/>
      <c r="TUW8" s="6"/>
      <c r="TUX8" s="6"/>
      <c r="TUY8" s="6"/>
      <c r="TUZ8" s="6"/>
      <c r="TVA8" s="6"/>
      <c r="TVB8" s="6"/>
      <c r="TVC8" s="6"/>
      <c r="TVD8" s="6"/>
      <c r="TVE8" s="6"/>
      <c r="TVF8" s="6"/>
      <c r="TVG8" s="6"/>
      <c r="TVH8" s="6"/>
      <c r="TVI8" s="6"/>
      <c r="TVJ8" s="6"/>
      <c r="TVK8" s="6"/>
      <c r="TVL8" s="6"/>
      <c r="TVM8" s="6"/>
      <c r="TVN8" s="6"/>
      <c r="TVO8" s="6"/>
      <c r="TVP8" s="6"/>
      <c r="TVQ8" s="6"/>
      <c r="TVR8" s="6"/>
      <c r="TVS8" s="6"/>
      <c r="TVT8" s="6"/>
      <c r="TVU8" s="6"/>
      <c r="TVV8" s="6"/>
      <c r="TVW8" s="6"/>
      <c r="TVX8" s="6"/>
      <c r="TVY8" s="6"/>
      <c r="TVZ8" s="6"/>
      <c r="TWA8" s="6"/>
      <c r="TWB8" s="6"/>
      <c r="TWC8" s="6"/>
      <c r="TWD8" s="6"/>
      <c r="TWE8" s="6"/>
      <c r="TWF8" s="6"/>
      <c r="TWG8" s="6"/>
      <c r="TWH8" s="6"/>
      <c r="TWI8" s="6"/>
      <c r="TWJ8" s="6"/>
      <c r="TWK8" s="6"/>
      <c r="TWL8" s="6"/>
      <c r="TWM8" s="6"/>
      <c r="TWN8" s="6"/>
      <c r="TWO8" s="6"/>
      <c r="TWP8" s="6"/>
      <c r="TWQ8" s="6"/>
      <c r="TWR8" s="6"/>
      <c r="TWS8" s="6"/>
      <c r="TWT8" s="6"/>
      <c r="TWU8" s="6"/>
      <c r="TWV8" s="6"/>
      <c r="TWW8" s="6"/>
      <c r="TWX8" s="6"/>
      <c r="TWY8" s="6"/>
      <c r="TWZ8" s="6"/>
      <c r="TXA8" s="6"/>
      <c r="TXB8" s="6"/>
      <c r="TXC8" s="6"/>
      <c r="TXD8" s="6"/>
      <c r="TXE8" s="6"/>
      <c r="TXF8" s="6"/>
      <c r="TXG8" s="6"/>
      <c r="TXH8" s="6"/>
      <c r="TXI8" s="6"/>
      <c r="TXJ8" s="6"/>
      <c r="TXK8" s="6"/>
      <c r="TXL8" s="6"/>
      <c r="TXM8" s="6"/>
      <c r="TXN8" s="6"/>
      <c r="TXO8" s="6"/>
      <c r="TXP8" s="6"/>
      <c r="TXQ8" s="6"/>
      <c r="TXR8" s="6"/>
      <c r="TXS8" s="6"/>
      <c r="TXT8" s="6"/>
      <c r="TXU8" s="6"/>
      <c r="TXV8" s="6"/>
      <c r="TXW8" s="6"/>
      <c r="TXX8" s="6"/>
      <c r="TXY8" s="6"/>
      <c r="TXZ8" s="6"/>
      <c r="TYA8" s="6"/>
      <c r="TYB8" s="6"/>
      <c r="TYC8" s="6"/>
      <c r="TYD8" s="6"/>
      <c r="TYE8" s="6"/>
      <c r="TYF8" s="6"/>
      <c r="TYG8" s="6"/>
      <c r="TYH8" s="6"/>
      <c r="TYI8" s="6"/>
      <c r="TYJ8" s="6"/>
      <c r="TYK8" s="6"/>
      <c r="TYL8" s="6"/>
      <c r="TYM8" s="6"/>
      <c r="TYN8" s="6"/>
      <c r="TYO8" s="6"/>
      <c r="TYP8" s="6"/>
      <c r="TYQ8" s="6"/>
      <c r="TYR8" s="6"/>
      <c r="TYS8" s="6"/>
      <c r="TYT8" s="6"/>
      <c r="TYU8" s="6"/>
      <c r="TYV8" s="6"/>
      <c r="TYW8" s="6"/>
      <c r="TYX8" s="6"/>
      <c r="TYY8" s="6"/>
      <c r="TYZ8" s="6"/>
      <c r="TZA8" s="6"/>
      <c r="TZB8" s="6"/>
      <c r="TZC8" s="6"/>
      <c r="TZD8" s="6"/>
      <c r="TZE8" s="6"/>
      <c r="TZF8" s="6"/>
      <c r="TZG8" s="6"/>
      <c r="TZH8" s="6"/>
      <c r="TZI8" s="6"/>
      <c r="TZJ8" s="6"/>
      <c r="TZK8" s="6"/>
      <c r="TZL8" s="6"/>
      <c r="TZM8" s="6"/>
      <c r="TZN8" s="6"/>
      <c r="TZO8" s="6"/>
      <c r="TZP8" s="6"/>
      <c r="TZQ8" s="6"/>
      <c r="TZR8" s="6"/>
      <c r="TZS8" s="6"/>
      <c r="TZT8" s="6"/>
      <c r="TZU8" s="6"/>
      <c r="TZV8" s="6"/>
      <c r="TZW8" s="6"/>
      <c r="TZX8" s="6"/>
      <c r="TZY8" s="6"/>
      <c r="TZZ8" s="6"/>
      <c r="UAA8" s="6"/>
      <c r="UAB8" s="6"/>
      <c r="UAC8" s="6"/>
      <c r="UAD8" s="6"/>
      <c r="UAE8" s="6"/>
      <c r="UAF8" s="6"/>
      <c r="UAG8" s="6"/>
      <c r="UAH8" s="6"/>
      <c r="UAI8" s="6"/>
      <c r="UAJ8" s="6"/>
      <c r="UAK8" s="6"/>
      <c r="UAL8" s="6"/>
      <c r="UAM8" s="6"/>
      <c r="UAN8" s="6"/>
      <c r="UAO8" s="6"/>
      <c r="UAP8" s="6"/>
      <c r="UAQ8" s="6"/>
      <c r="UAR8" s="6"/>
      <c r="UAS8" s="6"/>
      <c r="UAT8" s="6"/>
      <c r="UAU8" s="6"/>
      <c r="UAV8" s="6"/>
      <c r="UAW8" s="6"/>
      <c r="UAX8" s="6"/>
      <c r="UAY8" s="6"/>
      <c r="UAZ8" s="6"/>
      <c r="UBA8" s="6"/>
      <c r="UBB8" s="6"/>
      <c r="UBC8" s="6"/>
      <c r="UBD8" s="6"/>
      <c r="UBE8" s="6"/>
      <c r="UBF8" s="6"/>
      <c r="UBG8" s="6"/>
      <c r="UBH8" s="6"/>
      <c r="UBI8" s="6"/>
      <c r="UBJ8" s="6"/>
      <c r="UBK8" s="6"/>
      <c r="UBL8" s="6"/>
      <c r="UBM8" s="6"/>
      <c r="UBN8" s="6"/>
      <c r="UBO8" s="6"/>
      <c r="UBP8" s="6"/>
      <c r="UBQ8" s="6"/>
      <c r="UBR8" s="6"/>
      <c r="UBS8" s="6"/>
      <c r="UBT8" s="6"/>
      <c r="UBU8" s="6"/>
      <c r="UBV8" s="6"/>
      <c r="UBW8" s="6"/>
      <c r="UBX8" s="6"/>
      <c r="UBY8" s="6"/>
      <c r="UBZ8" s="6"/>
      <c r="UCA8" s="6"/>
      <c r="UCB8" s="6"/>
      <c r="UCC8" s="6"/>
      <c r="UCD8" s="6"/>
      <c r="UCE8" s="6"/>
      <c r="UCF8" s="6"/>
      <c r="UCG8" s="6"/>
      <c r="UCH8" s="6"/>
      <c r="UCI8" s="6"/>
      <c r="UCJ8" s="6"/>
      <c r="UCK8" s="6"/>
      <c r="UCL8" s="6"/>
      <c r="UCM8" s="6"/>
      <c r="UCN8" s="6"/>
      <c r="UCO8" s="6"/>
      <c r="UCP8" s="6"/>
      <c r="UCQ8" s="6"/>
      <c r="UCR8" s="6"/>
      <c r="UCS8" s="6"/>
      <c r="UCT8" s="6"/>
      <c r="UCU8" s="6"/>
      <c r="UCV8" s="6"/>
      <c r="UCW8" s="6"/>
      <c r="UCX8" s="6"/>
      <c r="UCY8" s="6"/>
      <c r="UCZ8" s="6"/>
      <c r="UDA8" s="6"/>
      <c r="UDB8" s="6"/>
      <c r="UDC8" s="6"/>
      <c r="UDD8" s="6"/>
      <c r="UDE8" s="6"/>
      <c r="UDF8" s="6"/>
      <c r="UDG8" s="6"/>
      <c r="UDH8" s="6"/>
      <c r="UDI8" s="6"/>
      <c r="UDJ8" s="6"/>
      <c r="UDK8" s="6"/>
      <c r="UDL8" s="6"/>
      <c r="UDM8" s="6"/>
      <c r="UDN8" s="6"/>
      <c r="UDO8" s="6"/>
      <c r="UDP8" s="6"/>
      <c r="UDQ8" s="6"/>
      <c r="UDR8" s="6"/>
      <c r="UDS8" s="6"/>
      <c r="UDT8" s="6"/>
      <c r="UDU8" s="6"/>
      <c r="UDV8" s="6"/>
      <c r="UDW8" s="6"/>
      <c r="UDX8" s="6"/>
      <c r="UDY8" s="6"/>
      <c r="UDZ8" s="6"/>
      <c r="UEA8" s="6"/>
      <c r="UEB8" s="6"/>
      <c r="UEC8" s="6"/>
      <c r="UED8" s="6"/>
      <c r="UEE8" s="6"/>
      <c r="UEF8" s="6"/>
      <c r="UEG8" s="6"/>
      <c r="UEH8" s="6"/>
      <c r="UEI8" s="6"/>
      <c r="UEJ8" s="6"/>
      <c r="UEK8" s="6"/>
      <c r="UEL8" s="6"/>
      <c r="UEM8" s="6"/>
      <c r="UEN8" s="6"/>
      <c r="UEO8" s="6"/>
      <c r="UEP8" s="6"/>
      <c r="UEQ8" s="6"/>
      <c r="UER8" s="6"/>
      <c r="UES8" s="6"/>
      <c r="UET8" s="6"/>
      <c r="UEU8" s="6"/>
      <c r="UEV8" s="6"/>
      <c r="UEW8" s="6"/>
      <c r="UEX8" s="6"/>
      <c r="UEY8" s="6"/>
      <c r="UEZ8" s="6"/>
      <c r="UFA8" s="6"/>
      <c r="UFB8" s="6"/>
      <c r="UFC8" s="6"/>
      <c r="UFD8" s="6"/>
      <c r="UFE8" s="6"/>
      <c r="UFF8" s="6"/>
      <c r="UFG8" s="6"/>
      <c r="UFH8" s="6"/>
      <c r="UFI8" s="6"/>
      <c r="UFJ8" s="6"/>
      <c r="UFK8" s="6"/>
      <c r="UFL8" s="6"/>
      <c r="UFM8" s="6"/>
      <c r="UFN8" s="6"/>
      <c r="UFO8" s="6"/>
      <c r="UFP8" s="6"/>
      <c r="UFQ8" s="6"/>
      <c r="UFR8" s="6"/>
      <c r="UFS8" s="6"/>
      <c r="UFT8" s="6"/>
      <c r="UFU8" s="6"/>
      <c r="UFV8" s="6"/>
      <c r="UFW8" s="6"/>
      <c r="UFX8" s="6"/>
      <c r="UFY8" s="6"/>
      <c r="UFZ8" s="6"/>
      <c r="UGA8" s="6"/>
      <c r="UGB8" s="6"/>
      <c r="UGC8" s="6"/>
      <c r="UGD8" s="6"/>
      <c r="UGE8" s="6"/>
      <c r="UGF8" s="6"/>
      <c r="UGG8" s="6"/>
      <c r="UGH8" s="6"/>
      <c r="UGI8" s="6"/>
      <c r="UGJ8" s="6"/>
      <c r="UGK8" s="6"/>
      <c r="UGL8" s="6"/>
      <c r="UGM8" s="6"/>
      <c r="UGN8" s="6"/>
      <c r="UGO8" s="6"/>
      <c r="UGP8" s="6"/>
      <c r="UGQ8" s="6"/>
      <c r="UGR8" s="6"/>
      <c r="UGS8" s="6"/>
      <c r="UGT8" s="6"/>
      <c r="UGU8" s="6"/>
      <c r="UGV8" s="6"/>
      <c r="UGW8" s="6"/>
      <c r="UGX8" s="6"/>
      <c r="UGY8" s="6"/>
      <c r="UGZ8" s="6"/>
      <c r="UHA8" s="6"/>
      <c r="UHB8" s="6"/>
      <c r="UHC8" s="6"/>
      <c r="UHD8" s="6"/>
      <c r="UHE8" s="6"/>
      <c r="UHF8" s="6"/>
      <c r="UHG8" s="6"/>
      <c r="UHH8" s="6"/>
      <c r="UHI8" s="6"/>
      <c r="UHJ8" s="6"/>
      <c r="UHK8" s="6"/>
      <c r="UHL8" s="6"/>
      <c r="UHM8" s="6"/>
      <c r="UHN8" s="6"/>
      <c r="UHO8" s="6"/>
      <c r="UHP8" s="6"/>
      <c r="UHQ8" s="6"/>
      <c r="UHR8" s="6"/>
      <c r="UHS8" s="6"/>
      <c r="UHT8" s="6"/>
      <c r="UHU8" s="6"/>
      <c r="UHV8" s="6"/>
      <c r="UHW8" s="6"/>
      <c r="UHX8" s="6"/>
      <c r="UHY8" s="6"/>
      <c r="UHZ8" s="6"/>
      <c r="UIA8" s="6"/>
      <c r="UIB8" s="6"/>
      <c r="UIC8" s="6"/>
      <c r="UID8" s="6"/>
      <c r="UIE8" s="6"/>
      <c r="UIF8" s="6"/>
      <c r="UIG8" s="6"/>
      <c r="UIH8" s="6"/>
      <c r="UII8" s="6"/>
      <c r="UIJ8" s="6"/>
      <c r="UIK8" s="6"/>
      <c r="UIL8" s="6"/>
      <c r="UIM8" s="6"/>
      <c r="UIN8" s="6"/>
      <c r="UIO8" s="6"/>
      <c r="UIP8" s="6"/>
      <c r="UIQ8" s="6"/>
      <c r="UIR8" s="6"/>
      <c r="UIS8" s="6"/>
      <c r="UIT8" s="6"/>
      <c r="UIU8" s="6"/>
      <c r="UIV8" s="6"/>
      <c r="UIW8" s="6"/>
      <c r="UIX8" s="6"/>
      <c r="UIY8" s="6"/>
      <c r="UIZ8" s="6"/>
      <c r="UJA8" s="6"/>
      <c r="UJB8" s="6"/>
      <c r="UJC8" s="6"/>
      <c r="UJD8" s="6"/>
      <c r="UJE8" s="6"/>
      <c r="UJF8" s="6"/>
      <c r="UJG8" s="6"/>
      <c r="UJH8" s="6"/>
      <c r="UJI8" s="6"/>
      <c r="UJJ8" s="6"/>
      <c r="UJK8" s="6"/>
      <c r="UJL8" s="6"/>
      <c r="UJM8" s="6"/>
      <c r="UJN8" s="6"/>
      <c r="UJO8" s="6"/>
      <c r="UJP8" s="6"/>
      <c r="UJQ8" s="6"/>
      <c r="UJR8" s="6"/>
      <c r="UJS8" s="6"/>
      <c r="UJT8" s="6"/>
      <c r="UJU8" s="6"/>
      <c r="UJV8" s="6"/>
      <c r="UJW8" s="6"/>
      <c r="UJX8" s="6"/>
      <c r="UJY8" s="6"/>
      <c r="UJZ8" s="6"/>
      <c r="UKA8" s="6"/>
      <c r="UKB8" s="6"/>
      <c r="UKC8" s="6"/>
      <c r="UKD8" s="6"/>
      <c r="UKE8" s="6"/>
      <c r="UKF8" s="6"/>
      <c r="UKG8" s="6"/>
      <c r="UKH8" s="6"/>
      <c r="UKI8" s="6"/>
      <c r="UKJ8" s="6"/>
      <c r="UKK8" s="6"/>
      <c r="UKL8" s="6"/>
      <c r="UKM8" s="6"/>
      <c r="UKN8" s="6"/>
      <c r="UKO8" s="6"/>
      <c r="UKP8" s="6"/>
      <c r="UKQ8" s="6"/>
      <c r="UKR8" s="6"/>
      <c r="UKS8" s="6"/>
      <c r="UKT8" s="6"/>
      <c r="UKU8" s="6"/>
      <c r="UKV8" s="6"/>
      <c r="UKW8" s="6"/>
      <c r="UKX8" s="6"/>
      <c r="UKY8" s="6"/>
      <c r="UKZ8" s="6"/>
      <c r="ULA8" s="6"/>
      <c r="ULB8" s="6"/>
      <c r="ULC8" s="6"/>
      <c r="ULD8" s="6"/>
      <c r="ULE8" s="6"/>
      <c r="ULF8" s="6"/>
      <c r="ULG8" s="6"/>
      <c r="ULH8" s="6"/>
      <c r="ULI8" s="6"/>
      <c r="ULJ8" s="6"/>
      <c r="ULK8" s="6"/>
      <c r="ULL8" s="6"/>
      <c r="ULM8" s="6"/>
      <c r="ULN8" s="6"/>
      <c r="ULO8" s="6"/>
      <c r="ULP8" s="6"/>
      <c r="ULQ8" s="6"/>
      <c r="ULR8" s="6"/>
      <c r="ULS8" s="6"/>
      <c r="ULT8" s="6"/>
      <c r="ULU8" s="6"/>
      <c r="ULV8" s="6"/>
      <c r="ULW8" s="6"/>
      <c r="ULX8" s="6"/>
      <c r="ULY8" s="6"/>
      <c r="ULZ8" s="6"/>
      <c r="UMA8" s="6"/>
      <c r="UMB8" s="6"/>
      <c r="UMC8" s="6"/>
      <c r="UMD8" s="6"/>
      <c r="UME8" s="6"/>
      <c r="UMF8" s="6"/>
      <c r="UMG8" s="6"/>
      <c r="UMH8" s="6"/>
      <c r="UMI8" s="6"/>
      <c r="UMJ8" s="6"/>
      <c r="UMK8" s="6"/>
      <c r="UML8" s="6"/>
      <c r="UMM8" s="6"/>
      <c r="UMN8" s="6"/>
      <c r="UMO8" s="6"/>
      <c r="UMP8" s="6"/>
      <c r="UMQ8" s="6"/>
      <c r="UMR8" s="6"/>
      <c r="UMS8" s="6"/>
      <c r="UMT8" s="6"/>
      <c r="UMU8" s="6"/>
      <c r="UMV8" s="6"/>
      <c r="UMW8" s="6"/>
      <c r="UMX8" s="6"/>
      <c r="UMY8" s="6"/>
      <c r="UMZ8" s="6"/>
      <c r="UNA8" s="6"/>
      <c r="UNB8" s="6"/>
      <c r="UNC8" s="6"/>
      <c r="UND8" s="6"/>
      <c r="UNE8" s="6"/>
      <c r="UNF8" s="6"/>
      <c r="UNG8" s="6"/>
      <c r="UNH8" s="6"/>
      <c r="UNI8" s="6"/>
      <c r="UNJ8" s="6"/>
      <c r="UNK8" s="6"/>
      <c r="UNL8" s="6"/>
      <c r="UNM8" s="6"/>
      <c r="UNN8" s="6"/>
      <c r="UNO8" s="6"/>
      <c r="UNP8" s="6"/>
      <c r="UNQ8" s="6"/>
      <c r="UNR8" s="6"/>
      <c r="UNS8" s="6"/>
      <c r="UNT8" s="6"/>
      <c r="UNU8" s="6"/>
      <c r="UNV8" s="6"/>
      <c r="UNW8" s="6"/>
      <c r="UNX8" s="6"/>
      <c r="UNY8" s="6"/>
      <c r="UNZ8" s="6"/>
      <c r="UOA8" s="6"/>
      <c r="UOB8" s="6"/>
      <c r="UOC8" s="6"/>
      <c r="UOD8" s="6"/>
      <c r="UOE8" s="6"/>
      <c r="UOF8" s="6"/>
      <c r="UOG8" s="6"/>
      <c r="UOH8" s="6"/>
      <c r="UOI8" s="6"/>
      <c r="UOJ8" s="6"/>
      <c r="UOK8" s="6"/>
      <c r="UOL8" s="6"/>
      <c r="UOM8" s="6"/>
      <c r="UON8" s="6"/>
      <c r="UOO8" s="6"/>
      <c r="UOP8" s="6"/>
      <c r="UOQ8" s="6"/>
      <c r="UOR8" s="6"/>
      <c r="UOS8" s="6"/>
      <c r="UOT8" s="6"/>
      <c r="UOU8" s="6"/>
      <c r="UOV8" s="6"/>
      <c r="UOW8" s="6"/>
      <c r="UOX8" s="6"/>
      <c r="UOY8" s="6"/>
      <c r="UOZ8" s="6"/>
      <c r="UPA8" s="6"/>
      <c r="UPB8" s="6"/>
      <c r="UPC8" s="6"/>
      <c r="UPD8" s="6"/>
      <c r="UPE8" s="6"/>
      <c r="UPF8" s="6"/>
      <c r="UPG8" s="6"/>
      <c r="UPH8" s="6"/>
      <c r="UPI8" s="6"/>
      <c r="UPJ8" s="6"/>
      <c r="UPK8" s="6"/>
      <c r="UPL8" s="6"/>
      <c r="UPM8" s="6"/>
      <c r="UPN8" s="6"/>
      <c r="UPO8" s="6"/>
      <c r="UPP8" s="6"/>
      <c r="UPQ8" s="6"/>
      <c r="UPR8" s="6"/>
      <c r="UPS8" s="6"/>
      <c r="UPT8" s="6"/>
      <c r="UPU8" s="6"/>
      <c r="UPV8" s="6"/>
      <c r="UPW8" s="6"/>
      <c r="UPX8" s="6"/>
      <c r="UPY8" s="6"/>
      <c r="UPZ8" s="6"/>
      <c r="UQA8" s="6"/>
      <c r="UQB8" s="6"/>
      <c r="UQC8" s="6"/>
      <c r="UQD8" s="6"/>
      <c r="UQE8" s="6"/>
      <c r="UQF8" s="6"/>
      <c r="UQG8" s="6"/>
      <c r="UQH8" s="6"/>
      <c r="UQI8" s="6"/>
      <c r="UQJ8" s="6"/>
      <c r="UQK8" s="6"/>
      <c r="UQL8" s="6"/>
      <c r="UQM8" s="6"/>
      <c r="UQN8" s="6"/>
      <c r="UQO8" s="6"/>
      <c r="UQP8" s="6"/>
      <c r="UQQ8" s="6"/>
      <c r="UQR8" s="6"/>
      <c r="UQS8" s="6"/>
      <c r="UQT8" s="6"/>
      <c r="UQU8" s="6"/>
      <c r="UQV8" s="6"/>
      <c r="UQW8" s="6"/>
      <c r="UQX8" s="6"/>
      <c r="UQY8" s="6"/>
      <c r="UQZ8" s="6"/>
      <c r="URA8" s="6"/>
      <c r="URB8" s="6"/>
      <c r="URC8" s="6"/>
      <c r="URD8" s="6"/>
      <c r="URE8" s="6"/>
      <c r="URF8" s="6"/>
      <c r="URG8" s="6"/>
      <c r="URH8" s="6"/>
      <c r="URI8" s="6"/>
      <c r="URJ8" s="6"/>
      <c r="URK8" s="6"/>
      <c r="URL8" s="6"/>
      <c r="URM8" s="6"/>
      <c r="URN8" s="6"/>
      <c r="URO8" s="6"/>
      <c r="URP8" s="6"/>
      <c r="URQ8" s="6"/>
      <c r="URR8" s="6"/>
      <c r="URS8" s="6"/>
      <c r="URT8" s="6"/>
      <c r="URU8" s="6"/>
      <c r="URV8" s="6"/>
      <c r="URW8" s="6"/>
      <c r="URX8" s="6"/>
      <c r="URY8" s="6"/>
      <c r="URZ8" s="6"/>
      <c r="USA8" s="6"/>
      <c r="USB8" s="6"/>
      <c r="USC8" s="6"/>
      <c r="USD8" s="6"/>
      <c r="USE8" s="6"/>
      <c r="USF8" s="6"/>
      <c r="USG8" s="6"/>
      <c r="USH8" s="6"/>
      <c r="USI8" s="6"/>
      <c r="USJ8" s="6"/>
      <c r="USK8" s="6"/>
      <c r="USL8" s="6"/>
      <c r="USM8" s="6"/>
      <c r="USN8" s="6"/>
      <c r="USO8" s="6"/>
      <c r="USP8" s="6"/>
      <c r="USQ8" s="6"/>
      <c r="USR8" s="6"/>
      <c r="USS8" s="6"/>
      <c r="UST8" s="6"/>
      <c r="USU8" s="6"/>
      <c r="USV8" s="6"/>
      <c r="USW8" s="6"/>
      <c r="USX8" s="6"/>
      <c r="USY8" s="6"/>
      <c r="USZ8" s="6"/>
      <c r="UTA8" s="6"/>
      <c r="UTB8" s="6"/>
      <c r="UTC8" s="6"/>
      <c r="UTD8" s="6"/>
      <c r="UTE8" s="6"/>
      <c r="UTF8" s="6"/>
      <c r="UTG8" s="6"/>
      <c r="UTH8" s="6"/>
      <c r="UTI8" s="6"/>
      <c r="UTJ8" s="6"/>
      <c r="UTK8" s="6"/>
      <c r="UTL8" s="6"/>
      <c r="UTM8" s="6"/>
      <c r="UTN8" s="6"/>
      <c r="UTO8" s="6"/>
      <c r="UTP8" s="6"/>
      <c r="UTQ8" s="6"/>
      <c r="UTR8" s="6"/>
      <c r="UTS8" s="6"/>
      <c r="UTT8" s="6"/>
      <c r="UTU8" s="6"/>
      <c r="UTV8" s="6"/>
      <c r="UTW8" s="6"/>
      <c r="UTX8" s="6"/>
      <c r="UTY8" s="6"/>
      <c r="UTZ8" s="6"/>
      <c r="UUA8" s="6"/>
      <c r="UUB8" s="6"/>
      <c r="UUC8" s="6"/>
      <c r="UUD8" s="6"/>
      <c r="UUE8" s="6"/>
      <c r="UUF8" s="6"/>
      <c r="UUG8" s="6"/>
      <c r="UUH8" s="6"/>
      <c r="UUI8" s="6"/>
      <c r="UUJ8" s="6"/>
      <c r="UUK8" s="6"/>
      <c r="UUL8" s="6"/>
      <c r="UUM8" s="6"/>
      <c r="UUN8" s="6"/>
      <c r="UUO8" s="6"/>
      <c r="UUP8" s="6"/>
      <c r="UUQ8" s="6"/>
      <c r="UUR8" s="6"/>
      <c r="UUS8" s="6"/>
      <c r="UUT8" s="6"/>
      <c r="UUU8" s="6"/>
      <c r="UUV8" s="6"/>
      <c r="UUW8" s="6"/>
      <c r="UUX8" s="6"/>
      <c r="UUY8" s="6"/>
      <c r="UUZ8" s="6"/>
      <c r="UVA8" s="6"/>
      <c r="UVB8" s="6"/>
      <c r="UVC8" s="6"/>
      <c r="UVD8" s="6"/>
      <c r="UVE8" s="6"/>
      <c r="UVF8" s="6"/>
      <c r="UVG8" s="6"/>
      <c r="UVH8" s="6"/>
      <c r="UVI8" s="6"/>
      <c r="UVJ8" s="6"/>
      <c r="UVK8" s="6"/>
      <c r="UVL8" s="6"/>
      <c r="UVM8" s="6"/>
      <c r="UVN8" s="6"/>
      <c r="UVO8" s="6"/>
      <c r="UVP8" s="6"/>
      <c r="UVQ8" s="6"/>
      <c r="UVR8" s="6"/>
      <c r="UVS8" s="6"/>
      <c r="UVT8" s="6"/>
      <c r="UVU8" s="6"/>
      <c r="UVV8" s="6"/>
      <c r="UVW8" s="6"/>
      <c r="UVX8" s="6"/>
      <c r="UVY8" s="6"/>
      <c r="UVZ8" s="6"/>
      <c r="UWA8" s="6"/>
      <c r="UWB8" s="6"/>
      <c r="UWC8" s="6"/>
      <c r="UWD8" s="6"/>
      <c r="UWE8" s="6"/>
      <c r="UWF8" s="6"/>
      <c r="UWG8" s="6"/>
      <c r="UWH8" s="6"/>
      <c r="UWI8" s="6"/>
      <c r="UWJ8" s="6"/>
      <c r="UWK8" s="6"/>
      <c r="UWL8" s="6"/>
      <c r="UWM8" s="6"/>
      <c r="UWN8" s="6"/>
      <c r="UWO8" s="6"/>
      <c r="UWP8" s="6"/>
      <c r="UWQ8" s="6"/>
      <c r="UWR8" s="6"/>
      <c r="UWS8" s="6"/>
      <c r="UWT8" s="6"/>
      <c r="UWU8" s="6"/>
      <c r="UWV8" s="6"/>
      <c r="UWW8" s="6"/>
      <c r="UWX8" s="6"/>
      <c r="UWY8" s="6"/>
      <c r="UWZ8" s="6"/>
      <c r="UXA8" s="6"/>
      <c r="UXB8" s="6"/>
      <c r="UXC8" s="6"/>
      <c r="UXD8" s="6"/>
      <c r="UXE8" s="6"/>
      <c r="UXF8" s="6"/>
      <c r="UXG8" s="6"/>
      <c r="UXH8" s="6"/>
      <c r="UXI8" s="6"/>
      <c r="UXJ8" s="6"/>
      <c r="UXK8" s="6"/>
      <c r="UXL8" s="6"/>
      <c r="UXM8" s="6"/>
      <c r="UXN8" s="6"/>
      <c r="UXO8" s="6"/>
      <c r="UXP8" s="6"/>
      <c r="UXQ8" s="6"/>
      <c r="UXR8" s="6"/>
      <c r="UXS8" s="6"/>
      <c r="UXT8" s="6"/>
      <c r="UXU8" s="6"/>
      <c r="UXV8" s="6"/>
      <c r="UXW8" s="6"/>
      <c r="UXX8" s="6"/>
      <c r="UXY8" s="6"/>
      <c r="UXZ8" s="6"/>
      <c r="UYA8" s="6"/>
      <c r="UYB8" s="6"/>
      <c r="UYC8" s="6"/>
      <c r="UYD8" s="6"/>
      <c r="UYE8" s="6"/>
      <c r="UYF8" s="6"/>
      <c r="UYG8" s="6"/>
      <c r="UYH8" s="6"/>
      <c r="UYI8" s="6"/>
      <c r="UYJ8" s="6"/>
      <c r="UYK8" s="6"/>
      <c r="UYL8" s="6"/>
      <c r="UYM8" s="6"/>
      <c r="UYN8" s="6"/>
      <c r="UYO8" s="6"/>
      <c r="UYP8" s="6"/>
      <c r="UYQ8" s="6"/>
      <c r="UYR8" s="6"/>
      <c r="UYS8" s="6"/>
      <c r="UYT8" s="6"/>
      <c r="UYU8" s="6"/>
      <c r="UYV8" s="6"/>
      <c r="UYW8" s="6"/>
      <c r="UYX8" s="6"/>
      <c r="UYY8" s="6"/>
      <c r="UYZ8" s="6"/>
      <c r="UZA8" s="6"/>
      <c r="UZB8" s="6"/>
      <c r="UZC8" s="6"/>
      <c r="UZD8" s="6"/>
      <c r="UZE8" s="6"/>
      <c r="UZF8" s="6"/>
      <c r="UZG8" s="6"/>
      <c r="UZH8" s="6"/>
      <c r="UZI8" s="6"/>
      <c r="UZJ8" s="6"/>
      <c r="UZK8" s="6"/>
      <c r="UZL8" s="6"/>
      <c r="UZM8" s="6"/>
      <c r="UZN8" s="6"/>
      <c r="UZO8" s="6"/>
      <c r="UZP8" s="6"/>
      <c r="UZQ8" s="6"/>
      <c r="UZR8" s="6"/>
      <c r="UZS8" s="6"/>
      <c r="UZT8" s="6"/>
      <c r="UZU8" s="6"/>
      <c r="UZV8" s="6"/>
      <c r="UZW8" s="6"/>
      <c r="UZX8" s="6"/>
      <c r="UZY8" s="6"/>
      <c r="UZZ8" s="6"/>
      <c r="VAA8" s="6"/>
      <c r="VAB8" s="6"/>
      <c r="VAC8" s="6"/>
      <c r="VAD8" s="6"/>
      <c r="VAE8" s="6"/>
      <c r="VAF8" s="6"/>
      <c r="VAG8" s="6"/>
      <c r="VAH8" s="6"/>
      <c r="VAI8" s="6"/>
      <c r="VAJ8" s="6"/>
      <c r="VAK8" s="6"/>
      <c r="VAL8" s="6"/>
      <c r="VAM8" s="6"/>
      <c r="VAN8" s="6"/>
      <c r="VAO8" s="6"/>
      <c r="VAP8" s="6"/>
      <c r="VAQ8" s="6"/>
      <c r="VAR8" s="6"/>
      <c r="VAS8" s="6"/>
      <c r="VAT8" s="6"/>
      <c r="VAU8" s="6"/>
      <c r="VAV8" s="6"/>
      <c r="VAW8" s="6"/>
      <c r="VAX8" s="6"/>
      <c r="VAY8" s="6"/>
      <c r="VAZ8" s="6"/>
      <c r="VBA8" s="6"/>
      <c r="VBB8" s="6"/>
      <c r="VBC8" s="6"/>
      <c r="VBD8" s="6"/>
      <c r="VBE8" s="6"/>
      <c r="VBF8" s="6"/>
      <c r="VBG8" s="6"/>
      <c r="VBH8" s="6"/>
      <c r="VBI8" s="6"/>
      <c r="VBJ8" s="6"/>
      <c r="VBK8" s="6"/>
      <c r="VBL8" s="6"/>
      <c r="VBM8" s="6"/>
      <c r="VBN8" s="6"/>
      <c r="VBO8" s="6"/>
      <c r="VBP8" s="6"/>
      <c r="VBQ8" s="6"/>
      <c r="VBR8" s="6"/>
      <c r="VBS8" s="6"/>
      <c r="VBT8" s="6"/>
      <c r="VBU8" s="6"/>
      <c r="VBV8" s="6"/>
      <c r="VBW8" s="6"/>
      <c r="VBX8" s="6"/>
      <c r="VBY8" s="6"/>
      <c r="VBZ8" s="6"/>
      <c r="VCA8" s="6"/>
      <c r="VCB8" s="6"/>
      <c r="VCC8" s="6"/>
      <c r="VCD8" s="6"/>
      <c r="VCE8" s="6"/>
      <c r="VCF8" s="6"/>
      <c r="VCG8" s="6"/>
      <c r="VCH8" s="6"/>
      <c r="VCI8" s="6"/>
      <c r="VCJ8" s="6"/>
      <c r="VCK8" s="6"/>
      <c r="VCL8" s="6"/>
      <c r="VCM8" s="6"/>
      <c r="VCN8" s="6"/>
      <c r="VCO8" s="6"/>
      <c r="VCP8" s="6"/>
      <c r="VCQ8" s="6"/>
      <c r="VCR8" s="6"/>
      <c r="VCS8" s="6"/>
      <c r="VCT8" s="6"/>
      <c r="VCU8" s="6"/>
      <c r="VCV8" s="6"/>
      <c r="VCW8" s="6"/>
      <c r="VCX8" s="6"/>
      <c r="VCY8" s="6"/>
      <c r="VCZ8" s="6"/>
      <c r="VDA8" s="6"/>
      <c r="VDB8" s="6"/>
      <c r="VDC8" s="6"/>
      <c r="VDD8" s="6"/>
      <c r="VDE8" s="6"/>
      <c r="VDF8" s="6"/>
      <c r="VDG8" s="6"/>
      <c r="VDH8" s="6"/>
      <c r="VDI8" s="6"/>
      <c r="VDJ8" s="6"/>
      <c r="VDK8" s="6"/>
      <c r="VDL8" s="6"/>
      <c r="VDM8" s="6"/>
      <c r="VDN8" s="6"/>
      <c r="VDO8" s="6"/>
      <c r="VDP8" s="6"/>
      <c r="VDQ8" s="6"/>
      <c r="VDR8" s="6"/>
      <c r="VDS8" s="6"/>
      <c r="VDT8" s="6"/>
      <c r="VDU8" s="6"/>
      <c r="VDV8" s="6"/>
      <c r="VDW8" s="6"/>
      <c r="VDX8" s="6"/>
      <c r="VDY8" s="6"/>
      <c r="VDZ8" s="6"/>
      <c r="VEA8" s="6"/>
      <c r="VEB8" s="6"/>
      <c r="VEC8" s="6"/>
      <c r="VED8" s="6"/>
      <c r="VEE8" s="6"/>
      <c r="VEF8" s="6"/>
      <c r="VEG8" s="6"/>
      <c r="VEH8" s="6"/>
      <c r="VEI8" s="6"/>
      <c r="VEJ8" s="6"/>
      <c r="VEK8" s="6"/>
      <c r="VEL8" s="6"/>
      <c r="VEM8" s="6"/>
      <c r="VEN8" s="6"/>
      <c r="VEO8" s="6"/>
      <c r="VEP8" s="6"/>
      <c r="VEQ8" s="6"/>
      <c r="VER8" s="6"/>
      <c r="VES8" s="6"/>
      <c r="VET8" s="6"/>
      <c r="VEU8" s="6"/>
      <c r="VEV8" s="6"/>
      <c r="VEW8" s="6"/>
      <c r="VEX8" s="6"/>
      <c r="VEY8" s="6"/>
      <c r="VEZ8" s="6"/>
      <c r="VFA8" s="6"/>
      <c r="VFB8" s="6"/>
      <c r="VFC8" s="6"/>
      <c r="VFD8" s="6"/>
      <c r="VFE8" s="6"/>
      <c r="VFF8" s="6"/>
      <c r="VFG8" s="6"/>
      <c r="VFH8" s="6"/>
      <c r="VFI8" s="6"/>
      <c r="VFJ8" s="6"/>
      <c r="VFK8" s="6"/>
      <c r="VFL8" s="6"/>
      <c r="VFM8" s="6"/>
      <c r="VFN8" s="6"/>
      <c r="VFO8" s="6"/>
      <c r="VFP8" s="6"/>
      <c r="VFQ8" s="6"/>
      <c r="VFR8" s="6"/>
      <c r="VFS8" s="6"/>
      <c r="VFT8" s="6"/>
      <c r="VFU8" s="6"/>
      <c r="VFV8" s="6"/>
      <c r="VFW8" s="6"/>
      <c r="VFX8" s="6"/>
      <c r="VFY8" s="6"/>
      <c r="VFZ8" s="6"/>
      <c r="VGA8" s="6"/>
      <c r="VGB8" s="6"/>
      <c r="VGC8" s="6"/>
      <c r="VGD8" s="6"/>
      <c r="VGE8" s="6"/>
      <c r="VGF8" s="6"/>
      <c r="VGG8" s="6"/>
      <c r="VGH8" s="6"/>
      <c r="VGI8" s="6"/>
      <c r="VGJ8" s="6"/>
      <c r="VGK8" s="6"/>
      <c r="VGL8" s="6"/>
      <c r="VGM8" s="6"/>
      <c r="VGN8" s="6"/>
      <c r="VGO8" s="6"/>
      <c r="VGP8" s="6"/>
      <c r="VGQ8" s="6"/>
      <c r="VGR8" s="6"/>
      <c r="VGS8" s="6"/>
      <c r="VGT8" s="6"/>
      <c r="VGU8" s="6"/>
      <c r="VGV8" s="6"/>
      <c r="VGW8" s="6"/>
      <c r="VGX8" s="6"/>
      <c r="VGY8" s="6"/>
      <c r="VGZ8" s="6"/>
      <c r="VHA8" s="6"/>
      <c r="VHB8" s="6"/>
      <c r="VHC8" s="6"/>
      <c r="VHD8" s="6"/>
      <c r="VHE8" s="6"/>
      <c r="VHF8" s="6"/>
      <c r="VHG8" s="6"/>
      <c r="VHH8" s="6"/>
      <c r="VHI8" s="6"/>
      <c r="VHJ8" s="6"/>
      <c r="VHK8" s="6"/>
      <c r="VHL8" s="6"/>
      <c r="VHM8" s="6"/>
      <c r="VHN8" s="6"/>
      <c r="VHO8" s="6"/>
      <c r="VHP8" s="6"/>
      <c r="VHQ8" s="6"/>
      <c r="VHR8" s="6"/>
      <c r="VHS8" s="6"/>
      <c r="VHT8" s="6"/>
      <c r="VHU8" s="6"/>
      <c r="VHV8" s="6"/>
      <c r="VHW8" s="6"/>
      <c r="VHX8" s="6"/>
      <c r="VHY8" s="6"/>
      <c r="VHZ8" s="6"/>
      <c r="VIA8" s="6"/>
      <c r="VIB8" s="6"/>
      <c r="VIC8" s="6"/>
      <c r="VID8" s="6"/>
      <c r="VIE8" s="6"/>
      <c r="VIF8" s="6"/>
      <c r="VIG8" s="6"/>
      <c r="VIH8" s="6"/>
      <c r="VII8" s="6"/>
      <c r="VIJ8" s="6"/>
      <c r="VIK8" s="6"/>
      <c r="VIL8" s="6"/>
      <c r="VIM8" s="6"/>
      <c r="VIN8" s="6"/>
      <c r="VIO8" s="6"/>
      <c r="VIP8" s="6"/>
      <c r="VIQ8" s="6"/>
      <c r="VIR8" s="6"/>
      <c r="VIS8" s="6"/>
      <c r="VIT8" s="6"/>
      <c r="VIU8" s="6"/>
      <c r="VIV8" s="6"/>
      <c r="VIW8" s="6"/>
      <c r="VIX8" s="6"/>
      <c r="VIY8" s="6"/>
      <c r="VIZ8" s="6"/>
      <c r="VJA8" s="6"/>
      <c r="VJB8" s="6"/>
      <c r="VJC8" s="6"/>
      <c r="VJD8" s="6"/>
      <c r="VJE8" s="6"/>
      <c r="VJF8" s="6"/>
      <c r="VJG8" s="6"/>
      <c r="VJH8" s="6"/>
      <c r="VJI8" s="6"/>
      <c r="VJJ8" s="6"/>
      <c r="VJK8" s="6"/>
      <c r="VJL8" s="6"/>
      <c r="VJM8" s="6"/>
      <c r="VJN8" s="6"/>
      <c r="VJO8" s="6"/>
      <c r="VJP8" s="6"/>
      <c r="VJQ8" s="6"/>
      <c r="VJR8" s="6"/>
      <c r="VJS8" s="6"/>
      <c r="VJT8" s="6"/>
      <c r="VJU8" s="6"/>
      <c r="VJV8" s="6"/>
      <c r="VJW8" s="6"/>
      <c r="VJX8" s="6"/>
      <c r="VJY8" s="6"/>
      <c r="VJZ8" s="6"/>
      <c r="VKA8" s="6"/>
      <c r="VKB8" s="6"/>
      <c r="VKC8" s="6"/>
      <c r="VKD8" s="6"/>
      <c r="VKE8" s="6"/>
      <c r="VKF8" s="6"/>
      <c r="VKG8" s="6"/>
      <c r="VKH8" s="6"/>
      <c r="VKI8" s="6"/>
      <c r="VKJ8" s="6"/>
      <c r="VKK8" s="6"/>
      <c r="VKL8" s="6"/>
      <c r="VKM8" s="6"/>
      <c r="VKN8" s="6"/>
      <c r="VKO8" s="6"/>
      <c r="VKP8" s="6"/>
      <c r="VKQ8" s="6"/>
      <c r="VKR8" s="6"/>
      <c r="VKS8" s="6"/>
      <c r="VKT8" s="6"/>
      <c r="VKU8" s="6"/>
      <c r="VKV8" s="6"/>
      <c r="VKW8" s="6"/>
      <c r="VKX8" s="6"/>
      <c r="VKY8" s="6"/>
      <c r="VKZ8" s="6"/>
      <c r="VLA8" s="6"/>
      <c r="VLB8" s="6"/>
      <c r="VLC8" s="6"/>
      <c r="VLD8" s="6"/>
      <c r="VLE8" s="6"/>
      <c r="VLF8" s="6"/>
      <c r="VLG8" s="6"/>
      <c r="VLH8" s="6"/>
      <c r="VLI8" s="6"/>
      <c r="VLJ8" s="6"/>
      <c r="VLK8" s="6"/>
      <c r="VLL8" s="6"/>
      <c r="VLM8" s="6"/>
      <c r="VLN8" s="6"/>
      <c r="VLO8" s="6"/>
      <c r="VLP8" s="6"/>
      <c r="VLQ8" s="6"/>
      <c r="VLR8" s="6"/>
      <c r="VLS8" s="6"/>
      <c r="VLT8" s="6"/>
      <c r="VLU8" s="6"/>
      <c r="VLV8" s="6"/>
      <c r="VLW8" s="6"/>
      <c r="VLX8" s="6"/>
      <c r="VLY8" s="6"/>
      <c r="VLZ8" s="6"/>
      <c r="VMA8" s="6"/>
      <c r="VMB8" s="6"/>
      <c r="VMC8" s="6"/>
      <c r="VMD8" s="6"/>
      <c r="VME8" s="6"/>
      <c r="VMF8" s="6"/>
      <c r="VMG8" s="6"/>
      <c r="VMH8" s="6"/>
      <c r="VMI8" s="6"/>
      <c r="VMJ8" s="6"/>
      <c r="VMK8" s="6"/>
      <c r="VML8" s="6"/>
      <c r="VMM8" s="6"/>
      <c r="VMN8" s="6"/>
      <c r="VMO8" s="6"/>
      <c r="VMP8" s="6"/>
      <c r="VMQ8" s="6"/>
      <c r="VMR8" s="6"/>
      <c r="VMS8" s="6"/>
      <c r="VMT8" s="6"/>
      <c r="VMU8" s="6"/>
      <c r="VMV8" s="6"/>
      <c r="VMW8" s="6"/>
      <c r="VMX8" s="6"/>
      <c r="VMY8" s="6"/>
      <c r="VMZ8" s="6"/>
      <c r="VNA8" s="6"/>
      <c r="VNB8" s="6"/>
      <c r="VNC8" s="6"/>
      <c r="VND8" s="6"/>
      <c r="VNE8" s="6"/>
      <c r="VNF8" s="6"/>
      <c r="VNG8" s="6"/>
      <c r="VNH8" s="6"/>
      <c r="VNI8" s="6"/>
      <c r="VNJ8" s="6"/>
      <c r="VNK8" s="6"/>
      <c r="VNL8" s="6"/>
      <c r="VNM8" s="6"/>
      <c r="VNN8" s="6"/>
      <c r="VNO8" s="6"/>
      <c r="VNP8" s="6"/>
      <c r="VNQ8" s="6"/>
      <c r="VNR8" s="6"/>
      <c r="VNS8" s="6"/>
      <c r="VNT8" s="6"/>
      <c r="VNU8" s="6"/>
      <c r="VNV8" s="6"/>
      <c r="VNW8" s="6"/>
      <c r="VNX8" s="6"/>
      <c r="VNY8" s="6"/>
      <c r="VNZ8" s="6"/>
      <c r="VOA8" s="6"/>
      <c r="VOB8" s="6"/>
      <c r="VOC8" s="6"/>
      <c r="VOD8" s="6"/>
      <c r="VOE8" s="6"/>
      <c r="VOF8" s="6"/>
      <c r="VOG8" s="6"/>
      <c r="VOH8" s="6"/>
      <c r="VOI8" s="6"/>
      <c r="VOJ8" s="6"/>
      <c r="VOK8" s="6"/>
      <c r="VOL8" s="6"/>
      <c r="VOM8" s="6"/>
      <c r="VON8" s="6"/>
      <c r="VOO8" s="6"/>
      <c r="VOP8" s="6"/>
      <c r="VOQ8" s="6"/>
      <c r="VOR8" s="6"/>
      <c r="VOS8" s="6"/>
      <c r="VOT8" s="6"/>
      <c r="VOU8" s="6"/>
      <c r="VOV8" s="6"/>
      <c r="VOW8" s="6"/>
      <c r="VOX8" s="6"/>
      <c r="VOY8" s="6"/>
      <c r="VOZ8" s="6"/>
      <c r="VPA8" s="6"/>
      <c r="VPB8" s="6"/>
      <c r="VPC8" s="6"/>
      <c r="VPD8" s="6"/>
      <c r="VPE8" s="6"/>
      <c r="VPF8" s="6"/>
      <c r="VPG8" s="6"/>
      <c r="VPH8" s="6"/>
      <c r="VPI8" s="6"/>
      <c r="VPJ8" s="6"/>
      <c r="VPK8" s="6"/>
      <c r="VPL8" s="6"/>
      <c r="VPM8" s="6"/>
      <c r="VPN8" s="6"/>
      <c r="VPO8" s="6"/>
      <c r="VPP8" s="6"/>
      <c r="VPQ8" s="6"/>
      <c r="VPR8" s="6"/>
      <c r="VPS8" s="6"/>
      <c r="VPT8" s="6"/>
      <c r="VPU8" s="6"/>
      <c r="VPV8" s="6"/>
      <c r="VPW8" s="6"/>
      <c r="VPX8" s="6"/>
      <c r="VPY8" s="6"/>
      <c r="VPZ8" s="6"/>
      <c r="VQA8" s="6"/>
      <c r="VQB8" s="6"/>
      <c r="VQC8" s="6"/>
      <c r="VQD8" s="6"/>
      <c r="VQE8" s="6"/>
      <c r="VQF8" s="6"/>
      <c r="VQG8" s="6"/>
      <c r="VQH8" s="6"/>
      <c r="VQI8" s="6"/>
      <c r="VQJ8" s="6"/>
      <c r="VQK8" s="6"/>
      <c r="VQL8" s="6"/>
      <c r="VQM8" s="6"/>
      <c r="VQN8" s="6"/>
      <c r="VQO8" s="6"/>
      <c r="VQP8" s="6"/>
      <c r="VQQ8" s="6"/>
      <c r="VQR8" s="6"/>
      <c r="VQS8" s="6"/>
      <c r="VQT8" s="6"/>
      <c r="VQU8" s="6"/>
      <c r="VQV8" s="6"/>
      <c r="VQW8" s="6"/>
      <c r="VQX8" s="6"/>
      <c r="VQY8" s="6"/>
      <c r="VQZ8" s="6"/>
      <c r="VRA8" s="6"/>
      <c r="VRB8" s="6"/>
      <c r="VRC8" s="6"/>
      <c r="VRD8" s="6"/>
      <c r="VRE8" s="6"/>
      <c r="VRF8" s="6"/>
      <c r="VRG8" s="6"/>
      <c r="VRH8" s="6"/>
      <c r="VRI8" s="6"/>
      <c r="VRJ8" s="6"/>
      <c r="VRK8" s="6"/>
      <c r="VRL8" s="6"/>
      <c r="VRM8" s="6"/>
      <c r="VRN8" s="6"/>
      <c r="VRO8" s="6"/>
      <c r="VRP8" s="6"/>
      <c r="VRQ8" s="6"/>
      <c r="VRR8" s="6"/>
      <c r="VRS8" s="6"/>
      <c r="VRT8" s="6"/>
      <c r="VRU8" s="6"/>
      <c r="VRV8" s="6"/>
      <c r="VRW8" s="6"/>
      <c r="VRX8" s="6"/>
      <c r="VRY8" s="6"/>
      <c r="VRZ8" s="6"/>
      <c r="VSA8" s="6"/>
      <c r="VSB8" s="6"/>
      <c r="VSC8" s="6"/>
      <c r="VSD8" s="6"/>
      <c r="VSE8" s="6"/>
      <c r="VSF8" s="6"/>
      <c r="VSG8" s="6"/>
      <c r="VSH8" s="6"/>
      <c r="VSI8" s="6"/>
      <c r="VSJ8" s="6"/>
      <c r="VSK8" s="6"/>
      <c r="VSL8" s="6"/>
      <c r="VSM8" s="6"/>
      <c r="VSN8" s="6"/>
      <c r="VSO8" s="6"/>
      <c r="VSP8" s="6"/>
      <c r="VSQ8" s="6"/>
      <c r="VSR8" s="6"/>
      <c r="VSS8" s="6"/>
      <c r="VST8" s="6"/>
      <c r="VSU8" s="6"/>
      <c r="VSV8" s="6"/>
      <c r="VSW8" s="6"/>
      <c r="VSX8" s="6"/>
      <c r="VSY8" s="6"/>
      <c r="VSZ8" s="6"/>
      <c r="VTA8" s="6"/>
      <c r="VTB8" s="6"/>
      <c r="VTC8" s="6"/>
      <c r="VTD8" s="6"/>
      <c r="VTE8" s="6"/>
      <c r="VTF8" s="6"/>
      <c r="VTG8" s="6"/>
      <c r="VTH8" s="6"/>
      <c r="VTI8" s="6"/>
      <c r="VTJ8" s="6"/>
      <c r="VTK8" s="6"/>
      <c r="VTL8" s="6"/>
      <c r="VTM8" s="6"/>
      <c r="VTN8" s="6"/>
      <c r="VTO8" s="6"/>
      <c r="VTP8" s="6"/>
      <c r="VTQ8" s="6"/>
      <c r="VTR8" s="6"/>
      <c r="VTS8" s="6"/>
      <c r="VTT8" s="6"/>
      <c r="VTU8" s="6"/>
      <c r="VTV8" s="6"/>
      <c r="VTW8" s="6"/>
      <c r="VTX8" s="6"/>
      <c r="VTY8" s="6"/>
      <c r="VTZ8" s="6"/>
      <c r="VUA8" s="6"/>
      <c r="VUB8" s="6"/>
      <c r="VUC8" s="6"/>
      <c r="VUD8" s="6"/>
      <c r="VUE8" s="6"/>
      <c r="VUF8" s="6"/>
      <c r="VUG8" s="6"/>
      <c r="VUH8" s="6"/>
      <c r="VUI8" s="6"/>
      <c r="VUJ8" s="6"/>
      <c r="VUK8" s="6"/>
      <c r="VUL8" s="6"/>
      <c r="VUM8" s="6"/>
      <c r="VUN8" s="6"/>
      <c r="VUO8" s="6"/>
      <c r="VUP8" s="6"/>
      <c r="VUQ8" s="6"/>
      <c r="VUR8" s="6"/>
      <c r="VUS8" s="6"/>
      <c r="VUT8" s="6"/>
      <c r="VUU8" s="6"/>
      <c r="VUV8" s="6"/>
      <c r="VUW8" s="6"/>
      <c r="VUX8" s="6"/>
      <c r="VUY8" s="6"/>
      <c r="VUZ8" s="6"/>
      <c r="VVA8" s="6"/>
      <c r="VVB8" s="6"/>
      <c r="VVC8" s="6"/>
      <c r="VVD8" s="6"/>
      <c r="VVE8" s="6"/>
      <c r="VVF8" s="6"/>
      <c r="VVG8" s="6"/>
      <c r="VVH8" s="6"/>
      <c r="VVI8" s="6"/>
      <c r="VVJ8" s="6"/>
      <c r="VVK8" s="6"/>
      <c r="VVL8" s="6"/>
      <c r="VVM8" s="6"/>
      <c r="VVN8" s="6"/>
      <c r="VVO8" s="6"/>
      <c r="VVP8" s="6"/>
      <c r="VVQ8" s="6"/>
      <c r="VVR8" s="6"/>
      <c r="VVS8" s="6"/>
      <c r="VVT8" s="6"/>
      <c r="VVU8" s="6"/>
      <c r="VVV8" s="6"/>
      <c r="VVW8" s="6"/>
      <c r="VVX8" s="6"/>
      <c r="VVY8" s="6"/>
      <c r="VVZ8" s="6"/>
      <c r="VWA8" s="6"/>
      <c r="VWB8" s="6"/>
      <c r="VWC8" s="6"/>
      <c r="VWD8" s="6"/>
      <c r="VWE8" s="6"/>
      <c r="VWF8" s="6"/>
      <c r="VWG8" s="6"/>
      <c r="VWH8" s="6"/>
      <c r="VWI8" s="6"/>
      <c r="VWJ8" s="6"/>
      <c r="VWK8" s="6"/>
      <c r="VWL8" s="6"/>
      <c r="VWM8" s="6"/>
      <c r="VWN8" s="6"/>
      <c r="VWO8" s="6"/>
      <c r="VWP8" s="6"/>
      <c r="VWQ8" s="6"/>
      <c r="VWR8" s="6"/>
      <c r="VWS8" s="6"/>
      <c r="VWT8" s="6"/>
      <c r="VWU8" s="6"/>
      <c r="VWV8" s="6"/>
      <c r="VWW8" s="6"/>
      <c r="VWX8" s="6"/>
      <c r="VWY8" s="6"/>
      <c r="VWZ8" s="6"/>
      <c r="VXA8" s="6"/>
      <c r="VXB8" s="6"/>
      <c r="VXC8" s="6"/>
      <c r="VXD8" s="6"/>
      <c r="VXE8" s="6"/>
      <c r="VXF8" s="6"/>
      <c r="VXG8" s="6"/>
      <c r="VXH8" s="6"/>
      <c r="VXI8" s="6"/>
      <c r="VXJ8" s="6"/>
      <c r="VXK8" s="6"/>
      <c r="VXL8" s="6"/>
      <c r="VXM8" s="6"/>
      <c r="VXN8" s="6"/>
      <c r="VXO8" s="6"/>
      <c r="VXP8" s="6"/>
      <c r="VXQ8" s="6"/>
      <c r="VXR8" s="6"/>
      <c r="VXS8" s="6"/>
      <c r="VXT8" s="6"/>
      <c r="VXU8" s="6"/>
      <c r="VXV8" s="6"/>
      <c r="VXW8" s="6"/>
      <c r="VXX8" s="6"/>
      <c r="VXY8" s="6"/>
      <c r="VXZ8" s="6"/>
      <c r="VYA8" s="6"/>
      <c r="VYB8" s="6"/>
      <c r="VYC8" s="6"/>
      <c r="VYD8" s="6"/>
      <c r="VYE8" s="6"/>
      <c r="VYF8" s="6"/>
      <c r="VYG8" s="6"/>
      <c r="VYH8" s="6"/>
      <c r="VYI8" s="6"/>
      <c r="VYJ8" s="6"/>
      <c r="VYK8" s="6"/>
      <c r="VYL8" s="6"/>
      <c r="VYM8" s="6"/>
      <c r="VYN8" s="6"/>
      <c r="VYO8" s="6"/>
      <c r="VYP8" s="6"/>
      <c r="VYQ8" s="6"/>
      <c r="VYR8" s="6"/>
      <c r="VYS8" s="6"/>
      <c r="VYT8" s="6"/>
      <c r="VYU8" s="6"/>
      <c r="VYV8" s="6"/>
      <c r="VYW8" s="6"/>
      <c r="VYX8" s="6"/>
      <c r="VYY8" s="6"/>
      <c r="VYZ8" s="6"/>
      <c r="VZA8" s="6"/>
      <c r="VZB8" s="6"/>
      <c r="VZC8" s="6"/>
      <c r="VZD8" s="6"/>
      <c r="VZE8" s="6"/>
      <c r="VZF8" s="6"/>
      <c r="VZG8" s="6"/>
      <c r="VZH8" s="6"/>
      <c r="VZI8" s="6"/>
      <c r="VZJ8" s="6"/>
      <c r="VZK8" s="6"/>
      <c r="VZL8" s="6"/>
      <c r="VZM8" s="6"/>
      <c r="VZN8" s="6"/>
      <c r="VZO8" s="6"/>
      <c r="VZP8" s="6"/>
      <c r="VZQ8" s="6"/>
      <c r="VZR8" s="6"/>
      <c r="VZS8" s="6"/>
      <c r="VZT8" s="6"/>
      <c r="VZU8" s="6"/>
      <c r="VZV8" s="6"/>
      <c r="VZW8" s="6"/>
      <c r="VZX8" s="6"/>
      <c r="VZY8" s="6"/>
      <c r="VZZ8" s="6"/>
      <c r="WAA8" s="6"/>
      <c r="WAB8" s="6"/>
      <c r="WAC8" s="6"/>
      <c r="WAD8" s="6"/>
      <c r="WAE8" s="6"/>
      <c r="WAF8" s="6"/>
      <c r="WAG8" s="6"/>
      <c r="WAH8" s="6"/>
      <c r="WAI8" s="6"/>
      <c r="WAJ8" s="6"/>
      <c r="WAK8" s="6"/>
      <c r="WAL8" s="6"/>
      <c r="WAM8" s="6"/>
      <c r="WAN8" s="6"/>
      <c r="WAO8" s="6"/>
      <c r="WAP8" s="6"/>
      <c r="WAQ8" s="6"/>
      <c r="WAR8" s="6"/>
      <c r="WAS8" s="6"/>
      <c r="WAT8" s="6"/>
      <c r="WAU8" s="6"/>
      <c r="WAV8" s="6"/>
      <c r="WAW8" s="6"/>
      <c r="WAX8" s="6"/>
      <c r="WAY8" s="6"/>
      <c r="WAZ8" s="6"/>
      <c r="WBA8" s="6"/>
      <c r="WBB8" s="6"/>
      <c r="WBC8" s="6"/>
      <c r="WBD8" s="6"/>
      <c r="WBE8" s="6"/>
      <c r="WBF8" s="6"/>
      <c r="WBG8" s="6"/>
      <c r="WBH8" s="6"/>
      <c r="WBI8" s="6"/>
      <c r="WBJ8" s="6"/>
      <c r="WBK8" s="6"/>
      <c r="WBL8" s="6"/>
      <c r="WBM8" s="6"/>
      <c r="WBN8" s="6"/>
      <c r="WBO8" s="6"/>
      <c r="WBP8" s="6"/>
      <c r="WBQ8" s="6"/>
      <c r="WBR8" s="6"/>
      <c r="WBS8" s="6"/>
      <c r="WBT8" s="6"/>
      <c r="WBU8" s="6"/>
      <c r="WBV8" s="6"/>
      <c r="WBW8" s="6"/>
      <c r="WBX8" s="6"/>
      <c r="WBY8" s="6"/>
      <c r="WBZ8" s="6"/>
      <c r="WCA8" s="6"/>
      <c r="WCB8" s="6"/>
      <c r="WCC8" s="6"/>
      <c r="WCD8" s="6"/>
      <c r="WCE8" s="6"/>
      <c r="WCF8" s="6"/>
      <c r="WCG8" s="6"/>
      <c r="WCH8" s="6"/>
      <c r="WCI8" s="6"/>
      <c r="WCJ8" s="6"/>
      <c r="WCK8" s="6"/>
      <c r="WCL8" s="6"/>
      <c r="WCM8" s="6"/>
      <c r="WCN8" s="6"/>
      <c r="WCO8" s="6"/>
      <c r="WCP8" s="6"/>
      <c r="WCQ8" s="6"/>
      <c r="WCR8" s="6"/>
      <c r="WCS8" s="6"/>
      <c r="WCT8" s="6"/>
      <c r="WCU8" s="6"/>
      <c r="WCV8" s="6"/>
      <c r="WCW8" s="6"/>
      <c r="WCX8" s="6"/>
      <c r="WCY8" s="6"/>
      <c r="WCZ8" s="6"/>
      <c r="WDA8" s="6"/>
      <c r="WDB8" s="6"/>
      <c r="WDC8" s="6"/>
      <c r="WDD8" s="6"/>
      <c r="WDE8" s="6"/>
      <c r="WDF8" s="6"/>
      <c r="WDG8" s="6"/>
      <c r="WDH8" s="6"/>
      <c r="WDI8" s="6"/>
      <c r="WDJ8" s="6"/>
      <c r="WDK8" s="6"/>
      <c r="WDL8" s="6"/>
      <c r="WDM8" s="6"/>
      <c r="WDN8" s="6"/>
      <c r="WDO8" s="6"/>
      <c r="WDP8" s="6"/>
      <c r="WDQ8" s="6"/>
      <c r="WDR8" s="6"/>
      <c r="WDS8" s="6"/>
      <c r="WDT8" s="6"/>
      <c r="WDU8" s="6"/>
      <c r="WDV8" s="6"/>
      <c r="WDW8" s="6"/>
      <c r="WDX8" s="6"/>
      <c r="WDY8" s="6"/>
      <c r="WDZ8" s="6"/>
      <c r="WEA8" s="6"/>
      <c r="WEB8" s="6"/>
      <c r="WEC8" s="6"/>
      <c r="WED8" s="6"/>
      <c r="WEE8" s="6"/>
      <c r="WEF8" s="6"/>
      <c r="WEG8" s="6"/>
      <c r="WEH8" s="6"/>
      <c r="WEI8" s="6"/>
      <c r="WEJ8" s="6"/>
      <c r="WEK8" s="6"/>
      <c r="WEL8" s="6"/>
      <c r="WEM8" s="6"/>
      <c r="WEN8" s="6"/>
      <c r="WEO8" s="6"/>
      <c r="WEP8" s="6"/>
      <c r="WEQ8" s="6"/>
      <c r="WER8" s="6"/>
      <c r="WES8" s="6"/>
      <c r="WET8" s="6"/>
      <c r="WEU8" s="6"/>
      <c r="WEV8" s="6"/>
      <c r="WEW8" s="6"/>
      <c r="WEX8" s="6"/>
      <c r="WEY8" s="6"/>
      <c r="WEZ8" s="6"/>
      <c r="WFA8" s="6"/>
      <c r="WFB8" s="6"/>
      <c r="WFC8" s="6"/>
      <c r="WFD8" s="6"/>
      <c r="WFE8" s="6"/>
      <c r="WFF8" s="6"/>
      <c r="WFG8" s="6"/>
      <c r="WFH8" s="6"/>
      <c r="WFI8" s="6"/>
      <c r="WFJ8" s="6"/>
      <c r="WFK8" s="6"/>
      <c r="WFL8" s="6"/>
      <c r="WFM8" s="6"/>
      <c r="WFN8" s="6"/>
      <c r="WFO8" s="6"/>
      <c r="WFP8" s="6"/>
      <c r="WFQ8" s="6"/>
      <c r="WFR8" s="6"/>
      <c r="WFS8" s="6"/>
      <c r="WFT8" s="6"/>
      <c r="WFU8" s="6"/>
      <c r="WFV8" s="6"/>
      <c r="WFW8" s="6"/>
      <c r="WFX8" s="6"/>
      <c r="WFY8" s="6"/>
      <c r="WFZ8" s="6"/>
      <c r="WGA8" s="6"/>
      <c r="WGB8" s="6"/>
      <c r="WGC8" s="6"/>
      <c r="WGD8" s="6"/>
      <c r="WGE8" s="6"/>
      <c r="WGF8" s="6"/>
      <c r="WGG8" s="6"/>
      <c r="WGH8" s="6"/>
      <c r="WGI8" s="6"/>
      <c r="WGJ8" s="6"/>
      <c r="WGK8" s="6"/>
      <c r="WGL8" s="6"/>
      <c r="WGM8" s="6"/>
      <c r="WGN8" s="6"/>
      <c r="WGO8" s="6"/>
      <c r="WGP8" s="6"/>
      <c r="WGQ8" s="6"/>
      <c r="WGR8" s="6"/>
      <c r="WGS8" s="6"/>
      <c r="WGT8" s="6"/>
      <c r="WGU8" s="6"/>
      <c r="WGV8" s="6"/>
      <c r="WGW8" s="6"/>
      <c r="WGX8" s="6"/>
      <c r="WGY8" s="6"/>
      <c r="WGZ8" s="6"/>
      <c r="WHA8" s="6"/>
      <c r="WHB8" s="6"/>
      <c r="WHC8" s="6"/>
      <c r="WHD8" s="6"/>
      <c r="WHE8" s="6"/>
      <c r="WHF8" s="6"/>
      <c r="WHG8" s="6"/>
      <c r="WHH8" s="6"/>
      <c r="WHI8" s="6"/>
      <c r="WHJ8" s="6"/>
      <c r="WHK8" s="6"/>
      <c r="WHL8" s="6"/>
      <c r="WHM8" s="6"/>
      <c r="WHN8" s="6"/>
      <c r="WHO8" s="6"/>
      <c r="WHP8" s="6"/>
      <c r="WHQ8" s="6"/>
      <c r="WHR8" s="6"/>
      <c r="WHS8" s="6"/>
      <c r="WHT8" s="6"/>
      <c r="WHU8" s="6"/>
      <c r="WHV8" s="6"/>
      <c r="WHW8" s="6"/>
      <c r="WHX8" s="6"/>
      <c r="WHY8" s="6"/>
      <c r="WHZ8" s="6"/>
      <c r="WIA8" s="6"/>
      <c r="WIB8" s="6"/>
      <c r="WIC8" s="6"/>
      <c r="WID8" s="6"/>
      <c r="WIE8" s="6"/>
      <c r="WIF8" s="6"/>
      <c r="WIG8" s="6"/>
      <c r="WIH8" s="6"/>
      <c r="WII8" s="6"/>
      <c r="WIJ8" s="6"/>
      <c r="WIK8" s="6"/>
      <c r="WIL8" s="6"/>
      <c r="WIM8" s="6"/>
      <c r="WIN8" s="6"/>
      <c r="WIO8" s="6"/>
      <c r="WIP8" s="6"/>
      <c r="WIQ8" s="6"/>
      <c r="WIR8" s="6"/>
      <c r="WIS8" s="6"/>
      <c r="WIT8" s="6"/>
      <c r="WIU8" s="6"/>
      <c r="WIV8" s="6"/>
      <c r="WIW8" s="6"/>
      <c r="WIX8" s="6"/>
      <c r="WIY8" s="6"/>
      <c r="WIZ8" s="6"/>
      <c r="WJA8" s="6"/>
      <c r="WJB8" s="6"/>
      <c r="WJC8" s="6"/>
      <c r="WJD8" s="6"/>
      <c r="WJE8" s="6"/>
      <c r="WJF8" s="6"/>
      <c r="WJG8" s="6"/>
      <c r="WJH8" s="6"/>
      <c r="WJI8" s="6"/>
      <c r="WJJ8" s="6"/>
      <c r="WJK8" s="6"/>
      <c r="WJL8" s="6"/>
      <c r="WJM8" s="6"/>
      <c r="WJN8" s="6"/>
      <c r="WJO8" s="6"/>
      <c r="WJP8" s="6"/>
      <c r="WJQ8" s="6"/>
      <c r="WJR8" s="6"/>
      <c r="WJS8" s="6"/>
      <c r="WJT8" s="6"/>
      <c r="WJU8" s="6"/>
      <c r="WJV8" s="6"/>
      <c r="WJW8" s="6"/>
      <c r="WJX8" s="6"/>
      <c r="WJY8" s="6"/>
      <c r="WJZ8" s="6"/>
      <c r="WKA8" s="6"/>
      <c r="WKB8" s="6"/>
      <c r="WKC8" s="6"/>
      <c r="WKD8" s="6"/>
      <c r="WKE8" s="6"/>
      <c r="WKF8" s="6"/>
      <c r="WKG8" s="6"/>
      <c r="WKH8" s="6"/>
      <c r="WKI8" s="6"/>
      <c r="WKJ8" s="6"/>
      <c r="WKK8" s="6"/>
      <c r="WKL8" s="6"/>
      <c r="WKM8" s="6"/>
      <c r="WKN8" s="6"/>
      <c r="WKO8" s="6"/>
      <c r="WKP8" s="6"/>
      <c r="WKQ8" s="6"/>
      <c r="WKR8" s="6"/>
      <c r="WKS8" s="6"/>
      <c r="WKT8" s="6"/>
      <c r="WKU8" s="6"/>
      <c r="WKV8" s="6"/>
      <c r="WKW8" s="6"/>
      <c r="WKX8" s="6"/>
      <c r="WKY8" s="6"/>
      <c r="WKZ8" s="6"/>
      <c r="WLA8" s="6"/>
      <c r="WLB8" s="6"/>
      <c r="WLC8" s="6"/>
      <c r="WLD8" s="6"/>
      <c r="WLE8" s="6"/>
      <c r="WLF8" s="6"/>
      <c r="WLG8" s="6"/>
      <c r="WLH8" s="6"/>
      <c r="WLI8" s="6"/>
      <c r="WLJ8" s="6"/>
      <c r="WLK8" s="6"/>
      <c r="WLL8" s="6"/>
      <c r="WLM8" s="6"/>
      <c r="WLN8" s="6"/>
      <c r="WLO8" s="6"/>
      <c r="WLP8" s="6"/>
      <c r="WLQ8" s="6"/>
      <c r="WLR8" s="6"/>
      <c r="WLS8" s="6"/>
      <c r="WLT8" s="6"/>
      <c r="WLU8" s="6"/>
      <c r="WLV8" s="6"/>
      <c r="WLW8" s="6"/>
      <c r="WLX8" s="6"/>
      <c r="WLY8" s="6"/>
      <c r="WLZ8" s="6"/>
      <c r="WMA8" s="6"/>
      <c r="WMB8" s="6"/>
      <c r="WMC8" s="6"/>
      <c r="WMD8" s="6"/>
      <c r="WME8" s="6"/>
      <c r="WMF8" s="6"/>
      <c r="WMG8" s="6"/>
      <c r="WMH8" s="6"/>
      <c r="WMI8" s="6"/>
      <c r="WMJ8" s="6"/>
      <c r="WMK8" s="6"/>
      <c r="WML8" s="6"/>
      <c r="WMM8" s="6"/>
      <c r="WMN8" s="6"/>
      <c r="WMO8" s="6"/>
      <c r="WMP8" s="6"/>
      <c r="WMQ8" s="6"/>
      <c r="WMR8" s="6"/>
      <c r="WMS8" s="6"/>
      <c r="WMT8" s="6"/>
      <c r="WMU8" s="6"/>
      <c r="WMV8" s="6"/>
      <c r="WMW8" s="6"/>
      <c r="WMX8" s="6"/>
      <c r="WMY8" s="6"/>
      <c r="WMZ8" s="6"/>
      <c r="WNA8" s="6"/>
      <c r="WNB8" s="6"/>
      <c r="WNC8" s="6"/>
      <c r="WND8" s="6"/>
      <c r="WNE8" s="6"/>
      <c r="WNF8" s="6"/>
      <c r="WNG8" s="6"/>
      <c r="WNH8" s="6"/>
      <c r="WNI8" s="6"/>
      <c r="WNJ8" s="6"/>
      <c r="WNK8" s="6"/>
      <c r="WNL8" s="6"/>
      <c r="WNM8" s="6"/>
      <c r="WNN8" s="6"/>
      <c r="WNO8" s="6"/>
      <c r="WNP8" s="6"/>
      <c r="WNQ8" s="6"/>
      <c r="WNR8" s="6"/>
      <c r="WNS8" s="6"/>
      <c r="WNT8" s="6"/>
      <c r="WNU8" s="6"/>
      <c r="WNV8" s="6"/>
      <c r="WNW8" s="6"/>
      <c r="WNX8" s="6"/>
      <c r="WNY8" s="6"/>
      <c r="WNZ8" s="6"/>
      <c r="WOA8" s="6"/>
      <c r="WOB8" s="6"/>
      <c r="WOC8" s="6"/>
      <c r="WOD8" s="6"/>
      <c r="WOE8" s="6"/>
      <c r="WOF8" s="6"/>
      <c r="WOG8" s="6"/>
      <c r="WOH8" s="6"/>
      <c r="WOI8" s="6"/>
      <c r="WOJ8" s="6"/>
      <c r="WOK8" s="6"/>
      <c r="WOL8" s="6"/>
      <c r="WOM8" s="6"/>
      <c r="WON8" s="6"/>
      <c r="WOO8" s="6"/>
      <c r="WOP8" s="6"/>
      <c r="WOQ8" s="6"/>
      <c r="WOR8" s="6"/>
      <c r="WOS8" s="6"/>
      <c r="WOT8" s="6"/>
      <c r="WOU8" s="6"/>
      <c r="WOV8" s="6"/>
      <c r="WOW8" s="6"/>
      <c r="WOX8" s="6"/>
      <c r="WOY8" s="6"/>
      <c r="WOZ8" s="6"/>
      <c r="WPA8" s="6"/>
      <c r="WPB8" s="6"/>
      <c r="WPC8" s="6"/>
      <c r="WPD8" s="6"/>
      <c r="WPE8" s="6"/>
      <c r="WPF8" s="6"/>
      <c r="WPG8" s="6"/>
      <c r="WPH8" s="6"/>
      <c r="WPI8" s="6"/>
      <c r="WPJ8" s="6"/>
      <c r="WPK8" s="6"/>
      <c r="WPL8" s="6"/>
      <c r="WPM8" s="6"/>
      <c r="WPN8" s="6"/>
      <c r="WPO8" s="6"/>
      <c r="WPP8" s="6"/>
      <c r="WPQ8" s="6"/>
      <c r="WPR8" s="6"/>
      <c r="WPS8" s="6"/>
      <c r="WPT8" s="6"/>
      <c r="WPU8" s="6"/>
      <c r="WPV8" s="6"/>
      <c r="WPW8" s="6"/>
      <c r="WPX8" s="6"/>
      <c r="WPY8" s="6"/>
      <c r="WPZ8" s="6"/>
      <c r="WQA8" s="6"/>
      <c r="WQB8" s="6"/>
      <c r="WQC8" s="6"/>
      <c r="WQD8" s="6"/>
      <c r="WQE8" s="6"/>
      <c r="WQF8" s="6"/>
      <c r="WQG8" s="6"/>
      <c r="WQH8" s="6"/>
      <c r="WQI8" s="6"/>
      <c r="WQJ8" s="6"/>
      <c r="WQK8" s="6"/>
      <c r="WQL8" s="6"/>
      <c r="WQM8" s="6"/>
      <c r="WQN8" s="6"/>
      <c r="WQO8" s="6"/>
      <c r="WQP8" s="6"/>
      <c r="WQQ8" s="6"/>
      <c r="WQR8" s="6"/>
      <c r="WQS8" s="6"/>
      <c r="WQT8" s="6"/>
      <c r="WQU8" s="6"/>
      <c r="WQV8" s="6"/>
      <c r="WQW8" s="6"/>
      <c r="WQX8" s="6"/>
      <c r="WQY8" s="6"/>
      <c r="WQZ8" s="6"/>
      <c r="WRA8" s="6"/>
      <c r="WRB8" s="6"/>
      <c r="WRC8" s="6"/>
      <c r="WRD8" s="6"/>
      <c r="WRE8" s="6"/>
      <c r="WRF8" s="6"/>
      <c r="WRG8" s="6"/>
      <c r="WRH8" s="6"/>
      <c r="WRI8" s="6"/>
      <c r="WRJ8" s="6"/>
      <c r="WRK8" s="6"/>
      <c r="WRL8" s="6"/>
      <c r="WRM8" s="6"/>
      <c r="WRN8" s="6"/>
      <c r="WRO8" s="6"/>
      <c r="WRP8" s="6"/>
      <c r="WRQ8" s="6"/>
      <c r="WRR8" s="6"/>
      <c r="WRS8" s="6"/>
      <c r="WRT8" s="6"/>
      <c r="WRU8" s="6"/>
      <c r="WRV8" s="6"/>
      <c r="WRW8" s="6"/>
      <c r="WRX8" s="6"/>
      <c r="WRY8" s="6"/>
      <c r="WRZ8" s="6"/>
      <c r="WSA8" s="6"/>
      <c r="WSB8" s="6"/>
      <c r="WSC8" s="6"/>
      <c r="WSD8" s="6"/>
      <c r="WSE8" s="6"/>
      <c r="WSF8" s="6"/>
      <c r="WSG8" s="6"/>
      <c r="WSH8" s="6"/>
      <c r="WSI8" s="6"/>
      <c r="WSJ8" s="6"/>
      <c r="WSK8" s="6"/>
      <c r="WSL8" s="6"/>
      <c r="WSM8" s="6"/>
      <c r="WSN8" s="6"/>
      <c r="WSO8" s="6"/>
      <c r="WSP8" s="6"/>
      <c r="WSQ8" s="6"/>
      <c r="WSR8" s="6"/>
      <c r="WSS8" s="6"/>
      <c r="WST8" s="6"/>
      <c r="WSU8" s="6"/>
      <c r="WSV8" s="6"/>
      <c r="WSW8" s="6"/>
      <c r="WSX8" s="6"/>
      <c r="WSY8" s="6"/>
      <c r="WSZ8" s="6"/>
      <c r="WTA8" s="6"/>
      <c r="WTB8" s="6"/>
      <c r="WTC8" s="6"/>
      <c r="WTD8" s="6"/>
      <c r="WTE8" s="6"/>
      <c r="WTF8" s="6"/>
      <c r="WTG8" s="6"/>
      <c r="WTH8" s="6"/>
      <c r="WTI8" s="6"/>
      <c r="WTJ8" s="6"/>
      <c r="WTK8" s="6"/>
      <c r="WTL8" s="6"/>
      <c r="WTM8" s="6"/>
      <c r="WTN8" s="6"/>
      <c r="WTO8" s="6"/>
      <c r="WTP8" s="6"/>
      <c r="WTQ8" s="6"/>
      <c r="WTR8" s="6"/>
      <c r="WTS8" s="6"/>
      <c r="WTT8" s="6"/>
      <c r="WTU8" s="6"/>
      <c r="WTV8" s="6"/>
      <c r="WTW8" s="6"/>
      <c r="WTX8" s="6"/>
      <c r="WTY8" s="6"/>
      <c r="WTZ8" s="6"/>
      <c r="WUA8" s="6"/>
      <c r="WUB8" s="6"/>
      <c r="WUC8" s="6"/>
      <c r="WUD8" s="6"/>
      <c r="WUE8" s="6"/>
      <c r="WUF8" s="6"/>
      <c r="WUG8" s="6"/>
      <c r="WUH8" s="6"/>
      <c r="WUI8" s="6"/>
      <c r="WUJ8" s="6"/>
      <c r="WUK8" s="6"/>
      <c r="WUL8" s="6"/>
      <c r="WUM8" s="6"/>
      <c r="WUN8" s="6"/>
      <c r="WUO8" s="6"/>
      <c r="WUP8" s="6"/>
      <c r="WUQ8" s="6"/>
      <c r="WUR8" s="6"/>
      <c r="WUS8" s="6"/>
      <c r="WUT8" s="6"/>
      <c r="WUU8" s="6"/>
      <c r="WUV8" s="6"/>
      <c r="WUW8" s="6"/>
      <c r="WUX8" s="6"/>
      <c r="WUY8" s="6"/>
      <c r="WUZ8" s="6"/>
      <c r="WVA8" s="6"/>
      <c r="WVB8" s="6"/>
      <c r="WVC8" s="6"/>
      <c r="WVD8" s="6"/>
      <c r="WVE8" s="6"/>
      <c r="WVF8" s="6"/>
      <c r="WVG8" s="6"/>
      <c r="WVH8" s="6"/>
      <c r="WVI8" s="6"/>
      <c r="WVJ8" s="6"/>
      <c r="WVK8" s="6"/>
      <c r="WVL8" s="6"/>
      <c r="WVM8" s="6"/>
      <c r="WVN8" s="6"/>
      <c r="WVO8" s="6"/>
      <c r="WVP8" s="6"/>
    </row>
    <row r="9" spans="2:16136">
      <c r="B9" s="19" t="s">
        <v>56</v>
      </c>
      <c r="C9" s="16"/>
      <c r="D9" s="138"/>
      <c r="E9" s="16"/>
      <c r="F9" s="153">
        <v>0</v>
      </c>
      <c r="H9" s="1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c r="AKP9" s="6"/>
      <c r="AKQ9" s="6"/>
      <c r="AKR9" s="6"/>
      <c r="AKS9" s="6"/>
      <c r="AKT9" s="6"/>
      <c r="AKU9" s="6"/>
      <c r="AKV9" s="6"/>
      <c r="AKW9" s="6"/>
      <c r="AKX9" s="6"/>
      <c r="AKY9" s="6"/>
      <c r="AKZ9" s="6"/>
      <c r="ALA9" s="6"/>
      <c r="ALB9" s="6"/>
      <c r="ALC9" s="6"/>
      <c r="ALD9" s="6"/>
      <c r="ALE9" s="6"/>
      <c r="ALF9" s="6"/>
      <c r="ALG9" s="6"/>
      <c r="ALH9" s="6"/>
      <c r="ALI9" s="6"/>
      <c r="ALJ9" s="6"/>
      <c r="ALK9" s="6"/>
      <c r="ALL9" s="6"/>
      <c r="ALM9" s="6"/>
      <c r="ALN9" s="6"/>
      <c r="ALO9" s="6"/>
      <c r="ALP9" s="6"/>
      <c r="ALQ9" s="6"/>
      <c r="ALR9" s="6"/>
      <c r="ALS9" s="6"/>
      <c r="ALT9" s="6"/>
      <c r="ALU9" s="6"/>
      <c r="ALV9" s="6"/>
      <c r="ALW9" s="6"/>
      <c r="ALX9" s="6"/>
      <c r="ALY9" s="6"/>
      <c r="ALZ9" s="6"/>
      <c r="AMA9" s="6"/>
      <c r="AMB9" s="6"/>
      <c r="AMC9" s="6"/>
      <c r="AMD9" s="6"/>
      <c r="AME9" s="6"/>
      <c r="AMF9" s="6"/>
      <c r="AMG9" s="6"/>
      <c r="AMH9" s="6"/>
      <c r="AMI9" s="6"/>
      <c r="AMJ9" s="6"/>
      <c r="AMK9" s="6"/>
      <c r="AML9" s="6"/>
      <c r="AMM9" s="6"/>
      <c r="AMN9" s="6"/>
      <c r="AMO9" s="6"/>
      <c r="AMP9" s="6"/>
      <c r="AMQ9" s="6"/>
      <c r="AMR9" s="6"/>
      <c r="AMS9" s="6"/>
      <c r="AMT9" s="6"/>
      <c r="AMU9" s="6"/>
      <c r="AMV9" s="6"/>
      <c r="AMW9" s="6"/>
      <c r="AMX9" s="6"/>
      <c r="AMY9" s="6"/>
      <c r="AMZ9" s="6"/>
      <c r="ANA9" s="6"/>
      <c r="ANB9" s="6"/>
      <c r="ANC9" s="6"/>
      <c r="AND9" s="6"/>
      <c r="ANE9" s="6"/>
      <c r="ANF9" s="6"/>
      <c r="ANG9" s="6"/>
      <c r="ANH9" s="6"/>
      <c r="ANI9" s="6"/>
      <c r="ANJ9" s="6"/>
      <c r="ANK9" s="6"/>
      <c r="ANL9" s="6"/>
      <c r="ANM9" s="6"/>
      <c r="ANN9" s="6"/>
      <c r="ANO9" s="6"/>
      <c r="ANP9" s="6"/>
      <c r="ANQ9" s="6"/>
      <c r="ANR9" s="6"/>
      <c r="ANS9" s="6"/>
      <c r="ANT9" s="6"/>
      <c r="ANU9" s="6"/>
      <c r="ANV9" s="6"/>
      <c r="ANW9" s="6"/>
      <c r="ANX9" s="6"/>
      <c r="ANY9" s="6"/>
      <c r="ANZ9" s="6"/>
      <c r="AOA9" s="6"/>
      <c r="AOB9" s="6"/>
      <c r="AOC9" s="6"/>
      <c r="AOD9" s="6"/>
      <c r="AOE9" s="6"/>
      <c r="AOF9" s="6"/>
      <c r="AOG9" s="6"/>
      <c r="AOH9" s="6"/>
      <c r="AOI9" s="6"/>
      <c r="AOJ9" s="6"/>
      <c r="AOK9" s="6"/>
      <c r="AOL9" s="6"/>
      <c r="AOM9" s="6"/>
      <c r="AON9" s="6"/>
      <c r="AOO9" s="6"/>
      <c r="AOP9" s="6"/>
      <c r="AOQ9" s="6"/>
      <c r="AOR9" s="6"/>
      <c r="AOS9" s="6"/>
      <c r="AOT9" s="6"/>
      <c r="AOU9" s="6"/>
      <c r="AOV9" s="6"/>
      <c r="AOW9" s="6"/>
      <c r="AOX9" s="6"/>
      <c r="AOY9" s="6"/>
      <c r="AOZ9" s="6"/>
      <c r="APA9" s="6"/>
      <c r="APB9" s="6"/>
      <c r="APC9" s="6"/>
      <c r="APD9" s="6"/>
      <c r="APE9" s="6"/>
      <c r="APF9" s="6"/>
      <c r="APG9" s="6"/>
      <c r="APH9" s="6"/>
      <c r="API9" s="6"/>
      <c r="APJ9" s="6"/>
      <c r="APK9" s="6"/>
      <c r="APL9" s="6"/>
      <c r="APM9" s="6"/>
      <c r="APN9" s="6"/>
      <c r="APO9" s="6"/>
      <c r="APP9" s="6"/>
      <c r="APQ9" s="6"/>
      <c r="APR9" s="6"/>
      <c r="APS9" s="6"/>
      <c r="APT9" s="6"/>
      <c r="APU9" s="6"/>
      <c r="APV9" s="6"/>
      <c r="APW9" s="6"/>
      <c r="APX9" s="6"/>
      <c r="APY9" s="6"/>
      <c r="APZ9" s="6"/>
      <c r="AQA9" s="6"/>
      <c r="AQB9" s="6"/>
      <c r="AQC9" s="6"/>
      <c r="AQD9" s="6"/>
      <c r="AQE9" s="6"/>
      <c r="AQF9" s="6"/>
      <c r="AQG9" s="6"/>
      <c r="AQH9" s="6"/>
      <c r="AQI9" s="6"/>
      <c r="AQJ9" s="6"/>
      <c r="AQK9" s="6"/>
      <c r="AQL9" s="6"/>
      <c r="AQM9" s="6"/>
      <c r="AQN9" s="6"/>
      <c r="AQO9" s="6"/>
      <c r="AQP9" s="6"/>
      <c r="AQQ9" s="6"/>
      <c r="AQR9" s="6"/>
      <c r="AQS9" s="6"/>
      <c r="AQT9" s="6"/>
      <c r="AQU9" s="6"/>
      <c r="AQV9" s="6"/>
      <c r="AQW9" s="6"/>
      <c r="AQX9" s="6"/>
      <c r="AQY9" s="6"/>
      <c r="AQZ9" s="6"/>
      <c r="ARA9" s="6"/>
      <c r="ARB9" s="6"/>
      <c r="ARC9" s="6"/>
      <c r="ARD9" s="6"/>
      <c r="ARE9" s="6"/>
      <c r="ARF9" s="6"/>
      <c r="ARG9" s="6"/>
      <c r="ARH9" s="6"/>
      <c r="ARI9" s="6"/>
      <c r="ARJ9" s="6"/>
      <c r="ARK9" s="6"/>
      <c r="ARL9" s="6"/>
      <c r="ARM9" s="6"/>
      <c r="ARN9" s="6"/>
      <c r="ARO9" s="6"/>
      <c r="ARP9" s="6"/>
      <c r="ARQ9" s="6"/>
      <c r="ARR9" s="6"/>
      <c r="ARS9" s="6"/>
      <c r="ART9" s="6"/>
      <c r="ARU9" s="6"/>
      <c r="ARV9" s="6"/>
      <c r="ARW9" s="6"/>
      <c r="ARX9" s="6"/>
      <c r="ARY9" s="6"/>
      <c r="ARZ9" s="6"/>
      <c r="ASA9" s="6"/>
      <c r="ASB9" s="6"/>
      <c r="ASC9" s="6"/>
      <c r="ASD9" s="6"/>
      <c r="ASE9" s="6"/>
      <c r="ASF9" s="6"/>
      <c r="ASG9" s="6"/>
      <c r="ASH9" s="6"/>
      <c r="ASI9" s="6"/>
      <c r="ASJ9" s="6"/>
      <c r="ASK9" s="6"/>
      <c r="ASL9" s="6"/>
      <c r="ASM9" s="6"/>
      <c r="ASN9" s="6"/>
      <c r="ASO9" s="6"/>
      <c r="ASP9" s="6"/>
      <c r="ASQ9" s="6"/>
      <c r="ASR9" s="6"/>
      <c r="ASS9" s="6"/>
      <c r="AST9" s="6"/>
      <c r="ASU9" s="6"/>
      <c r="ASV9" s="6"/>
      <c r="ASW9" s="6"/>
      <c r="ASX9" s="6"/>
      <c r="ASY9" s="6"/>
      <c r="ASZ9" s="6"/>
      <c r="ATA9" s="6"/>
      <c r="ATB9" s="6"/>
      <c r="ATC9" s="6"/>
      <c r="ATD9" s="6"/>
      <c r="ATE9" s="6"/>
      <c r="ATF9" s="6"/>
      <c r="ATG9" s="6"/>
      <c r="ATH9" s="6"/>
      <c r="ATI9" s="6"/>
      <c r="ATJ9" s="6"/>
      <c r="ATK9" s="6"/>
      <c r="ATL9" s="6"/>
      <c r="ATM9" s="6"/>
      <c r="ATN9" s="6"/>
      <c r="ATO9" s="6"/>
      <c r="ATP9" s="6"/>
      <c r="ATQ9" s="6"/>
      <c r="ATR9" s="6"/>
      <c r="ATS9" s="6"/>
      <c r="ATT9" s="6"/>
      <c r="ATU9" s="6"/>
      <c r="ATV9" s="6"/>
      <c r="ATW9" s="6"/>
      <c r="ATX9" s="6"/>
      <c r="ATY9" s="6"/>
      <c r="ATZ9" s="6"/>
      <c r="AUA9" s="6"/>
      <c r="AUB9" s="6"/>
      <c r="AUC9" s="6"/>
      <c r="AUD9" s="6"/>
      <c r="AUE9" s="6"/>
      <c r="AUF9" s="6"/>
      <c r="AUG9" s="6"/>
      <c r="AUH9" s="6"/>
      <c r="AUI9" s="6"/>
      <c r="AUJ9" s="6"/>
      <c r="AUK9" s="6"/>
      <c r="AUL9" s="6"/>
      <c r="AUM9" s="6"/>
      <c r="AUN9" s="6"/>
      <c r="AUO9" s="6"/>
      <c r="AUP9" s="6"/>
      <c r="AUQ9" s="6"/>
      <c r="AUR9" s="6"/>
      <c r="AUS9" s="6"/>
      <c r="AUT9" s="6"/>
      <c r="AUU9" s="6"/>
      <c r="AUV9" s="6"/>
      <c r="AUW9" s="6"/>
      <c r="AUX9" s="6"/>
      <c r="AUY9" s="6"/>
      <c r="AUZ9" s="6"/>
      <c r="AVA9" s="6"/>
      <c r="AVB9" s="6"/>
      <c r="AVC9" s="6"/>
      <c r="AVD9" s="6"/>
      <c r="AVE9" s="6"/>
      <c r="AVF9" s="6"/>
      <c r="AVG9" s="6"/>
      <c r="AVH9" s="6"/>
      <c r="AVI9" s="6"/>
      <c r="AVJ9" s="6"/>
      <c r="AVK9" s="6"/>
      <c r="AVL9" s="6"/>
      <c r="AVM9" s="6"/>
      <c r="AVN9" s="6"/>
      <c r="AVO9" s="6"/>
      <c r="AVP9" s="6"/>
      <c r="AVQ9" s="6"/>
      <c r="AVR9" s="6"/>
      <c r="AVS9" s="6"/>
      <c r="AVT9" s="6"/>
      <c r="AVU9" s="6"/>
      <c r="AVV9" s="6"/>
      <c r="AVW9" s="6"/>
      <c r="AVX9" s="6"/>
      <c r="AVY9" s="6"/>
      <c r="AVZ9" s="6"/>
      <c r="AWA9" s="6"/>
      <c r="AWB9" s="6"/>
      <c r="AWC9" s="6"/>
      <c r="AWD9" s="6"/>
      <c r="AWE9" s="6"/>
      <c r="AWF9" s="6"/>
      <c r="AWG9" s="6"/>
      <c r="AWH9" s="6"/>
      <c r="AWI9" s="6"/>
      <c r="AWJ9" s="6"/>
      <c r="AWK9" s="6"/>
      <c r="AWL9" s="6"/>
      <c r="AWM9" s="6"/>
      <c r="AWN9" s="6"/>
      <c r="AWO9" s="6"/>
      <c r="AWP9" s="6"/>
      <c r="AWQ9" s="6"/>
      <c r="AWR9" s="6"/>
      <c r="AWS9" s="6"/>
      <c r="AWT9" s="6"/>
      <c r="AWU9" s="6"/>
      <c r="AWV9" s="6"/>
      <c r="AWW9" s="6"/>
      <c r="AWX9" s="6"/>
      <c r="AWY9" s="6"/>
      <c r="AWZ9" s="6"/>
      <c r="AXA9" s="6"/>
      <c r="AXB9" s="6"/>
      <c r="AXC9" s="6"/>
      <c r="AXD9" s="6"/>
      <c r="AXE9" s="6"/>
      <c r="AXF9" s="6"/>
      <c r="AXG9" s="6"/>
      <c r="AXH9" s="6"/>
      <c r="AXI9" s="6"/>
      <c r="AXJ9" s="6"/>
      <c r="AXK9" s="6"/>
      <c r="AXL9" s="6"/>
      <c r="AXM9" s="6"/>
      <c r="AXN9" s="6"/>
      <c r="AXO9" s="6"/>
      <c r="AXP9" s="6"/>
      <c r="AXQ9" s="6"/>
      <c r="AXR9" s="6"/>
      <c r="AXS9" s="6"/>
      <c r="AXT9" s="6"/>
      <c r="AXU9" s="6"/>
      <c r="AXV9" s="6"/>
      <c r="AXW9" s="6"/>
      <c r="AXX9" s="6"/>
      <c r="AXY9" s="6"/>
      <c r="AXZ9" s="6"/>
      <c r="AYA9" s="6"/>
      <c r="AYB9" s="6"/>
      <c r="AYC9" s="6"/>
      <c r="AYD9" s="6"/>
      <c r="AYE9" s="6"/>
      <c r="AYF9" s="6"/>
      <c r="AYG9" s="6"/>
      <c r="AYH9" s="6"/>
      <c r="AYI9" s="6"/>
      <c r="AYJ9" s="6"/>
      <c r="AYK9" s="6"/>
      <c r="AYL9" s="6"/>
      <c r="AYM9" s="6"/>
      <c r="AYN9" s="6"/>
      <c r="AYO9" s="6"/>
      <c r="AYP9" s="6"/>
      <c r="AYQ9" s="6"/>
      <c r="AYR9" s="6"/>
      <c r="AYS9" s="6"/>
      <c r="AYT9" s="6"/>
      <c r="AYU9" s="6"/>
      <c r="AYV9" s="6"/>
      <c r="AYW9" s="6"/>
      <c r="AYX9" s="6"/>
      <c r="AYY9" s="6"/>
      <c r="AYZ9" s="6"/>
      <c r="AZA9" s="6"/>
      <c r="AZB9" s="6"/>
      <c r="AZC9" s="6"/>
      <c r="AZD9" s="6"/>
      <c r="AZE9" s="6"/>
      <c r="AZF9" s="6"/>
      <c r="AZG9" s="6"/>
      <c r="AZH9" s="6"/>
      <c r="AZI9" s="6"/>
      <c r="AZJ9" s="6"/>
      <c r="AZK9" s="6"/>
      <c r="AZL9" s="6"/>
      <c r="AZM9" s="6"/>
      <c r="AZN9" s="6"/>
      <c r="AZO9" s="6"/>
      <c r="AZP9" s="6"/>
      <c r="AZQ9" s="6"/>
      <c r="AZR9" s="6"/>
      <c r="AZS9" s="6"/>
      <c r="AZT9" s="6"/>
      <c r="AZU9" s="6"/>
      <c r="AZV9" s="6"/>
      <c r="AZW9" s="6"/>
      <c r="AZX9" s="6"/>
      <c r="AZY9" s="6"/>
      <c r="AZZ9" s="6"/>
      <c r="BAA9" s="6"/>
      <c r="BAB9" s="6"/>
      <c r="BAC9" s="6"/>
      <c r="BAD9" s="6"/>
      <c r="BAE9" s="6"/>
      <c r="BAF9" s="6"/>
      <c r="BAG9" s="6"/>
      <c r="BAH9" s="6"/>
      <c r="BAI9" s="6"/>
      <c r="BAJ9" s="6"/>
      <c r="BAK9" s="6"/>
      <c r="BAL9" s="6"/>
      <c r="BAM9" s="6"/>
      <c r="BAN9" s="6"/>
      <c r="BAO9" s="6"/>
      <c r="BAP9" s="6"/>
      <c r="BAQ9" s="6"/>
      <c r="BAR9" s="6"/>
      <c r="BAS9" s="6"/>
      <c r="BAT9" s="6"/>
      <c r="BAU9" s="6"/>
      <c r="BAV9" s="6"/>
      <c r="BAW9" s="6"/>
      <c r="BAX9" s="6"/>
      <c r="BAY9" s="6"/>
      <c r="BAZ9" s="6"/>
      <c r="BBA9" s="6"/>
      <c r="BBB9" s="6"/>
      <c r="BBC9" s="6"/>
      <c r="BBD9" s="6"/>
      <c r="BBE9" s="6"/>
      <c r="BBF9" s="6"/>
      <c r="BBG9" s="6"/>
      <c r="BBH9" s="6"/>
      <c r="BBI9" s="6"/>
      <c r="BBJ9" s="6"/>
      <c r="BBK9" s="6"/>
      <c r="BBL9" s="6"/>
      <c r="BBM9" s="6"/>
      <c r="BBN9" s="6"/>
      <c r="BBO9" s="6"/>
      <c r="BBP9" s="6"/>
      <c r="BBQ9" s="6"/>
      <c r="BBR9" s="6"/>
      <c r="BBS9" s="6"/>
      <c r="BBT9" s="6"/>
      <c r="BBU9" s="6"/>
      <c r="BBV9" s="6"/>
      <c r="BBW9" s="6"/>
      <c r="BBX9" s="6"/>
      <c r="BBY9" s="6"/>
      <c r="BBZ9" s="6"/>
      <c r="BCA9" s="6"/>
      <c r="BCB9" s="6"/>
      <c r="BCC9" s="6"/>
      <c r="BCD9" s="6"/>
      <c r="BCE9" s="6"/>
      <c r="BCF9" s="6"/>
      <c r="BCG9" s="6"/>
      <c r="BCH9" s="6"/>
      <c r="BCI9" s="6"/>
      <c r="BCJ9" s="6"/>
      <c r="BCK9" s="6"/>
      <c r="BCL9" s="6"/>
      <c r="BCM9" s="6"/>
      <c r="BCN9" s="6"/>
      <c r="BCO9" s="6"/>
      <c r="BCP9" s="6"/>
      <c r="BCQ9" s="6"/>
      <c r="BCR9" s="6"/>
      <c r="BCS9" s="6"/>
      <c r="BCT9" s="6"/>
      <c r="BCU9" s="6"/>
      <c r="BCV9" s="6"/>
      <c r="BCW9" s="6"/>
      <c r="BCX9" s="6"/>
      <c r="BCY9" s="6"/>
      <c r="BCZ9" s="6"/>
      <c r="BDA9" s="6"/>
      <c r="BDB9" s="6"/>
      <c r="BDC9" s="6"/>
      <c r="BDD9" s="6"/>
      <c r="BDE9" s="6"/>
      <c r="BDF9" s="6"/>
      <c r="BDG9" s="6"/>
      <c r="BDH9" s="6"/>
      <c r="BDI9" s="6"/>
      <c r="BDJ9" s="6"/>
      <c r="BDK9" s="6"/>
      <c r="BDL9" s="6"/>
      <c r="BDM9" s="6"/>
      <c r="BDN9" s="6"/>
      <c r="BDO9" s="6"/>
      <c r="BDP9" s="6"/>
      <c r="BDQ9" s="6"/>
      <c r="BDR9" s="6"/>
      <c r="BDS9" s="6"/>
      <c r="BDT9" s="6"/>
      <c r="BDU9" s="6"/>
      <c r="BDV9" s="6"/>
      <c r="BDW9" s="6"/>
      <c r="BDX9" s="6"/>
      <c r="BDY9" s="6"/>
      <c r="BDZ9" s="6"/>
      <c r="BEA9" s="6"/>
      <c r="BEB9" s="6"/>
      <c r="BEC9" s="6"/>
      <c r="BED9" s="6"/>
      <c r="BEE9" s="6"/>
      <c r="BEF9" s="6"/>
      <c r="BEG9" s="6"/>
      <c r="BEH9" s="6"/>
      <c r="BEI9" s="6"/>
      <c r="BEJ9" s="6"/>
      <c r="BEK9" s="6"/>
      <c r="BEL9" s="6"/>
      <c r="BEM9" s="6"/>
      <c r="BEN9" s="6"/>
      <c r="BEO9" s="6"/>
      <c r="BEP9" s="6"/>
      <c r="BEQ9" s="6"/>
      <c r="BER9" s="6"/>
      <c r="BES9" s="6"/>
      <c r="BET9" s="6"/>
      <c r="BEU9" s="6"/>
      <c r="BEV9" s="6"/>
      <c r="BEW9" s="6"/>
      <c r="BEX9" s="6"/>
      <c r="BEY9" s="6"/>
      <c r="BEZ9" s="6"/>
      <c r="BFA9" s="6"/>
      <c r="BFB9" s="6"/>
      <c r="BFC9" s="6"/>
      <c r="BFD9" s="6"/>
      <c r="BFE9" s="6"/>
      <c r="BFF9" s="6"/>
      <c r="BFG9" s="6"/>
      <c r="BFH9" s="6"/>
      <c r="BFI9" s="6"/>
      <c r="BFJ9" s="6"/>
      <c r="BFK9" s="6"/>
      <c r="BFL9" s="6"/>
      <c r="BFM9" s="6"/>
      <c r="BFN9" s="6"/>
      <c r="BFO9" s="6"/>
      <c r="BFP9" s="6"/>
      <c r="BFQ9" s="6"/>
      <c r="BFR9" s="6"/>
      <c r="BFS9" s="6"/>
      <c r="BFT9" s="6"/>
      <c r="BFU9" s="6"/>
      <c r="BFV9" s="6"/>
      <c r="BFW9" s="6"/>
      <c r="BFX9" s="6"/>
      <c r="BFY9" s="6"/>
      <c r="BFZ9" s="6"/>
      <c r="BGA9" s="6"/>
      <c r="BGB9" s="6"/>
      <c r="BGC9" s="6"/>
      <c r="BGD9" s="6"/>
      <c r="BGE9" s="6"/>
      <c r="BGF9" s="6"/>
      <c r="BGG9" s="6"/>
      <c r="BGH9" s="6"/>
      <c r="BGI9" s="6"/>
      <c r="BGJ9" s="6"/>
      <c r="BGK9" s="6"/>
      <c r="BGL9" s="6"/>
      <c r="BGM9" s="6"/>
      <c r="BGN9" s="6"/>
      <c r="BGO9" s="6"/>
      <c r="BGP9" s="6"/>
      <c r="BGQ9" s="6"/>
      <c r="BGR9" s="6"/>
      <c r="BGS9" s="6"/>
      <c r="BGT9" s="6"/>
      <c r="BGU9" s="6"/>
      <c r="BGV9" s="6"/>
      <c r="BGW9" s="6"/>
      <c r="BGX9" s="6"/>
      <c r="BGY9" s="6"/>
      <c r="BGZ9" s="6"/>
      <c r="BHA9" s="6"/>
      <c r="BHB9" s="6"/>
      <c r="BHC9" s="6"/>
      <c r="BHD9" s="6"/>
      <c r="BHE9" s="6"/>
      <c r="BHF9" s="6"/>
      <c r="BHG9" s="6"/>
      <c r="BHH9" s="6"/>
      <c r="BHI9" s="6"/>
      <c r="BHJ9" s="6"/>
      <c r="BHK9" s="6"/>
      <c r="BHL9" s="6"/>
      <c r="BHM9" s="6"/>
      <c r="BHN9" s="6"/>
      <c r="BHO9" s="6"/>
      <c r="BHP9" s="6"/>
      <c r="BHQ9" s="6"/>
      <c r="BHR9" s="6"/>
      <c r="BHS9" s="6"/>
      <c r="BHT9" s="6"/>
      <c r="BHU9" s="6"/>
      <c r="BHV9" s="6"/>
      <c r="BHW9" s="6"/>
      <c r="BHX9" s="6"/>
      <c r="BHY9" s="6"/>
      <c r="BHZ9" s="6"/>
      <c r="BIA9" s="6"/>
      <c r="BIB9" s="6"/>
      <c r="BIC9" s="6"/>
      <c r="BID9" s="6"/>
      <c r="BIE9" s="6"/>
      <c r="BIF9" s="6"/>
      <c r="BIG9" s="6"/>
      <c r="BIH9" s="6"/>
      <c r="BII9" s="6"/>
      <c r="BIJ9" s="6"/>
      <c r="BIK9" s="6"/>
      <c r="BIL9" s="6"/>
      <c r="BIM9" s="6"/>
      <c r="BIN9" s="6"/>
      <c r="BIO9" s="6"/>
      <c r="BIP9" s="6"/>
      <c r="BIQ9" s="6"/>
      <c r="BIR9" s="6"/>
      <c r="BIS9" s="6"/>
      <c r="BIT9" s="6"/>
      <c r="BIU9" s="6"/>
      <c r="BIV9" s="6"/>
      <c r="BIW9" s="6"/>
      <c r="BIX9" s="6"/>
      <c r="BIY9" s="6"/>
      <c r="BIZ9" s="6"/>
      <c r="BJA9" s="6"/>
      <c r="BJB9" s="6"/>
      <c r="BJC9" s="6"/>
      <c r="BJD9" s="6"/>
      <c r="BJE9" s="6"/>
      <c r="BJF9" s="6"/>
      <c r="BJG9" s="6"/>
      <c r="BJH9" s="6"/>
      <c r="BJI9" s="6"/>
      <c r="BJJ9" s="6"/>
      <c r="BJK9" s="6"/>
      <c r="BJL9" s="6"/>
      <c r="BJM9" s="6"/>
      <c r="BJN9" s="6"/>
      <c r="BJO9" s="6"/>
      <c r="BJP9" s="6"/>
      <c r="BJQ9" s="6"/>
      <c r="BJR9" s="6"/>
      <c r="BJS9" s="6"/>
      <c r="BJT9" s="6"/>
      <c r="BJU9" s="6"/>
      <c r="BJV9" s="6"/>
      <c r="BJW9" s="6"/>
      <c r="BJX9" s="6"/>
      <c r="BJY9" s="6"/>
      <c r="BJZ9" s="6"/>
      <c r="BKA9" s="6"/>
      <c r="BKB9" s="6"/>
      <c r="BKC9" s="6"/>
      <c r="BKD9" s="6"/>
      <c r="BKE9" s="6"/>
      <c r="BKF9" s="6"/>
      <c r="BKG9" s="6"/>
      <c r="BKH9" s="6"/>
      <c r="BKI9" s="6"/>
      <c r="BKJ9" s="6"/>
      <c r="BKK9" s="6"/>
      <c r="BKL9" s="6"/>
      <c r="BKM9" s="6"/>
      <c r="BKN9" s="6"/>
      <c r="BKO9" s="6"/>
      <c r="BKP9" s="6"/>
      <c r="BKQ9" s="6"/>
      <c r="BKR9" s="6"/>
      <c r="BKS9" s="6"/>
      <c r="BKT9" s="6"/>
      <c r="BKU9" s="6"/>
      <c r="BKV9" s="6"/>
      <c r="BKW9" s="6"/>
      <c r="BKX9" s="6"/>
      <c r="BKY9" s="6"/>
      <c r="BKZ9" s="6"/>
      <c r="BLA9" s="6"/>
      <c r="BLB9" s="6"/>
      <c r="BLC9" s="6"/>
      <c r="BLD9" s="6"/>
      <c r="BLE9" s="6"/>
      <c r="BLF9" s="6"/>
      <c r="BLG9" s="6"/>
      <c r="BLH9" s="6"/>
      <c r="BLI9" s="6"/>
      <c r="BLJ9" s="6"/>
      <c r="BLK9" s="6"/>
      <c r="BLL9" s="6"/>
      <c r="BLM9" s="6"/>
      <c r="BLN9" s="6"/>
      <c r="BLO9" s="6"/>
      <c r="BLP9" s="6"/>
      <c r="BLQ9" s="6"/>
      <c r="BLR9" s="6"/>
      <c r="BLS9" s="6"/>
      <c r="BLT9" s="6"/>
      <c r="BLU9" s="6"/>
      <c r="BLV9" s="6"/>
      <c r="BLW9" s="6"/>
      <c r="BLX9" s="6"/>
      <c r="BLY9" s="6"/>
      <c r="BLZ9" s="6"/>
      <c r="BMA9" s="6"/>
      <c r="BMB9" s="6"/>
      <c r="BMC9" s="6"/>
      <c r="BMD9" s="6"/>
      <c r="BME9" s="6"/>
      <c r="BMF9" s="6"/>
      <c r="BMG9" s="6"/>
      <c r="BMH9" s="6"/>
      <c r="BMI9" s="6"/>
      <c r="BMJ9" s="6"/>
      <c r="BMK9" s="6"/>
      <c r="BML9" s="6"/>
      <c r="BMM9" s="6"/>
      <c r="BMN9" s="6"/>
      <c r="BMO9" s="6"/>
      <c r="BMP9" s="6"/>
      <c r="BMQ9" s="6"/>
      <c r="BMR9" s="6"/>
      <c r="BMS9" s="6"/>
      <c r="BMT9" s="6"/>
      <c r="BMU9" s="6"/>
      <c r="BMV9" s="6"/>
      <c r="BMW9" s="6"/>
      <c r="BMX9" s="6"/>
      <c r="BMY9" s="6"/>
      <c r="BMZ9" s="6"/>
      <c r="BNA9" s="6"/>
      <c r="BNB9" s="6"/>
      <c r="BNC9" s="6"/>
      <c r="BND9" s="6"/>
      <c r="BNE9" s="6"/>
      <c r="BNF9" s="6"/>
      <c r="BNG9" s="6"/>
      <c r="BNH9" s="6"/>
      <c r="BNI9" s="6"/>
      <c r="BNJ9" s="6"/>
      <c r="BNK9" s="6"/>
      <c r="BNL9" s="6"/>
      <c r="BNM9" s="6"/>
      <c r="BNN9" s="6"/>
      <c r="BNO9" s="6"/>
      <c r="BNP9" s="6"/>
      <c r="BNQ9" s="6"/>
      <c r="BNR9" s="6"/>
      <c r="BNS9" s="6"/>
      <c r="BNT9" s="6"/>
      <c r="BNU9" s="6"/>
      <c r="BNV9" s="6"/>
      <c r="BNW9" s="6"/>
      <c r="BNX9" s="6"/>
      <c r="BNY9" s="6"/>
      <c r="BNZ9" s="6"/>
      <c r="BOA9" s="6"/>
      <c r="BOB9" s="6"/>
      <c r="BOC9" s="6"/>
      <c r="BOD9" s="6"/>
      <c r="BOE9" s="6"/>
      <c r="BOF9" s="6"/>
      <c r="BOG9" s="6"/>
      <c r="BOH9" s="6"/>
      <c r="BOI9" s="6"/>
      <c r="BOJ9" s="6"/>
      <c r="BOK9" s="6"/>
      <c r="BOL9" s="6"/>
      <c r="BOM9" s="6"/>
      <c r="BON9" s="6"/>
      <c r="BOO9" s="6"/>
      <c r="BOP9" s="6"/>
      <c r="BOQ9" s="6"/>
      <c r="BOR9" s="6"/>
      <c r="BOS9" s="6"/>
      <c r="BOT9" s="6"/>
      <c r="BOU9" s="6"/>
      <c r="BOV9" s="6"/>
      <c r="BOW9" s="6"/>
      <c r="BOX9" s="6"/>
      <c r="BOY9" s="6"/>
      <c r="BOZ9" s="6"/>
      <c r="BPA9" s="6"/>
      <c r="BPB9" s="6"/>
      <c r="BPC9" s="6"/>
      <c r="BPD9" s="6"/>
      <c r="BPE9" s="6"/>
      <c r="BPF9" s="6"/>
      <c r="BPG9" s="6"/>
      <c r="BPH9" s="6"/>
      <c r="BPI9" s="6"/>
      <c r="BPJ9" s="6"/>
      <c r="BPK9" s="6"/>
      <c r="BPL9" s="6"/>
      <c r="BPM9" s="6"/>
      <c r="BPN9" s="6"/>
      <c r="BPO9" s="6"/>
      <c r="BPP9" s="6"/>
      <c r="BPQ9" s="6"/>
      <c r="BPR9" s="6"/>
      <c r="BPS9" s="6"/>
      <c r="BPT9" s="6"/>
      <c r="BPU9" s="6"/>
      <c r="BPV9" s="6"/>
      <c r="BPW9" s="6"/>
      <c r="BPX9" s="6"/>
      <c r="BPY9" s="6"/>
      <c r="BPZ9" s="6"/>
      <c r="BQA9" s="6"/>
      <c r="BQB9" s="6"/>
      <c r="BQC9" s="6"/>
      <c r="BQD9" s="6"/>
      <c r="BQE9" s="6"/>
      <c r="BQF9" s="6"/>
      <c r="BQG9" s="6"/>
      <c r="BQH9" s="6"/>
      <c r="BQI9" s="6"/>
      <c r="BQJ9" s="6"/>
      <c r="BQK9" s="6"/>
      <c r="BQL9" s="6"/>
      <c r="BQM9" s="6"/>
      <c r="BQN9" s="6"/>
      <c r="BQO9" s="6"/>
      <c r="BQP9" s="6"/>
      <c r="BQQ9" s="6"/>
      <c r="BQR9" s="6"/>
      <c r="BQS9" s="6"/>
      <c r="BQT9" s="6"/>
      <c r="BQU9" s="6"/>
      <c r="BQV9" s="6"/>
      <c r="BQW9" s="6"/>
      <c r="BQX9" s="6"/>
      <c r="BQY9" s="6"/>
      <c r="BQZ9" s="6"/>
      <c r="BRA9" s="6"/>
      <c r="BRB9" s="6"/>
      <c r="BRC9" s="6"/>
      <c r="BRD9" s="6"/>
      <c r="BRE9" s="6"/>
      <c r="BRF9" s="6"/>
      <c r="BRG9" s="6"/>
      <c r="BRH9" s="6"/>
      <c r="BRI9" s="6"/>
      <c r="BRJ9" s="6"/>
      <c r="BRK9" s="6"/>
      <c r="BRL9" s="6"/>
      <c r="BRM9" s="6"/>
      <c r="BRN9" s="6"/>
      <c r="BRO9" s="6"/>
      <c r="BRP9" s="6"/>
      <c r="BRQ9" s="6"/>
      <c r="BRR9" s="6"/>
      <c r="BRS9" s="6"/>
      <c r="BRT9" s="6"/>
      <c r="BRU9" s="6"/>
      <c r="BRV9" s="6"/>
      <c r="BRW9" s="6"/>
      <c r="BRX9" s="6"/>
      <c r="BRY9" s="6"/>
      <c r="BRZ9" s="6"/>
      <c r="BSA9" s="6"/>
      <c r="BSB9" s="6"/>
      <c r="BSC9" s="6"/>
      <c r="BSD9" s="6"/>
      <c r="BSE9" s="6"/>
      <c r="BSF9" s="6"/>
      <c r="BSG9" s="6"/>
      <c r="BSH9" s="6"/>
      <c r="BSI9" s="6"/>
      <c r="BSJ9" s="6"/>
      <c r="BSK9" s="6"/>
      <c r="BSL9" s="6"/>
      <c r="BSM9" s="6"/>
      <c r="BSN9" s="6"/>
      <c r="BSO9" s="6"/>
      <c r="BSP9" s="6"/>
      <c r="BSQ9" s="6"/>
      <c r="BSR9" s="6"/>
      <c r="BSS9" s="6"/>
      <c r="BST9" s="6"/>
      <c r="BSU9" s="6"/>
      <c r="BSV9" s="6"/>
      <c r="BSW9" s="6"/>
      <c r="BSX9" s="6"/>
      <c r="BSY9" s="6"/>
      <c r="BSZ9" s="6"/>
      <c r="BTA9" s="6"/>
      <c r="BTB9" s="6"/>
      <c r="BTC9" s="6"/>
      <c r="BTD9" s="6"/>
      <c r="BTE9" s="6"/>
      <c r="BTF9" s="6"/>
      <c r="BTG9" s="6"/>
      <c r="BTH9" s="6"/>
      <c r="BTI9" s="6"/>
      <c r="BTJ9" s="6"/>
      <c r="BTK9" s="6"/>
      <c r="BTL9" s="6"/>
      <c r="BTM9" s="6"/>
      <c r="BTN9" s="6"/>
      <c r="BTO9" s="6"/>
      <c r="BTP9" s="6"/>
      <c r="BTQ9" s="6"/>
      <c r="BTR9" s="6"/>
      <c r="BTS9" s="6"/>
      <c r="BTT9" s="6"/>
      <c r="BTU9" s="6"/>
      <c r="BTV9" s="6"/>
      <c r="BTW9" s="6"/>
      <c r="BTX9" s="6"/>
      <c r="BTY9" s="6"/>
      <c r="BTZ9" s="6"/>
      <c r="BUA9" s="6"/>
      <c r="BUB9" s="6"/>
      <c r="BUC9" s="6"/>
      <c r="BUD9" s="6"/>
      <c r="BUE9" s="6"/>
      <c r="BUF9" s="6"/>
      <c r="BUG9" s="6"/>
      <c r="BUH9" s="6"/>
      <c r="BUI9" s="6"/>
      <c r="BUJ9" s="6"/>
      <c r="BUK9" s="6"/>
      <c r="BUL9" s="6"/>
      <c r="BUM9" s="6"/>
      <c r="BUN9" s="6"/>
      <c r="BUO9" s="6"/>
      <c r="BUP9" s="6"/>
      <c r="BUQ9" s="6"/>
      <c r="BUR9" s="6"/>
      <c r="BUS9" s="6"/>
      <c r="BUT9" s="6"/>
      <c r="BUU9" s="6"/>
      <c r="BUV9" s="6"/>
      <c r="BUW9" s="6"/>
      <c r="BUX9" s="6"/>
      <c r="BUY9" s="6"/>
      <c r="BUZ9" s="6"/>
      <c r="BVA9" s="6"/>
      <c r="BVB9" s="6"/>
      <c r="BVC9" s="6"/>
      <c r="BVD9" s="6"/>
      <c r="BVE9" s="6"/>
      <c r="BVF9" s="6"/>
      <c r="BVG9" s="6"/>
      <c r="BVH9" s="6"/>
      <c r="BVI9" s="6"/>
      <c r="BVJ9" s="6"/>
      <c r="BVK9" s="6"/>
      <c r="BVL9" s="6"/>
      <c r="BVM9" s="6"/>
      <c r="BVN9" s="6"/>
      <c r="BVO9" s="6"/>
      <c r="BVP9" s="6"/>
      <c r="BVQ9" s="6"/>
      <c r="BVR9" s="6"/>
      <c r="BVS9" s="6"/>
      <c r="BVT9" s="6"/>
      <c r="BVU9" s="6"/>
      <c r="BVV9" s="6"/>
      <c r="BVW9" s="6"/>
      <c r="BVX9" s="6"/>
      <c r="BVY9" s="6"/>
      <c r="BVZ9" s="6"/>
      <c r="BWA9" s="6"/>
      <c r="BWB9" s="6"/>
      <c r="BWC9" s="6"/>
      <c r="BWD9" s="6"/>
      <c r="BWE9" s="6"/>
      <c r="BWF9" s="6"/>
      <c r="BWG9" s="6"/>
      <c r="BWH9" s="6"/>
      <c r="BWI9" s="6"/>
      <c r="BWJ9" s="6"/>
      <c r="BWK9" s="6"/>
      <c r="BWL9" s="6"/>
      <c r="BWM9" s="6"/>
      <c r="BWN9" s="6"/>
      <c r="BWO9" s="6"/>
      <c r="BWP9" s="6"/>
      <c r="BWQ9" s="6"/>
      <c r="BWR9" s="6"/>
      <c r="BWS9" s="6"/>
      <c r="BWT9" s="6"/>
      <c r="BWU9" s="6"/>
      <c r="BWV9" s="6"/>
      <c r="BWW9" s="6"/>
      <c r="BWX9" s="6"/>
      <c r="BWY9" s="6"/>
      <c r="BWZ9" s="6"/>
      <c r="BXA9" s="6"/>
      <c r="BXB9" s="6"/>
      <c r="BXC9" s="6"/>
      <c r="BXD9" s="6"/>
      <c r="BXE9" s="6"/>
      <c r="BXF9" s="6"/>
      <c r="BXG9" s="6"/>
      <c r="BXH9" s="6"/>
      <c r="BXI9" s="6"/>
      <c r="BXJ9" s="6"/>
      <c r="BXK9" s="6"/>
      <c r="BXL9" s="6"/>
      <c r="BXM9" s="6"/>
      <c r="BXN9" s="6"/>
      <c r="BXO9" s="6"/>
      <c r="BXP9" s="6"/>
      <c r="BXQ9" s="6"/>
      <c r="BXR9" s="6"/>
      <c r="BXS9" s="6"/>
      <c r="BXT9" s="6"/>
      <c r="BXU9" s="6"/>
      <c r="BXV9" s="6"/>
      <c r="BXW9" s="6"/>
      <c r="BXX9" s="6"/>
      <c r="BXY9" s="6"/>
      <c r="BXZ9" s="6"/>
      <c r="BYA9" s="6"/>
      <c r="BYB9" s="6"/>
      <c r="BYC9" s="6"/>
      <c r="BYD9" s="6"/>
      <c r="BYE9" s="6"/>
      <c r="BYF9" s="6"/>
      <c r="BYG9" s="6"/>
      <c r="BYH9" s="6"/>
      <c r="BYI9" s="6"/>
      <c r="BYJ9" s="6"/>
      <c r="BYK9" s="6"/>
      <c r="BYL9" s="6"/>
      <c r="BYM9" s="6"/>
      <c r="BYN9" s="6"/>
      <c r="BYO9" s="6"/>
      <c r="BYP9" s="6"/>
      <c r="BYQ9" s="6"/>
      <c r="BYR9" s="6"/>
      <c r="BYS9" s="6"/>
      <c r="BYT9" s="6"/>
      <c r="BYU9" s="6"/>
      <c r="BYV9" s="6"/>
      <c r="BYW9" s="6"/>
      <c r="BYX9" s="6"/>
      <c r="BYY9" s="6"/>
      <c r="BYZ9" s="6"/>
      <c r="BZA9" s="6"/>
      <c r="BZB9" s="6"/>
      <c r="BZC9" s="6"/>
      <c r="BZD9" s="6"/>
      <c r="BZE9" s="6"/>
      <c r="BZF9" s="6"/>
      <c r="BZG9" s="6"/>
      <c r="BZH9" s="6"/>
      <c r="BZI9" s="6"/>
      <c r="BZJ9" s="6"/>
      <c r="BZK9" s="6"/>
      <c r="BZL9" s="6"/>
      <c r="BZM9" s="6"/>
      <c r="BZN9" s="6"/>
      <c r="BZO9" s="6"/>
      <c r="BZP9" s="6"/>
      <c r="BZQ9" s="6"/>
      <c r="BZR9" s="6"/>
      <c r="BZS9" s="6"/>
      <c r="BZT9" s="6"/>
      <c r="BZU9" s="6"/>
      <c r="BZV9" s="6"/>
      <c r="BZW9" s="6"/>
      <c r="BZX9" s="6"/>
      <c r="BZY9" s="6"/>
      <c r="BZZ9" s="6"/>
      <c r="CAA9" s="6"/>
      <c r="CAB9" s="6"/>
      <c r="CAC9" s="6"/>
      <c r="CAD9" s="6"/>
      <c r="CAE9" s="6"/>
      <c r="CAF9" s="6"/>
      <c r="CAG9" s="6"/>
      <c r="CAH9" s="6"/>
      <c r="CAI9" s="6"/>
      <c r="CAJ9" s="6"/>
      <c r="CAK9" s="6"/>
      <c r="CAL9" s="6"/>
      <c r="CAM9" s="6"/>
      <c r="CAN9" s="6"/>
      <c r="CAO9" s="6"/>
      <c r="CAP9" s="6"/>
      <c r="CAQ9" s="6"/>
      <c r="CAR9" s="6"/>
      <c r="CAS9" s="6"/>
      <c r="CAT9" s="6"/>
      <c r="CAU9" s="6"/>
      <c r="CAV9" s="6"/>
      <c r="CAW9" s="6"/>
      <c r="CAX9" s="6"/>
      <c r="CAY9" s="6"/>
      <c r="CAZ9" s="6"/>
      <c r="CBA9" s="6"/>
      <c r="CBB9" s="6"/>
      <c r="CBC9" s="6"/>
      <c r="CBD9" s="6"/>
      <c r="CBE9" s="6"/>
      <c r="CBF9" s="6"/>
      <c r="CBG9" s="6"/>
      <c r="CBH9" s="6"/>
      <c r="CBI9" s="6"/>
      <c r="CBJ9" s="6"/>
      <c r="CBK9" s="6"/>
      <c r="CBL9" s="6"/>
      <c r="CBM9" s="6"/>
      <c r="CBN9" s="6"/>
      <c r="CBO9" s="6"/>
      <c r="CBP9" s="6"/>
      <c r="CBQ9" s="6"/>
      <c r="CBR9" s="6"/>
      <c r="CBS9" s="6"/>
      <c r="CBT9" s="6"/>
      <c r="CBU9" s="6"/>
      <c r="CBV9" s="6"/>
      <c r="CBW9" s="6"/>
      <c r="CBX9" s="6"/>
      <c r="CBY9" s="6"/>
      <c r="CBZ9" s="6"/>
      <c r="CCA9" s="6"/>
      <c r="CCB9" s="6"/>
      <c r="CCC9" s="6"/>
      <c r="CCD9" s="6"/>
      <c r="CCE9" s="6"/>
      <c r="CCF9" s="6"/>
      <c r="CCG9" s="6"/>
      <c r="CCH9" s="6"/>
      <c r="CCI9" s="6"/>
      <c r="CCJ9" s="6"/>
      <c r="CCK9" s="6"/>
      <c r="CCL9" s="6"/>
      <c r="CCM9" s="6"/>
      <c r="CCN9" s="6"/>
      <c r="CCO9" s="6"/>
      <c r="CCP9" s="6"/>
      <c r="CCQ9" s="6"/>
      <c r="CCR9" s="6"/>
      <c r="CCS9" s="6"/>
      <c r="CCT9" s="6"/>
      <c r="CCU9" s="6"/>
      <c r="CCV9" s="6"/>
      <c r="CCW9" s="6"/>
      <c r="CCX9" s="6"/>
      <c r="CCY9" s="6"/>
      <c r="CCZ9" s="6"/>
      <c r="CDA9" s="6"/>
      <c r="CDB9" s="6"/>
      <c r="CDC9" s="6"/>
      <c r="CDD9" s="6"/>
      <c r="CDE9" s="6"/>
      <c r="CDF9" s="6"/>
      <c r="CDG9" s="6"/>
      <c r="CDH9" s="6"/>
      <c r="CDI9" s="6"/>
      <c r="CDJ9" s="6"/>
      <c r="CDK9" s="6"/>
      <c r="CDL9" s="6"/>
      <c r="CDM9" s="6"/>
      <c r="CDN9" s="6"/>
      <c r="CDO9" s="6"/>
      <c r="CDP9" s="6"/>
      <c r="CDQ9" s="6"/>
      <c r="CDR9" s="6"/>
      <c r="CDS9" s="6"/>
      <c r="CDT9" s="6"/>
      <c r="CDU9" s="6"/>
      <c r="CDV9" s="6"/>
      <c r="CDW9" s="6"/>
      <c r="CDX9" s="6"/>
      <c r="CDY9" s="6"/>
      <c r="CDZ9" s="6"/>
      <c r="CEA9" s="6"/>
      <c r="CEB9" s="6"/>
      <c r="CEC9" s="6"/>
      <c r="CED9" s="6"/>
      <c r="CEE9" s="6"/>
      <c r="CEF9" s="6"/>
      <c r="CEG9" s="6"/>
      <c r="CEH9" s="6"/>
      <c r="CEI9" s="6"/>
      <c r="CEJ9" s="6"/>
      <c r="CEK9" s="6"/>
      <c r="CEL9" s="6"/>
      <c r="CEM9" s="6"/>
      <c r="CEN9" s="6"/>
      <c r="CEO9" s="6"/>
      <c r="CEP9" s="6"/>
      <c r="CEQ9" s="6"/>
      <c r="CER9" s="6"/>
      <c r="CES9" s="6"/>
      <c r="CET9" s="6"/>
      <c r="CEU9" s="6"/>
      <c r="CEV9" s="6"/>
      <c r="CEW9" s="6"/>
      <c r="CEX9" s="6"/>
      <c r="CEY9" s="6"/>
      <c r="CEZ9" s="6"/>
      <c r="CFA9" s="6"/>
      <c r="CFB9" s="6"/>
      <c r="CFC9" s="6"/>
      <c r="CFD9" s="6"/>
      <c r="CFE9" s="6"/>
      <c r="CFF9" s="6"/>
      <c r="CFG9" s="6"/>
      <c r="CFH9" s="6"/>
      <c r="CFI9" s="6"/>
      <c r="CFJ9" s="6"/>
      <c r="CFK9" s="6"/>
      <c r="CFL9" s="6"/>
      <c r="CFM9" s="6"/>
      <c r="CFN9" s="6"/>
      <c r="CFO9" s="6"/>
      <c r="CFP9" s="6"/>
      <c r="CFQ9" s="6"/>
      <c r="CFR9" s="6"/>
      <c r="CFS9" s="6"/>
      <c r="CFT9" s="6"/>
      <c r="CFU9" s="6"/>
      <c r="CFV9" s="6"/>
      <c r="CFW9" s="6"/>
      <c r="CFX9" s="6"/>
      <c r="CFY9" s="6"/>
      <c r="CFZ9" s="6"/>
      <c r="CGA9" s="6"/>
      <c r="CGB9" s="6"/>
      <c r="CGC9" s="6"/>
      <c r="CGD9" s="6"/>
      <c r="CGE9" s="6"/>
      <c r="CGF9" s="6"/>
      <c r="CGG9" s="6"/>
      <c r="CGH9" s="6"/>
      <c r="CGI9" s="6"/>
      <c r="CGJ9" s="6"/>
      <c r="CGK9" s="6"/>
      <c r="CGL9" s="6"/>
      <c r="CGM9" s="6"/>
      <c r="CGN9" s="6"/>
      <c r="CGO9" s="6"/>
      <c r="CGP9" s="6"/>
      <c r="CGQ9" s="6"/>
      <c r="CGR9" s="6"/>
      <c r="CGS9" s="6"/>
      <c r="CGT9" s="6"/>
      <c r="CGU9" s="6"/>
      <c r="CGV9" s="6"/>
      <c r="CGW9" s="6"/>
      <c r="CGX9" s="6"/>
      <c r="CGY9" s="6"/>
      <c r="CGZ9" s="6"/>
      <c r="CHA9" s="6"/>
      <c r="CHB9" s="6"/>
      <c r="CHC9" s="6"/>
      <c r="CHD9" s="6"/>
      <c r="CHE9" s="6"/>
      <c r="CHF9" s="6"/>
      <c r="CHG9" s="6"/>
      <c r="CHH9" s="6"/>
      <c r="CHI9" s="6"/>
      <c r="CHJ9" s="6"/>
      <c r="CHK9" s="6"/>
      <c r="CHL9" s="6"/>
      <c r="CHM9" s="6"/>
      <c r="CHN9" s="6"/>
      <c r="CHO9" s="6"/>
      <c r="CHP9" s="6"/>
      <c r="CHQ9" s="6"/>
      <c r="CHR9" s="6"/>
      <c r="CHS9" s="6"/>
      <c r="CHT9" s="6"/>
      <c r="CHU9" s="6"/>
      <c r="CHV9" s="6"/>
      <c r="CHW9" s="6"/>
      <c r="CHX9" s="6"/>
      <c r="CHY9" s="6"/>
      <c r="CHZ9" s="6"/>
      <c r="CIA9" s="6"/>
      <c r="CIB9" s="6"/>
      <c r="CIC9" s="6"/>
      <c r="CID9" s="6"/>
      <c r="CIE9" s="6"/>
      <c r="CIF9" s="6"/>
      <c r="CIG9" s="6"/>
      <c r="CIH9" s="6"/>
      <c r="CII9" s="6"/>
      <c r="CIJ9" s="6"/>
      <c r="CIK9" s="6"/>
      <c r="CIL9" s="6"/>
      <c r="CIM9" s="6"/>
      <c r="CIN9" s="6"/>
      <c r="CIO9" s="6"/>
      <c r="CIP9" s="6"/>
      <c r="CIQ9" s="6"/>
      <c r="CIR9" s="6"/>
      <c r="CIS9" s="6"/>
      <c r="CIT9" s="6"/>
      <c r="CIU9" s="6"/>
      <c r="CIV9" s="6"/>
      <c r="CIW9" s="6"/>
      <c r="CIX9" s="6"/>
      <c r="CIY9" s="6"/>
      <c r="CIZ9" s="6"/>
      <c r="CJA9" s="6"/>
      <c r="CJB9" s="6"/>
      <c r="CJC9" s="6"/>
      <c r="CJD9" s="6"/>
      <c r="CJE9" s="6"/>
      <c r="CJF9" s="6"/>
      <c r="CJG9" s="6"/>
      <c r="CJH9" s="6"/>
      <c r="CJI9" s="6"/>
      <c r="CJJ9" s="6"/>
      <c r="CJK9" s="6"/>
      <c r="CJL9" s="6"/>
      <c r="CJM9" s="6"/>
      <c r="CJN9" s="6"/>
      <c r="CJO9" s="6"/>
      <c r="CJP9" s="6"/>
      <c r="CJQ9" s="6"/>
      <c r="CJR9" s="6"/>
      <c r="CJS9" s="6"/>
      <c r="CJT9" s="6"/>
      <c r="CJU9" s="6"/>
      <c r="CJV9" s="6"/>
      <c r="CJW9" s="6"/>
      <c r="CJX9" s="6"/>
      <c r="CJY9" s="6"/>
      <c r="CJZ9" s="6"/>
      <c r="CKA9" s="6"/>
      <c r="CKB9" s="6"/>
      <c r="CKC9" s="6"/>
      <c r="CKD9" s="6"/>
      <c r="CKE9" s="6"/>
      <c r="CKF9" s="6"/>
      <c r="CKG9" s="6"/>
      <c r="CKH9" s="6"/>
      <c r="CKI9" s="6"/>
      <c r="CKJ9" s="6"/>
      <c r="CKK9" s="6"/>
      <c r="CKL9" s="6"/>
      <c r="CKM9" s="6"/>
      <c r="CKN9" s="6"/>
      <c r="CKO9" s="6"/>
      <c r="CKP9" s="6"/>
      <c r="CKQ9" s="6"/>
      <c r="CKR9" s="6"/>
      <c r="CKS9" s="6"/>
      <c r="CKT9" s="6"/>
      <c r="CKU9" s="6"/>
      <c r="CKV9" s="6"/>
      <c r="CKW9" s="6"/>
      <c r="CKX9" s="6"/>
      <c r="CKY9" s="6"/>
      <c r="CKZ9" s="6"/>
      <c r="CLA9" s="6"/>
      <c r="CLB9" s="6"/>
      <c r="CLC9" s="6"/>
      <c r="CLD9" s="6"/>
      <c r="CLE9" s="6"/>
      <c r="CLF9" s="6"/>
      <c r="CLG9" s="6"/>
      <c r="CLH9" s="6"/>
      <c r="CLI9" s="6"/>
      <c r="CLJ9" s="6"/>
      <c r="CLK9" s="6"/>
      <c r="CLL9" s="6"/>
      <c r="CLM9" s="6"/>
      <c r="CLN9" s="6"/>
      <c r="CLO9" s="6"/>
      <c r="CLP9" s="6"/>
      <c r="CLQ9" s="6"/>
      <c r="CLR9" s="6"/>
      <c r="CLS9" s="6"/>
      <c r="CLT9" s="6"/>
      <c r="CLU9" s="6"/>
      <c r="CLV9" s="6"/>
      <c r="CLW9" s="6"/>
      <c r="CLX9" s="6"/>
      <c r="CLY9" s="6"/>
      <c r="CLZ9" s="6"/>
      <c r="CMA9" s="6"/>
      <c r="CMB9" s="6"/>
      <c r="CMC9" s="6"/>
      <c r="CMD9" s="6"/>
      <c r="CME9" s="6"/>
      <c r="CMF9" s="6"/>
      <c r="CMG9" s="6"/>
      <c r="CMH9" s="6"/>
      <c r="CMI9" s="6"/>
      <c r="CMJ9" s="6"/>
      <c r="CMK9" s="6"/>
      <c r="CML9" s="6"/>
      <c r="CMM9" s="6"/>
      <c r="CMN9" s="6"/>
      <c r="CMO9" s="6"/>
      <c r="CMP9" s="6"/>
      <c r="CMQ9" s="6"/>
      <c r="CMR9" s="6"/>
      <c r="CMS9" s="6"/>
      <c r="CMT9" s="6"/>
      <c r="CMU9" s="6"/>
      <c r="CMV9" s="6"/>
      <c r="CMW9" s="6"/>
      <c r="CMX9" s="6"/>
      <c r="CMY9" s="6"/>
      <c r="CMZ9" s="6"/>
      <c r="CNA9" s="6"/>
      <c r="CNB9" s="6"/>
      <c r="CNC9" s="6"/>
      <c r="CND9" s="6"/>
      <c r="CNE9" s="6"/>
      <c r="CNF9" s="6"/>
      <c r="CNG9" s="6"/>
      <c r="CNH9" s="6"/>
      <c r="CNI9" s="6"/>
      <c r="CNJ9" s="6"/>
      <c r="CNK9" s="6"/>
      <c r="CNL9" s="6"/>
      <c r="CNM9" s="6"/>
      <c r="CNN9" s="6"/>
      <c r="CNO9" s="6"/>
      <c r="CNP9" s="6"/>
      <c r="CNQ9" s="6"/>
      <c r="CNR9" s="6"/>
      <c r="CNS9" s="6"/>
      <c r="CNT9" s="6"/>
      <c r="CNU9" s="6"/>
      <c r="CNV9" s="6"/>
      <c r="CNW9" s="6"/>
      <c r="CNX9" s="6"/>
      <c r="CNY9" s="6"/>
      <c r="CNZ9" s="6"/>
      <c r="COA9" s="6"/>
      <c r="COB9" s="6"/>
      <c r="COC9" s="6"/>
      <c r="COD9" s="6"/>
      <c r="COE9" s="6"/>
      <c r="COF9" s="6"/>
      <c r="COG9" s="6"/>
      <c r="COH9" s="6"/>
      <c r="COI9" s="6"/>
      <c r="COJ9" s="6"/>
      <c r="COK9" s="6"/>
      <c r="COL9" s="6"/>
      <c r="COM9" s="6"/>
      <c r="CON9" s="6"/>
      <c r="COO9" s="6"/>
      <c r="COP9" s="6"/>
      <c r="COQ9" s="6"/>
      <c r="COR9" s="6"/>
      <c r="COS9" s="6"/>
      <c r="COT9" s="6"/>
      <c r="COU9" s="6"/>
      <c r="COV9" s="6"/>
      <c r="COW9" s="6"/>
      <c r="COX9" s="6"/>
      <c r="COY9" s="6"/>
      <c r="COZ9" s="6"/>
      <c r="CPA9" s="6"/>
      <c r="CPB9" s="6"/>
      <c r="CPC9" s="6"/>
      <c r="CPD9" s="6"/>
      <c r="CPE9" s="6"/>
      <c r="CPF9" s="6"/>
      <c r="CPG9" s="6"/>
      <c r="CPH9" s="6"/>
      <c r="CPI9" s="6"/>
      <c r="CPJ9" s="6"/>
      <c r="CPK9" s="6"/>
      <c r="CPL9" s="6"/>
      <c r="CPM9" s="6"/>
      <c r="CPN9" s="6"/>
      <c r="CPO9" s="6"/>
      <c r="CPP9" s="6"/>
      <c r="CPQ9" s="6"/>
      <c r="CPR9" s="6"/>
      <c r="CPS9" s="6"/>
      <c r="CPT9" s="6"/>
      <c r="CPU9" s="6"/>
      <c r="CPV9" s="6"/>
      <c r="CPW9" s="6"/>
      <c r="CPX9" s="6"/>
      <c r="CPY9" s="6"/>
      <c r="CPZ9" s="6"/>
      <c r="CQA9" s="6"/>
      <c r="CQB9" s="6"/>
      <c r="CQC9" s="6"/>
      <c r="CQD9" s="6"/>
      <c r="CQE9" s="6"/>
      <c r="CQF9" s="6"/>
      <c r="CQG9" s="6"/>
      <c r="CQH9" s="6"/>
      <c r="CQI9" s="6"/>
      <c r="CQJ9" s="6"/>
      <c r="CQK9" s="6"/>
      <c r="CQL9" s="6"/>
      <c r="CQM9" s="6"/>
      <c r="CQN9" s="6"/>
      <c r="CQO9" s="6"/>
      <c r="CQP9" s="6"/>
      <c r="CQQ9" s="6"/>
      <c r="CQR9" s="6"/>
      <c r="CQS9" s="6"/>
      <c r="CQT9" s="6"/>
      <c r="CQU9" s="6"/>
      <c r="CQV9" s="6"/>
      <c r="CQW9" s="6"/>
      <c r="CQX9" s="6"/>
      <c r="CQY9" s="6"/>
      <c r="CQZ9" s="6"/>
      <c r="CRA9" s="6"/>
      <c r="CRB9" s="6"/>
      <c r="CRC9" s="6"/>
      <c r="CRD9" s="6"/>
      <c r="CRE9" s="6"/>
      <c r="CRF9" s="6"/>
      <c r="CRG9" s="6"/>
      <c r="CRH9" s="6"/>
      <c r="CRI9" s="6"/>
      <c r="CRJ9" s="6"/>
      <c r="CRK9" s="6"/>
      <c r="CRL9" s="6"/>
      <c r="CRM9" s="6"/>
      <c r="CRN9" s="6"/>
      <c r="CRO9" s="6"/>
      <c r="CRP9" s="6"/>
      <c r="CRQ9" s="6"/>
      <c r="CRR9" s="6"/>
      <c r="CRS9" s="6"/>
      <c r="CRT9" s="6"/>
      <c r="CRU9" s="6"/>
      <c r="CRV9" s="6"/>
      <c r="CRW9" s="6"/>
      <c r="CRX9" s="6"/>
      <c r="CRY9" s="6"/>
      <c r="CRZ9" s="6"/>
      <c r="CSA9" s="6"/>
      <c r="CSB9" s="6"/>
      <c r="CSC9" s="6"/>
      <c r="CSD9" s="6"/>
      <c r="CSE9" s="6"/>
      <c r="CSF9" s="6"/>
      <c r="CSG9" s="6"/>
      <c r="CSH9" s="6"/>
      <c r="CSI9" s="6"/>
      <c r="CSJ9" s="6"/>
      <c r="CSK9" s="6"/>
      <c r="CSL9" s="6"/>
      <c r="CSM9" s="6"/>
      <c r="CSN9" s="6"/>
      <c r="CSO9" s="6"/>
      <c r="CSP9" s="6"/>
      <c r="CSQ9" s="6"/>
      <c r="CSR9" s="6"/>
      <c r="CSS9" s="6"/>
      <c r="CST9" s="6"/>
      <c r="CSU9" s="6"/>
      <c r="CSV9" s="6"/>
      <c r="CSW9" s="6"/>
      <c r="CSX9" s="6"/>
      <c r="CSY9" s="6"/>
      <c r="CSZ9" s="6"/>
      <c r="CTA9" s="6"/>
      <c r="CTB9" s="6"/>
      <c r="CTC9" s="6"/>
      <c r="CTD9" s="6"/>
      <c r="CTE9" s="6"/>
      <c r="CTF9" s="6"/>
      <c r="CTG9" s="6"/>
      <c r="CTH9" s="6"/>
      <c r="CTI9" s="6"/>
      <c r="CTJ9" s="6"/>
      <c r="CTK9" s="6"/>
      <c r="CTL9" s="6"/>
      <c r="CTM9" s="6"/>
      <c r="CTN9" s="6"/>
      <c r="CTO9" s="6"/>
      <c r="CTP9" s="6"/>
      <c r="CTQ9" s="6"/>
      <c r="CTR9" s="6"/>
      <c r="CTS9" s="6"/>
      <c r="CTT9" s="6"/>
      <c r="CTU9" s="6"/>
      <c r="CTV9" s="6"/>
      <c r="CTW9" s="6"/>
      <c r="CTX9" s="6"/>
      <c r="CTY9" s="6"/>
      <c r="CTZ9" s="6"/>
      <c r="CUA9" s="6"/>
      <c r="CUB9" s="6"/>
      <c r="CUC9" s="6"/>
      <c r="CUD9" s="6"/>
      <c r="CUE9" s="6"/>
      <c r="CUF9" s="6"/>
      <c r="CUG9" s="6"/>
      <c r="CUH9" s="6"/>
      <c r="CUI9" s="6"/>
      <c r="CUJ9" s="6"/>
      <c r="CUK9" s="6"/>
      <c r="CUL9" s="6"/>
      <c r="CUM9" s="6"/>
      <c r="CUN9" s="6"/>
      <c r="CUO9" s="6"/>
      <c r="CUP9" s="6"/>
      <c r="CUQ9" s="6"/>
      <c r="CUR9" s="6"/>
      <c r="CUS9" s="6"/>
      <c r="CUT9" s="6"/>
      <c r="CUU9" s="6"/>
      <c r="CUV9" s="6"/>
      <c r="CUW9" s="6"/>
      <c r="CUX9" s="6"/>
      <c r="CUY9" s="6"/>
      <c r="CUZ9" s="6"/>
      <c r="CVA9" s="6"/>
      <c r="CVB9" s="6"/>
      <c r="CVC9" s="6"/>
      <c r="CVD9" s="6"/>
      <c r="CVE9" s="6"/>
      <c r="CVF9" s="6"/>
      <c r="CVG9" s="6"/>
      <c r="CVH9" s="6"/>
      <c r="CVI9" s="6"/>
      <c r="CVJ9" s="6"/>
      <c r="CVK9" s="6"/>
      <c r="CVL9" s="6"/>
      <c r="CVM9" s="6"/>
      <c r="CVN9" s="6"/>
      <c r="CVO9" s="6"/>
      <c r="CVP9" s="6"/>
      <c r="CVQ9" s="6"/>
      <c r="CVR9" s="6"/>
      <c r="CVS9" s="6"/>
      <c r="CVT9" s="6"/>
      <c r="CVU9" s="6"/>
      <c r="CVV9" s="6"/>
      <c r="CVW9" s="6"/>
      <c r="CVX9" s="6"/>
      <c r="CVY9" s="6"/>
      <c r="CVZ9" s="6"/>
      <c r="CWA9" s="6"/>
      <c r="CWB9" s="6"/>
      <c r="CWC9" s="6"/>
      <c r="CWD9" s="6"/>
      <c r="CWE9" s="6"/>
      <c r="CWF9" s="6"/>
      <c r="CWG9" s="6"/>
      <c r="CWH9" s="6"/>
      <c r="CWI9" s="6"/>
      <c r="CWJ9" s="6"/>
      <c r="CWK9" s="6"/>
      <c r="CWL9" s="6"/>
      <c r="CWM9" s="6"/>
      <c r="CWN9" s="6"/>
      <c r="CWO9" s="6"/>
      <c r="CWP9" s="6"/>
      <c r="CWQ9" s="6"/>
      <c r="CWR9" s="6"/>
      <c r="CWS9" s="6"/>
      <c r="CWT9" s="6"/>
      <c r="CWU9" s="6"/>
      <c r="CWV9" s="6"/>
      <c r="CWW9" s="6"/>
      <c r="CWX9" s="6"/>
      <c r="CWY9" s="6"/>
      <c r="CWZ9" s="6"/>
      <c r="CXA9" s="6"/>
      <c r="CXB9" s="6"/>
      <c r="CXC9" s="6"/>
      <c r="CXD9" s="6"/>
      <c r="CXE9" s="6"/>
      <c r="CXF9" s="6"/>
      <c r="CXG9" s="6"/>
      <c r="CXH9" s="6"/>
      <c r="CXI9" s="6"/>
      <c r="CXJ9" s="6"/>
      <c r="CXK9" s="6"/>
      <c r="CXL9" s="6"/>
      <c r="CXM9" s="6"/>
      <c r="CXN9" s="6"/>
      <c r="CXO9" s="6"/>
      <c r="CXP9" s="6"/>
      <c r="CXQ9" s="6"/>
      <c r="CXR9" s="6"/>
      <c r="CXS9" s="6"/>
      <c r="CXT9" s="6"/>
      <c r="CXU9" s="6"/>
      <c r="CXV9" s="6"/>
      <c r="CXW9" s="6"/>
      <c r="CXX9" s="6"/>
      <c r="CXY9" s="6"/>
      <c r="CXZ9" s="6"/>
      <c r="CYA9" s="6"/>
      <c r="CYB9" s="6"/>
      <c r="CYC9" s="6"/>
      <c r="CYD9" s="6"/>
      <c r="CYE9" s="6"/>
      <c r="CYF9" s="6"/>
      <c r="CYG9" s="6"/>
      <c r="CYH9" s="6"/>
      <c r="CYI9" s="6"/>
      <c r="CYJ9" s="6"/>
      <c r="CYK9" s="6"/>
      <c r="CYL9" s="6"/>
      <c r="CYM9" s="6"/>
      <c r="CYN9" s="6"/>
      <c r="CYO9" s="6"/>
      <c r="CYP9" s="6"/>
      <c r="CYQ9" s="6"/>
      <c r="CYR9" s="6"/>
      <c r="CYS9" s="6"/>
      <c r="CYT9" s="6"/>
      <c r="CYU9" s="6"/>
      <c r="CYV9" s="6"/>
      <c r="CYW9" s="6"/>
      <c r="CYX9" s="6"/>
      <c r="CYY9" s="6"/>
      <c r="CYZ9" s="6"/>
      <c r="CZA9" s="6"/>
      <c r="CZB9" s="6"/>
      <c r="CZC9" s="6"/>
      <c r="CZD9" s="6"/>
      <c r="CZE9" s="6"/>
      <c r="CZF9" s="6"/>
      <c r="CZG9" s="6"/>
      <c r="CZH9" s="6"/>
      <c r="CZI9" s="6"/>
      <c r="CZJ9" s="6"/>
      <c r="CZK9" s="6"/>
      <c r="CZL9" s="6"/>
      <c r="CZM9" s="6"/>
      <c r="CZN9" s="6"/>
      <c r="CZO9" s="6"/>
      <c r="CZP9" s="6"/>
      <c r="CZQ9" s="6"/>
      <c r="CZR9" s="6"/>
      <c r="CZS9" s="6"/>
      <c r="CZT9" s="6"/>
      <c r="CZU9" s="6"/>
      <c r="CZV9" s="6"/>
      <c r="CZW9" s="6"/>
      <c r="CZX9" s="6"/>
      <c r="CZY9" s="6"/>
      <c r="CZZ9" s="6"/>
      <c r="DAA9" s="6"/>
      <c r="DAB9" s="6"/>
      <c r="DAC9" s="6"/>
      <c r="DAD9" s="6"/>
      <c r="DAE9" s="6"/>
      <c r="DAF9" s="6"/>
      <c r="DAG9" s="6"/>
      <c r="DAH9" s="6"/>
      <c r="DAI9" s="6"/>
      <c r="DAJ9" s="6"/>
      <c r="DAK9" s="6"/>
      <c r="DAL9" s="6"/>
      <c r="DAM9" s="6"/>
      <c r="DAN9" s="6"/>
      <c r="DAO9" s="6"/>
      <c r="DAP9" s="6"/>
      <c r="DAQ9" s="6"/>
      <c r="DAR9" s="6"/>
      <c r="DAS9" s="6"/>
      <c r="DAT9" s="6"/>
      <c r="DAU9" s="6"/>
      <c r="DAV9" s="6"/>
      <c r="DAW9" s="6"/>
      <c r="DAX9" s="6"/>
      <c r="DAY9" s="6"/>
      <c r="DAZ9" s="6"/>
      <c r="DBA9" s="6"/>
      <c r="DBB9" s="6"/>
      <c r="DBC9" s="6"/>
      <c r="DBD9" s="6"/>
      <c r="DBE9" s="6"/>
      <c r="DBF9" s="6"/>
      <c r="DBG9" s="6"/>
      <c r="DBH9" s="6"/>
      <c r="DBI9" s="6"/>
      <c r="DBJ9" s="6"/>
      <c r="DBK9" s="6"/>
      <c r="DBL9" s="6"/>
      <c r="DBM9" s="6"/>
      <c r="DBN9" s="6"/>
      <c r="DBO9" s="6"/>
      <c r="DBP9" s="6"/>
      <c r="DBQ9" s="6"/>
      <c r="DBR9" s="6"/>
      <c r="DBS9" s="6"/>
      <c r="DBT9" s="6"/>
      <c r="DBU9" s="6"/>
      <c r="DBV9" s="6"/>
      <c r="DBW9" s="6"/>
      <c r="DBX9" s="6"/>
      <c r="DBY9" s="6"/>
      <c r="DBZ9" s="6"/>
      <c r="DCA9" s="6"/>
      <c r="DCB9" s="6"/>
      <c r="DCC9" s="6"/>
      <c r="DCD9" s="6"/>
      <c r="DCE9" s="6"/>
      <c r="DCF9" s="6"/>
      <c r="DCG9" s="6"/>
      <c r="DCH9" s="6"/>
      <c r="DCI9" s="6"/>
      <c r="DCJ9" s="6"/>
      <c r="DCK9" s="6"/>
      <c r="DCL9" s="6"/>
      <c r="DCM9" s="6"/>
      <c r="DCN9" s="6"/>
      <c r="DCO9" s="6"/>
      <c r="DCP9" s="6"/>
      <c r="DCQ9" s="6"/>
      <c r="DCR9" s="6"/>
      <c r="DCS9" s="6"/>
      <c r="DCT9" s="6"/>
      <c r="DCU9" s="6"/>
      <c r="DCV9" s="6"/>
      <c r="DCW9" s="6"/>
      <c r="DCX9" s="6"/>
      <c r="DCY9" s="6"/>
      <c r="DCZ9" s="6"/>
      <c r="DDA9" s="6"/>
      <c r="DDB9" s="6"/>
      <c r="DDC9" s="6"/>
      <c r="DDD9" s="6"/>
      <c r="DDE9" s="6"/>
      <c r="DDF9" s="6"/>
      <c r="DDG9" s="6"/>
      <c r="DDH9" s="6"/>
      <c r="DDI9" s="6"/>
      <c r="DDJ9" s="6"/>
      <c r="DDK9" s="6"/>
      <c r="DDL9" s="6"/>
      <c r="DDM9" s="6"/>
      <c r="DDN9" s="6"/>
      <c r="DDO9" s="6"/>
      <c r="DDP9" s="6"/>
      <c r="DDQ9" s="6"/>
      <c r="DDR9" s="6"/>
      <c r="DDS9" s="6"/>
      <c r="DDT9" s="6"/>
      <c r="DDU9" s="6"/>
      <c r="DDV9" s="6"/>
      <c r="DDW9" s="6"/>
      <c r="DDX9" s="6"/>
      <c r="DDY9" s="6"/>
      <c r="DDZ9" s="6"/>
      <c r="DEA9" s="6"/>
      <c r="DEB9" s="6"/>
      <c r="DEC9" s="6"/>
      <c r="DED9" s="6"/>
      <c r="DEE9" s="6"/>
      <c r="DEF9" s="6"/>
      <c r="DEG9" s="6"/>
      <c r="DEH9" s="6"/>
      <c r="DEI9" s="6"/>
      <c r="DEJ9" s="6"/>
      <c r="DEK9" s="6"/>
      <c r="DEL9" s="6"/>
      <c r="DEM9" s="6"/>
      <c r="DEN9" s="6"/>
      <c r="DEO9" s="6"/>
      <c r="DEP9" s="6"/>
      <c r="DEQ9" s="6"/>
      <c r="DER9" s="6"/>
      <c r="DES9" s="6"/>
      <c r="DET9" s="6"/>
      <c r="DEU9" s="6"/>
      <c r="DEV9" s="6"/>
      <c r="DEW9" s="6"/>
      <c r="DEX9" s="6"/>
      <c r="DEY9" s="6"/>
      <c r="DEZ9" s="6"/>
      <c r="DFA9" s="6"/>
      <c r="DFB9" s="6"/>
      <c r="DFC9" s="6"/>
      <c r="DFD9" s="6"/>
      <c r="DFE9" s="6"/>
      <c r="DFF9" s="6"/>
      <c r="DFG9" s="6"/>
      <c r="DFH9" s="6"/>
      <c r="DFI9" s="6"/>
      <c r="DFJ9" s="6"/>
      <c r="DFK9" s="6"/>
      <c r="DFL9" s="6"/>
      <c r="DFM9" s="6"/>
      <c r="DFN9" s="6"/>
      <c r="DFO9" s="6"/>
      <c r="DFP9" s="6"/>
      <c r="DFQ9" s="6"/>
      <c r="DFR9" s="6"/>
      <c r="DFS9" s="6"/>
      <c r="DFT9" s="6"/>
      <c r="DFU9" s="6"/>
      <c r="DFV9" s="6"/>
      <c r="DFW9" s="6"/>
      <c r="DFX9" s="6"/>
      <c r="DFY9" s="6"/>
      <c r="DFZ9" s="6"/>
      <c r="DGA9" s="6"/>
      <c r="DGB9" s="6"/>
      <c r="DGC9" s="6"/>
      <c r="DGD9" s="6"/>
      <c r="DGE9" s="6"/>
      <c r="DGF9" s="6"/>
      <c r="DGG9" s="6"/>
      <c r="DGH9" s="6"/>
      <c r="DGI9" s="6"/>
      <c r="DGJ9" s="6"/>
      <c r="DGK9" s="6"/>
      <c r="DGL9" s="6"/>
      <c r="DGM9" s="6"/>
      <c r="DGN9" s="6"/>
      <c r="DGO9" s="6"/>
      <c r="DGP9" s="6"/>
      <c r="DGQ9" s="6"/>
      <c r="DGR9" s="6"/>
      <c r="DGS9" s="6"/>
      <c r="DGT9" s="6"/>
      <c r="DGU9" s="6"/>
      <c r="DGV9" s="6"/>
      <c r="DGW9" s="6"/>
      <c r="DGX9" s="6"/>
      <c r="DGY9" s="6"/>
      <c r="DGZ9" s="6"/>
      <c r="DHA9" s="6"/>
      <c r="DHB9" s="6"/>
      <c r="DHC9" s="6"/>
      <c r="DHD9" s="6"/>
      <c r="DHE9" s="6"/>
      <c r="DHF9" s="6"/>
      <c r="DHG9" s="6"/>
      <c r="DHH9" s="6"/>
      <c r="DHI9" s="6"/>
      <c r="DHJ9" s="6"/>
      <c r="DHK9" s="6"/>
      <c r="DHL9" s="6"/>
      <c r="DHM9" s="6"/>
      <c r="DHN9" s="6"/>
      <c r="DHO9" s="6"/>
      <c r="DHP9" s="6"/>
      <c r="DHQ9" s="6"/>
      <c r="DHR9" s="6"/>
      <c r="DHS9" s="6"/>
      <c r="DHT9" s="6"/>
      <c r="DHU9" s="6"/>
      <c r="DHV9" s="6"/>
      <c r="DHW9" s="6"/>
      <c r="DHX9" s="6"/>
      <c r="DHY9" s="6"/>
      <c r="DHZ9" s="6"/>
      <c r="DIA9" s="6"/>
      <c r="DIB9" s="6"/>
      <c r="DIC9" s="6"/>
      <c r="DID9" s="6"/>
      <c r="DIE9" s="6"/>
      <c r="DIF9" s="6"/>
      <c r="DIG9" s="6"/>
      <c r="DIH9" s="6"/>
      <c r="DII9" s="6"/>
      <c r="DIJ9" s="6"/>
      <c r="DIK9" s="6"/>
      <c r="DIL9" s="6"/>
      <c r="DIM9" s="6"/>
      <c r="DIN9" s="6"/>
      <c r="DIO9" s="6"/>
      <c r="DIP9" s="6"/>
      <c r="DIQ9" s="6"/>
      <c r="DIR9" s="6"/>
      <c r="DIS9" s="6"/>
      <c r="DIT9" s="6"/>
      <c r="DIU9" s="6"/>
      <c r="DIV9" s="6"/>
      <c r="DIW9" s="6"/>
      <c r="DIX9" s="6"/>
      <c r="DIY9" s="6"/>
      <c r="DIZ9" s="6"/>
      <c r="DJA9" s="6"/>
      <c r="DJB9" s="6"/>
      <c r="DJC9" s="6"/>
      <c r="DJD9" s="6"/>
      <c r="DJE9" s="6"/>
      <c r="DJF9" s="6"/>
      <c r="DJG9" s="6"/>
      <c r="DJH9" s="6"/>
      <c r="DJI9" s="6"/>
      <c r="DJJ9" s="6"/>
      <c r="DJK9" s="6"/>
      <c r="DJL9" s="6"/>
      <c r="DJM9" s="6"/>
      <c r="DJN9" s="6"/>
      <c r="DJO9" s="6"/>
      <c r="DJP9" s="6"/>
      <c r="DJQ9" s="6"/>
      <c r="DJR9" s="6"/>
      <c r="DJS9" s="6"/>
      <c r="DJT9" s="6"/>
      <c r="DJU9" s="6"/>
      <c r="DJV9" s="6"/>
      <c r="DJW9" s="6"/>
      <c r="DJX9" s="6"/>
      <c r="DJY9" s="6"/>
      <c r="DJZ9" s="6"/>
      <c r="DKA9" s="6"/>
      <c r="DKB9" s="6"/>
      <c r="DKC9" s="6"/>
      <c r="DKD9" s="6"/>
      <c r="DKE9" s="6"/>
      <c r="DKF9" s="6"/>
      <c r="DKG9" s="6"/>
      <c r="DKH9" s="6"/>
      <c r="DKI9" s="6"/>
      <c r="DKJ9" s="6"/>
      <c r="DKK9" s="6"/>
      <c r="DKL9" s="6"/>
      <c r="DKM9" s="6"/>
      <c r="DKN9" s="6"/>
      <c r="DKO9" s="6"/>
      <c r="DKP9" s="6"/>
      <c r="DKQ9" s="6"/>
      <c r="DKR9" s="6"/>
      <c r="DKS9" s="6"/>
      <c r="DKT9" s="6"/>
      <c r="DKU9" s="6"/>
      <c r="DKV9" s="6"/>
      <c r="DKW9" s="6"/>
      <c r="DKX9" s="6"/>
      <c r="DKY9" s="6"/>
      <c r="DKZ9" s="6"/>
      <c r="DLA9" s="6"/>
      <c r="DLB9" s="6"/>
      <c r="DLC9" s="6"/>
      <c r="DLD9" s="6"/>
      <c r="DLE9" s="6"/>
      <c r="DLF9" s="6"/>
      <c r="DLG9" s="6"/>
      <c r="DLH9" s="6"/>
      <c r="DLI9" s="6"/>
      <c r="DLJ9" s="6"/>
      <c r="DLK9" s="6"/>
      <c r="DLL9" s="6"/>
      <c r="DLM9" s="6"/>
      <c r="DLN9" s="6"/>
      <c r="DLO9" s="6"/>
      <c r="DLP9" s="6"/>
      <c r="DLQ9" s="6"/>
      <c r="DLR9" s="6"/>
      <c r="DLS9" s="6"/>
      <c r="DLT9" s="6"/>
      <c r="DLU9" s="6"/>
      <c r="DLV9" s="6"/>
      <c r="DLW9" s="6"/>
      <c r="DLX9" s="6"/>
      <c r="DLY9" s="6"/>
      <c r="DLZ9" s="6"/>
      <c r="DMA9" s="6"/>
      <c r="DMB9" s="6"/>
      <c r="DMC9" s="6"/>
      <c r="DMD9" s="6"/>
      <c r="DME9" s="6"/>
      <c r="DMF9" s="6"/>
      <c r="DMG9" s="6"/>
      <c r="DMH9" s="6"/>
      <c r="DMI9" s="6"/>
      <c r="DMJ9" s="6"/>
      <c r="DMK9" s="6"/>
      <c r="DML9" s="6"/>
      <c r="DMM9" s="6"/>
      <c r="DMN9" s="6"/>
      <c r="DMO9" s="6"/>
      <c r="DMP9" s="6"/>
      <c r="DMQ9" s="6"/>
      <c r="DMR9" s="6"/>
      <c r="DMS9" s="6"/>
      <c r="DMT9" s="6"/>
      <c r="DMU9" s="6"/>
      <c r="DMV9" s="6"/>
      <c r="DMW9" s="6"/>
      <c r="DMX9" s="6"/>
      <c r="DMY9" s="6"/>
      <c r="DMZ9" s="6"/>
      <c r="DNA9" s="6"/>
      <c r="DNB9" s="6"/>
      <c r="DNC9" s="6"/>
      <c r="DND9" s="6"/>
      <c r="DNE9" s="6"/>
      <c r="DNF9" s="6"/>
      <c r="DNG9" s="6"/>
      <c r="DNH9" s="6"/>
      <c r="DNI9" s="6"/>
      <c r="DNJ9" s="6"/>
      <c r="DNK9" s="6"/>
      <c r="DNL9" s="6"/>
      <c r="DNM9" s="6"/>
      <c r="DNN9" s="6"/>
      <c r="DNO9" s="6"/>
      <c r="DNP9" s="6"/>
      <c r="DNQ9" s="6"/>
      <c r="DNR9" s="6"/>
      <c r="DNS9" s="6"/>
      <c r="DNT9" s="6"/>
      <c r="DNU9" s="6"/>
      <c r="DNV9" s="6"/>
      <c r="DNW9" s="6"/>
      <c r="DNX9" s="6"/>
      <c r="DNY9" s="6"/>
      <c r="DNZ9" s="6"/>
      <c r="DOA9" s="6"/>
      <c r="DOB9" s="6"/>
      <c r="DOC9" s="6"/>
      <c r="DOD9" s="6"/>
      <c r="DOE9" s="6"/>
      <c r="DOF9" s="6"/>
      <c r="DOG9" s="6"/>
      <c r="DOH9" s="6"/>
      <c r="DOI9" s="6"/>
      <c r="DOJ9" s="6"/>
      <c r="DOK9" s="6"/>
      <c r="DOL9" s="6"/>
      <c r="DOM9" s="6"/>
      <c r="DON9" s="6"/>
      <c r="DOO9" s="6"/>
      <c r="DOP9" s="6"/>
      <c r="DOQ9" s="6"/>
      <c r="DOR9" s="6"/>
      <c r="DOS9" s="6"/>
      <c r="DOT9" s="6"/>
      <c r="DOU9" s="6"/>
      <c r="DOV9" s="6"/>
      <c r="DOW9" s="6"/>
      <c r="DOX9" s="6"/>
      <c r="DOY9" s="6"/>
      <c r="DOZ9" s="6"/>
      <c r="DPA9" s="6"/>
      <c r="DPB9" s="6"/>
      <c r="DPC9" s="6"/>
      <c r="DPD9" s="6"/>
      <c r="DPE9" s="6"/>
      <c r="DPF9" s="6"/>
      <c r="DPG9" s="6"/>
      <c r="DPH9" s="6"/>
      <c r="DPI9" s="6"/>
      <c r="DPJ9" s="6"/>
      <c r="DPK9" s="6"/>
      <c r="DPL9" s="6"/>
      <c r="DPM9" s="6"/>
      <c r="DPN9" s="6"/>
      <c r="DPO9" s="6"/>
      <c r="DPP9" s="6"/>
      <c r="DPQ9" s="6"/>
      <c r="DPR9" s="6"/>
      <c r="DPS9" s="6"/>
      <c r="DPT9" s="6"/>
      <c r="DPU9" s="6"/>
      <c r="DPV9" s="6"/>
      <c r="DPW9" s="6"/>
      <c r="DPX9" s="6"/>
      <c r="DPY9" s="6"/>
      <c r="DPZ9" s="6"/>
      <c r="DQA9" s="6"/>
      <c r="DQB9" s="6"/>
      <c r="DQC9" s="6"/>
      <c r="DQD9" s="6"/>
      <c r="DQE9" s="6"/>
      <c r="DQF9" s="6"/>
      <c r="DQG9" s="6"/>
      <c r="DQH9" s="6"/>
      <c r="DQI9" s="6"/>
      <c r="DQJ9" s="6"/>
      <c r="DQK9" s="6"/>
      <c r="DQL9" s="6"/>
      <c r="DQM9" s="6"/>
      <c r="DQN9" s="6"/>
      <c r="DQO9" s="6"/>
      <c r="DQP9" s="6"/>
      <c r="DQQ9" s="6"/>
      <c r="DQR9" s="6"/>
      <c r="DQS9" s="6"/>
      <c r="DQT9" s="6"/>
      <c r="DQU9" s="6"/>
      <c r="DQV9" s="6"/>
      <c r="DQW9" s="6"/>
      <c r="DQX9" s="6"/>
      <c r="DQY9" s="6"/>
      <c r="DQZ9" s="6"/>
      <c r="DRA9" s="6"/>
      <c r="DRB9" s="6"/>
      <c r="DRC9" s="6"/>
      <c r="DRD9" s="6"/>
      <c r="DRE9" s="6"/>
      <c r="DRF9" s="6"/>
      <c r="DRG9" s="6"/>
      <c r="DRH9" s="6"/>
      <c r="DRI9" s="6"/>
      <c r="DRJ9" s="6"/>
      <c r="DRK9" s="6"/>
      <c r="DRL9" s="6"/>
      <c r="DRM9" s="6"/>
      <c r="DRN9" s="6"/>
      <c r="DRO9" s="6"/>
      <c r="DRP9" s="6"/>
      <c r="DRQ9" s="6"/>
      <c r="DRR9" s="6"/>
      <c r="DRS9" s="6"/>
      <c r="DRT9" s="6"/>
      <c r="DRU9" s="6"/>
      <c r="DRV9" s="6"/>
      <c r="DRW9" s="6"/>
      <c r="DRX9" s="6"/>
      <c r="DRY9" s="6"/>
      <c r="DRZ9" s="6"/>
      <c r="DSA9" s="6"/>
      <c r="DSB9" s="6"/>
      <c r="DSC9" s="6"/>
      <c r="DSD9" s="6"/>
      <c r="DSE9" s="6"/>
      <c r="DSF9" s="6"/>
      <c r="DSG9" s="6"/>
      <c r="DSH9" s="6"/>
      <c r="DSI9" s="6"/>
      <c r="DSJ9" s="6"/>
      <c r="DSK9" s="6"/>
      <c r="DSL9" s="6"/>
      <c r="DSM9" s="6"/>
      <c r="DSN9" s="6"/>
      <c r="DSO9" s="6"/>
      <c r="DSP9" s="6"/>
      <c r="DSQ9" s="6"/>
      <c r="DSR9" s="6"/>
      <c r="DSS9" s="6"/>
      <c r="DST9" s="6"/>
      <c r="DSU9" s="6"/>
      <c r="DSV9" s="6"/>
      <c r="DSW9" s="6"/>
      <c r="DSX9" s="6"/>
      <c r="DSY9" s="6"/>
      <c r="DSZ9" s="6"/>
      <c r="DTA9" s="6"/>
      <c r="DTB9" s="6"/>
      <c r="DTC9" s="6"/>
      <c r="DTD9" s="6"/>
      <c r="DTE9" s="6"/>
      <c r="DTF9" s="6"/>
      <c r="DTG9" s="6"/>
      <c r="DTH9" s="6"/>
      <c r="DTI9" s="6"/>
      <c r="DTJ9" s="6"/>
      <c r="DTK9" s="6"/>
      <c r="DTL9" s="6"/>
      <c r="DTM9" s="6"/>
      <c r="DTN9" s="6"/>
      <c r="DTO9" s="6"/>
      <c r="DTP9" s="6"/>
      <c r="DTQ9" s="6"/>
      <c r="DTR9" s="6"/>
      <c r="DTS9" s="6"/>
      <c r="DTT9" s="6"/>
      <c r="DTU9" s="6"/>
      <c r="DTV9" s="6"/>
      <c r="DTW9" s="6"/>
      <c r="DTX9" s="6"/>
      <c r="DTY9" s="6"/>
      <c r="DTZ9" s="6"/>
      <c r="DUA9" s="6"/>
      <c r="DUB9" s="6"/>
      <c r="DUC9" s="6"/>
      <c r="DUD9" s="6"/>
      <c r="DUE9" s="6"/>
      <c r="DUF9" s="6"/>
      <c r="DUG9" s="6"/>
      <c r="DUH9" s="6"/>
      <c r="DUI9" s="6"/>
      <c r="DUJ9" s="6"/>
      <c r="DUK9" s="6"/>
      <c r="DUL9" s="6"/>
      <c r="DUM9" s="6"/>
      <c r="DUN9" s="6"/>
      <c r="DUO9" s="6"/>
      <c r="DUP9" s="6"/>
      <c r="DUQ9" s="6"/>
      <c r="DUR9" s="6"/>
      <c r="DUS9" s="6"/>
      <c r="DUT9" s="6"/>
      <c r="DUU9" s="6"/>
      <c r="DUV9" s="6"/>
      <c r="DUW9" s="6"/>
      <c r="DUX9" s="6"/>
      <c r="DUY9" s="6"/>
      <c r="DUZ9" s="6"/>
      <c r="DVA9" s="6"/>
      <c r="DVB9" s="6"/>
      <c r="DVC9" s="6"/>
      <c r="DVD9" s="6"/>
      <c r="DVE9" s="6"/>
      <c r="DVF9" s="6"/>
      <c r="DVG9" s="6"/>
      <c r="DVH9" s="6"/>
      <c r="DVI9" s="6"/>
      <c r="DVJ9" s="6"/>
      <c r="DVK9" s="6"/>
      <c r="DVL9" s="6"/>
      <c r="DVM9" s="6"/>
      <c r="DVN9" s="6"/>
      <c r="DVO9" s="6"/>
      <c r="DVP9" s="6"/>
      <c r="DVQ9" s="6"/>
      <c r="DVR9" s="6"/>
      <c r="DVS9" s="6"/>
      <c r="DVT9" s="6"/>
      <c r="DVU9" s="6"/>
      <c r="DVV9" s="6"/>
      <c r="DVW9" s="6"/>
      <c r="DVX9" s="6"/>
      <c r="DVY9" s="6"/>
      <c r="DVZ9" s="6"/>
      <c r="DWA9" s="6"/>
      <c r="DWB9" s="6"/>
      <c r="DWC9" s="6"/>
      <c r="DWD9" s="6"/>
      <c r="DWE9" s="6"/>
      <c r="DWF9" s="6"/>
      <c r="DWG9" s="6"/>
      <c r="DWH9" s="6"/>
      <c r="DWI9" s="6"/>
      <c r="DWJ9" s="6"/>
      <c r="DWK9" s="6"/>
      <c r="DWL9" s="6"/>
      <c r="DWM9" s="6"/>
      <c r="DWN9" s="6"/>
      <c r="DWO9" s="6"/>
      <c r="DWP9" s="6"/>
      <c r="DWQ9" s="6"/>
      <c r="DWR9" s="6"/>
      <c r="DWS9" s="6"/>
      <c r="DWT9" s="6"/>
      <c r="DWU9" s="6"/>
      <c r="DWV9" s="6"/>
      <c r="DWW9" s="6"/>
      <c r="DWX9" s="6"/>
      <c r="DWY9" s="6"/>
      <c r="DWZ9" s="6"/>
      <c r="DXA9" s="6"/>
      <c r="DXB9" s="6"/>
      <c r="DXC9" s="6"/>
      <c r="DXD9" s="6"/>
      <c r="DXE9" s="6"/>
      <c r="DXF9" s="6"/>
      <c r="DXG9" s="6"/>
      <c r="DXH9" s="6"/>
      <c r="DXI9" s="6"/>
      <c r="DXJ9" s="6"/>
      <c r="DXK9" s="6"/>
      <c r="DXL9" s="6"/>
      <c r="DXM9" s="6"/>
      <c r="DXN9" s="6"/>
      <c r="DXO9" s="6"/>
      <c r="DXP9" s="6"/>
      <c r="DXQ9" s="6"/>
      <c r="DXR9" s="6"/>
      <c r="DXS9" s="6"/>
      <c r="DXT9" s="6"/>
      <c r="DXU9" s="6"/>
      <c r="DXV9" s="6"/>
      <c r="DXW9" s="6"/>
      <c r="DXX9" s="6"/>
      <c r="DXY9" s="6"/>
      <c r="DXZ9" s="6"/>
      <c r="DYA9" s="6"/>
      <c r="DYB9" s="6"/>
      <c r="DYC9" s="6"/>
      <c r="DYD9" s="6"/>
      <c r="DYE9" s="6"/>
      <c r="DYF9" s="6"/>
      <c r="DYG9" s="6"/>
      <c r="DYH9" s="6"/>
      <c r="DYI9" s="6"/>
      <c r="DYJ9" s="6"/>
      <c r="DYK9" s="6"/>
      <c r="DYL9" s="6"/>
      <c r="DYM9" s="6"/>
      <c r="DYN9" s="6"/>
      <c r="DYO9" s="6"/>
      <c r="DYP9" s="6"/>
      <c r="DYQ9" s="6"/>
      <c r="DYR9" s="6"/>
      <c r="DYS9" s="6"/>
      <c r="DYT9" s="6"/>
      <c r="DYU9" s="6"/>
      <c r="DYV9" s="6"/>
      <c r="DYW9" s="6"/>
      <c r="DYX9" s="6"/>
      <c r="DYY9" s="6"/>
      <c r="DYZ9" s="6"/>
      <c r="DZA9" s="6"/>
      <c r="DZB9" s="6"/>
      <c r="DZC9" s="6"/>
      <c r="DZD9" s="6"/>
      <c r="DZE9" s="6"/>
      <c r="DZF9" s="6"/>
      <c r="DZG9" s="6"/>
      <c r="DZH9" s="6"/>
      <c r="DZI9" s="6"/>
      <c r="DZJ9" s="6"/>
      <c r="DZK9" s="6"/>
      <c r="DZL9" s="6"/>
      <c r="DZM9" s="6"/>
      <c r="DZN9" s="6"/>
      <c r="DZO9" s="6"/>
      <c r="DZP9" s="6"/>
      <c r="DZQ9" s="6"/>
      <c r="DZR9" s="6"/>
      <c r="DZS9" s="6"/>
      <c r="DZT9" s="6"/>
      <c r="DZU9" s="6"/>
      <c r="DZV9" s="6"/>
      <c r="DZW9" s="6"/>
      <c r="DZX9" s="6"/>
      <c r="DZY9" s="6"/>
      <c r="DZZ9" s="6"/>
      <c r="EAA9" s="6"/>
      <c r="EAB9" s="6"/>
      <c r="EAC9" s="6"/>
      <c r="EAD9" s="6"/>
      <c r="EAE9" s="6"/>
      <c r="EAF9" s="6"/>
      <c r="EAG9" s="6"/>
      <c r="EAH9" s="6"/>
      <c r="EAI9" s="6"/>
      <c r="EAJ9" s="6"/>
      <c r="EAK9" s="6"/>
      <c r="EAL9" s="6"/>
      <c r="EAM9" s="6"/>
      <c r="EAN9" s="6"/>
      <c r="EAO9" s="6"/>
      <c r="EAP9" s="6"/>
      <c r="EAQ9" s="6"/>
      <c r="EAR9" s="6"/>
      <c r="EAS9" s="6"/>
      <c r="EAT9" s="6"/>
      <c r="EAU9" s="6"/>
      <c r="EAV9" s="6"/>
      <c r="EAW9" s="6"/>
      <c r="EAX9" s="6"/>
      <c r="EAY9" s="6"/>
      <c r="EAZ9" s="6"/>
      <c r="EBA9" s="6"/>
      <c r="EBB9" s="6"/>
      <c r="EBC9" s="6"/>
      <c r="EBD9" s="6"/>
      <c r="EBE9" s="6"/>
      <c r="EBF9" s="6"/>
      <c r="EBG9" s="6"/>
      <c r="EBH9" s="6"/>
      <c r="EBI9" s="6"/>
      <c r="EBJ9" s="6"/>
      <c r="EBK9" s="6"/>
      <c r="EBL9" s="6"/>
      <c r="EBM9" s="6"/>
      <c r="EBN9" s="6"/>
      <c r="EBO9" s="6"/>
      <c r="EBP9" s="6"/>
      <c r="EBQ9" s="6"/>
      <c r="EBR9" s="6"/>
      <c r="EBS9" s="6"/>
      <c r="EBT9" s="6"/>
      <c r="EBU9" s="6"/>
      <c r="EBV9" s="6"/>
      <c r="EBW9" s="6"/>
      <c r="EBX9" s="6"/>
      <c r="EBY9" s="6"/>
      <c r="EBZ9" s="6"/>
      <c r="ECA9" s="6"/>
      <c r="ECB9" s="6"/>
      <c r="ECC9" s="6"/>
      <c r="ECD9" s="6"/>
      <c r="ECE9" s="6"/>
      <c r="ECF9" s="6"/>
      <c r="ECG9" s="6"/>
      <c r="ECH9" s="6"/>
      <c r="ECI9" s="6"/>
      <c r="ECJ9" s="6"/>
      <c r="ECK9" s="6"/>
      <c r="ECL9" s="6"/>
      <c r="ECM9" s="6"/>
      <c r="ECN9" s="6"/>
      <c r="ECO9" s="6"/>
      <c r="ECP9" s="6"/>
      <c r="ECQ9" s="6"/>
      <c r="ECR9" s="6"/>
      <c r="ECS9" s="6"/>
      <c r="ECT9" s="6"/>
      <c r="ECU9" s="6"/>
      <c r="ECV9" s="6"/>
      <c r="ECW9" s="6"/>
      <c r="ECX9" s="6"/>
      <c r="ECY9" s="6"/>
      <c r="ECZ9" s="6"/>
      <c r="EDA9" s="6"/>
      <c r="EDB9" s="6"/>
      <c r="EDC9" s="6"/>
      <c r="EDD9" s="6"/>
      <c r="EDE9" s="6"/>
      <c r="EDF9" s="6"/>
      <c r="EDG9" s="6"/>
      <c r="EDH9" s="6"/>
      <c r="EDI9" s="6"/>
      <c r="EDJ9" s="6"/>
      <c r="EDK9" s="6"/>
      <c r="EDL9" s="6"/>
      <c r="EDM9" s="6"/>
      <c r="EDN9" s="6"/>
      <c r="EDO9" s="6"/>
      <c r="EDP9" s="6"/>
      <c r="EDQ9" s="6"/>
      <c r="EDR9" s="6"/>
      <c r="EDS9" s="6"/>
      <c r="EDT9" s="6"/>
      <c r="EDU9" s="6"/>
      <c r="EDV9" s="6"/>
      <c r="EDW9" s="6"/>
      <c r="EDX9" s="6"/>
      <c r="EDY9" s="6"/>
      <c r="EDZ9" s="6"/>
      <c r="EEA9" s="6"/>
      <c r="EEB9" s="6"/>
      <c r="EEC9" s="6"/>
      <c r="EED9" s="6"/>
      <c r="EEE9" s="6"/>
      <c r="EEF9" s="6"/>
      <c r="EEG9" s="6"/>
      <c r="EEH9" s="6"/>
      <c r="EEI9" s="6"/>
      <c r="EEJ9" s="6"/>
      <c r="EEK9" s="6"/>
      <c r="EEL9" s="6"/>
      <c r="EEM9" s="6"/>
      <c r="EEN9" s="6"/>
      <c r="EEO9" s="6"/>
      <c r="EEP9" s="6"/>
      <c r="EEQ9" s="6"/>
      <c r="EER9" s="6"/>
      <c r="EES9" s="6"/>
      <c r="EET9" s="6"/>
      <c r="EEU9" s="6"/>
      <c r="EEV9" s="6"/>
      <c r="EEW9" s="6"/>
      <c r="EEX9" s="6"/>
      <c r="EEY9" s="6"/>
      <c r="EEZ9" s="6"/>
      <c r="EFA9" s="6"/>
      <c r="EFB9" s="6"/>
      <c r="EFC9" s="6"/>
      <c r="EFD9" s="6"/>
      <c r="EFE9" s="6"/>
      <c r="EFF9" s="6"/>
      <c r="EFG9" s="6"/>
      <c r="EFH9" s="6"/>
      <c r="EFI9" s="6"/>
      <c r="EFJ9" s="6"/>
      <c r="EFK9" s="6"/>
      <c r="EFL9" s="6"/>
      <c r="EFM9" s="6"/>
      <c r="EFN9" s="6"/>
      <c r="EFO9" s="6"/>
      <c r="EFP9" s="6"/>
      <c r="EFQ9" s="6"/>
      <c r="EFR9" s="6"/>
      <c r="EFS9" s="6"/>
      <c r="EFT9" s="6"/>
      <c r="EFU9" s="6"/>
      <c r="EFV9" s="6"/>
      <c r="EFW9" s="6"/>
      <c r="EFX9" s="6"/>
      <c r="EFY9" s="6"/>
      <c r="EFZ9" s="6"/>
      <c r="EGA9" s="6"/>
      <c r="EGB9" s="6"/>
      <c r="EGC9" s="6"/>
      <c r="EGD9" s="6"/>
      <c r="EGE9" s="6"/>
      <c r="EGF9" s="6"/>
      <c r="EGG9" s="6"/>
      <c r="EGH9" s="6"/>
      <c r="EGI9" s="6"/>
      <c r="EGJ9" s="6"/>
      <c r="EGK9" s="6"/>
      <c r="EGL9" s="6"/>
      <c r="EGM9" s="6"/>
      <c r="EGN9" s="6"/>
      <c r="EGO9" s="6"/>
      <c r="EGP9" s="6"/>
      <c r="EGQ9" s="6"/>
      <c r="EGR9" s="6"/>
      <c r="EGS9" s="6"/>
      <c r="EGT9" s="6"/>
      <c r="EGU9" s="6"/>
      <c r="EGV9" s="6"/>
      <c r="EGW9" s="6"/>
      <c r="EGX9" s="6"/>
      <c r="EGY9" s="6"/>
      <c r="EGZ9" s="6"/>
      <c r="EHA9" s="6"/>
      <c r="EHB9" s="6"/>
      <c r="EHC9" s="6"/>
      <c r="EHD9" s="6"/>
      <c r="EHE9" s="6"/>
      <c r="EHF9" s="6"/>
      <c r="EHG9" s="6"/>
      <c r="EHH9" s="6"/>
      <c r="EHI9" s="6"/>
      <c r="EHJ9" s="6"/>
      <c r="EHK9" s="6"/>
      <c r="EHL9" s="6"/>
      <c r="EHM9" s="6"/>
      <c r="EHN9" s="6"/>
      <c r="EHO9" s="6"/>
      <c r="EHP9" s="6"/>
      <c r="EHQ9" s="6"/>
      <c r="EHR9" s="6"/>
      <c r="EHS9" s="6"/>
      <c r="EHT9" s="6"/>
      <c r="EHU9" s="6"/>
      <c r="EHV9" s="6"/>
      <c r="EHW9" s="6"/>
      <c r="EHX9" s="6"/>
      <c r="EHY9" s="6"/>
      <c r="EHZ9" s="6"/>
      <c r="EIA9" s="6"/>
      <c r="EIB9" s="6"/>
      <c r="EIC9" s="6"/>
      <c r="EID9" s="6"/>
      <c r="EIE9" s="6"/>
      <c r="EIF9" s="6"/>
      <c r="EIG9" s="6"/>
      <c r="EIH9" s="6"/>
      <c r="EII9" s="6"/>
      <c r="EIJ9" s="6"/>
      <c r="EIK9" s="6"/>
      <c r="EIL9" s="6"/>
      <c r="EIM9" s="6"/>
      <c r="EIN9" s="6"/>
      <c r="EIO9" s="6"/>
      <c r="EIP9" s="6"/>
      <c r="EIQ9" s="6"/>
      <c r="EIR9" s="6"/>
      <c r="EIS9" s="6"/>
      <c r="EIT9" s="6"/>
      <c r="EIU9" s="6"/>
      <c r="EIV9" s="6"/>
      <c r="EIW9" s="6"/>
      <c r="EIX9" s="6"/>
      <c r="EIY9" s="6"/>
      <c r="EIZ9" s="6"/>
      <c r="EJA9" s="6"/>
      <c r="EJB9" s="6"/>
      <c r="EJC9" s="6"/>
      <c r="EJD9" s="6"/>
      <c r="EJE9" s="6"/>
      <c r="EJF9" s="6"/>
      <c r="EJG9" s="6"/>
      <c r="EJH9" s="6"/>
      <c r="EJI9" s="6"/>
      <c r="EJJ9" s="6"/>
      <c r="EJK9" s="6"/>
      <c r="EJL9" s="6"/>
      <c r="EJM9" s="6"/>
      <c r="EJN9" s="6"/>
      <c r="EJO9" s="6"/>
      <c r="EJP9" s="6"/>
      <c r="EJQ9" s="6"/>
      <c r="EJR9" s="6"/>
      <c r="EJS9" s="6"/>
      <c r="EJT9" s="6"/>
      <c r="EJU9" s="6"/>
      <c r="EJV9" s="6"/>
      <c r="EJW9" s="6"/>
      <c r="EJX9" s="6"/>
      <c r="EJY9" s="6"/>
      <c r="EJZ9" s="6"/>
      <c r="EKA9" s="6"/>
      <c r="EKB9" s="6"/>
      <c r="EKC9" s="6"/>
      <c r="EKD9" s="6"/>
      <c r="EKE9" s="6"/>
      <c r="EKF9" s="6"/>
      <c r="EKG9" s="6"/>
      <c r="EKH9" s="6"/>
      <c r="EKI9" s="6"/>
      <c r="EKJ9" s="6"/>
      <c r="EKK9" s="6"/>
      <c r="EKL9" s="6"/>
      <c r="EKM9" s="6"/>
      <c r="EKN9" s="6"/>
      <c r="EKO9" s="6"/>
      <c r="EKP9" s="6"/>
      <c r="EKQ9" s="6"/>
      <c r="EKR9" s="6"/>
      <c r="EKS9" s="6"/>
      <c r="EKT9" s="6"/>
      <c r="EKU9" s="6"/>
      <c r="EKV9" s="6"/>
      <c r="EKW9" s="6"/>
      <c r="EKX9" s="6"/>
      <c r="EKY9" s="6"/>
      <c r="EKZ9" s="6"/>
      <c r="ELA9" s="6"/>
      <c r="ELB9" s="6"/>
      <c r="ELC9" s="6"/>
      <c r="ELD9" s="6"/>
      <c r="ELE9" s="6"/>
      <c r="ELF9" s="6"/>
      <c r="ELG9" s="6"/>
      <c r="ELH9" s="6"/>
      <c r="ELI9" s="6"/>
      <c r="ELJ9" s="6"/>
      <c r="ELK9" s="6"/>
      <c r="ELL9" s="6"/>
      <c r="ELM9" s="6"/>
      <c r="ELN9" s="6"/>
      <c r="ELO9" s="6"/>
      <c r="ELP9" s="6"/>
      <c r="ELQ9" s="6"/>
      <c r="ELR9" s="6"/>
      <c r="ELS9" s="6"/>
      <c r="ELT9" s="6"/>
      <c r="ELU9" s="6"/>
      <c r="ELV9" s="6"/>
      <c r="ELW9" s="6"/>
      <c r="ELX9" s="6"/>
      <c r="ELY9" s="6"/>
      <c r="ELZ9" s="6"/>
      <c r="EMA9" s="6"/>
      <c r="EMB9" s="6"/>
      <c r="EMC9" s="6"/>
      <c r="EMD9" s="6"/>
      <c r="EME9" s="6"/>
      <c r="EMF9" s="6"/>
      <c r="EMG9" s="6"/>
      <c r="EMH9" s="6"/>
      <c r="EMI9" s="6"/>
      <c r="EMJ9" s="6"/>
      <c r="EMK9" s="6"/>
      <c r="EML9" s="6"/>
      <c r="EMM9" s="6"/>
      <c r="EMN9" s="6"/>
      <c r="EMO9" s="6"/>
      <c r="EMP9" s="6"/>
      <c r="EMQ9" s="6"/>
      <c r="EMR9" s="6"/>
      <c r="EMS9" s="6"/>
      <c r="EMT9" s="6"/>
      <c r="EMU9" s="6"/>
      <c r="EMV9" s="6"/>
      <c r="EMW9" s="6"/>
      <c r="EMX9" s="6"/>
      <c r="EMY9" s="6"/>
      <c r="EMZ9" s="6"/>
      <c r="ENA9" s="6"/>
      <c r="ENB9" s="6"/>
      <c r="ENC9" s="6"/>
      <c r="END9" s="6"/>
      <c r="ENE9" s="6"/>
      <c r="ENF9" s="6"/>
      <c r="ENG9" s="6"/>
      <c r="ENH9" s="6"/>
      <c r="ENI9" s="6"/>
      <c r="ENJ9" s="6"/>
      <c r="ENK9" s="6"/>
      <c r="ENL9" s="6"/>
      <c r="ENM9" s="6"/>
      <c r="ENN9" s="6"/>
      <c r="ENO9" s="6"/>
      <c r="ENP9" s="6"/>
      <c r="ENQ9" s="6"/>
      <c r="ENR9" s="6"/>
      <c r="ENS9" s="6"/>
      <c r="ENT9" s="6"/>
      <c r="ENU9" s="6"/>
      <c r="ENV9" s="6"/>
      <c r="ENW9" s="6"/>
      <c r="ENX9" s="6"/>
      <c r="ENY9" s="6"/>
      <c r="ENZ9" s="6"/>
      <c r="EOA9" s="6"/>
      <c r="EOB9" s="6"/>
      <c r="EOC9" s="6"/>
      <c r="EOD9" s="6"/>
      <c r="EOE9" s="6"/>
      <c r="EOF9" s="6"/>
      <c r="EOG9" s="6"/>
      <c r="EOH9" s="6"/>
      <c r="EOI9" s="6"/>
      <c r="EOJ9" s="6"/>
      <c r="EOK9" s="6"/>
      <c r="EOL9" s="6"/>
      <c r="EOM9" s="6"/>
      <c r="EON9" s="6"/>
      <c r="EOO9" s="6"/>
      <c r="EOP9" s="6"/>
      <c r="EOQ9" s="6"/>
      <c r="EOR9" s="6"/>
      <c r="EOS9" s="6"/>
      <c r="EOT9" s="6"/>
      <c r="EOU9" s="6"/>
      <c r="EOV9" s="6"/>
      <c r="EOW9" s="6"/>
      <c r="EOX9" s="6"/>
      <c r="EOY9" s="6"/>
      <c r="EOZ9" s="6"/>
      <c r="EPA9" s="6"/>
      <c r="EPB9" s="6"/>
      <c r="EPC9" s="6"/>
      <c r="EPD9" s="6"/>
      <c r="EPE9" s="6"/>
      <c r="EPF9" s="6"/>
      <c r="EPG9" s="6"/>
      <c r="EPH9" s="6"/>
      <c r="EPI9" s="6"/>
      <c r="EPJ9" s="6"/>
      <c r="EPK9" s="6"/>
      <c r="EPL9" s="6"/>
      <c r="EPM9" s="6"/>
      <c r="EPN9" s="6"/>
      <c r="EPO9" s="6"/>
      <c r="EPP9" s="6"/>
      <c r="EPQ9" s="6"/>
      <c r="EPR9" s="6"/>
      <c r="EPS9" s="6"/>
      <c r="EPT9" s="6"/>
      <c r="EPU9" s="6"/>
      <c r="EPV9" s="6"/>
      <c r="EPW9" s="6"/>
      <c r="EPX9" s="6"/>
      <c r="EPY9" s="6"/>
      <c r="EPZ9" s="6"/>
      <c r="EQA9" s="6"/>
      <c r="EQB9" s="6"/>
      <c r="EQC9" s="6"/>
      <c r="EQD9" s="6"/>
      <c r="EQE9" s="6"/>
      <c r="EQF9" s="6"/>
      <c r="EQG9" s="6"/>
      <c r="EQH9" s="6"/>
      <c r="EQI9" s="6"/>
      <c r="EQJ9" s="6"/>
      <c r="EQK9" s="6"/>
      <c r="EQL9" s="6"/>
      <c r="EQM9" s="6"/>
      <c r="EQN9" s="6"/>
      <c r="EQO9" s="6"/>
      <c r="EQP9" s="6"/>
      <c r="EQQ9" s="6"/>
      <c r="EQR9" s="6"/>
      <c r="EQS9" s="6"/>
      <c r="EQT9" s="6"/>
      <c r="EQU9" s="6"/>
      <c r="EQV9" s="6"/>
      <c r="EQW9" s="6"/>
      <c r="EQX9" s="6"/>
      <c r="EQY9" s="6"/>
      <c r="EQZ9" s="6"/>
      <c r="ERA9" s="6"/>
      <c r="ERB9" s="6"/>
      <c r="ERC9" s="6"/>
      <c r="ERD9" s="6"/>
      <c r="ERE9" s="6"/>
      <c r="ERF9" s="6"/>
      <c r="ERG9" s="6"/>
      <c r="ERH9" s="6"/>
      <c r="ERI9" s="6"/>
      <c r="ERJ9" s="6"/>
      <c r="ERK9" s="6"/>
      <c r="ERL9" s="6"/>
      <c r="ERM9" s="6"/>
      <c r="ERN9" s="6"/>
      <c r="ERO9" s="6"/>
      <c r="ERP9" s="6"/>
      <c r="ERQ9" s="6"/>
      <c r="ERR9" s="6"/>
      <c r="ERS9" s="6"/>
      <c r="ERT9" s="6"/>
      <c r="ERU9" s="6"/>
      <c r="ERV9" s="6"/>
      <c r="ERW9" s="6"/>
      <c r="ERX9" s="6"/>
      <c r="ERY9" s="6"/>
      <c r="ERZ9" s="6"/>
      <c r="ESA9" s="6"/>
      <c r="ESB9" s="6"/>
      <c r="ESC9" s="6"/>
      <c r="ESD9" s="6"/>
      <c r="ESE9" s="6"/>
      <c r="ESF9" s="6"/>
      <c r="ESG9" s="6"/>
      <c r="ESH9" s="6"/>
      <c r="ESI9" s="6"/>
      <c r="ESJ9" s="6"/>
      <c r="ESK9" s="6"/>
      <c r="ESL9" s="6"/>
      <c r="ESM9" s="6"/>
      <c r="ESN9" s="6"/>
      <c r="ESO9" s="6"/>
      <c r="ESP9" s="6"/>
      <c r="ESQ9" s="6"/>
      <c r="ESR9" s="6"/>
      <c r="ESS9" s="6"/>
      <c r="EST9" s="6"/>
      <c r="ESU9" s="6"/>
      <c r="ESV9" s="6"/>
      <c r="ESW9" s="6"/>
      <c r="ESX9" s="6"/>
      <c r="ESY9" s="6"/>
      <c r="ESZ9" s="6"/>
      <c r="ETA9" s="6"/>
      <c r="ETB9" s="6"/>
      <c r="ETC9" s="6"/>
      <c r="ETD9" s="6"/>
      <c r="ETE9" s="6"/>
      <c r="ETF9" s="6"/>
      <c r="ETG9" s="6"/>
      <c r="ETH9" s="6"/>
      <c r="ETI9" s="6"/>
      <c r="ETJ9" s="6"/>
      <c r="ETK9" s="6"/>
      <c r="ETL9" s="6"/>
      <c r="ETM9" s="6"/>
      <c r="ETN9" s="6"/>
      <c r="ETO9" s="6"/>
      <c r="ETP9" s="6"/>
      <c r="ETQ9" s="6"/>
      <c r="ETR9" s="6"/>
      <c r="ETS9" s="6"/>
      <c r="ETT9" s="6"/>
      <c r="ETU9" s="6"/>
      <c r="ETV9" s="6"/>
      <c r="ETW9" s="6"/>
      <c r="ETX9" s="6"/>
      <c r="ETY9" s="6"/>
      <c r="ETZ9" s="6"/>
      <c r="EUA9" s="6"/>
      <c r="EUB9" s="6"/>
      <c r="EUC9" s="6"/>
      <c r="EUD9" s="6"/>
      <c r="EUE9" s="6"/>
      <c r="EUF9" s="6"/>
      <c r="EUG9" s="6"/>
      <c r="EUH9" s="6"/>
      <c r="EUI9" s="6"/>
      <c r="EUJ9" s="6"/>
      <c r="EUK9" s="6"/>
      <c r="EUL9" s="6"/>
      <c r="EUM9" s="6"/>
      <c r="EUN9" s="6"/>
      <c r="EUO9" s="6"/>
      <c r="EUP9" s="6"/>
      <c r="EUQ9" s="6"/>
      <c r="EUR9" s="6"/>
      <c r="EUS9" s="6"/>
      <c r="EUT9" s="6"/>
      <c r="EUU9" s="6"/>
      <c r="EUV9" s="6"/>
      <c r="EUW9" s="6"/>
      <c r="EUX9" s="6"/>
      <c r="EUY9" s="6"/>
      <c r="EUZ9" s="6"/>
      <c r="EVA9" s="6"/>
      <c r="EVB9" s="6"/>
      <c r="EVC9" s="6"/>
      <c r="EVD9" s="6"/>
      <c r="EVE9" s="6"/>
      <c r="EVF9" s="6"/>
      <c r="EVG9" s="6"/>
      <c r="EVH9" s="6"/>
      <c r="EVI9" s="6"/>
      <c r="EVJ9" s="6"/>
      <c r="EVK9" s="6"/>
      <c r="EVL9" s="6"/>
      <c r="EVM9" s="6"/>
      <c r="EVN9" s="6"/>
      <c r="EVO9" s="6"/>
      <c r="EVP9" s="6"/>
      <c r="EVQ9" s="6"/>
      <c r="EVR9" s="6"/>
      <c r="EVS9" s="6"/>
      <c r="EVT9" s="6"/>
      <c r="EVU9" s="6"/>
      <c r="EVV9" s="6"/>
      <c r="EVW9" s="6"/>
      <c r="EVX9" s="6"/>
      <c r="EVY9" s="6"/>
      <c r="EVZ9" s="6"/>
      <c r="EWA9" s="6"/>
      <c r="EWB9" s="6"/>
      <c r="EWC9" s="6"/>
      <c r="EWD9" s="6"/>
      <c r="EWE9" s="6"/>
      <c r="EWF9" s="6"/>
      <c r="EWG9" s="6"/>
      <c r="EWH9" s="6"/>
      <c r="EWI9" s="6"/>
      <c r="EWJ9" s="6"/>
      <c r="EWK9" s="6"/>
      <c r="EWL9" s="6"/>
      <c r="EWM9" s="6"/>
      <c r="EWN9" s="6"/>
      <c r="EWO9" s="6"/>
      <c r="EWP9" s="6"/>
      <c r="EWQ9" s="6"/>
      <c r="EWR9" s="6"/>
      <c r="EWS9" s="6"/>
      <c r="EWT9" s="6"/>
      <c r="EWU9" s="6"/>
      <c r="EWV9" s="6"/>
      <c r="EWW9" s="6"/>
      <c r="EWX9" s="6"/>
      <c r="EWY9" s="6"/>
      <c r="EWZ9" s="6"/>
      <c r="EXA9" s="6"/>
      <c r="EXB9" s="6"/>
      <c r="EXC9" s="6"/>
      <c r="EXD9" s="6"/>
      <c r="EXE9" s="6"/>
      <c r="EXF9" s="6"/>
      <c r="EXG9" s="6"/>
      <c r="EXH9" s="6"/>
      <c r="EXI9" s="6"/>
      <c r="EXJ9" s="6"/>
      <c r="EXK9" s="6"/>
      <c r="EXL9" s="6"/>
      <c r="EXM9" s="6"/>
      <c r="EXN9" s="6"/>
      <c r="EXO9" s="6"/>
      <c r="EXP9" s="6"/>
      <c r="EXQ9" s="6"/>
      <c r="EXR9" s="6"/>
      <c r="EXS9" s="6"/>
      <c r="EXT9" s="6"/>
      <c r="EXU9" s="6"/>
      <c r="EXV9" s="6"/>
      <c r="EXW9" s="6"/>
      <c r="EXX9" s="6"/>
      <c r="EXY9" s="6"/>
      <c r="EXZ9" s="6"/>
      <c r="EYA9" s="6"/>
      <c r="EYB9" s="6"/>
      <c r="EYC9" s="6"/>
      <c r="EYD9" s="6"/>
      <c r="EYE9" s="6"/>
      <c r="EYF9" s="6"/>
      <c r="EYG9" s="6"/>
      <c r="EYH9" s="6"/>
      <c r="EYI9" s="6"/>
      <c r="EYJ9" s="6"/>
      <c r="EYK9" s="6"/>
      <c r="EYL9" s="6"/>
      <c r="EYM9" s="6"/>
      <c r="EYN9" s="6"/>
      <c r="EYO9" s="6"/>
      <c r="EYP9" s="6"/>
      <c r="EYQ9" s="6"/>
      <c r="EYR9" s="6"/>
      <c r="EYS9" s="6"/>
      <c r="EYT9" s="6"/>
      <c r="EYU9" s="6"/>
      <c r="EYV9" s="6"/>
      <c r="EYW9" s="6"/>
      <c r="EYX9" s="6"/>
      <c r="EYY9" s="6"/>
      <c r="EYZ9" s="6"/>
      <c r="EZA9" s="6"/>
      <c r="EZB9" s="6"/>
      <c r="EZC9" s="6"/>
      <c r="EZD9" s="6"/>
      <c r="EZE9" s="6"/>
      <c r="EZF9" s="6"/>
      <c r="EZG9" s="6"/>
      <c r="EZH9" s="6"/>
      <c r="EZI9" s="6"/>
      <c r="EZJ9" s="6"/>
      <c r="EZK9" s="6"/>
      <c r="EZL9" s="6"/>
      <c r="EZM9" s="6"/>
      <c r="EZN9" s="6"/>
      <c r="EZO9" s="6"/>
      <c r="EZP9" s="6"/>
      <c r="EZQ9" s="6"/>
      <c r="EZR9" s="6"/>
      <c r="EZS9" s="6"/>
      <c r="EZT9" s="6"/>
      <c r="EZU9" s="6"/>
      <c r="EZV9" s="6"/>
      <c r="EZW9" s="6"/>
      <c r="EZX9" s="6"/>
      <c r="EZY9" s="6"/>
      <c r="EZZ9" s="6"/>
      <c r="FAA9" s="6"/>
      <c r="FAB9" s="6"/>
      <c r="FAC9" s="6"/>
      <c r="FAD9" s="6"/>
      <c r="FAE9" s="6"/>
      <c r="FAF9" s="6"/>
      <c r="FAG9" s="6"/>
      <c r="FAH9" s="6"/>
      <c r="FAI9" s="6"/>
      <c r="FAJ9" s="6"/>
      <c r="FAK9" s="6"/>
      <c r="FAL9" s="6"/>
      <c r="FAM9" s="6"/>
      <c r="FAN9" s="6"/>
      <c r="FAO9" s="6"/>
      <c r="FAP9" s="6"/>
      <c r="FAQ9" s="6"/>
      <c r="FAR9" s="6"/>
      <c r="FAS9" s="6"/>
      <c r="FAT9" s="6"/>
      <c r="FAU9" s="6"/>
      <c r="FAV9" s="6"/>
      <c r="FAW9" s="6"/>
      <c r="FAX9" s="6"/>
      <c r="FAY9" s="6"/>
      <c r="FAZ9" s="6"/>
      <c r="FBA9" s="6"/>
      <c r="FBB9" s="6"/>
      <c r="FBC9" s="6"/>
      <c r="FBD9" s="6"/>
      <c r="FBE9" s="6"/>
      <c r="FBF9" s="6"/>
      <c r="FBG9" s="6"/>
      <c r="FBH9" s="6"/>
      <c r="FBI9" s="6"/>
      <c r="FBJ9" s="6"/>
      <c r="FBK9" s="6"/>
      <c r="FBL9" s="6"/>
      <c r="FBM9" s="6"/>
      <c r="FBN9" s="6"/>
      <c r="FBO9" s="6"/>
      <c r="FBP9" s="6"/>
      <c r="FBQ9" s="6"/>
      <c r="FBR9" s="6"/>
      <c r="FBS9" s="6"/>
      <c r="FBT9" s="6"/>
      <c r="FBU9" s="6"/>
      <c r="FBV9" s="6"/>
      <c r="FBW9" s="6"/>
      <c r="FBX9" s="6"/>
      <c r="FBY9" s="6"/>
      <c r="FBZ9" s="6"/>
      <c r="FCA9" s="6"/>
      <c r="FCB9" s="6"/>
      <c r="FCC9" s="6"/>
      <c r="FCD9" s="6"/>
      <c r="FCE9" s="6"/>
      <c r="FCF9" s="6"/>
      <c r="FCG9" s="6"/>
      <c r="FCH9" s="6"/>
      <c r="FCI9" s="6"/>
      <c r="FCJ9" s="6"/>
      <c r="FCK9" s="6"/>
      <c r="FCL9" s="6"/>
      <c r="FCM9" s="6"/>
      <c r="FCN9" s="6"/>
      <c r="FCO9" s="6"/>
      <c r="FCP9" s="6"/>
      <c r="FCQ9" s="6"/>
      <c r="FCR9" s="6"/>
      <c r="FCS9" s="6"/>
      <c r="FCT9" s="6"/>
      <c r="FCU9" s="6"/>
      <c r="FCV9" s="6"/>
      <c r="FCW9" s="6"/>
      <c r="FCX9" s="6"/>
      <c r="FCY9" s="6"/>
      <c r="FCZ9" s="6"/>
      <c r="FDA9" s="6"/>
      <c r="FDB9" s="6"/>
      <c r="FDC9" s="6"/>
      <c r="FDD9" s="6"/>
      <c r="FDE9" s="6"/>
      <c r="FDF9" s="6"/>
      <c r="FDG9" s="6"/>
      <c r="FDH9" s="6"/>
      <c r="FDI9" s="6"/>
      <c r="FDJ9" s="6"/>
      <c r="FDK9" s="6"/>
      <c r="FDL9" s="6"/>
      <c r="FDM9" s="6"/>
      <c r="FDN9" s="6"/>
      <c r="FDO9" s="6"/>
      <c r="FDP9" s="6"/>
      <c r="FDQ9" s="6"/>
      <c r="FDR9" s="6"/>
      <c r="FDS9" s="6"/>
      <c r="FDT9" s="6"/>
      <c r="FDU9" s="6"/>
      <c r="FDV9" s="6"/>
      <c r="FDW9" s="6"/>
      <c r="FDX9" s="6"/>
      <c r="FDY9" s="6"/>
      <c r="FDZ9" s="6"/>
      <c r="FEA9" s="6"/>
      <c r="FEB9" s="6"/>
      <c r="FEC9" s="6"/>
      <c r="FED9" s="6"/>
      <c r="FEE9" s="6"/>
      <c r="FEF9" s="6"/>
      <c r="FEG9" s="6"/>
      <c r="FEH9" s="6"/>
      <c r="FEI9" s="6"/>
      <c r="FEJ9" s="6"/>
      <c r="FEK9" s="6"/>
      <c r="FEL9" s="6"/>
      <c r="FEM9" s="6"/>
      <c r="FEN9" s="6"/>
      <c r="FEO9" s="6"/>
      <c r="FEP9" s="6"/>
      <c r="FEQ9" s="6"/>
      <c r="FER9" s="6"/>
      <c r="FES9" s="6"/>
      <c r="FET9" s="6"/>
      <c r="FEU9" s="6"/>
      <c r="FEV9" s="6"/>
      <c r="FEW9" s="6"/>
      <c r="FEX9" s="6"/>
      <c r="FEY9" s="6"/>
      <c r="FEZ9" s="6"/>
      <c r="FFA9" s="6"/>
      <c r="FFB9" s="6"/>
      <c r="FFC9" s="6"/>
      <c r="FFD9" s="6"/>
      <c r="FFE9" s="6"/>
      <c r="FFF9" s="6"/>
      <c r="FFG9" s="6"/>
      <c r="FFH9" s="6"/>
      <c r="FFI9" s="6"/>
      <c r="FFJ9" s="6"/>
      <c r="FFK9" s="6"/>
      <c r="FFL9" s="6"/>
      <c r="FFM9" s="6"/>
      <c r="FFN9" s="6"/>
      <c r="FFO9" s="6"/>
      <c r="FFP9" s="6"/>
      <c r="FFQ9" s="6"/>
      <c r="FFR9" s="6"/>
      <c r="FFS9" s="6"/>
      <c r="FFT9" s="6"/>
      <c r="FFU9" s="6"/>
      <c r="FFV9" s="6"/>
      <c r="FFW9" s="6"/>
      <c r="FFX9" s="6"/>
      <c r="FFY9" s="6"/>
      <c r="FFZ9" s="6"/>
      <c r="FGA9" s="6"/>
      <c r="FGB9" s="6"/>
      <c r="FGC9" s="6"/>
      <c r="FGD9" s="6"/>
      <c r="FGE9" s="6"/>
      <c r="FGF9" s="6"/>
      <c r="FGG9" s="6"/>
      <c r="FGH9" s="6"/>
      <c r="FGI9" s="6"/>
      <c r="FGJ9" s="6"/>
      <c r="FGK9" s="6"/>
      <c r="FGL9" s="6"/>
      <c r="FGM9" s="6"/>
      <c r="FGN9" s="6"/>
      <c r="FGO9" s="6"/>
      <c r="FGP9" s="6"/>
      <c r="FGQ9" s="6"/>
      <c r="FGR9" s="6"/>
      <c r="FGS9" s="6"/>
      <c r="FGT9" s="6"/>
      <c r="FGU9" s="6"/>
      <c r="FGV9" s="6"/>
      <c r="FGW9" s="6"/>
      <c r="FGX9" s="6"/>
      <c r="FGY9" s="6"/>
      <c r="FGZ9" s="6"/>
      <c r="FHA9" s="6"/>
      <c r="FHB9" s="6"/>
      <c r="FHC9" s="6"/>
      <c r="FHD9" s="6"/>
      <c r="FHE9" s="6"/>
      <c r="FHF9" s="6"/>
      <c r="FHG9" s="6"/>
      <c r="FHH9" s="6"/>
      <c r="FHI9" s="6"/>
      <c r="FHJ9" s="6"/>
      <c r="FHK9" s="6"/>
      <c r="FHL9" s="6"/>
      <c r="FHM9" s="6"/>
      <c r="FHN9" s="6"/>
      <c r="FHO9" s="6"/>
      <c r="FHP9" s="6"/>
      <c r="FHQ9" s="6"/>
      <c r="FHR9" s="6"/>
      <c r="FHS9" s="6"/>
      <c r="FHT9" s="6"/>
      <c r="FHU9" s="6"/>
      <c r="FHV9" s="6"/>
      <c r="FHW9" s="6"/>
      <c r="FHX9" s="6"/>
      <c r="FHY9" s="6"/>
      <c r="FHZ9" s="6"/>
      <c r="FIA9" s="6"/>
      <c r="FIB9" s="6"/>
      <c r="FIC9" s="6"/>
      <c r="FID9" s="6"/>
      <c r="FIE9" s="6"/>
      <c r="FIF9" s="6"/>
      <c r="FIG9" s="6"/>
      <c r="FIH9" s="6"/>
      <c r="FII9" s="6"/>
      <c r="FIJ9" s="6"/>
      <c r="FIK9" s="6"/>
      <c r="FIL9" s="6"/>
      <c r="FIM9" s="6"/>
      <c r="FIN9" s="6"/>
      <c r="FIO9" s="6"/>
      <c r="FIP9" s="6"/>
      <c r="FIQ9" s="6"/>
      <c r="FIR9" s="6"/>
      <c r="FIS9" s="6"/>
      <c r="FIT9" s="6"/>
      <c r="FIU9" s="6"/>
      <c r="FIV9" s="6"/>
      <c r="FIW9" s="6"/>
      <c r="FIX9" s="6"/>
      <c r="FIY9" s="6"/>
      <c r="FIZ9" s="6"/>
      <c r="FJA9" s="6"/>
      <c r="FJB9" s="6"/>
      <c r="FJC9" s="6"/>
      <c r="FJD9" s="6"/>
      <c r="FJE9" s="6"/>
      <c r="FJF9" s="6"/>
      <c r="FJG9" s="6"/>
      <c r="FJH9" s="6"/>
      <c r="FJI9" s="6"/>
      <c r="FJJ9" s="6"/>
      <c r="FJK9" s="6"/>
      <c r="FJL9" s="6"/>
      <c r="FJM9" s="6"/>
      <c r="FJN9" s="6"/>
      <c r="FJO9" s="6"/>
      <c r="FJP9" s="6"/>
      <c r="FJQ9" s="6"/>
      <c r="FJR9" s="6"/>
      <c r="FJS9" s="6"/>
      <c r="FJT9" s="6"/>
      <c r="FJU9" s="6"/>
      <c r="FJV9" s="6"/>
      <c r="FJW9" s="6"/>
      <c r="FJX9" s="6"/>
      <c r="FJY9" s="6"/>
      <c r="FJZ9" s="6"/>
      <c r="FKA9" s="6"/>
      <c r="FKB9" s="6"/>
      <c r="FKC9" s="6"/>
      <c r="FKD9" s="6"/>
      <c r="FKE9" s="6"/>
      <c r="FKF9" s="6"/>
      <c r="FKG9" s="6"/>
      <c r="FKH9" s="6"/>
      <c r="FKI9" s="6"/>
      <c r="FKJ9" s="6"/>
      <c r="FKK9" s="6"/>
      <c r="FKL9" s="6"/>
      <c r="FKM9" s="6"/>
      <c r="FKN9" s="6"/>
      <c r="FKO9" s="6"/>
      <c r="FKP9" s="6"/>
      <c r="FKQ9" s="6"/>
      <c r="FKR9" s="6"/>
      <c r="FKS9" s="6"/>
      <c r="FKT9" s="6"/>
      <c r="FKU9" s="6"/>
      <c r="FKV9" s="6"/>
      <c r="FKW9" s="6"/>
      <c r="FKX9" s="6"/>
      <c r="FKY9" s="6"/>
      <c r="FKZ9" s="6"/>
      <c r="FLA9" s="6"/>
      <c r="FLB9" s="6"/>
      <c r="FLC9" s="6"/>
      <c r="FLD9" s="6"/>
      <c r="FLE9" s="6"/>
      <c r="FLF9" s="6"/>
      <c r="FLG9" s="6"/>
      <c r="FLH9" s="6"/>
      <c r="FLI9" s="6"/>
      <c r="FLJ9" s="6"/>
      <c r="FLK9" s="6"/>
      <c r="FLL9" s="6"/>
      <c r="FLM9" s="6"/>
      <c r="FLN9" s="6"/>
      <c r="FLO9" s="6"/>
      <c r="FLP9" s="6"/>
      <c r="FLQ9" s="6"/>
      <c r="FLR9" s="6"/>
      <c r="FLS9" s="6"/>
      <c r="FLT9" s="6"/>
      <c r="FLU9" s="6"/>
      <c r="FLV9" s="6"/>
      <c r="FLW9" s="6"/>
      <c r="FLX9" s="6"/>
      <c r="FLY9" s="6"/>
      <c r="FLZ9" s="6"/>
      <c r="FMA9" s="6"/>
      <c r="FMB9" s="6"/>
      <c r="FMC9" s="6"/>
      <c r="FMD9" s="6"/>
      <c r="FME9" s="6"/>
      <c r="FMF9" s="6"/>
      <c r="FMG9" s="6"/>
      <c r="FMH9" s="6"/>
      <c r="FMI9" s="6"/>
      <c r="FMJ9" s="6"/>
      <c r="FMK9" s="6"/>
      <c r="FML9" s="6"/>
      <c r="FMM9" s="6"/>
      <c r="FMN9" s="6"/>
      <c r="FMO9" s="6"/>
      <c r="FMP9" s="6"/>
      <c r="FMQ9" s="6"/>
      <c r="FMR9" s="6"/>
      <c r="FMS9" s="6"/>
      <c r="FMT9" s="6"/>
      <c r="FMU9" s="6"/>
      <c r="FMV9" s="6"/>
      <c r="FMW9" s="6"/>
      <c r="FMX9" s="6"/>
      <c r="FMY9" s="6"/>
      <c r="FMZ9" s="6"/>
      <c r="FNA9" s="6"/>
      <c r="FNB9" s="6"/>
      <c r="FNC9" s="6"/>
      <c r="FND9" s="6"/>
      <c r="FNE9" s="6"/>
      <c r="FNF9" s="6"/>
      <c r="FNG9" s="6"/>
      <c r="FNH9" s="6"/>
      <c r="FNI9" s="6"/>
      <c r="FNJ9" s="6"/>
      <c r="FNK9" s="6"/>
      <c r="FNL9" s="6"/>
      <c r="FNM9" s="6"/>
      <c r="FNN9" s="6"/>
      <c r="FNO9" s="6"/>
      <c r="FNP9" s="6"/>
      <c r="FNQ9" s="6"/>
      <c r="FNR9" s="6"/>
      <c r="FNS9" s="6"/>
      <c r="FNT9" s="6"/>
      <c r="FNU9" s="6"/>
      <c r="FNV9" s="6"/>
      <c r="FNW9" s="6"/>
      <c r="FNX9" s="6"/>
      <c r="FNY9" s="6"/>
      <c r="FNZ9" s="6"/>
      <c r="FOA9" s="6"/>
      <c r="FOB9" s="6"/>
      <c r="FOC9" s="6"/>
      <c r="FOD9" s="6"/>
      <c r="FOE9" s="6"/>
      <c r="FOF9" s="6"/>
      <c r="FOG9" s="6"/>
      <c r="FOH9" s="6"/>
      <c r="FOI9" s="6"/>
      <c r="FOJ9" s="6"/>
      <c r="FOK9" s="6"/>
      <c r="FOL9" s="6"/>
      <c r="FOM9" s="6"/>
      <c r="FON9" s="6"/>
      <c r="FOO9" s="6"/>
      <c r="FOP9" s="6"/>
      <c r="FOQ9" s="6"/>
      <c r="FOR9" s="6"/>
      <c r="FOS9" s="6"/>
      <c r="FOT9" s="6"/>
      <c r="FOU9" s="6"/>
      <c r="FOV9" s="6"/>
      <c r="FOW9" s="6"/>
      <c r="FOX9" s="6"/>
      <c r="FOY9" s="6"/>
      <c r="FOZ9" s="6"/>
      <c r="FPA9" s="6"/>
      <c r="FPB9" s="6"/>
      <c r="FPC9" s="6"/>
      <c r="FPD9" s="6"/>
      <c r="FPE9" s="6"/>
      <c r="FPF9" s="6"/>
      <c r="FPG9" s="6"/>
      <c r="FPH9" s="6"/>
      <c r="FPI9" s="6"/>
      <c r="FPJ9" s="6"/>
      <c r="FPK9" s="6"/>
      <c r="FPL9" s="6"/>
      <c r="FPM9" s="6"/>
      <c r="FPN9" s="6"/>
      <c r="FPO9" s="6"/>
      <c r="FPP9" s="6"/>
      <c r="FPQ9" s="6"/>
      <c r="FPR9" s="6"/>
      <c r="FPS9" s="6"/>
      <c r="FPT9" s="6"/>
      <c r="FPU9" s="6"/>
      <c r="FPV9" s="6"/>
      <c r="FPW9" s="6"/>
      <c r="FPX9" s="6"/>
      <c r="FPY9" s="6"/>
      <c r="FPZ9" s="6"/>
      <c r="FQA9" s="6"/>
      <c r="FQB9" s="6"/>
      <c r="FQC9" s="6"/>
      <c r="FQD9" s="6"/>
      <c r="FQE9" s="6"/>
      <c r="FQF9" s="6"/>
      <c r="FQG9" s="6"/>
      <c r="FQH9" s="6"/>
      <c r="FQI9" s="6"/>
      <c r="FQJ9" s="6"/>
      <c r="FQK9" s="6"/>
      <c r="FQL9" s="6"/>
      <c r="FQM9" s="6"/>
      <c r="FQN9" s="6"/>
      <c r="FQO9" s="6"/>
      <c r="FQP9" s="6"/>
      <c r="FQQ9" s="6"/>
      <c r="FQR9" s="6"/>
      <c r="FQS9" s="6"/>
      <c r="FQT9" s="6"/>
      <c r="FQU9" s="6"/>
      <c r="FQV9" s="6"/>
      <c r="FQW9" s="6"/>
      <c r="FQX9" s="6"/>
      <c r="FQY9" s="6"/>
      <c r="FQZ9" s="6"/>
      <c r="FRA9" s="6"/>
      <c r="FRB9" s="6"/>
      <c r="FRC9" s="6"/>
      <c r="FRD9" s="6"/>
      <c r="FRE9" s="6"/>
      <c r="FRF9" s="6"/>
      <c r="FRG9" s="6"/>
      <c r="FRH9" s="6"/>
      <c r="FRI9" s="6"/>
      <c r="FRJ9" s="6"/>
      <c r="FRK9" s="6"/>
      <c r="FRL9" s="6"/>
      <c r="FRM9" s="6"/>
      <c r="FRN9" s="6"/>
      <c r="FRO9" s="6"/>
      <c r="FRP9" s="6"/>
      <c r="FRQ9" s="6"/>
      <c r="FRR9" s="6"/>
      <c r="FRS9" s="6"/>
      <c r="FRT9" s="6"/>
      <c r="FRU9" s="6"/>
      <c r="FRV9" s="6"/>
      <c r="FRW9" s="6"/>
      <c r="FRX9" s="6"/>
      <c r="FRY9" s="6"/>
      <c r="FRZ9" s="6"/>
      <c r="FSA9" s="6"/>
      <c r="FSB9" s="6"/>
      <c r="FSC9" s="6"/>
      <c r="FSD9" s="6"/>
      <c r="FSE9" s="6"/>
      <c r="FSF9" s="6"/>
      <c r="FSG9" s="6"/>
      <c r="FSH9" s="6"/>
      <c r="FSI9" s="6"/>
      <c r="FSJ9" s="6"/>
      <c r="FSK9" s="6"/>
      <c r="FSL9" s="6"/>
      <c r="FSM9" s="6"/>
      <c r="FSN9" s="6"/>
      <c r="FSO9" s="6"/>
      <c r="FSP9" s="6"/>
      <c r="FSQ9" s="6"/>
      <c r="FSR9" s="6"/>
      <c r="FSS9" s="6"/>
      <c r="FST9" s="6"/>
      <c r="FSU9" s="6"/>
      <c r="FSV9" s="6"/>
      <c r="FSW9" s="6"/>
      <c r="FSX9" s="6"/>
      <c r="FSY9" s="6"/>
      <c r="FSZ9" s="6"/>
      <c r="FTA9" s="6"/>
      <c r="FTB9" s="6"/>
      <c r="FTC9" s="6"/>
      <c r="FTD9" s="6"/>
      <c r="FTE9" s="6"/>
      <c r="FTF9" s="6"/>
      <c r="FTG9" s="6"/>
      <c r="FTH9" s="6"/>
      <c r="FTI9" s="6"/>
      <c r="FTJ9" s="6"/>
      <c r="FTK9" s="6"/>
      <c r="FTL9" s="6"/>
      <c r="FTM9" s="6"/>
      <c r="FTN9" s="6"/>
      <c r="FTO9" s="6"/>
      <c r="FTP9" s="6"/>
      <c r="FTQ9" s="6"/>
      <c r="FTR9" s="6"/>
      <c r="FTS9" s="6"/>
      <c r="FTT9" s="6"/>
      <c r="FTU9" s="6"/>
      <c r="FTV9" s="6"/>
      <c r="FTW9" s="6"/>
      <c r="FTX9" s="6"/>
      <c r="FTY9" s="6"/>
      <c r="FTZ9" s="6"/>
      <c r="FUA9" s="6"/>
      <c r="FUB9" s="6"/>
      <c r="FUC9" s="6"/>
      <c r="FUD9" s="6"/>
      <c r="FUE9" s="6"/>
      <c r="FUF9" s="6"/>
      <c r="FUG9" s="6"/>
      <c r="FUH9" s="6"/>
      <c r="FUI9" s="6"/>
      <c r="FUJ9" s="6"/>
      <c r="FUK9" s="6"/>
      <c r="FUL9" s="6"/>
      <c r="FUM9" s="6"/>
      <c r="FUN9" s="6"/>
      <c r="FUO9" s="6"/>
      <c r="FUP9" s="6"/>
      <c r="FUQ9" s="6"/>
      <c r="FUR9" s="6"/>
      <c r="FUS9" s="6"/>
      <c r="FUT9" s="6"/>
      <c r="FUU9" s="6"/>
      <c r="FUV9" s="6"/>
      <c r="FUW9" s="6"/>
      <c r="FUX9" s="6"/>
      <c r="FUY9" s="6"/>
      <c r="FUZ9" s="6"/>
      <c r="FVA9" s="6"/>
      <c r="FVB9" s="6"/>
      <c r="FVC9" s="6"/>
      <c r="FVD9" s="6"/>
      <c r="FVE9" s="6"/>
      <c r="FVF9" s="6"/>
      <c r="FVG9" s="6"/>
      <c r="FVH9" s="6"/>
      <c r="FVI9" s="6"/>
      <c r="FVJ9" s="6"/>
      <c r="FVK9" s="6"/>
      <c r="FVL9" s="6"/>
      <c r="FVM9" s="6"/>
      <c r="FVN9" s="6"/>
      <c r="FVO9" s="6"/>
      <c r="FVP9" s="6"/>
      <c r="FVQ9" s="6"/>
      <c r="FVR9" s="6"/>
      <c r="FVS9" s="6"/>
      <c r="FVT9" s="6"/>
      <c r="FVU9" s="6"/>
      <c r="FVV9" s="6"/>
      <c r="FVW9" s="6"/>
      <c r="FVX9" s="6"/>
      <c r="FVY9" s="6"/>
      <c r="FVZ9" s="6"/>
      <c r="FWA9" s="6"/>
      <c r="FWB9" s="6"/>
      <c r="FWC9" s="6"/>
      <c r="FWD9" s="6"/>
      <c r="FWE9" s="6"/>
      <c r="FWF9" s="6"/>
      <c r="FWG9" s="6"/>
      <c r="FWH9" s="6"/>
      <c r="FWI9" s="6"/>
      <c r="FWJ9" s="6"/>
      <c r="FWK9" s="6"/>
      <c r="FWL9" s="6"/>
      <c r="FWM9" s="6"/>
      <c r="FWN9" s="6"/>
      <c r="FWO9" s="6"/>
      <c r="FWP9" s="6"/>
      <c r="FWQ9" s="6"/>
      <c r="FWR9" s="6"/>
      <c r="FWS9" s="6"/>
      <c r="FWT9" s="6"/>
      <c r="FWU9" s="6"/>
      <c r="FWV9" s="6"/>
      <c r="FWW9" s="6"/>
      <c r="FWX9" s="6"/>
      <c r="FWY9" s="6"/>
      <c r="FWZ9" s="6"/>
      <c r="FXA9" s="6"/>
      <c r="FXB9" s="6"/>
      <c r="FXC9" s="6"/>
      <c r="FXD9" s="6"/>
      <c r="FXE9" s="6"/>
      <c r="FXF9" s="6"/>
      <c r="FXG9" s="6"/>
      <c r="FXH9" s="6"/>
      <c r="FXI9" s="6"/>
      <c r="FXJ9" s="6"/>
      <c r="FXK9" s="6"/>
      <c r="FXL9" s="6"/>
      <c r="FXM9" s="6"/>
      <c r="FXN9" s="6"/>
      <c r="FXO9" s="6"/>
      <c r="FXP9" s="6"/>
      <c r="FXQ9" s="6"/>
      <c r="FXR9" s="6"/>
      <c r="FXS9" s="6"/>
      <c r="FXT9" s="6"/>
      <c r="FXU9" s="6"/>
      <c r="FXV9" s="6"/>
      <c r="FXW9" s="6"/>
      <c r="FXX9" s="6"/>
      <c r="FXY9" s="6"/>
      <c r="FXZ9" s="6"/>
      <c r="FYA9" s="6"/>
      <c r="FYB9" s="6"/>
      <c r="FYC9" s="6"/>
      <c r="FYD9" s="6"/>
      <c r="FYE9" s="6"/>
      <c r="FYF9" s="6"/>
      <c r="FYG9" s="6"/>
      <c r="FYH9" s="6"/>
      <c r="FYI9" s="6"/>
      <c r="FYJ9" s="6"/>
      <c r="FYK9" s="6"/>
      <c r="FYL9" s="6"/>
      <c r="FYM9" s="6"/>
      <c r="FYN9" s="6"/>
      <c r="FYO9" s="6"/>
      <c r="FYP9" s="6"/>
      <c r="FYQ9" s="6"/>
      <c r="FYR9" s="6"/>
      <c r="FYS9" s="6"/>
      <c r="FYT9" s="6"/>
      <c r="FYU9" s="6"/>
      <c r="FYV9" s="6"/>
      <c r="FYW9" s="6"/>
      <c r="FYX9" s="6"/>
      <c r="FYY9" s="6"/>
      <c r="FYZ9" s="6"/>
      <c r="FZA9" s="6"/>
      <c r="FZB9" s="6"/>
      <c r="FZC9" s="6"/>
      <c r="FZD9" s="6"/>
      <c r="FZE9" s="6"/>
      <c r="FZF9" s="6"/>
      <c r="FZG9" s="6"/>
      <c r="FZH9" s="6"/>
      <c r="FZI9" s="6"/>
      <c r="FZJ9" s="6"/>
      <c r="FZK9" s="6"/>
      <c r="FZL9" s="6"/>
      <c r="FZM9" s="6"/>
      <c r="FZN9" s="6"/>
      <c r="FZO9" s="6"/>
      <c r="FZP9" s="6"/>
      <c r="FZQ9" s="6"/>
      <c r="FZR9" s="6"/>
      <c r="FZS9" s="6"/>
      <c r="FZT9" s="6"/>
      <c r="FZU9" s="6"/>
      <c r="FZV9" s="6"/>
      <c r="FZW9" s="6"/>
      <c r="FZX9" s="6"/>
      <c r="FZY9" s="6"/>
      <c r="FZZ9" s="6"/>
      <c r="GAA9" s="6"/>
      <c r="GAB9" s="6"/>
      <c r="GAC9" s="6"/>
      <c r="GAD9" s="6"/>
      <c r="GAE9" s="6"/>
      <c r="GAF9" s="6"/>
      <c r="GAG9" s="6"/>
      <c r="GAH9" s="6"/>
      <c r="GAI9" s="6"/>
      <c r="GAJ9" s="6"/>
      <c r="GAK9" s="6"/>
      <c r="GAL9" s="6"/>
      <c r="GAM9" s="6"/>
      <c r="GAN9" s="6"/>
      <c r="GAO9" s="6"/>
      <c r="GAP9" s="6"/>
      <c r="GAQ9" s="6"/>
      <c r="GAR9" s="6"/>
      <c r="GAS9" s="6"/>
      <c r="GAT9" s="6"/>
      <c r="GAU9" s="6"/>
      <c r="GAV9" s="6"/>
      <c r="GAW9" s="6"/>
      <c r="GAX9" s="6"/>
      <c r="GAY9" s="6"/>
      <c r="GAZ9" s="6"/>
      <c r="GBA9" s="6"/>
      <c r="GBB9" s="6"/>
      <c r="GBC9" s="6"/>
      <c r="GBD9" s="6"/>
      <c r="GBE9" s="6"/>
      <c r="GBF9" s="6"/>
      <c r="GBG9" s="6"/>
      <c r="GBH9" s="6"/>
      <c r="GBI9" s="6"/>
      <c r="GBJ9" s="6"/>
      <c r="GBK9" s="6"/>
      <c r="GBL9" s="6"/>
      <c r="GBM9" s="6"/>
      <c r="GBN9" s="6"/>
      <c r="GBO9" s="6"/>
      <c r="GBP9" s="6"/>
      <c r="GBQ9" s="6"/>
      <c r="GBR9" s="6"/>
      <c r="GBS9" s="6"/>
      <c r="GBT9" s="6"/>
      <c r="GBU9" s="6"/>
      <c r="GBV9" s="6"/>
      <c r="GBW9" s="6"/>
      <c r="GBX9" s="6"/>
      <c r="GBY9" s="6"/>
      <c r="GBZ9" s="6"/>
      <c r="GCA9" s="6"/>
      <c r="GCB9" s="6"/>
      <c r="GCC9" s="6"/>
      <c r="GCD9" s="6"/>
      <c r="GCE9" s="6"/>
      <c r="GCF9" s="6"/>
      <c r="GCG9" s="6"/>
      <c r="GCH9" s="6"/>
      <c r="GCI9" s="6"/>
      <c r="GCJ9" s="6"/>
      <c r="GCK9" s="6"/>
      <c r="GCL9" s="6"/>
      <c r="GCM9" s="6"/>
      <c r="GCN9" s="6"/>
      <c r="GCO9" s="6"/>
      <c r="GCP9" s="6"/>
      <c r="GCQ9" s="6"/>
      <c r="GCR9" s="6"/>
      <c r="GCS9" s="6"/>
      <c r="GCT9" s="6"/>
      <c r="GCU9" s="6"/>
      <c r="GCV9" s="6"/>
      <c r="GCW9" s="6"/>
      <c r="GCX9" s="6"/>
      <c r="GCY9" s="6"/>
      <c r="GCZ9" s="6"/>
      <c r="GDA9" s="6"/>
      <c r="GDB9" s="6"/>
      <c r="GDC9" s="6"/>
      <c r="GDD9" s="6"/>
      <c r="GDE9" s="6"/>
      <c r="GDF9" s="6"/>
      <c r="GDG9" s="6"/>
      <c r="GDH9" s="6"/>
      <c r="GDI9" s="6"/>
      <c r="GDJ9" s="6"/>
      <c r="GDK9" s="6"/>
      <c r="GDL9" s="6"/>
      <c r="GDM9" s="6"/>
      <c r="GDN9" s="6"/>
      <c r="GDO9" s="6"/>
      <c r="GDP9" s="6"/>
      <c r="GDQ9" s="6"/>
      <c r="GDR9" s="6"/>
      <c r="GDS9" s="6"/>
      <c r="GDT9" s="6"/>
      <c r="GDU9" s="6"/>
      <c r="GDV9" s="6"/>
      <c r="GDW9" s="6"/>
      <c r="GDX9" s="6"/>
      <c r="GDY9" s="6"/>
      <c r="GDZ9" s="6"/>
      <c r="GEA9" s="6"/>
      <c r="GEB9" s="6"/>
      <c r="GEC9" s="6"/>
      <c r="GED9" s="6"/>
      <c r="GEE9" s="6"/>
      <c r="GEF9" s="6"/>
      <c r="GEG9" s="6"/>
      <c r="GEH9" s="6"/>
      <c r="GEI9" s="6"/>
      <c r="GEJ9" s="6"/>
      <c r="GEK9" s="6"/>
      <c r="GEL9" s="6"/>
      <c r="GEM9" s="6"/>
      <c r="GEN9" s="6"/>
      <c r="GEO9" s="6"/>
      <c r="GEP9" s="6"/>
      <c r="GEQ9" s="6"/>
      <c r="GER9" s="6"/>
      <c r="GES9" s="6"/>
      <c r="GET9" s="6"/>
      <c r="GEU9" s="6"/>
      <c r="GEV9" s="6"/>
      <c r="GEW9" s="6"/>
      <c r="GEX9" s="6"/>
      <c r="GEY9" s="6"/>
      <c r="GEZ9" s="6"/>
      <c r="GFA9" s="6"/>
      <c r="GFB9" s="6"/>
      <c r="GFC9" s="6"/>
      <c r="GFD9" s="6"/>
      <c r="GFE9" s="6"/>
      <c r="GFF9" s="6"/>
      <c r="GFG9" s="6"/>
      <c r="GFH9" s="6"/>
      <c r="GFI9" s="6"/>
      <c r="GFJ9" s="6"/>
      <c r="GFK9" s="6"/>
      <c r="GFL9" s="6"/>
      <c r="GFM9" s="6"/>
      <c r="GFN9" s="6"/>
      <c r="GFO9" s="6"/>
      <c r="GFP9" s="6"/>
      <c r="GFQ9" s="6"/>
      <c r="GFR9" s="6"/>
      <c r="GFS9" s="6"/>
      <c r="GFT9" s="6"/>
      <c r="GFU9" s="6"/>
      <c r="GFV9" s="6"/>
      <c r="GFW9" s="6"/>
      <c r="GFX9" s="6"/>
      <c r="GFY9" s="6"/>
      <c r="GFZ9" s="6"/>
      <c r="GGA9" s="6"/>
      <c r="GGB9" s="6"/>
      <c r="GGC9" s="6"/>
      <c r="GGD9" s="6"/>
      <c r="GGE9" s="6"/>
      <c r="GGF9" s="6"/>
      <c r="GGG9" s="6"/>
      <c r="GGH9" s="6"/>
      <c r="GGI9" s="6"/>
      <c r="GGJ9" s="6"/>
      <c r="GGK9" s="6"/>
      <c r="GGL9" s="6"/>
      <c r="GGM9" s="6"/>
      <c r="GGN9" s="6"/>
      <c r="GGO9" s="6"/>
      <c r="GGP9" s="6"/>
      <c r="GGQ9" s="6"/>
      <c r="GGR9" s="6"/>
      <c r="GGS9" s="6"/>
      <c r="GGT9" s="6"/>
      <c r="GGU9" s="6"/>
      <c r="GGV9" s="6"/>
      <c r="GGW9" s="6"/>
      <c r="GGX9" s="6"/>
      <c r="GGY9" s="6"/>
      <c r="GGZ9" s="6"/>
      <c r="GHA9" s="6"/>
      <c r="GHB9" s="6"/>
      <c r="GHC9" s="6"/>
      <c r="GHD9" s="6"/>
      <c r="GHE9" s="6"/>
      <c r="GHF9" s="6"/>
      <c r="GHG9" s="6"/>
      <c r="GHH9" s="6"/>
      <c r="GHI9" s="6"/>
      <c r="GHJ9" s="6"/>
      <c r="GHK9" s="6"/>
      <c r="GHL9" s="6"/>
      <c r="GHM9" s="6"/>
      <c r="GHN9" s="6"/>
      <c r="GHO9" s="6"/>
      <c r="GHP9" s="6"/>
      <c r="GHQ9" s="6"/>
      <c r="GHR9" s="6"/>
      <c r="GHS9" s="6"/>
      <c r="GHT9" s="6"/>
      <c r="GHU9" s="6"/>
      <c r="GHV9" s="6"/>
      <c r="GHW9" s="6"/>
      <c r="GHX9" s="6"/>
      <c r="GHY9" s="6"/>
      <c r="GHZ9" s="6"/>
      <c r="GIA9" s="6"/>
      <c r="GIB9" s="6"/>
      <c r="GIC9" s="6"/>
      <c r="GID9" s="6"/>
      <c r="GIE9" s="6"/>
      <c r="GIF9" s="6"/>
      <c r="GIG9" s="6"/>
      <c r="GIH9" s="6"/>
      <c r="GII9" s="6"/>
      <c r="GIJ9" s="6"/>
      <c r="GIK9" s="6"/>
      <c r="GIL9" s="6"/>
      <c r="GIM9" s="6"/>
      <c r="GIN9" s="6"/>
      <c r="GIO9" s="6"/>
      <c r="GIP9" s="6"/>
      <c r="GIQ9" s="6"/>
      <c r="GIR9" s="6"/>
      <c r="GIS9" s="6"/>
      <c r="GIT9" s="6"/>
      <c r="GIU9" s="6"/>
      <c r="GIV9" s="6"/>
      <c r="GIW9" s="6"/>
      <c r="GIX9" s="6"/>
      <c r="GIY9" s="6"/>
      <c r="GIZ9" s="6"/>
      <c r="GJA9" s="6"/>
      <c r="GJB9" s="6"/>
      <c r="GJC9" s="6"/>
      <c r="GJD9" s="6"/>
      <c r="GJE9" s="6"/>
      <c r="GJF9" s="6"/>
      <c r="GJG9" s="6"/>
      <c r="GJH9" s="6"/>
      <c r="GJI9" s="6"/>
      <c r="GJJ9" s="6"/>
      <c r="GJK9" s="6"/>
      <c r="GJL9" s="6"/>
      <c r="GJM9" s="6"/>
      <c r="GJN9" s="6"/>
      <c r="GJO9" s="6"/>
      <c r="GJP9" s="6"/>
      <c r="GJQ9" s="6"/>
      <c r="GJR9" s="6"/>
      <c r="GJS9" s="6"/>
      <c r="GJT9" s="6"/>
      <c r="GJU9" s="6"/>
      <c r="GJV9" s="6"/>
      <c r="GJW9" s="6"/>
      <c r="GJX9" s="6"/>
      <c r="GJY9" s="6"/>
      <c r="GJZ9" s="6"/>
      <c r="GKA9" s="6"/>
      <c r="GKB9" s="6"/>
      <c r="GKC9" s="6"/>
      <c r="GKD9" s="6"/>
      <c r="GKE9" s="6"/>
      <c r="GKF9" s="6"/>
      <c r="GKG9" s="6"/>
      <c r="GKH9" s="6"/>
      <c r="GKI9" s="6"/>
      <c r="GKJ9" s="6"/>
      <c r="GKK9" s="6"/>
      <c r="GKL9" s="6"/>
      <c r="GKM9" s="6"/>
      <c r="GKN9" s="6"/>
      <c r="GKO9" s="6"/>
      <c r="GKP9" s="6"/>
      <c r="GKQ9" s="6"/>
      <c r="GKR9" s="6"/>
      <c r="GKS9" s="6"/>
      <c r="GKT9" s="6"/>
      <c r="GKU9" s="6"/>
      <c r="GKV9" s="6"/>
      <c r="GKW9" s="6"/>
      <c r="GKX9" s="6"/>
      <c r="GKY9" s="6"/>
      <c r="GKZ9" s="6"/>
      <c r="GLA9" s="6"/>
      <c r="GLB9" s="6"/>
      <c r="GLC9" s="6"/>
      <c r="GLD9" s="6"/>
      <c r="GLE9" s="6"/>
      <c r="GLF9" s="6"/>
      <c r="GLG9" s="6"/>
      <c r="GLH9" s="6"/>
      <c r="GLI9" s="6"/>
      <c r="GLJ9" s="6"/>
      <c r="GLK9" s="6"/>
      <c r="GLL9" s="6"/>
      <c r="GLM9" s="6"/>
      <c r="GLN9" s="6"/>
      <c r="GLO9" s="6"/>
      <c r="GLP9" s="6"/>
      <c r="GLQ9" s="6"/>
      <c r="GLR9" s="6"/>
      <c r="GLS9" s="6"/>
      <c r="GLT9" s="6"/>
      <c r="GLU9" s="6"/>
      <c r="GLV9" s="6"/>
      <c r="GLW9" s="6"/>
      <c r="GLX9" s="6"/>
      <c r="GLY9" s="6"/>
      <c r="GLZ9" s="6"/>
      <c r="GMA9" s="6"/>
      <c r="GMB9" s="6"/>
      <c r="GMC9" s="6"/>
      <c r="GMD9" s="6"/>
      <c r="GME9" s="6"/>
      <c r="GMF9" s="6"/>
      <c r="GMG9" s="6"/>
      <c r="GMH9" s="6"/>
      <c r="GMI9" s="6"/>
      <c r="GMJ9" s="6"/>
      <c r="GMK9" s="6"/>
      <c r="GML9" s="6"/>
      <c r="GMM9" s="6"/>
      <c r="GMN9" s="6"/>
      <c r="GMO9" s="6"/>
      <c r="GMP9" s="6"/>
      <c r="GMQ9" s="6"/>
      <c r="GMR9" s="6"/>
      <c r="GMS9" s="6"/>
      <c r="GMT9" s="6"/>
      <c r="GMU9" s="6"/>
      <c r="GMV9" s="6"/>
      <c r="GMW9" s="6"/>
      <c r="GMX9" s="6"/>
      <c r="GMY9" s="6"/>
      <c r="GMZ9" s="6"/>
      <c r="GNA9" s="6"/>
      <c r="GNB9" s="6"/>
      <c r="GNC9" s="6"/>
      <c r="GND9" s="6"/>
      <c r="GNE9" s="6"/>
      <c r="GNF9" s="6"/>
      <c r="GNG9" s="6"/>
      <c r="GNH9" s="6"/>
      <c r="GNI9" s="6"/>
      <c r="GNJ9" s="6"/>
      <c r="GNK9" s="6"/>
      <c r="GNL9" s="6"/>
      <c r="GNM9" s="6"/>
      <c r="GNN9" s="6"/>
      <c r="GNO9" s="6"/>
      <c r="GNP9" s="6"/>
      <c r="GNQ9" s="6"/>
      <c r="GNR9" s="6"/>
      <c r="GNS9" s="6"/>
      <c r="GNT9" s="6"/>
      <c r="GNU9" s="6"/>
      <c r="GNV9" s="6"/>
      <c r="GNW9" s="6"/>
      <c r="GNX9" s="6"/>
      <c r="GNY9" s="6"/>
      <c r="GNZ9" s="6"/>
      <c r="GOA9" s="6"/>
      <c r="GOB9" s="6"/>
      <c r="GOC9" s="6"/>
      <c r="GOD9" s="6"/>
      <c r="GOE9" s="6"/>
      <c r="GOF9" s="6"/>
      <c r="GOG9" s="6"/>
      <c r="GOH9" s="6"/>
      <c r="GOI9" s="6"/>
      <c r="GOJ9" s="6"/>
      <c r="GOK9" s="6"/>
      <c r="GOL9" s="6"/>
      <c r="GOM9" s="6"/>
      <c r="GON9" s="6"/>
      <c r="GOO9" s="6"/>
      <c r="GOP9" s="6"/>
      <c r="GOQ9" s="6"/>
      <c r="GOR9" s="6"/>
      <c r="GOS9" s="6"/>
      <c r="GOT9" s="6"/>
      <c r="GOU9" s="6"/>
      <c r="GOV9" s="6"/>
      <c r="GOW9" s="6"/>
      <c r="GOX9" s="6"/>
      <c r="GOY9" s="6"/>
      <c r="GOZ9" s="6"/>
      <c r="GPA9" s="6"/>
      <c r="GPB9" s="6"/>
      <c r="GPC9" s="6"/>
      <c r="GPD9" s="6"/>
      <c r="GPE9" s="6"/>
      <c r="GPF9" s="6"/>
      <c r="GPG9" s="6"/>
      <c r="GPH9" s="6"/>
      <c r="GPI9" s="6"/>
      <c r="GPJ9" s="6"/>
      <c r="GPK9" s="6"/>
      <c r="GPL9" s="6"/>
      <c r="GPM9" s="6"/>
      <c r="GPN9" s="6"/>
      <c r="GPO9" s="6"/>
      <c r="GPP9" s="6"/>
      <c r="GPQ9" s="6"/>
      <c r="GPR9" s="6"/>
      <c r="GPS9" s="6"/>
      <c r="GPT9" s="6"/>
      <c r="GPU9" s="6"/>
      <c r="GPV9" s="6"/>
      <c r="GPW9" s="6"/>
      <c r="GPX9" s="6"/>
      <c r="GPY9" s="6"/>
      <c r="GPZ9" s="6"/>
      <c r="GQA9" s="6"/>
      <c r="GQB9" s="6"/>
      <c r="GQC9" s="6"/>
      <c r="GQD9" s="6"/>
      <c r="GQE9" s="6"/>
      <c r="GQF9" s="6"/>
      <c r="GQG9" s="6"/>
      <c r="GQH9" s="6"/>
      <c r="GQI9" s="6"/>
      <c r="GQJ9" s="6"/>
      <c r="GQK9" s="6"/>
      <c r="GQL9" s="6"/>
      <c r="GQM9" s="6"/>
      <c r="GQN9" s="6"/>
      <c r="GQO9" s="6"/>
      <c r="GQP9" s="6"/>
      <c r="GQQ9" s="6"/>
      <c r="GQR9" s="6"/>
      <c r="GQS9" s="6"/>
      <c r="GQT9" s="6"/>
      <c r="GQU9" s="6"/>
      <c r="GQV9" s="6"/>
      <c r="GQW9" s="6"/>
      <c r="GQX9" s="6"/>
      <c r="GQY9" s="6"/>
      <c r="GQZ9" s="6"/>
      <c r="GRA9" s="6"/>
      <c r="GRB9" s="6"/>
      <c r="GRC9" s="6"/>
      <c r="GRD9" s="6"/>
      <c r="GRE9" s="6"/>
      <c r="GRF9" s="6"/>
      <c r="GRG9" s="6"/>
      <c r="GRH9" s="6"/>
      <c r="GRI9" s="6"/>
      <c r="GRJ9" s="6"/>
      <c r="GRK9" s="6"/>
      <c r="GRL9" s="6"/>
      <c r="GRM9" s="6"/>
      <c r="GRN9" s="6"/>
      <c r="GRO9" s="6"/>
      <c r="GRP9" s="6"/>
      <c r="GRQ9" s="6"/>
      <c r="GRR9" s="6"/>
      <c r="GRS9" s="6"/>
      <c r="GRT9" s="6"/>
      <c r="GRU9" s="6"/>
      <c r="GRV9" s="6"/>
      <c r="GRW9" s="6"/>
      <c r="GRX9" s="6"/>
      <c r="GRY9" s="6"/>
      <c r="GRZ9" s="6"/>
      <c r="GSA9" s="6"/>
      <c r="GSB9" s="6"/>
      <c r="GSC9" s="6"/>
      <c r="GSD9" s="6"/>
      <c r="GSE9" s="6"/>
      <c r="GSF9" s="6"/>
      <c r="GSG9" s="6"/>
      <c r="GSH9" s="6"/>
      <c r="GSI9" s="6"/>
      <c r="GSJ9" s="6"/>
      <c r="GSK9" s="6"/>
      <c r="GSL9" s="6"/>
      <c r="GSM9" s="6"/>
      <c r="GSN9" s="6"/>
      <c r="GSO9" s="6"/>
      <c r="GSP9" s="6"/>
      <c r="GSQ9" s="6"/>
      <c r="GSR9" s="6"/>
      <c r="GSS9" s="6"/>
      <c r="GST9" s="6"/>
      <c r="GSU9" s="6"/>
      <c r="GSV9" s="6"/>
      <c r="GSW9" s="6"/>
      <c r="GSX9" s="6"/>
      <c r="GSY9" s="6"/>
      <c r="GSZ9" s="6"/>
      <c r="GTA9" s="6"/>
      <c r="GTB9" s="6"/>
      <c r="GTC9" s="6"/>
      <c r="GTD9" s="6"/>
      <c r="GTE9" s="6"/>
      <c r="GTF9" s="6"/>
      <c r="GTG9" s="6"/>
      <c r="GTH9" s="6"/>
      <c r="GTI9" s="6"/>
      <c r="GTJ9" s="6"/>
      <c r="GTK9" s="6"/>
      <c r="GTL9" s="6"/>
      <c r="GTM9" s="6"/>
      <c r="GTN9" s="6"/>
      <c r="GTO9" s="6"/>
      <c r="GTP9" s="6"/>
      <c r="GTQ9" s="6"/>
      <c r="GTR9" s="6"/>
      <c r="GTS9" s="6"/>
      <c r="GTT9" s="6"/>
      <c r="GTU9" s="6"/>
      <c r="GTV9" s="6"/>
      <c r="GTW9" s="6"/>
      <c r="GTX9" s="6"/>
      <c r="GTY9" s="6"/>
      <c r="GTZ9" s="6"/>
      <c r="GUA9" s="6"/>
      <c r="GUB9" s="6"/>
      <c r="GUC9" s="6"/>
      <c r="GUD9" s="6"/>
      <c r="GUE9" s="6"/>
      <c r="GUF9" s="6"/>
      <c r="GUG9" s="6"/>
      <c r="GUH9" s="6"/>
      <c r="GUI9" s="6"/>
      <c r="GUJ9" s="6"/>
      <c r="GUK9" s="6"/>
      <c r="GUL9" s="6"/>
      <c r="GUM9" s="6"/>
      <c r="GUN9" s="6"/>
      <c r="GUO9" s="6"/>
      <c r="GUP9" s="6"/>
      <c r="GUQ9" s="6"/>
      <c r="GUR9" s="6"/>
      <c r="GUS9" s="6"/>
      <c r="GUT9" s="6"/>
      <c r="GUU9" s="6"/>
      <c r="GUV9" s="6"/>
      <c r="GUW9" s="6"/>
      <c r="GUX9" s="6"/>
      <c r="GUY9" s="6"/>
      <c r="GUZ9" s="6"/>
      <c r="GVA9" s="6"/>
      <c r="GVB9" s="6"/>
      <c r="GVC9" s="6"/>
      <c r="GVD9" s="6"/>
      <c r="GVE9" s="6"/>
      <c r="GVF9" s="6"/>
      <c r="GVG9" s="6"/>
      <c r="GVH9" s="6"/>
      <c r="GVI9" s="6"/>
      <c r="GVJ9" s="6"/>
      <c r="GVK9" s="6"/>
      <c r="GVL9" s="6"/>
      <c r="GVM9" s="6"/>
      <c r="GVN9" s="6"/>
      <c r="GVO9" s="6"/>
      <c r="GVP9" s="6"/>
      <c r="GVQ9" s="6"/>
      <c r="GVR9" s="6"/>
      <c r="GVS9" s="6"/>
      <c r="GVT9" s="6"/>
      <c r="GVU9" s="6"/>
      <c r="GVV9" s="6"/>
      <c r="GVW9" s="6"/>
      <c r="GVX9" s="6"/>
      <c r="GVY9" s="6"/>
      <c r="GVZ9" s="6"/>
      <c r="GWA9" s="6"/>
      <c r="GWB9" s="6"/>
      <c r="GWC9" s="6"/>
      <c r="GWD9" s="6"/>
      <c r="GWE9" s="6"/>
      <c r="GWF9" s="6"/>
      <c r="GWG9" s="6"/>
      <c r="GWH9" s="6"/>
      <c r="GWI9" s="6"/>
      <c r="GWJ9" s="6"/>
      <c r="GWK9" s="6"/>
      <c r="GWL9" s="6"/>
      <c r="GWM9" s="6"/>
      <c r="GWN9" s="6"/>
      <c r="GWO9" s="6"/>
      <c r="GWP9" s="6"/>
      <c r="GWQ9" s="6"/>
      <c r="GWR9" s="6"/>
      <c r="GWS9" s="6"/>
      <c r="GWT9" s="6"/>
      <c r="GWU9" s="6"/>
      <c r="GWV9" s="6"/>
      <c r="GWW9" s="6"/>
      <c r="GWX9" s="6"/>
      <c r="GWY9" s="6"/>
      <c r="GWZ9" s="6"/>
      <c r="GXA9" s="6"/>
      <c r="GXB9" s="6"/>
      <c r="GXC9" s="6"/>
      <c r="GXD9" s="6"/>
      <c r="GXE9" s="6"/>
      <c r="GXF9" s="6"/>
      <c r="GXG9" s="6"/>
      <c r="GXH9" s="6"/>
      <c r="GXI9" s="6"/>
      <c r="GXJ9" s="6"/>
      <c r="GXK9" s="6"/>
      <c r="GXL9" s="6"/>
      <c r="GXM9" s="6"/>
      <c r="GXN9" s="6"/>
      <c r="GXO9" s="6"/>
      <c r="GXP9" s="6"/>
      <c r="GXQ9" s="6"/>
      <c r="GXR9" s="6"/>
      <c r="GXS9" s="6"/>
      <c r="GXT9" s="6"/>
      <c r="GXU9" s="6"/>
      <c r="GXV9" s="6"/>
      <c r="GXW9" s="6"/>
      <c r="GXX9" s="6"/>
      <c r="GXY9" s="6"/>
      <c r="GXZ9" s="6"/>
      <c r="GYA9" s="6"/>
      <c r="GYB9" s="6"/>
      <c r="GYC9" s="6"/>
      <c r="GYD9" s="6"/>
      <c r="GYE9" s="6"/>
      <c r="GYF9" s="6"/>
      <c r="GYG9" s="6"/>
      <c r="GYH9" s="6"/>
      <c r="GYI9" s="6"/>
      <c r="GYJ9" s="6"/>
      <c r="GYK9" s="6"/>
      <c r="GYL9" s="6"/>
      <c r="GYM9" s="6"/>
      <c r="GYN9" s="6"/>
      <c r="GYO9" s="6"/>
      <c r="GYP9" s="6"/>
      <c r="GYQ9" s="6"/>
      <c r="GYR9" s="6"/>
      <c r="GYS9" s="6"/>
      <c r="GYT9" s="6"/>
      <c r="GYU9" s="6"/>
      <c r="GYV9" s="6"/>
      <c r="GYW9" s="6"/>
      <c r="GYX9" s="6"/>
      <c r="GYY9" s="6"/>
      <c r="GYZ9" s="6"/>
      <c r="GZA9" s="6"/>
      <c r="GZB9" s="6"/>
      <c r="GZC9" s="6"/>
      <c r="GZD9" s="6"/>
      <c r="GZE9" s="6"/>
      <c r="GZF9" s="6"/>
      <c r="GZG9" s="6"/>
      <c r="GZH9" s="6"/>
      <c r="GZI9" s="6"/>
      <c r="GZJ9" s="6"/>
      <c r="GZK9" s="6"/>
      <c r="GZL9" s="6"/>
      <c r="GZM9" s="6"/>
      <c r="GZN9" s="6"/>
      <c r="GZO9" s="6"/>
      <c r="GZP9" s="6"/>
      <c r="GZQ9" s="6"/>
      <c r="GZR9" s="6"/>
      <c r="GZS9" s="6"/>
      <c r="GZT9" s="6"/>
      <c r="GZU9" s="6"/>
      <c r="GZV9" s="6"/>
      <c r="GZW9" s="6"/>
      <c r="GZX9" s="6"/>
      <c r="GZY9" s="6"/>
      <c r="GZZ9" s="6"/>
      <c r="HAA9" s="6"/>
      <c r="HAB9" s="6"/>
      <c r="HAC9" s="6"/>
      <c r="HAD9" s="6"/>
      <c r="HAE9" s="6"/>
      <c r="HAF9" s="6"/>
      <c r="HAG9" s="6"/>
      <c r="HAH9" s="6"/>
      <c r="HAI9" s="6"/>
      <c r="HAJ9" s="6"/>
      <c r="HAK9" s="6"/>
      <c r="HAL9" s="6"/>
      <c r="HAM9" s="6"/>
      <c r="HAN9" s="6"/>
      <c r="HAO9" s="6"/>
      <c r="HAP9" s="6"/>
      <c r="HAQ9" s="6"/>
      <c r="HAR9" s="6"/>
      <c r="HAS9" s="6"/>
      <c r="HAT9" s="6"/>
      <c r="HAU9" s="6"/>
      <c r="HAV9" s="6"/>
      <c r="HAW9" s="6"/>
      <c r="HAX9" s="6"/>
      <c r="HAY9" s="6"/>
      <c r="HAZ9" s="6"/>
      <c r="HBA9" s="6"/>
      <c r="HBB9" s="6"/>
      <c r="HBC9" s="6"/>
      <c r="HBD9" s="6"/>
      <c r="HBE9" s="6"/>
      <c r="HBF9" s="6"/>
      <c r="HBG9" s="6"/>
      <c r="HBH9" s="6"/>
      <c r="HBI9" s="6"/>
      <c r="HBJ9" s="6"/>
      <c r="HBK9" s="6"/>
      <c r="HBL9" s="6"/>
      <c r="HBM9" s="6"/>
      <c r="HBN9" s="6"/>
      <c r="HBO9" s="6"/>
      <c r="HBP9" s="6"/>
      <c r="HBQ9" s="6"/>
      <c r="HBR9" s="6"/>
      <c r="HBS9" s="6"/>
      <c r="HBT9" s="6"/>
      <c r="HBU9" s="6"/>
      <c r="HBV9" s="6"/>
      <c r="HBW9" s="6"/>
      <c r="HBX9" s="6"/>
      <c r="HBY9" s="6"/>
      <c r="HBZ9" s="6"/>
      <c r="HCA9" s="6"/>
      <c r="HCB9" s="6"/>
      <c r="HCC9" s="6"/>
      <c r="HCD9" s="6"/>
      <c r="HCE9" s="6"/>
      <c r="HCF9" s="6"/>
      <c r="HCG9" s="6"/>
      <c r="HCH9" s="6"/>
      <c r="HCI9" s="6"/>
      <c r="HCJ9" s="6"/>
      <c r="HCK9" s="6"/>
      <c r="HCL9" s="6"/>
      <c r="HCM9" s="6"/>
      <c r="HCN9" s="6"/>
      <c r="HCO9" s="6"/>
      <c r="HCP9" s="6"/>
      <c r="HCQ9" s="6"/>
      <c r="HCR9" s="6"/>
      <c r="HCS9" s="6"/>
      <c r="HCT9" s="6"/>
      <c r="HCU9" s="6"/>
      <c r="HCV9" s="6"/>
      <c r="HCW9" s="6"/>
      <c r="HCX9" s="6"/>
      <c r="HCY9" s="6"/>
      <c r="HCZ9" s="6"/>
      <c r="HDA9" s="6"/>
      <c r="HDB9" s="6"/>
      <c r="HDC9" s="6"/>
      <c r="HDD9" s="6"/>
      <c r="HDE9" s="6"/>
      <c r="HDF9" s="6"/>
      <c r="HDG9" s="6"/>
      <c r="HDH9" s="6"/>
      <c r="HDI9" s="6"/>
      <c r="HDJ9" s="6"/>
      <c r="HDK9" s="6"/>
      <c r="HDL9" s="6"/>
      <c r="HDM9" s="6"/>
      <c r="HDN9" s="6"/>
      <c r="HDO9" s="6"/>
      <c r="HDP9" s="6"/>
      <c r="HDQ9" s="6"/>
      <c r="HDR9" s="6"/>
      <c r="HDS9" s="6"/>
      <c r="HDT9" s="6"/>
      <c r="HDU9" s="6"/>
      <c r="HDV9" s="6"/>
      <c r="HDW9" s="6"/>
      <c r="HDX9" s="6"/>
      <c r="HDY9" s="6"/>
      <c r="HDZ9" s="6"/>
      <c r="HEA9" s="6"/>
      <c r="HEB9" s="6"/>
      <c r="HEC9" s="6"/>
      <c r="HED9" s="6"/>
      <c r="HEE9" s="6"/>
      <c r="HEF9" s="6"/>
      <c r="HEG9" s="6"/>
      <c r="HEH9" s="6"/>
      <c r="HEI9" s="6"/>
      <c r="HEJ9" s="6"/>
      <c r="HEK9" s="6"/>
      <c r="HEL9" s="6"/>
      <c r="HEM9" s="6"/>
      <c r="HEN9" s="6"/>
      <c r="HEO9" s="6"/>
      <c r="HEP9" s="6"/>
      <c r="HEQ9" s="6"/>
      <c r="HER9" s="6"/>
      <c r="HES9" s="6"/>
      <c r="HET9" s="6"/>
      <c r="HEU9" s="6"/>
      <c r="HEV9" s="6"/>
      <c r="HEW9" s="6"/>
      <c r="HEX9" s="6"/>
      <c r="HEY9" s="6"/>
      <c r="HEZ9" s="6"/>
      <c r="HFA9" s="6"/>
      <c r="HFB9" s="6"/>
      <c r="HFC9" s="6"/>
      <c r="HFD9" s="6"/>
      <c r="HFE9" s="6"/>
      <c r="HFF9" s="6"/>
      <c r="HFG9" s="6"/>
      <c r="HFH9" s="6"/>
      <c r="HFI9" s="6"/>
      <c r="HFJ9" s="6"/>
      <c r="HFK9" s="6"/>
      <c r="HFL9" s="6"/>
      <c r="HFM9" s="6"/>
      <c r="HFN9" s="6"/>
      <c r="HFO9" s="6"/>
      <c r="HFP9" s="6"/>
      <c r="HFQ9" s="6"/>
      <c r="HFR9" s="6"/>
      <c r="HFS9" s="6"/>
      <c r="HFT9" s="6"/>
      <c r="HFU9" s="6"/>
      <c r="HFV9" s="6"/>
      <c r="HFW9" s="6"/>
      <c r="HFX9" s="6"/>
      <c r="HFY9" s="6"/>
      <c r="HFZ9" s="6"/>
      <c r="HGA9" s="6"/>
      <c r="HGB9" s="6"/>
      <c r="HGC9" s="6"/>
      <c r="HGD9" s="6"/>
      <c r="HGE9" s="6"/>
      <c r="HGF9" s="6"/>
      <c r="HGG9" s="6"/>
      <c r="HGH9" s="6"/>
      <c r="HGI9" s="6"/>
      <c r="HGJ9" s="6"/>
      <c r="HGK9" s="6"/>
      <c r="HGL9" s="6"/>
      <c r="HGM9" s="6"/>
      <c r="HGN9" s="6"/>
      <c r="HGO9" s="6"/>
      <c r="HGP9" s="6"/>
      <c r="HGQ9" s="6"/>
      <c r="HGR9" s="6"/>
      <c r="HGS9" s="6"/>
      <c r="HGT9" s="6"/>
      <c r="HGU9" s="6"/>
      <c r="HGV9" s="6"/>
      <c r="HGW9" s="6"/>
      <c r="HGX9" s="6"/>
      <c r="HGY9" s="6"/>
      <c r="HGZ9" s="6"/>
      <c r="HHA9" s="6"/>
      <c r="HHB9" s="6"/>
      <c r="HHC9" s="6"/>
      <c r="HHD9" s="6"/>
      <c r="HHE9" s="6"/>
      <c r="HHF9" s="6"/>
      <c r="HHG9" s="6"/>
      <c r="HHH9" s="6"/>
      <c r="HHI9" s="6"/>
      <c r="HHJ9" s="6"/>
      <c r="HHK9" s="6"/>
      <c r="HHL9" s="6"/>
      <c r="HHM9" s="6"/>
      <c r="HHN9" s="6"/>
      <c r="HHO9" s="6"/>
      <c r="HHP9" s="6"/>
      <c r="HHQ9" s="6"/>
      <c r="HHR9" s="6"/>
      <c r="HHS9" s="6"/>
      <c r="HHT9" s="6"/>
      <c r="HHU9" s="6"/>
      <c r="HHV9" s="6"/>
      <c r="HHW9" s="6"/>
      <c r="HHX9" s="6"/>
      <c r="HHY9" s="6"/>
      <c r="HHZ9" s="6"/>
      <c r="HIA9" s="6"/>
      <c r="HIB9" s="6"/>
      <c r="HIC9" s="6"/>
      <c r="HID9" s="6"/>
      <c r="HIE9" s="6"/>
      <c r="HIF9" s="6"/>
      <c r="HIG9" s="6"/>
      <c r="HIH9" s="6"/>
      <c r="HII9" s="6"/>
      <c r="HIJ9" s="6"/>
      <c r="HIK9" s="6"/>
      <c r="HIL9" s="6"/>
      <c r="HIM9" s="6"/>
      <c r="HIN9" s="6"/>
      <c r="HIO9" s="6"/>
      <c r="HIP9" s="6"/>
      <c r="HIQ9" s="6"/>
      <c r="HIR9" s="6"/>
      <c r="HIS9" s="6"/>
      <c r="HIT9" s="6"/>
      <c r="HIU9" s="6"/>
      <c r="HIV9" s="6"/>
      <c r="HIW9" s="6"/>
      <c r="HIX9" s="6"/>
      <c r="HIY9" s="6"/>
      <c r="HIZ9" s="6"/>
      <c r="HJA9" s="6"/>
      <c r="HJB9" s="6"/>
      <c r="HJC9" s="6"/>
      <c r="HJD9" s="6"/>
      <c r="HJE9" s="6"/>
      <c r="HJF9" s="6"/>
      <c r="HJG9" s="6"/>
      <c r="HJH9" s="6"/>
      <c r="HJI9" s="6"/>
      <c r="HJJ9" s="6"/>
      <c r="HJK9" s="6"/>
      <c r="HJL9" s="6"/>
      <c r="HJM9" s="6"/>
      <c r="HJN9" s="6"/>
      <c r="HJO9" s="6"/>
      <c r="HJP9" s="6"/>
      <c r="HJQ9" s="6"/>
      <c r="HJR9" s="6"/>
      <c r="HJS9" s="6"/>
      <c r="HJT9" s="6"/>
      <c r="HJU9" s="6"/>
      <c r="HJV9" s="6"/>
      <c r="HJW9" s="6"/>
      <c r="HJX9" s="6"/>
      <c r="HJY9" s="6"/>
      <c r="HJZ9" s="6"/>
      <c r="HKA9" s="6"/>
      <c r="HKB9" s="6"/>
      <c r="HKC9" s="6"/>
      <c r="HKD9" s="6"/>
      <c r="HKE9" s="6"/>
      <c r="HKF9" s="6"/>
      <c r="HKG9" s="6"/>
      <c r="HKH9" s="6"/>
      <c r="HKI9" s="6"/>
      <c r="HKJ9" s="6"/>
      <c r="HKK9" s="6"/>
      <c r="HKL9" s="6"/>
      <c r="HKM9" s="6"/>
      <c r="HKN9" s="6"/>
      <c r="HKO9" s="6"/>
      <c r="HKP9" s="6"/>
      <c r="HKQ9" s="6"/>
      <c r="HKR9" s="6"/>
      <c r="HKS9" s="6"/>
      <c r="HKT9" s="6"/>
      <c r="HKU9" s="6"/>
      <c r="HKV9" s="6"/>
      <c r="HKW9" s="6"/>
      <c r="HKX9" s="6"/>
      <c r="HKY9" s="6"/>
      <c r="HKZ9" s="6"/>
      <c r="HLA9" s="6"/>
      <c r="HLB9" s="6"/>
      <c r="HLC9" s="6"/>
      <c r="HLD9" s="6"/>
      <c r="HLE9" s="6"/>
      <c r="HLF9" s="6"/>
      <c r="HLG9" s="6"/>
      <c r="HLH9" s="6"/>
      <c r="HLI9" s="6"/>
      <c r="HLJ9" s="6"/>
      <c r="HLK9" s="6"/>
      <c r="HLL9" s="6"/>
      <c r="HLM9" s="6"/>
      <c r="HLN9" s="6"/>
      <c r="HLO9" s="6"/>
      <c r="HLP9" s="6"/>
      <c r="HLQ9" s="6"/>
      <c r="HLR9" s="6"/>
      <c r="HLS9" s="6"/>
      <c r="HLT9" s="6"/>
      <c r="HLU9" s="6"/>
      <c r="HLV9" s="6"/>
      <c r="HLW9" s="6"/>
      <c r="HLX9" s="6"/>
      <c r="HLY9" s="6"/>
      <c r="HLZ9" s="6"/>
      <c r="HMA9" s="6"/>
      <c r="HMB9" s="6"/>
      <c r="HMC9" s="6"/>
      <c r="HMD9" s="6"/>
      <c r="HME9" s="6"/>
      <c r="HMF9" s="6"/>
      <c r="HMG9" s="6"/>
      <c r="HMH9" s="6"/>
      <c r="HMI9" s="6"/>
      <c r="HMJ9" s="6"/>
      <c r="HMK9" s="6"/>
      <c r="HML9" s="6"/>
      <c r="HMM9" s="6"/>
      <c r="HMN9" s="6"/>
      <c r="HMO9" s="6"/>
      <c r="HMP9" s="6"/>
      <c r="HMQ9" s="6"/>
      <c r="HMR9" s="6"/>
      <c r="HMS9" s="6"/>
      <c r="HMT9" s="6"/>
      <c r="HMU9" s="6"/>
      <c r="HMV9" s="6"/>
      <c r="HMW9" s="6"/>
      <c r="HMX9" s="6"/>
      <c r="HMY9" s="6"/>
      <c r="HMZ9" s="6"/>
      <c r="HNA9" s="6"/>
      <c r="HNB9" s="6"/>
      <c r="HNC9" s="6"/>
      <c r="HND9" s="6"/>
      <c r="HNE9" s="6"/>
      <c r="HNF9" s="6"/>
      <c r="HNG9" s="6"/>
      <c r="HNH9" s="6"/>
      <c r="HNI9" s="6"/>
      <c r="HNJ9" s="6"/>
      <c r="HNK9" s="6"/>
      <c r="HNL9" s="6"/>
      <c r="HNM9" s="6"/>
      <c r="HNN9" s="6"/>
      <c r="HNO9" s="6"/>
      <c r="HNP9" s="6"/>
      <c r="HNQ9" s="6"/>
      <c r="HNR9" s="6"/>
      <c r="HNS9" s="6"/>
      <c r="HNT9" s="6"/>
      <c r="HNU9" s="6"/>
      <c r="HNV9" s="6"/>
      <c r="HNW9" s="6"/>
      <c r="HNX9" s="6"/>
      <c r="HNY9" s="6"/>
      <c r="HNZ9" s="6"/>
      <c r="HOA9" s="6"/>
      <c r="HOB9" s="6"/>
      <c r="HOC9" s="6"/>
      <c r="HOD9" s="6"/>
      <c r="HOE9" s="6"/>
      <c r="HOF9" s="6"/>
      <c r="HOG9" s="6"/>
      <c r="HOH9" s="6"/>
      <c r="HOI9" s="6"/>
      <c r="HOJ9" s="6"/>
      <c r="HOK9" s="6"/>
      <c r="HOL9" s="6"/>
      <c r="HOM9" s="6"/>
      <c r="HON9" s="6"/>
      <c r="HOO9" s="6"/>
      <c r="HOP9" s="6"/>
      <c r="HOQ9" s="6"/>
      <c r="HOR9" s="6"/>
      <c r="HOS9" s="6"/>
      <c r="HOT9" s="6"/>
      <c r="HOU9" s="6"/>
      <c r="HOV9" s="6"/>
      <c r="HOW9" s="6"/>
      <c r="HOX9" s="6"/>
      <c r="HOY9" s="6"/>
      <c r="HOZ9" s="6"/>
      <c r="HPA9" s="6"/>
      <c r="HPB9" s="6"/>
      <c r="HPC9" s="6"/>
      <c r="HPD9" s="6"/>
      <c r="HPE9" s="6"/>
      <c r="HPF9" s="6"/>
      <c r="HPG9" s="6"/>
      <c r="HPH9" s="6"/>
      <c r="HPI9" s="6"/>
      <c r="HPJ9" s="6"/>
      <c r="HPK9" s="6"/>
      <c r="HPL9" s="6"/>
      <c r="HPM9" s="6"/>
      <c r="HPN9" s="6"/>
      <c r="HPO9" s="6"/>
      <c r="HPP9" s="6"/>
      <c r="HPQ9" s="6"/>
      <c r="HPR9" s="6"/>
      <c r="HPS9" s="6"/>
      <c r="HPT9" s="6"/>
      <c r="HPU9" s="6"/>
      <c r="HPV9" s="6"/>
      <c r="HPW9" s="6"/>
      <c r="HPX9" s="6"/>
      <c r="HPY9" s="6"/>
      <c r="HPZ9" s="6"/>
      <c r="HQA9" s="6"/>
      <c r="HQB9" s="6"/>
      <c r="HQC9" s="6"/>
      <c r="HQD9" s="6"/>
      <c r="HQE9" s="6"/>
      <c r="HQF9" s="6"/>
      <c r="HQG9" s="6"/>
      <c r="HQH9" s="6"/>
      <c r="HQI9" s="6"/>
      <c r="HQJ9" s="6"/>
      <c r="HQK9" s="6"/>
      <c r="HQL9" s="6"/>
      <c r="HQM9" s="6"/>
      <c r="HQN9" s="6"/>
      <c r="HQO9" s="6"/>
      <c r="HQP9" s="6"/>
      <c r="HQQ9" s="6"/>
      <c r="HQR9" s="6"/>
      <c r="HQS9" s="6"/>
      <c r="HQT9" s="6"/>
      <c r="HQU9" s="6"/>
      <c r="HQV9" s="6"/>
      <c r="HQW9" s="6"/>
      <c r="HQX9" s="6"/>
      <c r="HQY9" s="6"/>
      <c r="HQZ9" s="6"/>
      <c r="HRA9" s="6"/>
      <c r="HRB9" s="6"/>
      <c r="HRC9" s="6"/>
      <c r="HRD9" s="6"/>
      <c r="HRE9" s="6"/>
      <c r="HRF9" s="6"/>
      <c r="HRG9" s="6"/>
      <c r="HRH9" s="6"/>
      <c r="HRI9" s="6"/>
      <c r="HRJ9" s="6"/>
      <c r="HRK9" s="6"/>
      <c r="HRL9" s="6"/>
      <c r="HRM9" s="6"/>
      <c r="HRN9" s="6"/>
      <c r="HRO9" s="6"/>
      <c r="HRP9" s="6"/>
      <c r="HRQ9" s="6"/>
      <c r="HRR9" s="6"/>
      <c r="HRS9" s="6"/>
      <c r="HRT9" s="6"/>
      <c r="HRU9" s="6"/>
      <c r="HRV9" s="6"/>
      <c r="HRW9" s="6"/>
      <c r="HRX9" s="6"/>
      <c r="HRY9" s="6"/>
      <c r="HRZ9" s="6"/>
      <c r="HSA9" s="6"/>
      <c r="HSB9" s="6"/>
      <c r="HSC9" s="6"/>
      <c r="HSD9" s="6"/>
      <c r="HSE9" s="6"/>
      <c r="HSF9" s="6"/>
      <c r="HSG9" s="6"/>
      <c r="HSH9" s="6"/>
      <c r="HSI9" s="6"/>
      <c r="HSJ9" s="6"/>
      <c r="HSK9" s="6"/>
      <c r="HSL9" s="6"/>
      <c r="HSM9" s="6"/>
      <c r="HSN9" s="6"/>
      <c r="HSO9" s="6"/>
      <c r="HSP9" s="6"/>
      <c r="HSQ9" s="6"/>
      <c r="HSR9" s="6"/>
      <c r="HSS9" s="6"/>
      <c r="HST9" s="6"/>
      <c r="HSU9" s="6"/>
      <c r="HSV9" s="6"/>
      <c r="HSW9" s="6"/>
      <c r="HSX9" s="6"/>
      <c r="HSY9" s="6"/>
      <c r="HSZ9" s="6"/>
      <c r="HTA9" s="6"/>
      <c r="HTB9" s="6"/>
      <c r="HTC9" s="6"/>
      <c r="HTD9" s="6"/>
      <c r="HTE9" s="6"/>
      <c r="HTF9" s="6"/>
      <c r="HTG9" s="6"/>
      <c r="HTH9" s="6"/>
      <c r="HTI9" s="6"/>
      <c r="HTJ9" s="6"/>
      <c r="HTK9" s="6"/>
      <c r="HTL9" s="6"/>
      <c r="HTM9" s="6"/>
      <c r="HTN9" s="6"/>
      <c r="HTO9" s="6"/>
      <c r="HTP9" s="6"/>
      <c r="HTQ9" s="6"/>
      <c r="HTR9" s="6"/>
      <c r="HTS9" s="6"/>
      <c r="HTT9" s="6"/>
      <c r="HTU9" s="6"/>
      <c r="HTV9" s="6"/>
      <c r="HTW9" s="6"/>
      <c r="HTX9" s="6"/>
      <c r="HTY9" s="6"/>
      <c r="HTZ9" s="6"/>
      <c r="HUA9" s="6"/>
      <c r="HUB9" s="6"/>
      <c r="HUC9" s="6"/>
      <c r="HUD9" s="6"/>
      <c r="HUE9" s="6"/>
      <c r="HUF9" s="6"/>
      <c r="HUG9" s="6"/>
      <c r="HUH9" s="6"/>
      <c r="HUI9" s="6"/>
      <c r="HUJ9" s="6"/>
      <c r="HUK9" s="6"/>
      <c r="HUL9" s="6"/>
      <c r="HUM9" s="6"/>
      <c r="HUN9" s="6"/>
      <c r="HUO9" s="6"/>
      <c r="HUP9" s="6"/>
      <c r="HUQ9" s="6"/>
      <c r="HUR9" s="6"/>
      <c r="HUS9" s="6"/>
      <c r="HUT9" s="6"/>
      <c r="HUU9" s="6"/>
      <c r="HUV9" s="6"/>
      <c r="HUW9" s="6"/>
      <c r="HUX9" s="6"/>
      <c r="HUY9" s="6"/>
      <c r="HUZ9" s="6"/>
      <c r="HVA9" s="6"/>
      <c r="HVB9" s="6"/>
      <c r="HVC9" s="6"/>
      <c r="HVD9" s="6"/>
      <c r="HVE9" s="6"/>
      <c r="HVF9" s="6"/>
      <c r="HVG9" s="6"/>
      <c r="HVH9" s="6"/>
      <c r="HVI9" s="6"/>
      <c r="HVJ9" s="6"/>
      <c r="HVK9" s="6"/>
      <c r="HVL9" s="6"/>
      <c r="HVM9" s="6"/>
      <c r="HVN9" s="6"/>
      <c r="HVO9" s="6"/>
      <c r="HVP9" s="6"/>
      <c r="HVQ9" s="6"/>
      <c r="HVR9" s="6"/>
      <c r="HVS9" s="6"/>
      <c r="HVT9" s="6"/>
      <c r="HVU9" s="6"/>
      <c r="HVV9" s="6"/>
      <c r="HVW9" s="6"/>
      <c r="HVX9" s="6"/>
      <c r="HVY9" s="6"/>
      <c r="HVZ9" s="6"/>
      <c r="HWA9" s="6"/>
      <c r="HWB9" s="6"/>
      <c r="HWC9" s="6"/>
      <c r="HWD9" s="6"/>
      <c r="HWE9" s="6"/>
      <c r="HWF9" s="6"/>
      <c r="HWG9" s="6"/>
      <c r="HWH9" s="6"/>
      <c r="HWI9" s="6"/>
      <c r="HWJ9" s="6"/>
      <c r="HWK9" s="6"/>
      <c r="HWL9" s="6"/>
      <c r="HWM9" s="6"/>
      <c r="HWN9" s="6"/>
      <c r="HWO9" s="6"/>
      <c r="HWP9" s="6"/>
      <c r="HWQ9" s="6"/>
      <c r="HWR9" s="6"/>
      <c r="HWS9" s="6"/>
      <c r="HWT9" s="6"/>
      <c r="HWU9" s="6"/>
      <c r="HWV9" s="6"/>
      <c r="HWW9" s="6"/>
      <c r="HWX9" s="6"/>
      <c r="HWY9" s="6"/>
      <c r="HWZ9" s="6"/>
      <c r="HXA9" s="6"/>
      <c r="HXB9" s="6"/>
      <c r="HXC9" s="6"/>
      <c r="HXD9" s="6"/>
      <c r="HXE9" s="6"/>
      <c r="HXF9" s="6"/>
      <c r="HXG9" s="6"/>
      <c r="HXH9" s="6"/>
      <c r="HXI9" s="6"/>
      <c r="HXJ9" s="6"/>
      <c r="HXK9" s="6"/>
      <c r="HXL9" s="6"/>
      <c r="HXM9" s="6"/>
      <c r="HXN9" s="6"/>
      <c r="HXO9" s="6"/>
      <c r="HXP9" s="6"/>
      <c r="HXQ9" s="6"/>
      <c r="HXR9" s="6"/>
      <c r="HXS9" s="6"/>
      <c r="HXT9" s="6"/>
      <c r="HXU9" s="6"/>
      <c r="HXV9" s="6"/>
      <c r="HXW9" s="6"/>
      <c r="HXX9" s="6"/>
      <c r="HXY9" s="6"/>
      <c r="HXZ9" s="6"/>
      <c r="HYA9" s="6"/>
      <c r="HYB9" s="6"/>
      <c r="HYC9" s="6"/>
      <c r="HYD9" s="6"/>
      <c r="HYE9" s="6"/>
      <c r="HYF9" s="6"/>
      <c r="HYG9" s="6"/>
      <c r="HYH9" s="6"/>
      <c r="HYI9" s="6"/>
      <c r="HYJ9" s="6"/>
      <c r="HYK9" s="6"/>
      <c r="HYL9" s="6"/>
      <c r="HYM9" s="6"/>
      <c r="HYN9" s="6"/>
      <c r="HYO9" s="6"/>
      <c r="HYP9" s="6"/>
      <c r="HYQ9" s="6"/>
      <c r="HYR9" s="6"/>
      <c r="HYS9" s="6"/>
      <c r="HYT9" s="6"/>
      <c r="HYU9" s="6"/>
      <c r="HYV9" s="6"/>
      <c r="HYW9" s="6"/>
      <c r="HYX9" s="6"/>
      <c r="HYY9" s="6"/>
      <c r="HYZ9" s="6"/>
      <c r="HZA9" s="6"/>
      <c r="HZB9" s="6"/>
      <c r="HZC9" s="6"/>
      <c r="HZD9" s="6"/>
      <c r="HZE9" s="6"/>
      <c r="HZF9" s="6"/>
      <c r="HZG9" s="6"/>
      <c r="HZH9" s="6"/>
      <c r="HZI9" s="6"/>
      <c r="HZJ9" s="6"/>
      <c r="HZK9" s="6"/>
      <c r="HZL9" s="6"/>
      <c r="HZM9" s="6"/>
      <c r="HZN9" s="6"/>
      <c r="HZO9" s="6"/>
      <c r="HZP9" s="6"/>
      <c r="HZQ9" s="6"/>
      <c r="HZR9" s="6"/>
      <c r="HZS9" s="6"/>
      <c r="HZT9" s="6"/>
      <c r="HZU9" s="6"/>
      <c r="HZV9" s="6"/>
      <c r="HZW9" s="6"/>
      <c r="HZX9" s="6"/>
      <c r="HZY9" s="6"/>
      <c r="HZZ9" s="6"/>
      <c r="IAA9" s="6"/>
      <c r="IAB9" s="6"/>
      <c r="IAC9" s="6"/>
      <c r="IAD9" s="6"/>
      <c r="IAE9" s="6"/>
      <c r="IAF9" s="6"/>
      <c r="IAG9" s="6"/>
      <c r="IAH9" s="6"/>
      <c r="IAI9" s="6"/>
      <c r="IAJ9" s="6"/>
      <c r="IAK9" s="6"/>
      <c r="IAL9" s="6"/>
      <c r="IAM9" s="6"/>
      <c r="IAN9" s="6"/>
      <c r="IAO9" s="6"/>
      <c r="IAP9" s="6"/>
      <c r="IAQ9" s="6"/>
      <c r="IAR9" s="6"/>
      <c r="IAS9" s="6"/>
      <c r="IAT9" s="6"/>
      <c r="IAU9" s="6"/>
      <c r="IAV9" s="6"/>
      <c r="IAW9" s="6"/>
      <c r="IAX9" s="6"/>
      <c r="IAY9" s="6"/>
      <c r="IAZ9" s="6"/>
      <c r="IBA9" s="6"/>
      <c r="IBB9" s="6"/>
      <c r="IBC9" s="6"/>
      <c r="IBD9" s="6"/>
      <c r="IBE9" s="6"/>
      <c r="IBF9" s="6"/>
      <c r="IBG9" s="6"/>
      <c r="IBH9" s="6"/>
      <c r="IBI9" s="6"/>
      <c r="IBJ9" s="6"/>
      <c r="IBK9" s="6"/>
      <c r="IBL9" s="6"/>
      <c r="IBM9" s="6"/>
      <c r="IBN9" s="6"/>
      <c r="IBO9" s="6"/>
      <c r="IBP9" s="6"/>
      <c r="IBQ9" s="6"/>
      <c r="IBR9" s="6"/>
      <c r="IBS9" s="6"/>
      <c r="IBT9" s="6"/>
      <c r="IBU9" s="6"/>
      <c r="IBV9" s="6"/>
      <c r="IBW9" s="6"/>
      <c r="IBX9" s="6"/>
      <c r="IBY9" s="6"/>
      <c r="IBZ9" s="6"/>
      <c r="ICA9" s="6"/>
      <c r="ICB9" s="6"/>
      <c r="ICC9" s="6"/>
      <c r="ICD9" s="6"/>
      <c r="ICE9" s="6"/>
      <c r="ICF9" s="6"/>
      <c r="ICG9" s="6"/>
      <c r="ICH9" s="6"/>
      <c r="ICI9" s="6"/>
      <c r="ICJ9" s="6"/>
      <c r="ICK9" s="6"/>
      <c r="ICL9" s="6"/>
      <c r="ICM9" s="6"/>
      <c r="ICN9" s="6"/>
      <c r="ICO9" s="6"/>
      <c r="ICP9" s="6"/>
      <c r="ICQ9" s="6"/>
      <c r="ICR9" s="6"/>
      <c r="ICS9" s="6"/>
      <c r="ICT9" s="6"/>
      <c r="ICU9" s="6"/>
      <c r="ICV9" s="6"/>
      <c r="ICW9" s="6"/>
      <c r="ICX9" s="6"/>
      <c r="ICY9" s="6"/>
      <c r="ICZ9" s="6"/>
      <c r="IDA9" s="6"/>
      <c r="IDB9" s="6"/>
      <c r="IDC9" s="6"/>
      <c r="IDD9" s="6"/>
      <c r="IDE9" s="6"/>
      <c r="IDF9" s="6"/>
      <c r="IDG9" s="6"/>
      <c r="IDH9" s="6"/>
      <c r="IDI9" s="6"/>
      <c r="IDJ9" s="6"/>
      <c r="IDK9" s="6"/>
      <c r="IDL9" s="6"/>
      <c r="IDM9" s="6"/>
      <c r="IDN9" s="6"/>
      <c r="IDO9" s="6"/>
      <c r="IDP9" s="6"/>
      <c r="IDQ9" s="6"/>
      <c r="IDR9" s="6"/>
      <c r="IDS9" s="6"/>
      <c r="IDT9" s="6"/>
      <c r="IDU9" s="6"/>
      <c r="IDV9" s="6"/>
      <c r="IDW9" s="6"/>
      <c r="IDX9" s="6"/>
      <c r="IDY9" s="6"/>
      <c r="IDZ9" s="6"/>
      <c r="IEA9" s="6"/>
      <c r="IEB9" s="6"/>
      <c r="IEC9" s="6"/>
      <c r="IED9" s="6"/>
      <c r="IEE9" s="6"/>
      <c r="IEF9" s="6"/>
      <c r="IEG9" s="6"/>
      <c r="IEH9" s="6"/>
      <c r="IEI9" s="6"/>
      <c r="IEJ9" s="6"/>
      <c r="IEK9" s="6"/>
      <c r="IEL9" s="6"/>
      <c r="IEM9" s="6"/>
      <c r="IEN9" s="6"/>
      <c r="IEO9" s="6"/>
      <c r="IEP9" s="6"/>
      <c r="IEQ9" s="6"/>
      <c r="IER9" s="6"/>
      <c r="IES9" s="6"/>
      <c r="IET9" s="6"/>
      <c r="IEU9" s="6"/>
      <c r="IEV9" s="6"/>
      <c r="IEW9" s="6"/>
      <c r="IEX9" s="6"/>
      <c r="IEY9" s="6"/>
      <c r="IEZ9" s="6"/>
      <c r="IFA9" s="6"/>
      <c r="IFB9" s="6"/>
      <c r="IFC9" s="6"/>
      <c r="IFD9" s="6"/>
      <c r="IFE9" s="6"/>
      <c r="IFF9" s="6"/>
      <c r="IFG9" s="6"/>
      <c r="IFH9" s="6"/>
      <c r="IFI9" s="6"/>
      <c r="IFJ9" s="6"/>
      <c r="IFK9" s="6"/>
      <c r="IFL9" s="6"/>
      <c r="IFM9" s="6"/>
      <c r="IFN9" s="6"/>
      <c r="IFO9" s="6"/>
      <c r="IFP9" s="6"/>
      <c r="IFQ9" s="6"/>
      <c r="IFR9" s="6"/>
      <c r="IFS9" s="6"/>
      <c r="IFT9" s="6"/>
      <c r="IFU9" s="6"/>
      <c r="IFV9" s="6"/>
      <c r="IFW9" s="6"/>
      <c r="IFX9" s="6"/>
      <c r="IFY9" s="6"/>
      <c r="IFZ9" s="6"/>
      <c r="IGA9" s="6"/>
      <c r="IGB9" s="6"/>
      <c r="IGC9" s="6"/>
      <c r="IGD9" s="6"/>
      <c r="IGE9" s="6"/>
      <c r="IGF9" s="6"/>
      <c r="IGG9" s="6"/>
      <c r="IGH9" s="6"/>
      <c r="IGI9" s="6"/>
      <c r="IGJ9" s="6"/>
      <c r="IGK9" s="6"/>
      <c r="IGL9" s="6"/>
      <c r="IGM9" s="6"/>
      <c r="IGN9" s="6"/>
      <c r="IGO9" s="6"/>
      <c r="IGP9" s="6"/>
      <c r="IGQ9" s="6"/>
      <c r="IGR9" s="6"/>
      <c r="IGS9" s="6"/>
      <c r="IGT9" s="6"/>
      <c r="IGU9" s="6"/>
      <c r="IGV9" s="6"/>
      <c r="IGW9" s="6"/>
      <c r="IGX9" s="6"/>
      <c r="IGY9" s="6"/>
      <c r="IGZ9" s="6"/>
      <c r="IHA9" s="6"/>
      <c r="IHB9" s="6"/>
      <c r="IHC9" s="6"/>
      <c r="IHD9" s="6"/>
      <c r="IHE9" s="6"/>
      <c r="IHF9" s="6"/>
      <c r="IHG9" s="6"/>
      <c r="IHH9" s="6"/>
      <c r="IHI9" s="6"/>
      <c r="IHJ9" s="6"/>
      <c r="IHK9" s="6"/>
      <c r="IHL9" s="6"/>
      <c r="IHM9" s="6"/>
      <c r="IHN9" s="6"/>
      <c r="IHO9" s="6"/>
      <c r="IHP9" s="6"/>
      <c r="IHQ9" s="6"/>
      <c r="IHR9" s="6"/>
      <c r="IHS9" s="6"/>
      <c r="IHT9" s="6"/>
      <c r="IHU9" s="6"/>
      <c r="IHV9" s="6"/>
      <c r="IHW9" s="6"/>
      <c r="IHX9" s="6"/>
      <c r="IHY9" s="6"/>
      <c r="IHZ9" s="6"/>
      <c r="IIA9" s="6"/>
      <c r="IIB9" s="6"/>
      <c r="IIC9" s="6"/>
      <c r="IID9" s="6"/>
      <c r="IIE9" s="6"/>
      <c r="IIF9" s="6"/>
      <c r="IIG9" s="6"/>
      <c r="IIH9" s="6"/>
      <c r="III9" s="6"/>
      <c r="IIJ9" s="6"/>
      <c r="IIK9" s="6"/>
      <c r="IIL9" s="6"/>
      <c r="IIM9" s="6"/>
      <c r="IIN9" s="6"/>
      <c r="IIO9" s="6"/>
      <c r="IIP9" s="6"/>
      <c r="IIQ9" s="6"/>
      <c r="IIR9" s="6"/>
      <c r="IIS9" s="6"/>
      <c r="IIT9" s="6"/>
      <c r="IIU9" s="6"/>
      <c r="IIV9" s="6"/>
      <c r="IIW9" s="6"/>
      <c r="IIX9" s="6"/>
      <c r="IIY9" s="6"/>
      <c r="IIZ9" s="6"/>
      <c r="IJA9" s="6"/>
      <c r="IJB9" s="6"/>
      <c r="IJC9" s="6"/>
      <c r="IJD9" s="6"/>
      <c r="IJE9" s="6"/>
      <c r="IJF9" s="6"/>
      <c r="IJG9" s="6"/>
      <c r="IJH9" s="6"/>
      <c r="IJI9" s="6"/>
      <c r="IJJ9" s="6"/>
      <c r="IJK9" s="6"/>
      <c r="IJL9" s="6"/>
      <c r="IJM9" s="6"/>
      <c r="IJN9" s="6"/>
      <c r="IJO9" s="6"/>
      <c r="IJP9" s="6"/>
      <c r="IJQ9" s="6"/>
      <c r="IJR9" s="6"/>
      <c r="IJS9" s="6"/>
      <c r="IJT9" s="6"/>
      <c r="IJU9" s="6"/>
      <c r="IJV9" s="6"/>
      <c r="IJW9" s="6"/>
      <c r="IJX9" s="6"/>
      <c r="IJY9" s="6"/>
      <c r="IJZ9" s="6"/>
      <c r="IKA9" s="6"/>
      <c r="IKB9" s="6"/>
      <c r="IKC9" s="6"/>
      <c r="IKD9" s="6"/>
      <c r="IKE9" s="6"/>
      <c r="IKF9" s="6"/>
      <c r="IKG9" s="6"/>
      <c r="IKH9" s="6"/>
      <c r="IKI9" s="6"/>
      <c r="IKJ9" s="6"/>
      <c r="IKK9" s="6"/>
      <c r="IKL9" s="6"/>
      <c r="IKM9" s="6"/>
      <c r="IKN9" s="6"/>
      <c r="IKO9" s="6"/>
      <c r="IKP9" s="6"/>
      <c r="IKQ9" s="6"/>
      <c r="IKR9" s="6"/>
      <c r="IKS9" s="6"/>
      <c r="IKT9" s="6"/>
      <c r="IKU9" s="6"/>
      <c r="IKV9" s="6"/>
      <c r="IKW9" s="6"/>
      <c r="IKX9" s="6"/>
      <c r="IKY9" s="6"/>
      <c r="IKZ9" s="6"/>
      <c r="ILA9" s="6"/>
      <c r="ILB9" s="6"/>
      <c r="ILC9" s="6"/>
      <c r="ILD9" s="6"/>
      <c r="ILE9" s="6"/>
      <c r="ILF9" s="6"/>
      <c r="ILG9" s="6"/>
      <c r="ILH9" s="6"/>
      <c r="ILI9" s="6"/>
      <c r="ILJ9" s="6"/>
      <c r="ILK9" s="6"/>
      <c r="ILL9" s="6"/>
      <c r="ILM9" s="6"/>
      <c r="ILN9" s="6"/>
      <c r="ILO9" s="6"/>
      <c r="ILP9" s="6"/>
      <c r="ILQ9" s="6"/>
      <c r="ILR9" s="6"/>
      <c r="ILS9" s="6"/>
      <c r="ILT9" s="6"/>
      <c r="ILU9" s="6"/>
      <c r="ILV9" s="6"/>
      <c r="ILW9" s="6"/>
      <c r="ILX9" s="6"/>
      <c r="ILY9" s="6"/>
      <c r="ILZ9" s="6"/>
      <c r="IMA9" s="6"/>
      <c r="IMB9" s="6"/>
      <c r="IMC9" s="6"/>
      <c r="IMD9" s="6"/>
      <c r="IME9" s="6"/>
      <c r="IMF9" s="6"/>
      <c r="IMG9" s="6"/>
      <c r="IMH9" s="6"/>
      <c r="IMI9" s="6"/>
      <c r="IMJ9" s="6"/>
      <c r="IMK9" s="6"/>
      <c r="IML9" s="6"/>
      <c r="IMM9" s="6"/>
      <c r="IMN9" s="6"/>
      <c r="IMO9" s="6"/>
      <c r="IMP9" s="6"/>
      <c r="IMQ9" s="6"/>
      <c r="IMR9" s="6"/>
      <c r="IMS9" s="6"/>
      <c r="IMT9" s="6"/>
      <c r="IMU9" s="6"/>
      <c r="IMV9" s="6"/>
      <c r="IMW9" s="6"/>
      <c r="IMX9" s="6"/>
      <c r="IMY9" s="6"/>
      <c r="IMZ9" s="6"/>
      <c r="INA9" s="6"/>
      <c r="INB9" s="6"/>
      <c r="INC9" s="6"/>
      <c r="IND9" s="6"/>
      <c r="INE9" s="6"/>
      <c r="INF9" s="6"/>
      <c r="ING9" s="6"/>
      <c r="INH9" s="6"/>
      <c r="INI9" s="6"/>
      <c r="INJ9" s="6"/>
      <c r="INK9" s="6"/>
      <c r="INL9" s="6"/>
      <c r="INM9" s="6"/>
      <c r="INN9" s="6"/>
      <c r="INO9" s="6"/>
      <c r="INP9" s="6"/>
      <c r="INQ9" s="6"/>
      <c r="INR9" s="6"/>
      <c r="INS9" s="6"/>
      <c r="INT9" s="6"/>
      <c r="INU9" s="6"/>
      <c r="INV9" s="6"/>
      <c r="INW9" s="6"/>
      <c r="INX9" s="6"/>
      <c r="INY9" s="6"/>
      <c r="INZ9" s="6"/>
      <c r="IOA9" s="6"/>
      <c r="IOB9" s="6"/>
      <c r="IOC9" s="6"/>
      <c r="IOD9" s="6"/>
      <c r="IOE9" s="6"/>
      <c r="IOF9" s="6"/>
      <c r="IOG9" s="6"/>
      <c r="IOH9" s="6"/>
      <c r="IOI9" s="6"/>
      <c r="IOJ9" s="6"/>
      <c r="IOK9" s="6"/>
      <c r="IOL9" s="6"/>
      <c r="IOM9" s="6"/>
      <c r="ION9" s="6"/>
      <c r="IOO9" s="6"/>
      <c r="IOP9" s="6"/>
      <c r="IOQ9" s="6"/>
      <c r="IOR9" s="6"/>
      <c r="IOS9" s="6"/>
      <c r="IOT9" s="6"/>
      <c r="IOU9" s="6"/>
      <c r="IOV9" s="6"/>
      <c r="IOW9" s="6"/>
      <c r="IOX9" s="6"/>
      <c r="IOY9" s="6"/>
      <c r="IOZ9" s="6"/>
      <c r="IPA9" s="6"/>
      <c r="IPB9" s="6"/>
      <c r="IPC9" s="6"/>
      <c r="IPD9" s="6"/>
      <c r="IPE9" s="6"/>
      <c r="IPF9" s="6"/>
      <c r="IPG9" s="6"/>
      <c r="IPH9" s="6"/>
      <c r="IPI9" s="6"/>
      <c r="IPJ9" s="6"/>
      <c r="IPK9" s="6"/>
      <c r="IPL9" s="6"/>
      <c r="IPM9" s="6"/>
      <c r="IPN9" s="6"/>
      <c r="IPO9" s="6"/>
      <c r="IPP9" s="6"/>
      <c r="IPQ9" s="6"/>
      <c r="IPR9" s="6"/>
      <c r="IPS9" s="6"/>
      <c r="IPT9" s="6"/>
      <c r="IPU9" s="6"/>
      <c r="IPV9" s="6"/>
      <c r="IPW9" s="6"/>
      <c r="IPX9" s="6"/>
      <c r="IPY9" s="6"/>
      <c r="IPZ9" s="6"/>
      <c r="IQA9" s="6"/>
      <c r="IQB9" s="6"/>
      <c r="IQC9" s="6"/>
      <c r="IQD9" s="6"/>
      <c r="IQE9" s="6"/>
      <c r="IQF9" s="6"/>
      <c r="IQG9" s="6"/>
      <c r="IQH9" s="6"/>
      <c r="IQI9" s="6"/>
      <c r="IQJ9" s="6"/>
      <c r="IQK9" s="6"/>
      <c r="IQL9" s="6"/>
      <c r="IQM9" s="6"/>
      <c r="IQN9" s="6"/>
      <c r="IQO9" s="6"/>
      <c r="IQP9" s="6"/>
      <c r="IQQ9" s="6"/>
      <c r="IQR9" s="6"/>
      <c r="IQS9" s="6"/>
      <c r="IQT9" s="6"/>
      <c r="IQU9" s="6"/>
      <c r="IQV9" s="6"/>
      <c r="IQW9" s="6"/>
      <c r="IQX9" s="6"/>
      <c r="IQY9" s="6"/>
      <c r="IQZ9" s="6"/>
      <c r="IRA9" s="6"/>
      <c r="IRB9" s="6"/>
      <c r="IRC9" s="6"/>
      <c r="IRD9" s="6"/>
      <c r="IRE9" s="6"/>
      <c r="IRF9" s="6"/>
      <c r="IRG9" s="6"/>
      <c r="IRH9" s="6"/>
      <c r="IRI9" s="6"/>
      <c r="IRJ9" s="6"/>
      <c r="IRK9" s="6"/>
      <c r="IRL9" s="6"/>
      <c r="IRM9" s="6"/>
      <c r="IRN9" s="6"/>
      <c r="IRO9" s="6"/>
      <c r="IRP9" s="6"/>
      <c r="IRQ9" s="6"/>
      <c r="IRR9" s="6"/>
      <c r="IRS9" s="6"/>
      <c r="IRT9" s="6"/>
      <c r="IRU9" s="6"/>
      <c r="IRV9" s="6"/>
      <c r="IRW9" s="6"/>
      <c r="IRX9" s="6"/>
      <c r="IRY9" s="6"/>
      <c r="IRZ9" s="6"/>
      <c r="ISA9" s="6"/>
      <c r="ISB9" s="6"/>
      <c r="ISC9" s="6"/>
      <c r="ISD9" s="6"/>
      <c r="ISE9" s="6"/>
      <c r="ISF9" s="6"/>
      <c r="ISG9" s="6"/>
      <c r="ISH9" s="6"/>
      <c r="ISI9" s="6"/>
      <c r="ISJ9" s="6"/>
      <c r="ISK9" s="6"/>
      <c r="ISL9" s="6"/>
      <c r="ISM9" s="6"/>
      <c r="ISN9" s="6"/>
      <c r="ISO9" s="6"/>
      <c r="ISP9" s="6"/>
      <c r="ISQ9" s="6"/>
      <c r="ISR9" s="6"/>
      <c r="ISS9" s="6"/>
      <c r="IST9" s="6"/>
      <c r="ISU9" s="6"/>
      <c r="ISV9" s="6"/>
      <c r="ISW9" s="6"/>
      <c r="ISX9" s="6"/>
      <c r="ISY9" s="6"/>
      <c r="ISZ9" s="6"/>
      <c r="ITA9" s="6"/>
      <c r="ITB9" s="6"/>
      <c r="ITC9" s="6"/>
      <c r="ITD9" s="6"/>
      <c r="ITE9" s="6"/>
      <c r="ITF9" s="6"/>
      <c r="ITG9" s="6"/>
      <c r="ITH9" s="6"/>
      <c r="ITI9" s="6"/>
      <c r="ITJ9" s="6"/>
      <c r="ITK9" s="6"/>
      <c r="ITL9" s="6"/>
      <c r="ITM9" s="6"/>
      <c r="ITN9" s="6"/>
      <c r="ITO9" s="6"/>
      <c r="ITP9" s="6"/>
      <c r="ITQ9" s="6"/>
      <c r="ITR9" s="6"/>
      <c r="ITS9" s="6"/>
      <c r="ITT9" s="6"/>
      <c r="ITU9" s="6"/>
      <c r="ITV9" s="6"/>
      <c r="ITW9" s="6"/>
      <c r="ITX9" s="6"/>
      <c r="ITY9" s="6"/>
      <c r="ITZ9" s="6"/>
      <c r="IUA9" s="6"/>
      <c r="IUB9" s="6"/>
      <c r="IUC9" s="6"/>
      <c r="IUD9" s="6"/>
      <c r="IUE9" s="6"/>
      <c r="IUF9" s="6"/>
      <c r="IUG9" s="6"/>
      <c r="IUH9" s="6"/>
      <c r="IUI9" s="6"/>
      <c r="IUJ9" s="6"/>
      <c r="IUK9" s="6"/>
      <c r="IUL9" s="6"/>
      <c r="IUM9" s="6"/>
      <c r="IUN9" s="6"/>
      <c r="IUO9" s="6"/>
      <c r="IUP9" s="6"/>
      <c r="IUQ9" s="6"/>
      <c r="IUR9" s="6"/>
      <c r="IUS9" s="6"/>
      <c r="IUT9" s="6"/>
      <c r="IUU9" s="6"/>
      <c r="IUV9" s="6"/>
      <c r="IUW9" s="6"/>
      <c r="IUX9" s="6"/>
      <c r="IUY9" s="6"/>
      <c r="IUZ9" s="6"/>
      <c r="IVA9" s="6"/>
      <c r="IVB9" s="6"/>
      <c r="IVC9" s="6"/>
      <c r="IVD9" s="6"/>
      <c r="IVE9" s="6"/>
      <c r="IVF9" s="6"/>
      <c r="IVG9" s="6"/>
      <c r="IVH9" s="6"/>
      <c r="IVI9" s="6"/>
      <c r="IVJ9" s="6"/>
      <c r="IVK9" s="6"/>
      <c r="IVL9" s="6"/>
      <c r="IVM9" s="6"/>
      <c r="IVN9" s="6"/>
      <c r="IVO9" s="6"/>
      <c r="IVP9" s="6"/>
      <c r="IVQ9" s="6"/>
      <c r="IVR9" s="6"/>
      <c r="IVS9" s="6"/>
      <c r="IVT9" s="6"/>
      <c r="IVU9" s="6"/>
      <c r="IVV9" s="6"/>
      <c r="IVW9" s="6"/>
      <c r="IVX9" s="6"/>
      <c r="IVY9" s="6"/>
      <c r="IVZ9" s="6"/>
      <c r="IWA9" s="6"/>
      <c r="IWB9" s="6"/>
      <c r="IWC9" s="6"/>
      <c r="IWD9" s="6"/>
      <c r="IWE9" s="6"/>
      <c r="IWF9" s="6"/>
      <c r="IWG9" s="6"/>
      <c r="IWH9" s="6"/>
      <c r="IWI9" s="6"/>
      <c r="IWJ9" s="6"/>
      <c r="IWK9" s="6"/>
      <c r="IWL9" s="6"/>
      <c r="IWM9" s="6"/>
      <c r="IWN9" s="6"/>
      <c r="IWO9" s="6"/>
      <c r="IWP9" s="6"/>
      <c r="IWQ9" s="6"/>
      <c r="IWR9" s="6"/>
      <c r="IWS9" s="6"/>
      <c r="IWT9" s="6"/>
      <c r="IWU9" s="6"/>
      <c r="IWV9" s="6"/>
      <c r="IWW9" s="6"/>
      <c r="IWX9" s="6"/>
      <c r="IWY9" s="6"/>
      <c r="IWZ9" s="6"/>
      <c r="IXA9" s="6"/>
      <c r="IXB9" s="6"/>
      <c r="IXC9" s="6"/>
      <c r="IXD9" s="6"/>
      <c r="IXE9" s="6"/>
      <c r="IXF9" s="6"/>
      <c r="IXG9" s="6"/>
      <c r="IXH9" s="6"/>
      <c r="IXI9" s="6"/>
      <c r="IXJ9" s="6"/>
      <c r="IXK9" s="6"/>
      <c r="IXL9" s="6"/>
      <c r="IXM9" s="6"/>
      <c r="IXN9" s="6"/>
      <c r="IXO9" s="6"/>
      <c r="IXP9" s="6"/>
      <c r="IXQ9" s="6"/>
      <c r="IXR9" s="6"/>
      <c r="IXS9" s="6"/>
      <c r="IXT9" s="6"/>
      <c r="IXU9" s="6"/>
      <c r="IXV9" s="6"/>
      <c r="IXW9" s="6"/>
      <c r="IXX9" s="6"/>
      <c r="IXY9" s="6"/>
      <c r="IXZ9" s="6"/>
      <c r="IYA9" s="6"/>
      <c r="IYB9" s="6"/>
      <c r="IYC9" s="6"/>
      <c r="IYD9" s="6"/>
      <c r="IYE9" s="6"/>
      <c r="IYF9" s="6"/>
      <c r="IYG9" s="6"/>
      <c r="IYH9" s="6"/>
      <c r="IYI9" s="6"/>
      <c r="IYJ9" s="6"/>
      <c r="IYK9" s="6"/>
      <c r="IYL9" s="6"/>
      <c r="IYM9" s="6"/>
      <c r="IYN9" s="6"/>
      <c r="IYO9" s="6"/>
      <c r="IYP9" s="6"/>
      <c r="IYQ9" s="6"/>
      <c r="IYR9" s="6"/>
      <c r="IYS9" s="6"/>
      <c r="IYT9" s="6"/>
      <c r="IYU9" s="6"/>
      <c r="IYV9" s="6"/>
      <c r="IYW9" s="6"/>
      <c r="IYX9" s="6"/>
      <c r="IYY9" s="6"/>
      <c r="IYZ9" s="6"/>
      <c r="IZA9" s="6"/>
      <c r="IZB9" s="6"/>
      <c r="IZC9" s="6"/>
      <c r="IZD9" s="6"/>
      <c r="IZE9" s="6"/>
      <c r="IZF9" s="6"/>
      <c r="IZG9" s="6"/>
      <c r="IZH9" s="6"/>
      <c r="IZI9" s="6"/>
      <c r="IZJ9" s="6"/>
      <c r="IZK9" s="6"/>
      <c r="IZL9" s="6"/>
      <c r="IZM9" s="6"/>
      <c r="IZN9" s="6"/>
      <c r="IZO9" s="6"/>
      <c r="IZP9" s="6"/>
      <c r="IZQ9" s="6"/>
      <c r="IZR9" s="6"/>
      <c r="IZS9" s="6"/>
      <c r="IZT9" s="6"/>
      <c r="IZU9" s="6"/>
      <c r="IZV9" s="6"/>
      <c r="IZW9" s="6"/>
      <c r="IZX9" s="6"/>
      <c r="IZY9" s="6"/>
      <c r="IZZ9" s="6"/>
      <c r="JAA9" s="6"/>
      <c r="JAB9" s="6"/>
      <c r="JAC9" s="6"/>
      <c r="JAD9" s="6"/>
      <c r="JAE9" s="6"/>
      <c r="JAF9" s="6"/>
      <c r="JAG9" s="6"/>
      <c r="JAH9" s="6"/>
      <c r="JAI9" s="6"/>
      <c r="JAJ9" s="6"/>
      <c r="JAK9" s="6"/>
      <c r="JAL9" s="6"/>
      <c r="JAM9" s="6"/>
      <c r="JAN9" s="6"/>
      <c r="JAO9" s="6"/>
      <c r="JAP9" s="6"/>
      <c r="JAQ9" s="6"/>
      <c r="JAR9" s="6"/>
      <c r="JAS9" s="6"/>
      <c r="JAT9" s="6"/>
      <c r="JAU9" s="6"/>
      <c r="JAV9" s="6"/>
      <c r="JAW9" s="6"/>
      <c r="JAX9" s="6"/>
      <c r="JAY9" s="6"/>
      <c r="JAZ9" s="6"/>
      <c r="JBA9" s="6"/>
      <c r="JBB9" s="6"/>
      <c r="JBC9" s="6"/>
      <c r="JBD9" s="6"/>
      <c r="JBE9" s="6"/>
      <c r="JBF9" s="6"/>
      <c r="JBG9" s="6"/>
      <c r="JBH9" s="6"/>
      <c r="JBI9" s="6"/>
      <c r="JBJ9" s="6"/>
      <c r="JBK9" s="6"/>
      <c r="JBL9" s="6"/>
      <c r="JBM9" s="6"/>
      <c r="JBN9" s="6"/>
      <c r="JBO9" s="6"/>
      <c r="JBP9" s="6"/>
      <c r="JBQ9" s="6"/>
      <c r="JBR9" s="6"/>
      <c r="JBS9" s="6"/>
      <c r="JBT9" s="6"/>
      <c r="JBU9" s="6"/>
      <c r="JBV9" s="6"/>
      <c r="JBW9" s="6"/>
      <c r="JBX9" s="6"/>
      <c r="JBY9" s="6"/>
      <c r="JBZ9" s="6"/>
      <c r="JCA9" s="6"/>
      <c r="JCB9" s="6"/>
      <c r="JCC9" s="6"/>
      <c r="JCD9" s="6"/>
      <c r="JCE9" s="6"/>
      <c r="JCF9" s="6"/>
      <c r="JCG9" s="6"/>
      <c r="JCH9" s="6"/>
      <c r="JCI9" s="6"/>
      <c r="JCJ9" s="6"/>
      <c r="JCK9" s="6"/>
      <c r="JCL9" s="6"/>
      <c r="JCM9" s="6"/>
      <c r="JCN9" s="6"/>
      <c r="JCO9" s="6"/>
      <c r="JCP9" s="6"/>
      <c r="JCQ9" s="6"/>
      <c r="JCR9" s="6"/>
      <c r="JCS9" s="6"/>
      <c r="JCT9" s="6"/>
      <c r="JCU9" s="6"/>
      <c r="JCV9" s="6"/>
      <c r="JCW9" s="6"/>
      <c r="JCX9" s="6"/>
      <c r="JCY9" s="6"/>
      <c r="JCZ9" s="6"/>
      <c r="JDA9" s="6"/>
      <c r="JDB9" s="6"/>
      <c r="JDC9" s="6"/>
      <c r="JDD9" s="6"/>
      <c r="JDE9" s="6"/>
      <c r="JDF9" s="6"/>
      <c r="JDG9" s="6"/>
      <c r="JDH9" s="6"/>
      <c r="JDI9" s="6"/>
      <c r="JDJ9" s="6"/>
      <c r="JDK9" s="6"/>
      <c r="JDL9" s="6"/>
      <c r="JDM9" s="6"/>
      <c r="JDN9" s="6"/>
      <c r="JDO9" s="6"/>
      <c r="JDP9" s="6"/>
      <c r="JDQ9" s="6"/>
      <c r="JDR9" s="6"/>
      <c r="JDS9" s="6"/>
      <c r="JDT9" s="6"/>
      <c r="JDU9" s="6"/>
      <c r="JDV9" s="6"/>
      <c r="JDW9" s="6"/>
      <c r="JDX9" s="6"/>
      <c r="JDY9" s="6"/>
      <c r="JDZ9" s="6"/>
      <c r="JEA9" s="6"/>
      <c r="JEB9" s="6"/>
      <c r="JEC9" s="6"/>
      <c r="JED9" s="6"/>
      <c r="JEE9" s="6"/>
      <c r="JEF9" s="6"/>
      <c r="JEG9" s="6"/>
      <c r="JEH9" s="6"/>
      <c r="JEI9" s="6"/>
      <c r="JEJ9" s="6"/>
      <c r="JEK9" s="6"/>
      <c r="JEL9" s="6"/>
      <c r="JEM9" s="6"/>
      <c r="JEN9" s="6"/>
      <c r="JEO9" s="6"/>
      <c r="JEP9" s="6"/>
      <c r="JEQ9" s="6"/>
      <c r="JER9" s="6"/>
      <c r="JES9" s="6"/>
      <c r="JET9" s="6"/>
      <c r="JEU9" s="6"/>
      <c r="JEV9" s="6"/>
      <c r="JEW9" s="6"/>
      <c r="JEX9" s="6"/>
      <c r="JEY9" s="6"/>
      <c r="JEZ9" s="6"/>
      <c r="JFA9" s="6"/>
      <c r="JFB9" s="6"/>
      <c r="JFC9" s="6"/>
      <c r="JFD9" s="6"/>
      <c r="JFE9" s="6"/>
      <c r="JFF9" s="6"/>
      <c r="JFG9" s="6"/>
      <c r="JFH9" s="6"/>
      <c r="JFI9" s="6"/>
      <c r="JFJ9" s="6"/>
      <c r="JFK9" s="6"/>
      <c r="JFL9" s="6"/>
      <c r="JFM9" s="6"/>
      <c r="JFN9" s="6"/>
      <c r="JFO9" s="6"/>
      <c r="JFP9" s="6"/>
      <c r="JFQ9" s="6"/>
      <c r="JFR9" s="6"/>
      <c r="JFS9" s="6"/>
      <c r="JFT9" s="6"/>
      <c r="JFU9" s="6"/>
      <c r="JFV9" s="6"/>
      <c r="JFW9" s="6"/>
      <c r="JFX9" s="6"/>
      <c r="JFY9" s="6"/>
      <c r="JFZ9" s="6"/>
      <c r="JGA9" s="6"/>
      <c r="JGB9" s="6"/>
      <c r="JGC9" s="6"/>
      <c r="JGD9" s="6"/>
      <c r="JGE9" s="6"/>
      <c r="JGF9" s="6"/>
      <c r="JGG9" s="6"/>
      <c r="JGH9" s="6"/>
      <c r="JGI9" s="6"/>
      <c r="JGJ9" s="6"/>
      <c r="JGK9" s="6"/>
      <c r="JGL9" s="6"/>
      <c r="JGM9" s="6"/>
      <c r="JGN9" s="6"/>
      <c r="JGO9" s="6"/>
      <c r="JGP9" s="6"/>
      <c r="JGQ9" s="6"/>
      <c r="JGR9" s="6"/>
      <c r="JGS9" s="6"/>
      <c r="JGT9" s="6"/>
      <c r="JGU9" s="6"/>
      <c r="JGV9" s="6"/>
      <c r="JGW9" s="6"/>
      <c r="JGX9" s="6"/>
      <c r="JGY9" s="6"/>
      <c r="JGZ9" s="6"/>
      <c r="JHA9" s="6"/>
      <c r="JHB9" s="6"/>
      <c r="JHC9" s="6"/>
      <c r="JHD9" s="6"/>
      <c r="JHE9" s="6"/>
      <c r="JHF9" s="6"/>
      <c r="JHG9" s="6"/>
      <c r="JHH9" s="6"/>
      <c r="JHI9" s="6"/>
      <c r="JHJ9" s="6"/>
      <c r="JHK9" s="6"/>
      <c r="JHL9" s="6"/>
      <c r="JHM9" s="6"/>
      <c r="JHN9" s="6"/>
      <c r="JHO9" s="6"/>
      <c r="JHP9" s="6"/>
      <c r="JHQ9" s="6"/>
      <c r="JHR9" s="6"/>
      <c r="JHS9" s="6"/>
      <c r="JHT9" s="6"/>
      <c r="JHU9" s="6"/>
      <c r="JHV9" s="6"/>
      <c r="JHW9" s="6"/>
      <c r="JHX9" s="6"/>
      <c r="JHY9" s="6"/>
      <c r="JHZ9" s="6"/>
      <c r="JIA9" s="6"/>
      <c r="JIB9" s="6"/>
      <c r="JIC9" s="6"/>
      <c r="JID9" s="6"/>
      <c r="JIE9" s="6"/>
      <c r="JIF9" s="6"/>
      <c r="JIG9" s="6"/>
      <c r="JIH9" s="6"/>
      <c r="JII9" s="6"/>
      <c r="JIJ9" s="6"/>
      <c r="JIK9" s="6"/>
      <c r="JIL9" s="6"/>
      <c r="JIM9" s="6"/>
      <c r="JIN9" s="6"/>
      <c r="JIO9" s="6"/>
      <c r="JIP9" s="6"/>
      <c r="JIQ9" s="6"/>
      <c r="JIR9" s="6"/>
      <c r="JIS9" s="6"/>
      <c r="JIT9" s="6"/>
      <c r="JIU9" s="6"/>
      <c r="JIV9" s="6"/>
      <c r="JIW9" s="6"/>
      <c r="JIX9" s="6"/>
      <c r="JIY9" s="6"/>
      <c r="JIZ9" s="6"/>
      <c r="JJA9" s="6"/>
      <c r="JJB9" s="6"/>
      <c r="JJC9" s="6"/>
      <c r="JJD9" s="6"/>
      <c r="JJE9" s="6"/>
      <c r="JJF9" s="6"/>
      <c r="JJG9" s="6"/>
      <c r="JJH9" s="6"/>
      <c r="JJI9" s="6"/>
      <c r="JJJ9" s="6"/>
      <c r="JJK9" s="6"/>
      <c r="JJL9" s="6"/>
      <c r="JJM9" s="6"/>
      <c r="JJN9" s="6"/>
      <c r="JJO9" s="6"/>
      <c r="JJP9" s="6"/>
      <c r="JJQ9" s="6"/>
      <c r="JJR9" s="6"/>
      <c r="JJS9" s="6"/>
      <c r="JJT9" s="6"/>
      <c r="JJU9" s="6"/>
      <c r="JJV9" s="6"/>
      <c r="JJW9" s="6"/>
      <c r="JJX9" s="6"/>
      <c r="JJY9" s="6"/>
      <c r="JJZ9" s="6"/>
      <c r="JKA9" s="6"/>
      <c r="JKB9" s="6"/>
      <c r="JKC9" s="6"/>
      <c r="JKD9" s="6"/>
      <c r="JKE9" s="6"/>
      <c r="JKF9" s="6"/>
      <c r="JKG9" s="6"/>
      <c r="JKH9" s="6"/>
      <c r="JKI9" s="6"/>
      <c r="JKJ9" s="6"/>
      <c r="JKK9" s="6"/>
      <c r="JKL9" s="6"/>
      <c r="JKM9" s="6"/>
      <c r="JKN9" s="6"/>
      <c r="JKO9" s="6"/>
      <c r="JKP9" s="6"/>
      <c r="JKQ9" s="6"/>
      <c r="JKR9" s="6"/>
      <c r="JKS9" s="6"/>
      <c r="JKT9" s="6"/>
      <c r="JKU9" s="6"/>
      <c r="JKV9" s="6"/>
      <c r="JKW9" s="6"/>
      <c r="JKX9" s="6"/>
      <c r="JKY9" s="6"/>
      <c r="JKZ9" s="6"/>
      <c r="JLA9" s="6"/>
      <c r="JLB9" s="6"/>
      <c r="JLC9" s="6"/>
      <c r="JLD9" s="6"/>
      <c r="JLE9" s="6"/>
      <c r="JLF9" s="6"/>
      <c r="JLG9" s="6"/>
      <c r="JLH9" s="6"/>
      <c r="JLI9" s="6"/>
      <c r="JLJ9" s="6"/>
      <c r="JLK9" s="6"/>
      <c r="JLL9" s="6"/>
      <c r="JLM9" s="6"/>
      <c r="JLN9" s="6"/>
      <c r="JLO9" s="6"/>
      <c r="JLP9" s="6"/>
      <c r="JLQ9" s="6"/>
      <c r="JLR9" s="6"/>
      <c r="JLS9" s="6"/>
      <c r="JLT9" s="6"/>
      <c r="JLU9" s="6"/>
      <c r="JLV9" s="6"/>
      <c r="JLW9" s="6"/>
      <c r="JLX9" s="6"/>
      <c r="JLY9" s="6"/>
      <c r="JLZ9" s="6"/>
      <c r="JMA9" s="6"/>
      <c r="JMB9" s="6"/>
      <c r="JMC9" s="6"/>
      <c r="JMD9" s="6"/>
      <c r="JME9" s="6"/>
      <c r="JMF9" s="6"/>
      <c r="JMG9" s="6"/>
      <c r="JMH9" s="6"/>
      <c r="JMI9" s="6"/>
      <c r="JMJ9" s="6"/>
      <c r="JMK9" s="6"/>
      <c r="JML9" s="6"/>
      <c r="JMM9" s="6"/>
      <c r="JMN9" s="6"/>
      <c r="JMO9" s="6"/>
      <c r="JMP9" s="6"/>
      <c r="JMQ9" s="6"/>
      <c r="JMR9" s="6"/>
      <c r="JMS9" s="6"/>
      <c r="JMT9" s="6"/>
      <c r="JMU9" s="6"/>
      <c r="JMV9" s="6"/>
      <c r="JMW9" s="6"/>
      <c r="JMX9" s="6"/>
      <c r="JMY9" s="6"/>
      <c r="JMZ9" s="6"/>
      <c r="JNA9" s="6"/>
      <c r="JNB9" s="6"/>
      <c r="JNC9" s="6"/>
      <c r="JND9" s="6"/>
      <c r="JNE9" s="6"/>
      <c r="JNF9" s="6"/>
      <c r="JNG9" s="6"/>
      <c r="JNH9" s="6"/>
      <c r="JNI9" s="6"/>
      <c r="JNJ9" s="6"/>
      <c r="JNK9" s="6"/>
      <c r="JNL9" s="6"/>
      <c r="JNM9" s="6"/>
      <c r="JNN9" s="6"/>
      <c r="JNO9" s="6"/>
      <c r="JNP9" s="6"/>
      <c r="JNQ9" s="6"/>
      <c r="JNR9" s="6"/>
      <c r="JNS9" s="6"/>
      <c r="JNT9" s="6"/>
      <c r="JNU9" s="6"/>
      <c r="JNV9" s="6"/>
      <c r="JNW9" s="6"/>
      <c r="JNX9" s="6"/>
      <c r="JNY9" s="6"/>
      <c r="JNZ9" s="6"/>
      <c r="JOA9" s="6"/>
      <c r="JOB9" s="6"/>
      <c r="JOC9" s="6"/>
      <c r="JOD9" s="6"/>
      <c r="JOE9" s="6"/>
      <c r="JOF9" s="6"/>
      <c r="JOG9" s="6"/>
      <c r="JOH9" s="6"/>
      <c r="JOI9" s="6"/>
      <c r="JOJ9" s="6"/>
      <c r="JOK9" s="6"/>
      <c r="JOL9" s="6"/>
      <c r="JOM9" s="6"/>
      <c r="JON9" s="6"/>
      <c r="JOO9" s="6"/>
      <c r="JOP9" s="6"/>
      <c r="JOQ9" s="6"/>
      <c r="JOR9" s="6"/>
      <c r="JOS9" s="6"/>
      <c r="JOT9" s="6"/>
      <c r="JOU9" s="6"/>
      <c r="JOV9" s="6"/>
      <c r="JOW9" s="6"/>
      <c r="JOX9" s="6"/>
      <c r="JOY9" s="6"/>
      <c r="JOZ9" s="6"/>
      <c r="JPA9" s="6"/>
      <c r="JPB9" s="6"/>
      <c r="JPC9" s="6"/>
      <c r="JPD9" s="6"/>
      <c r="JPE9" s="6"/>
      <c r="JPF9" s="6"/>
      <c r="JPG9" s="6"/>
      <c r="JPH9" s="6"/>
      <c r="JPI9" s="6"/>
      <c r="JPJ9" s="6"/>
      <c r="JPK9" s="6"/>
      <c r="JPL9" s="6"/>
      <c r="JPM9" s="6"/>
      <c r="JPN9" s="6"/>
      <c r="JPO9" s="6"/>
      <c r="JPP9" s="6"/>
      <c r="JPQ9" s="6"/>
      <c r="JPR9" s="6"/>
      <c r="JPS9" s="6"/>
      <c r="JPT9" s="6"/>
      <c r="JPU9" s="6"/>
      <c r="JPV9" s="6"/>
      <c r="JPW9" s="6"/>
      <c r="JPX9" s="6"/>
      <c r="JPY9" s="6"/>
      <c r="JPZ9" s="6"/>
      <c r="JQA9" s="6"/>
      <c r="JQB9" s="6"/>
      <c r="JQC9" s="6"/>
      <c r="JQD9" s="6"/>
      <c r="JQE9" s="6"/>
      <c r="JQF9" s="6"/>
      <c r="JQG9" s="6"/>
      <c r="JQH9" s="6"/>
      <c r="JQI9" s="6"/>
      <c r="JQJ9" s="6"/>
      <c r="JQK9" s="6"/>
      <c r="JQL9" s="6"/>
      <c r="JQM9" s="6"/>
      <c r="JQN9" s="6"/>
      <c r="JQO9" s="6"/>
      <c r="JQP9" s="6"/>
      <c r="JQQ9" s="6"/>
      <c r="JQR9" s="6"/>
      <c r="JQS9" s="6"/>
      <c r="JQT9" s="6"/>
      <c r="JQU9" s="6"/>
      <c r="JQV9" s="6"/>
      <c r="JQW9" s="6"/>
      <c r="JQX9" s="6"/>
      <c r="JQY9" s="6"/>
      <c r="JQZ9" s="6"/>
      <c r="JRA9" s="6"/>
      <c r="JRB9" s="6"/>
      <c r="JRC9" s="6"/>
      <c r="JRD9" s="6"/>
      <c r="JRE9" s="6"/>
      <c r="JRF9" s="6"/>
      <c r="JRG9" s="6"/>
      <c r="JRH9" s="6"/>
      <c r="JRI9" s="6"/>
      <c r="JRJ9" s="6"/>
      <c r="JRK9" s="6"/>
      <c r="JRL9" s="6"/>
      <c r="JRM9" s="6"/>
      <c r="JRN9" s="6"/>
      <c r="JRO9" s="6"/>
      <c r="JRP9" s="6"/>
      <c r="JRQ9" s="6"/>
      <c r="JRR9" s="6"/>
      <c r="JRS9" s="6"/>
      <c r="JRT9" s="6"/>
      <c r="JRU9" s="6"/>
      <c r="JRV9" s="6"/>
      <c r="JRW9" s="6"/>
      <c r="JRX9" s="6"/>
      <c r="JRY9" s="6"/>
      <c r="JRZ9" s="6"/>
      <c r="JSA9" s="6"/>
      <c r="JSB9" s="6"/>
      <c r="JSC9" s="6"/>
      <c r="JSD9" s="6"/>
      <c r="JSE9" s="6"/>
      <c r="JSF9" s="6"/>
      <c r="JSG9" s="6"/>
      <c r="JSH9" s="6"/>
      <c r="JSI9" s="6"/>
      <c r="JSJ9" s="6"/>
      <c r="JSK9" s="6"/>
      <c r="JSL9" s="6"/>
      <c r="JSM9" s="6"/>
      <c r="JSN9" s="6"/>
      <c r="JSO9" s="6"/>
      <c r="JSP9" s="6"/>
      <c r="JSQ9" s="6"/>
      <c r="JSR9" s="6"/>
      <c r="JSS9" s="6"/>
      <c r="JST9" s="6"/>
      <c r="JSU9" s="6"/>
      <c r="JSV9" s="6"/>
      <c r="JSW9" s="6"/>
      <c r="JSX9" s="6"/>
      <c r="JSY9" s="6"/>
      <c r="JSZ9" s="6"/>
      <c r="JTA9" s="6"/>
      <c r="JTB9" s="6"/>
      <c r="JTC9" s="6"/>
      <c r="JTD9" s="6"/>
      <c r="JTE9" s="6"/>
      <c r="JTF9" s="6"/>
      <c r="JTG9" s="6"/>
      <c r="JTH9" s="6"/>
      <c r="JTI9" s="6"/>
      <c r="JTJ9" s="6"/>
      <c r="JTK9" s="6"/>
      <c r="JTL9" s="6"/>
      <c r="JTM9" s="6"/>
      <c r="JTN9" s="6"/>
      <c r="JTO9" s="6"/>
      <c r="JTP9" s="6"/>
      <c r="JTQ9" s="6"/>
      <c r="JTR9" s="6"/>
      <c r="JTS9" s="6"/>
      <c r="JTT9" s="6"/>
      <c r="JTU9" s="6"/>
      <c r="JTV9" s="6"/>
      <c r="JTW9" s="6"/>
      <c r="JTX9" s="6"/>
      <c r="JTY9" s="6"/>
      <c r="JTZ9" s="6"/>
      <c r="JUA9" s="6"/>
      <c r="JUB9" s="6"/>
      <c r="JUC9" s="6"/>
      <c r="JUD9" s="6"/>
      <c r="JUE9" s="6"/>
      <c r="JUF9" s="6"/>
      <c r="JUG9" s="6"/>
      <c r="JUH9" s="6"/>
      <c r="JUI9" s="6"/>
      <c r="JUJ9" s="6"/>
      <c r="JUK9" s="6"/>
      <c r="JUL9" s="6"/>
      <c r="JUM9" s="6"/>
      <c r="JUN9" s="6"/>
      <c r="JUO9" s="6"/>
      <c r="JUP9" s="6"/>
      <c r="JUQ9" s="6"/>
      <c r="JUR9" s="6"/>
      <c r="JUS9" s="6"/>
      <c r="JUT9" s="6"/>
      <c r="JUU9" s="6"/>
      <c r="JUV9" s="6"/>
      <c r="JUW9" s="6"/>
      <c r="JUX9" s="6"/>
      <c r="JUY9" s="6"/>
      <c r="JUZ9" s="6"/>
      <c r="JVA9" s="6"/>
      <c r="JVB9" s="6"/>
      <c r="JVC9" s="6"/>
      <c r="JVD9" s="6"/>
      <c r="JVE9" s="6"/>
      <c r="JVF9" s="6"/>
      <c r="JVG9" s="6"/>
      <c r="JVH9" s="6"/>
      <c r="JVI9" s="6"/>
      <c r="JVJ9" s="6"/>
      <c r="JVK9" s="6"/>
      <c r="JVL9" s="6"/>
      <c r="JVM9" s="6"/>
      <c r="JVN9" s="6"/>
      <c r="JVO9" s="6"/>
      <c r="JVP9" s="6"/>
      <c r="JVQ9" s="6"/>
      <c r="JVR9" s="6"/>
      <c r="JVS9" s="6"/>
      <c r="JVT9" s="6"/>
      <c r="JVU9" s="6"/>
      <c r="JVV9" s="6"/>
      <c r="JVW9" s="6"/>
      <c r="JVX9" s="6"/>
      <c r="JVY9" s="6"/>
      <c r="JVZ9" s="6"/>
      <c r="JWA9" s="6"/>
      <c r="JWB9" s="6"/>
      <c r="JWC9" s="6"/>
      <c r="JWD9" s="6"/>
      <c r="JWE9" s="6"/>
      <c r="JWF9" s="6"/>
      <c r="JWG9" s="6"/>
      <c r="JWH9" s="6"/>
      <c r="JWI9" s="6"/>
      <c r="JWJ9" s="6"/>
      <c r="JWK9" s="6"/>
      <c r="JWL9" s="6"/>
      <c r="JWM9" s="6"/>
      <c r="JWN9" s="6"/>
      <c r="JWO9" s="6"/>
      <c r="JWP9" s="6"/>
      <c r="JWQ9" s="6"/>
      <c r="JWR9" s="6"/>
      <c r="JWS9" s="6"/>
      <c r="JWT9" s="6"/>
      <c r="JWU9" s="6"/>
      <c r="JWV9" s="6"/>
      <c r="JWW9" s="6"/>
      <c r="JWX9" s="6"/>
      <c r="JWY9" s="6"/>
      <c r="JWZ9" s="6"/>
      <c r="JXA9" s="6"/>
      <c r="JXB9" s="6"/>
      <c r="JXC9" s="6"/>
      <c r="JXD9" s="6"/>
      <c r="JXE9" s="6"/>
      <c r="JXF9" s="6"/>
      <c r="JXG9" s="6"/>
      <c r="JXH9" s="6"/>
      <c r="JXI9" s="6"/>
      <c r="JXJ9" s="6"/>
      <c r="JXK9" s="6"/>
      <c r="JXL9" s="6"/>
      <c r="JXM9" s="6"/>
      <c r="JXN9" s="6"/>
      <c r="JXO9" s="6"/>
      <c r="JXP9" s="6"/>
      <c r="JXQ9" s="6"/>
      <c r="JXR9" s="6"/>
      <c r="JXS9" s="6"/>
      <c r="JXT9" s="6"/>
      <c r="JXU9" s="6"/>
      <c r="JXV9" s="6"/>
      <c r="JXW9" s="6"/>
      <c r="JXX9" s="6"/>
      <c r="JXY9" s="6"/>
      <c r="JXZ9" s="6"/>
      <c r="JYA9" s="6"/>
      <c r="JYB9" s="6"/>
      <c r="JYC9" s="6"/>
      <c r="JYD9" s="6"/>
      <c r="JYE9" s="6"/>
      <c r="JYF9" s="6"/>
      <c r="JYG9" s="6"/>
      <c r="JYH9" s="6"/>
      <c r="JYI9" s="6"/>
      <c r="JYJ9" s="6"/>
      <c r="JYK9" s="6"/>
      <c r="JYL9" s="6"/>
      <c r="JYM9" s="6"/>
      <c r="JYN9" s="6"/>
      <c r="JYO9" s="6"/>
      <c r="JYP9" s="6"/>
      <c r="JYQ9" s="6"/>
      <c r="JYR9" s="6"/>
      <c r="JYS9" s="6"/>
      <c r="JYT9" s="6"/>
      <c r="JYU9" s="6"/>
      <c r="JYV9" s="6"/>
      <c r="JYW9" s="6"/>
      <c r="JYX9" s="6"/>
      <c r="JYY9" s="6"/>
      <c r="JYZ9" s="6"/>
      <c r="JZA9" s="6"/>
      <c r="JZB9" s="6"/>
      <c r="JZC9" s="6"/>
      <c r="JZD9" s="6"/>
      <c r="JZE9" s="6"/>
      <c r="JZF9" s="6"/>
      <c r="JZG9" s="6"/>
      <c r="JZH9" s="6"/>
      <c r="JZI9" s="6"/>
      <c r="JZJ9" s="6"/>
      <c r="JZK9" s="6"/>
      <c r="JZL9" s="6"/>
      <c r="JZM9" s="6"/>
      <c r="JZN9" s="6"/>
      <c r="JZO9" s="6"/>
      <c r="JZP9" s="6"/>
      <c r="JZQ9" s="6"/>
      <c r="JZR9" s="6"/>
      <c r="JZS9" s="6"/>
      <c r="JZT9" s="6"/>
      <c r="JZU9" s="6"/>
      <c r="JZV9" s="6"/>
      <c r="JZW9" s="6"/>
      <c r="JZX9" s="6"/>
      <c r="JZY9" s="6"/>
      <c r="JZZ9" s="6"/>
      <c r="KAA9" s="6"/>
      <c r="KAB9" s="6"/>
      <c r="KAC9" s="6"/>
      <c r="KAD9" s="6"/>
      <c r="KAE9" s="6"/>
      <c r="KAF9" s="6"/>
      <c r="KAG9" s="6"/>
      <c r="KAH9" s="6"/>
      <c r="KAI9" s="6"/>
      <c r="KAJ9" s="6"/>
      <c r="KAK9" s="6"/>
      <c r="KAL9" s="6"/>
      <c r="KAM9" s="6"/>
      <c r="KAN9" s="6"/>
      <c r="KAO9" s="6"/>
      <c r="KAP9" s="6"/>
      <c r="KAQ9" s="6"/>
      <c r="KAR9" s="6"/>
      <c r="KAS9" s="6"/>
      <c r="KAT9" s="6"/>
      <c r="KAU9" s="6"/>
      <c r="KAV9" s="6"/>
      <c r="KAW9" s="6"/>
      <c r="KAX9" s="6"/>
      <c r="KAY9" s="6"/>
      <c r="KAZ9" s="6"/>
      <c r="KBA9" s="6"/>
      <c r="KBB9" s="6"/>
      <c r="KBC9" s="6"/>
      <c r="KBD9" s="6"/>
      <c r="KBE9" s="6"/>
      <c r="KBF9" s="6"/>
      <c r="KBG9" s="6"/>
      <c r="KBH9" s="6"/>
      <c r="KBI9" s="6"/>
      <c r="KBJ9" s="6"/>
      <c r="KBK9" s="6"/>
      <c r="KBL9" s="6"/>
      <c r="KBM9" s="6"/>
      <c r="KBN9" s="6"/>
      <c r="KBO9" s="6"/>
      <c r="KBP9" s="6"/>
      <c r="KBQ9" s="6"/>
      <c r="KBR9" s="6"/>
      <c r="KBS9" s="6"/>
      <c r="KBT9" s="6"/>
      <c r="KBU9" s="6"/>
      <c r="KBV9" s="6"/>
      <c r="KBW9" s="6"/>
      <c r="KBX9" s="6"/>
      <c r="KBY9" s="6"/>
      <c r="KBZ9" s="6"/>
      <c r="KCA9" s="6"/>
      <c r="KCB9" s="6"/>
      <c r="KCC9" s="6"/>
      <c r="KCD9" s="6"/>
      <c r="KCE9" s="6"/>
      <c r="KCF9" s="6"/>
      <c r="KCG9" s="6"/>
      <c r="KCH9" s="6"/>
      <c r="KCI9" s="6"/>
      <c r="KCJ9" s="6"/>
      <c r="KCK9" s="6"/>
      <c r="KCL9" s="6"/>
      <c r="KCM9" s="6"/>
      <c r="KCN9" s="6"/>
      <c r="KCO9" s="6"/>
      <c r="KCP9" s="6"/>
      <c r="KCQ9" s="6"/>
      <c r="KCR9" s="6"/>
      <c r="KCS9" s="6"/>
      <c r="KCT9" s="6"/>
      <c r="KCU9" s="6"/>
      <c r="KCV9" s="6"/>
      <c r="KCW9" s="6"/>
      <c r="KCX9" s="6"/>
      <c r="KCY9" s="6"/>
      <c r="KCZ9" s="6"/>
      <c r="KDA9" s="6"/>
      <c r="KDB9" s="6"/>
      <c r="KDC9" s="6"/>
      <c r="KDD9" s="6"/>
      <c r="KDE9" s="6"/>
      <c r="KDF9" s="6"/>
      <c r="KDG9" s="6"/>
      <c r="KDH9" s="6"/>
      <c r="KDI9" s="6"/>
      <c r="KDJ9" s="6"/>
      <c r="KDK9" s="6"/>
      <c r="KDL9" s="6"/>
      <c r="KDM9" s="6"/>
      <c r="KDN9" s="6"/>
      <c r="KDO9" s="6"/>
      <c r="KDP9" s="6"/>
      <c r="KDQ9" s="6"/>
      <c r="KDR9" s="6"/>
      <c r="KDS9" s="6"/>
      <c r="KDT9" s="6"/>
      <c r="KDU9" s="6"/>
      <c r="KDV9" s="6"/>
      <c r="KDW9" s="6"/>
      <c r="KDX9" s="6"/>
      <c r="KDY9" s="6"/>
      <c r="KDZ9" s="6"/>
      <c r="KEA9" s="6"/>
      <c r="KEB9" s="6"/>
      <c r="KEC9" s="6"/>
      <c r="KED9" s="6"/>
      <c r="KEE9" s="6"/>
      <c r="KEF9" s="6"/>
      <c r="KEG9" s="6"/>
      <c r="KEH9" s="6"/>
      <c r="KEI9" s="6"/>
      <c r="KEJ9" s="6"/>
      <c r="KEK9" s="6"/>
      <c r="KEL9" s="6"/>
      <c r="KEM9" s="6"/>
      <c r="KEN9" s="6"/>
      <c r="KEO9" s="6"/>
      <c r="KEP9" s="6"/>
      <c r="KEQ9" s="6"/>
      <c r="KER9" s="6"/>
      <c r="KES9" s="6"/>
      <c r="KET9" s="6"/>
      <c r="KEU9" s="6"/>
      <c r="KEV9" s="6"/>
      <c r="KEW9" s="6"/>
      <c r="KEX9" s="6"/>
      <c r="KEY9" s="6"/>
      <c r="KEZ9" s="6"/>
      <c r="KFA9" s="6"/>
      <c r="KFB9" s="6"/>
      <c r="KFC9" s="6"/>
      <c r="KFD9" s="6"/>
      <c r="KFE9" s="6"/>
      <c r="KFF9" s="6"/>
      <c r="KFG9" s="6"/>
      <c r="KFH9" s="6"/>
      <c r="KFI9" s="6"/>
      <c r="KFJ9" s="6"/>
      <c r="KFK9" s="6"/>
      <c r="KFL9" s="6"/>
      <c r="KFM9" s="6"/>
      <c r="KFN9" s="6"/>
      <c r="KFO9" s="6"/>
      <c r="KFP9" s="6"/>
      <c r="KFQ9" s="6"/>
      <c r="KFR9" s="6"/>
      <c r="KFS9" s="6"/>
      <c r="KFT9" s="6"/>
      <c r="KFU9" s="6"/>
      <c r="KFV9" s="6"/>
      <c r="KFW9" s="6"/>
      <c r="KFX9" s="6"/>
      <c r="KFY9" s="6"/>
      <c r="KFZ9" s="6"/>
      <c r="KGA9" s="6"/>
      <c r="KGB9" s="6"/>
      <c r="KGC9" s="6"/>
      <c r="KGD9" s="6"/>
      <c r="KGE9" s="6"/>
      <c r="KGF9" s="6"/>
      <c r="KGG9" s="6"/>
      <c r="KGH9" s="6"/>
      <c r="KGI9" s="6"/>
      <c r="KGJ9" s="6"/>
      <c r="KGK9" s="6"/>
      <c r="KGL9" s="6"/>
      <c r="KGM9" s="6"/>
      <c r="KGN9" s="6"/>
      <c r="KGO9" s="6"/>
      <c r="KGP9" s="6"/>
      <c r="KGQ9" s="6"/>
      <c r="KGR9" s="6"/>
      <c r="KGS9" s="6"/>
      <c r="KGT9" s="6"/>
      <c r="KGU9" s="6"/>
      <c r="KGV9" s="6"/>
      <c r="KGW9" s="6"/>
      <c r="KGX9" s="6"/>
      <c r="KGY9" s="6"/>
      <c r="KGZ9" s="6"/>
      <c r="KHA9" s="6"/>
      <c r="KHB9" s="6"/>
      <c r="KHC9" s="6"/>
      <c r="KHD9" s="6"/>
      <c r="KHE9" s="6"/>
      <c r="KHF9" s="6"/>
      <c r="KHG9" s="6"/>
      <c r="KHH9" s="6"/>
      <c r="KHI9" s="6"/>
      <c r="KHJ9" s="6"/>
      <c r="KHK9" s="6"/>
      <c r="KHL9" s="6"/>
      <c r="KHM9" s="6"/>
      <c r="KHN9" s="6"/>
      <c r="KHO9" s="6"/>
      <c r="KHP9" s="6"/>
      <c r="KHQ9" s="6"/>
      <c r="KHR9" s="6"/>
      <c r="KHS9" s="6"/>
      <c r="KHT9" s="6"/>
      <c r="KHU9" s="6"/>
      <c r="KHV9" s="6"/>
      <c r="KHW9" s="6"/>
      <c r="KHX9" s="6"/>
      <c r="KHY9" s="6"/>
      <c r="KHZ9" s="6"/>
      <c r="KIA9" s="6"/>
      <c r="KIB9" s="6"/>
      <c r="KIC9" s="6"/>
      <c r="KID9" s="6"/>
      <c r="KIE9" s="6"/>
      <c r="KIF9" s="6"/>
      <c r="KIG9" s="6"/>
      <c r="KIH9" s="6"/>
      <c r="KII9" s="6"/>
      <c r="KIJ9" s="6"/>
      <c r="KIK9" s="6"/>
      <c r="KIL9" s="6"/>
      <c r="KIM9" s="6"/>
      <c r="KIN9" s="6"/>
      <c r="KIO9" s="6"/>
      <c r="KIP9" s="6"/>
      <c r="KIQ9" s="6"/>
      <c r="KIR9" s="6"/>
      <c r="KIS9" s="6"/>
      <c r="KIT9" s="6"/>
      <c r="KIU9" s="6"/>
      <c r="KIV9" s="6"/>
      <c r="KIW9" s="6"/>
      <c r="KIX9" s="6"/>
      <c r="KIY9" s="6"/>
      <c r="KIZ9" s="6"/>
      <c r="KJA9" s="6"/>
      <c r="KJB9" s="6"/>
      <c r="KJC9" s="6"/>
      <c r="KJD9" s="6"/>
      <c r="KJE9" s="6"/>
      <c r="KJF9" s="6"/>
      <c r="KJG9" s="6"/>
      <c r="KJH9" s="6"/>
      <c r="KJI9" s="6"/>
      <c r="KJJ9" s="6"/>
      <c r="KJK9" s="6"/>
      <c r="KJL9" s="6"/>
      <c r="KJM9" s="6"/>
      <c r="KJN9" s="6"/>
      <c r="KJO9" s="6"/>
      <c r="KJP9" s="6"/>
      <c r="KJQ9" s="6"/>
      <c r="KJR9" s="6"/>
      <c r="KJS9" s="6"/>
      <c r="KJT9" s="6"/>
      <c r="KJU9" s="6"/>
      <c r="KJV9" s="6"/>
      <c r="KJW9" s="6"/>
      <c r="KJX9" s="6"/>
      <c r="KJY9" s="6"/>
      <c r="KJZ9" s="6"/>
      <c r="KKA9" s="6"/>
      <c r="KKB9" s="6"/>
      <c r="KKC9" s="6"/>
      <c r="KKD9" s="6"/>
      <c r="KKE9" s="6"/>
      <c r="KKF9" s="6"/>
      <c r="KKG9" s="6"/>
      <c r="KKH9" s="6"/>
      <c r="KKI9" s="6"/>
      <c r="KKJ9" s="6"/>
      <c r="KKK9" s="6"/>
      <c r="KKL9" s="6"/>
      <c r="KKM9" s="6"/>
      <c r="KKN9" s="6"/>
      <c r="KKO9" s="6"/>
      <c r="KKP9" s="6"/>
      <c r="KKQ9" s="6"/>
      <c r="KKR9" s="6"/>
      <c r="KKS9" s="6"/>
      <c r="KKT9" s="6"/>
      <c r="KKU9" s="6"/>
      <c r="KKV9" s="6"/>
      <c r="KKW9" s="6"/>
      <c r="KKX9" s="6"/>
      <c r="KKY9" s="6"/>
      <c r="KKZ9" s="6"/>
      <c r="KLA9" s="6"/>
      <c r="KLB9" s="6"/>
      <c r="KLC9" s="6"/>
      <c r="KLD9" s="6"/>
      <c r="KLE9" s="6"/>
      <c r="KLF9" s="6"/>
      <c r="KLG9" s="6"/>
      <c r="KLH9" s="6"/>
      <c r="KLI9" s="6"/>
      <c r="KLJ9" s="6"/>
      <c r="KLK9" s="6"/>
      <c r="KLL9" s="6"/>
      <c r="KLM9" s="6"/>
      <c r="KLN9" s="6"/>
      <c r="KLO9" s="6"/>
      <c r="KLP9" s="6"/>
      <c r="KLQ9" s="6"/>
      <c r="KLR9" s="6"/>
      <c r="KLS9" s="6"/>
      <c r="KLT9" s="6"/>
      <c r="KLU9" s="6"/>
      <c r="KLV9" s="6"/>
      <c r="KLW9" s="6"/>
      <c r="KLX9" s="6"/>
      <c r="KLY9" s="6"/>
      <c r="KLZ9" s="6"/>
      <c r="KMA9" s="6"/>
      <c r="KMB9" s="6"/>
      <c r="KMC9" s="6"/>
      <c r="KMD9" s="6"/>
      <c r="KME9" s="6"/>
      <c r="KMF9" s="6"/>
      <c r="KMG9" s="6"/>
      <c r="KMH9" s="6"/>
      <c r="KMI9" s="6"/>
      <c r="KMJ9" s="6"/>
      <c r="KMK9" s="6"/>
      <c r="KML9" s="6"/>
      <c r="KMM9" s="6"/>
      <c r="KMN9" s="6"/>
      <c r="KMO9" s="6"/>
      <c r="KMP9" s="6"/>
      <c r="KMQ9" s="6"/>
      <c r="KMR9" s="6"/>
      <c r="KMS9" s="6"/>
      <c r="KMT9" s="6"/>
      <c r="KMU9" s="6"/>
      <c r="KMV9" s="6"/>
      <c r="KMW9" s="6"/>
      <c r="KMX9" s="6"/>
      <c r="KMY9" s="6"/>
      <c r="KMZ9" s="6"/>
      <c r="KNA9" s="6"/>
      <c r="KNB9" s="6"/>
      <c r="KNC9" s="6"/>
      <c r="KND9" s="6"/>
      <c r="KNE9" s="6"/>
      <c r="KNF9" s="6"/>
      <c r="KNG9" s="6"/>
      <c r="KNH9" s="6"/>
      <c r="KNI9" s="6"/>
      <c r="KNJ9" s="6"/>
      <c r="KNK9" s="6"/>
      <c r="KNL9" s="6"/>
      <c r="KNM9" s="6"/>
      <c r="KNN9" s="6"/>
      <c r="KNO9" s="6"/>
      <c r="KNP9" s="6"/>
      <c r="KNQ9" s="6"/>
      <c r="KNR9" s="6"/>
      <c r="KNS9" s="6"/>
      <c r="KNT9" s="6"/>
      <c r="KNU9" s="6"/>
      <c r="KNV9" s="6"/>
      <c r="KNW9" s="6"/>
      <c r="KNX9" s="6"/>
      <c r="KNY9" s="6"/>
      <c r="KNZ9" s="6"/>
      <c r="KOA9" s="6"/>
      <c r="KOB9" s="6"/>
      <c r="KOC9" s="6"/>
      <c r="KOD9" s="6"/>
      <c r="KOE9" s="6"/>
      <c r="KOF9" s="6"/>
      <c r="KOG9" s="6"/>
      <c r="KOH9" s="6"/>
      <c r="KOI9" s="6"/>
      <c r="KOJ9" s="6"/>
      <c r="KOK9" s="6"/>
      <c r="KOL9" s="6"/>
      <c r="KOM9" s="6"/>
      <c r="KON9" s="6"/>
      <c r="KOO9" s="6"/>
      <c r="KOP9" s="6"/>
      <c r="KOQ9" s="6"/>
      <c r="KOR9" s="6"/>
      <c r="KOS9" s="6"/>
      <c r="KOT9" s="6"/>
      <c r="KOU9" s="6"/>
      <c r="KOV9" s="6"/>
      <c r="KOW9" s="6"/>
      <c r="KOX9" s="6"/>
      <c r="KOY9" s="6"/>
      <c r="KOZ9" s="6"/>
      <c r="KPA9" s="6"/>
      <c r="KPB9" s="6"/>
      <c r="KPC9" s="6"/>
      <c r="KPD9" s="6"/>
      <c r="KPE9" s="6"/>
      <c r="KPF9" s="6"/>
      <c r="KPG9" s="6"/>
      <c r="KPH9" s="6"/>
      <c r="KPI9" s="6"/>
      <c r="KPJ9" s="6"/>
      <c r="KPK9" s="6"/>
      <c r="KPL9" s="6"/>
      <c r="KPM9" s="6"/>
      <c r="KPN9" s="6"/>
      <c r="KPO9" s="6"/>
      <c r="KPP9" s="6"/>
      <c r="KPQ9" s="6"/>
      <c r="KPR9" s="6"/>
      <c r="KPS9" s="6"/>
      <c r="KPT9" s="6"/>
      <c r="KPU9" s="6"/>
      <c r="KPV9" s="6"/>
      <c r="KPW9" s="6"/>
      <c r="KPX9" s="6"/>
      <c r="KPY9" s="6"/>
      <c r="KPZ9" s="6"/>
      <c r="KQA9" s="6"/>
      <c r="KQB9" s="6"/>
      <c r="KQC9" s="6"/>
      <c r="KQD9" s="6"/>
      <c r="KQE9" s="6"/>
      <c r="KQF9" s="6"/>
      <c r="KQG9" s="6"/>
      <c r="KQH9" s="6"/>
      <c r="KQI9" s="6"/>
      <c r="KQJ9" s="6"/>
      <c r="KQK9" s="6"/>
      <c r="KQL9" s="6"/>
      <c r="KQM9" s="6"/>
      <c r="KQN9" s="6"/>
      <c r="KQO9" s="6"/>
      <c r="KQP9" s="6"/>
      <c r="KQQ9" s="6"/>
      <c r="KQR9" s="6"/>
      <c r="KQS9" s="6"/>
      <c r="KQT9" s="6"/>
      <c r="KQU9" s="6"/>
      <c r="KQV9" s="6"/>
      <c r="KQW9" s="6"/>
      <c r="KQX9" s="6"/>
      <c r="KQY9" s="6"/>
      <c r="KQZ9" s="6"/>
      <c r="KRA9" s="6"/>
      <c r="KRB9" s="6"/>
      <c r="KRC9" s="6"/>
      <c r="KRD9" s="6"/>
      <c r="KRE9" s="6"/>
      <c r="KRF9" s="6"/>
      <c r="KRG9" s="6"/>
      <c r="KRH9" s="6"/>
      <c r="KRI9" s="6"/>
      <c r="KRJ9" s="6"/>
      <c r="KRK9" s="6"/>
      <c r="KRL9" s="6"/>
      <c r="KRM9" s="6"/>
      <c r="KRN9" s="6"/>
      <c r="KRO9" s="6"/>
      <c r="KRP9" s="6"/>
      <c r="KRQ9" s="6"/>
      <c r="KRR9" s="6"/>
      <c r="KRS9" s="6"/>
      <c r="KRT9" s="6"/>
      <c r="KRU9" s="6"/>
      <c r="KRV9" s="6"/>
      <c r="KRW9" s="6"/>
      <c r="KRX9" s="6"/>
      <c r="KRY9" s="6"/>
      <c r="KRZ9" s="6"/>
      <c r="KSA9" s="6"/>
      <c r="KSB9" s="6"/>
      <c r="KSC9" s="6"/>
      <c r="KSD9" s="6"/>
      <c r="KSE9" s="6"/>
      <c r="KSF9" s="6"/>
      <c r="KSG9" s="6"/>
      <c r="KSH9" s="6"/>
      <c r="KSI9" s="6"/>
      <c r="KSJ9" s="6"/>
      <c r="KSK9" s="6"/>
      <c r="KSL9" s="6"/>
      <c r="KSM9" s="6"/>
      <c r="KSN9" s="6"/>
      <c r="KSO9" s="6"/>
      <c r="KSP9" s="6"/>
      <c r="KSQ9" s="6"/>
      <c r="KSR9" s="6"/>
      <c r="KSS9" s="6"/>
      <c r="KST9" s="6"/>
      <c r="KSU9" s="6"/>
      <c r="KSV9" s="6"/>
      <c r="KSW9" s="6"/>
      <c r="KSX9" s="6"/>
      <c r="KSY9" s="6"/>
      <c r="KSZ9" s="6"/>
      <c r="KTA9" s="6"/>
      <c r="KTB9" s="6"/>
      <c r="KTC9" s="6"/>
      <c r="KTD9" s="6"/>
      <c r="KTE9" s="6"/>
      <c r="KTF9" s="6"/>
      <c r="KTG9" s="6"/>
      <c r="KTH9" s="6"/>
      <c r="KTI9" s="6"/>
      <c r="KTJ9" s="6"/>
      <c r="KTK9" s="6"/>
      <c r="KTL9" s="6"/>
      <c r="KTM9" s="6"/>
      <c r="KTN9" s="6"/>
      <c r="KTO9" s="6"/>
      <c r="KTP9" s="6"/>
      <c r="KTQ9" s="6"/>
      <c r="KTR9" s="6"/>
      <c r="KTS9" s="6"/>
      <c r="KTT9" s="6"/>
      <c r="KTU9" s="6"/>
      <c r="KTV9" s="6"/>
      <c r="KTW9" s="6"/>
      <c r="KTX9" s="6"/>
      <c r="KTY9" s="6"/>
      <c r="KTZ9" s="6"/>
      <c r="KUA9" s="6"/>
      <c r="KUB9" s="6"/>
      <c r="KUC9" s="6"/>
      <c r="KUD9" s="6"/>
      <c r="KUE9" s="6"/>
      <c r="KUF9" s="6"/>
      <c r="KUG9" s="6"/>
      <c r="KUH9" s="6"/>
      <c r="KUI9" s="6"/>
      <c r="KUJ9" s="6"/>
      <c r="KUK9" s="6"/>
      <c r="KUL9" s="6"/>
      <c r="KUM9" s="6"/>
      <c r="KUN9" s="6"/>
      <c r="KUO9" s="6"/>
      <c r="KUP9" s="6"/>
      <c r="KUQ9" s="6"/>
      <c r="KUR9" s="6"/>
      <c r="KUS9" s="6"/>
      <c r="KUT9" s="6"/>
      <c r="KUU9" s="6"/>
      <c r="KUV9" s="6"/>
      <c r="KUW9" s="6"/>
      <c r="KUX9" s="6"/>
      <c r="KUY9" s="6"/>
      <c r="KUZ9" s="6"/>
      <c r="KVA9" s="6"/>
      <c r="KVB9" s="6"/>
      <c r="KVC9" s="6"/>
      <c r="KVD9" s="6"/>
      <c r="KVE9" s="6"/>
      <c r="KVF9" s="6"/>
      <c r="KVG9" s="6"/>
      <c r="KVH9" s="6"/>
      <c r="KVI9" s="6"/>
      <c r="KVJ9" s="6"/>
      <c r="KVK9" s="6"/>
      <c r="KVL9" s="6"/>
      <c r="KVM9" s="6"/>
      <c r="KVN9" s="6"/>
      <c r="KVO9" s="6"/>
      <c r="KVP9" s="6"/>
      <c r="KVQ9" s="6"/>
      <c r="KVR9" s="6"/>
      <c r="KVS9" s="6"/>
      <c r="KVT9" s="6"/>
      <c r="KVU9" s="6"/>
      <c r="KVV9" s="6"/>
      <c r="KVW9" s="6"/>
      <c r="KVX9" s="6"/>
      <c r="KVY9" s="6"/>
      <c r="KVZ9" s="6"/>
      <c r="KWA9" s="6"/>
      <c r="KWB9" s="6"/>
      <c r="KWC9" s="6"/>
      <c r="KWD9" s="6"/>
      <c r="KWE9" s="6"/>
      <c r="KWF9" s="6"/>
      <c r="KWG9" s="6"/>
      <c r="KWH9" s="6"/>
      <c r="KWI9" s="6"/>
      <c r="KWJ9" s="6"/>
      <c r="KWK9" s="6"/>
      <c r="KWL9" s="6"/>
      <c r="KWM9" s="6"/>
      <c r="KWN9" s="6"/>
      <c r="KWO9" s="6"/>
      <c r="KWP9" s="6"/>
      <c r="KWQ9" s="6"/>
      <c r="KWR9" s="6"/>
      <c r="KWS9" s="6"/>
      <c r="KWT9" s="6"/>
      <c r="KWU9" s="6"/>
      <c r="KWV9" s="6"/>
      <c r="KWW9" s="6"/>
      <c r="KWX9" s="6"/>
      <c r="KWY9" s="6"/>
      <c r="KWZ9" s="6"/>
      <c r="KXA9" s="6"/>
      <c r="KXB9" s="6"/>
      <c r="KXC9" s="6"/>
      <c r="KXD9" s="6"/>
      <c r="KXE9" s="6"/>
      <c r="KXF9" s="6"/>
      <c r="KXG9" s="6"/>
      <c r="KXH9" s="6"/>
      <c r="KXI9" s="6"/>
      <c r="KXJ9" s="6"/>
      <c r="KXK9" s="6"/>
      <c r="KXL9" s="6"/>
      <c r="KXM9" s="6"/>
      <c r="KXN9" s="6"/>
      <c r="KXO9" s="6"/>
      <c r="KXP9" s="6"/>
      <c r="KXQ9" s="6"/>
      <c r="KXR9" s="6"/>
      <c r="KXS9" s="6"/>
      <c r="KXT9" s="6"/>
      <c r="KXU9" s="6"/>
      <c r="KXV9" s="6"/>
      <c r="KXW9" s="6"/>
      <c r="KXX9" s="6"/>
      <c r="KXY9" s="6"/>
      <c r="KXZ9" s="6"/>
      <c r="KYA9" s="6"/>
      <c r="KYB9" s="6"/>
      <c r="KYC9" s="6"/>
      <c r="KYD9" s="6"/>
      <c r="KYE9" s="6"/>
      <c r="KYF9" s="6"/>
      <c r="KYG9" s="6"/>
      <c r="KYH9" s="6"/>
      <c r="KYI9" s="6"/>
      <c r="KYJ9" s="6"/>
      <c r="KYK9" s="6"/>
      <c r="KYL9" s="6"/>
      <c r="KYM9" s="6"/>
      <c r="KYN9" s="6"/>
      <c r="KYO9" s="6"/>
      <c r="KYP9" s="6"/>
      <c r="KYQ9" s="6"/>
      <c r="KYR9" s="6"/>
      <c r="KYS9" s="6"/>
      <c r="KYT9" s="6"/>
      <c r="KYU9" s="6"/>
      <c r="KYV9" s="6"/>
      <c r="KYW9" s="6"/>
      <c r="KYX9" s="6"/>
      <c r="KYY9" s="6"/>
      <c r="KYZ9" s="6"/>
      <c r="KZA9" s="6"/>
      <c r="KZB9" s="6"/>
      <c r="KZC9" s="6"/>
      <c r="KZD9" s="6"/>
      <c r="KZE9" s="6"/>
      <c r="KZF9" s="6"/>
      <c r="KZG9" s="6"/>
      <c r="KZH9" s="6"/>
      <c r="KZI9" s="6"/>
      <c r="KZJ9" s="6"/>
      <c r="KZK9" s="6"/>
      <c r="KZL9" s="6"/>
      <c r="KZM9" s="6"/>
      <c r="KZN9" s="6"/>
      <c r="KZO9" s="6"/>
      <c r="KZP9" s="6"/>
      <c r="KZQ9" s="6"/>
      <c r="KZR9" s="6"/>
      <c r="KZS9" s="6"/>
      <c r="KZT9" s="6"/>
      <c r="KZU9" s="6"/>
      <c r="KZV9" s="6"/>
      <c r="KZW9" s="6"/>
      <c r="KZX9" s="6"/>
      <c r="KZY9" s="6"/>
      <c r="KZZ9" s="6"/>
      <c r="LAA9" s="6"/>
      <c r="LAB9" s="6"/>
      <c r="LAC9" s="6"/>
      <c r="LAD9" s="6"/>
      <c r="LAE9" s="6"/>
      <c r="LAF9" s="6"/>
      <c r="LAG9" s="6"/>
      <c r="LAH9" s="6"/>
      <c r="LAI9" s="6"/>
      <c r="LAJ9" s="6"/>
      <c r="LAK9" s="6"/>
      <c r="LAL9" s="6"/>
      <c r="LAM9" s="6"/>
      <c r="LAN9" s="6"/>
      <c r="LAO9" s="6"/>
      <c r="LAP9" s="6"/>
      <c r="LAQ9" s="6"/>
      <c r="LAR9" s="6"/>
      <c r="LAS9" s="6"/>
      <c r="LAT9" s="6"/>
      <c r="LAU9" s="6"/>
      <c r="LAV9" s="6"/>
      <c r="LAW9" s="6"/>
      <c r="LAX9" s="6"/>
      <c r="LAY9" s="6"/>
      <c r="LAZ9" s="6"/>
      <c r="LBA9" s="6"/>
      <c r="LBB9" s="6"/>
      <c r="LBC9" s="6"/>
      <c r="LBD9" s="6"/>
      <c r="LBE9" s="6"/>
      <c r="LBF9" s="6"/>
      <c r="LBG9" s="6"/>
      <c r="LBH9" s="6"/>
      <c r="LBI9" s="6"/>
      <c r="LBJ9" s="6"/>
      <c r="LBK9" s="6"/>
      <c r="LBL9" s="6"/>
      <c r="LBM9" s="6"/>
      <c r="LBN9" s="6"/>
      <c r="LBO9" s="6"/>
      <c r="LBP9" s="6"/>
      <c r="LBQ9" s="6"/>
      <c r="LBR9" s="6"/>
      <c r="LBS9" s="6"/>
      <c r="LBT9" s="6"/>
      <c r="LBU9" s="6"/>
      <c r="LBV9" s="6"/>
      <c r="LBW9" s="6"/>
      <c r="LBX9" s="6"/>
      <c r="LBY9" s="6"/>
      <c r="LBZ9" s="6"/>
      <c r="LCA9" s="6"/>
      <c r="LCB9" s="6"/>
      <c r="LCC9" s="6"/>
      <c r="LCD9" s="6"/>
      <c r="LCE9" s="6"/>
      <c r="LCF9" s="6"/>
      <c r="LCG9" s="6"/>
      <c r="LCH9" s="6"/>
      <c r="LCI9" s="6"/>
      <c r="LCJ9" s="6"/>
      <c r="LCK9" s="6"/>
      <c r="LCL9" s="6"/>
      <c r="LCM9" s="6"/>
      <c r="LCN9" s="6"/>
      <c r="LCO9" s="6"/>
      <c r="LCP9" s="6"/>
      <c r="LCQ9" s="6"/>
      <c r="LCR9" s="6"/>
      <c r="LCS9" s="6"/>
      <c r="LCT9" s="6"/>
      <c r="LCU9" s="6"/>
      <c r="LCV9" s="6"/>
      <c r="LCW9" s="6"/>
      <c r="LCX9" s="6"/>
      <c r="LCY9" s="6"/>
      <c r="LCZ9" s="6"/>
      <c r="LDA9" s="6"/>
      <c r="LDB9" s="6"/>
      <c r="LDC9" s="6"/>
      <c r="LDD9" s="6"/>
      <c r="LDE9" s="6"/>
      <c r="LDF9" s="6"/>
      <c r="LDG9" s="6"/>
      <c r="LDH9" s="6"/>
      <c r="LDI9" s="6"/>
      <c r="LDJ9" s="6"/>
      <c r="LDK9" s="6"/>
      <c r="LDL9" s="6"/>
      <c r="LDM9" s="6"/>
      <c r="LDN9" s="6"/>
      <c r="LDO9" s="6"/>
      <c r="LDP9" s="6"/>
      <c r="LDQ9" s="6"/>
      <c r="LDR9" s="6"/>
      <c r="LDS9" s="6"/>
      <c r="LDT9" s="6"/>
      <c r="LDU9" s="6"/>
      <c r="LDV9" s="6"/>
      <c r="LDW9" s="6"/>
      <c r="LDX9" s="6"/>
      <c r="LDY9" s="6"/>
      <c r="LDZ9" s="6"/>
      <c r="LEA9" s="6"/>
      <c r="LEB9" s="6"/>
      <c r="LEC9" s="6"/>
      <c r="LED9" s="6"/>
      <c r="LEE9" s="6"/>
      <c r="LEF9" s="6"/>
      <c r="LEG9" s="6"/>
      <c r="LEH9" s="6"/>
      <c r="LEI9" s="6"/>
      <c r="LEJ9" s="6"/>
      <c r="LEK9" s="6"/>
      <c r="LEL9" s="6"/>
      <c r="LEM9" s="6"/>
      <c r="LEN9" s="6"/>
      <c r="LEO9" s="6"/>
      <c r="LEP9" s="6"/>
      <c r="LEQ9" s="6"/>
      <c r="LER9" s="6"/>
      <c r="LES9" s="6"/>
      <c r="LET9" s="6"/>
      <c r="LEU9" s="6"/>
      <c r="LEV9" s="6"/>
      <c r="LEW9" s="6"/>
      <c r="LEX9" s="6"/>
      <c r="LEY9" s="6"/>
      <c r="LEZ9" s="6"/>
      <c r="LFA9" s="6"/>
      <c r="LFB9" s="6"/>
      <c r="LFC9" s="6"/>
      <c r="LFD9" s="6"/>
      <c r="LFE9" s="6"/>
      <c r="LFF9" s="6"/>
      <c r="LFG9" s="6"/>
      <c r="LFH9" s="6"/>
      <c r="LFI9" s="6"/>
      <c r="LFJ9" s="6"/>
      <c r="LFK9" s="6"/>
      <c r="LFL9" s="6"/>
      <c r="LFM9" s="6"/>
      <c r="LFN9" s="6"/>
      <c r="LFO9" s="6"/>
      <c r="LFP9" s="6"/>
      <c r="LFQ9" s="6"/>
      <c r="LFR9" s="6"/>
      <c r="LFS9" s="6"/>
      <c r="LFT9" s="6"/>
      <c r="LFU9" s="6"/>
      <c r="LFV9" s="6"/>
      <c r="LFW9" s="6"/>
      <c r="LFX9" s="6"/>
      <c r="LFY9" s="6"/>
      <c r="LFZ9" s="6"/>
      <c r="LGA9" s="6"/>
      <c r="LGB9" s="6"/>
      <c r="LGC9" s="6"/>
      <c r="LGD9" s="6"/>
      <c r="LGE9" s="6"/>
      <c r="LGF9" s="6"/>
      <c r="LGG9" s="6"/>
      <c r="LGH9" s="6"/>
      <c r="LGI9" s="6"/>
      <c r="LGJ9" s="6"/>
      <c r="LGK9" s="6"/>
      <c r="LGL9" s="6"/>
      <c r="LGM9" s="6"/>
      <c r="LGN9" s="6"/>
      <c r="LGO9" s="6"/>
      <c r="LGP9" s="6"/>
      <c r="LGQ9" s="6"/>
      <c r="LGR9" s="6"/>
      <c r="LGS9" s="6"/>
      <c r="LGT9" s="6"/>
      <c r="LGU9" s="6"/>
      <c r="LGV9" s="6"/>
      <c r="LGW9" s="6"/>
      <c r="LGX9" s="6"/>
      <c r="LGY9" s="6"/>
      <c r="LGZ9" s="6"/>
      <c r="LHA9" s="6"/>
      <c r="LHB9" s="6"/>
      <c r="LHC9" s="6"/>
      <c r="LHD9" s="6"/>
      <c r="LHE9" s="6"/>
      <c r="LHF9" s="6"/>
      <c r="LHG9" s="6"/>
      <c r="LHH9" s="6"/>
      <c r="LHI9" s="6"/>
      <c r="LHJ9" s="6"/>
      <c r="LHK9" s="6"/>
      <c r="LHL9" s="6"/>
      <c r="LHM9" s="6"/>
      <c r="LHN9" s="6"/>
      <c r="LHO9" s="6"/>
      <c r="LHP9" s="6"/>
      <c r="LHQ9" s="6"/>
      <c r="LHR9" s="6"/>
      <c r="LHS9" s="6"/>
      <c r="LHT9" s="6"/>
      <c r="LHU9" s="6"/>
      <c r="LHV9" s="6"/>
      <c r="LHW9" s="6"/>
      <c r="LHX9" s="6"/>
      <c r="LHY9" s="6"/>
      <c r="LHZ9" s="6"/>
      <c r="LIA9" s="6"/>
      <c r="LIB9" s="6"/>
      <c r="LIC9" s="6"/>
      <c r="LID9" s="6"/>
      <c r="LIE9" s="6"/>
      <c r="LIF9" s="6"/>
      <c r="LIG9" s="6"/>
      <c r="LIH9" s="6"/>
      <c r="LII9" s="6"/>
      <c r="LIJ9" s="6"/>
      <c r="LIK9" s="6"/>
      <c r="LIL9" s="6"/>
      <c r="LIM9" s="6"/>
      <c r="LIN9" s="6"/>
      <c r="LIO9" s="6"/>
      <c r="LIP9" s="6"/>
      <c r="LIQ9" s="6"/>
      <c r="LIR9" s="6"/>
      <c r="LIS9" s="6"/>
      <c r="LIT9" s="6"/>
      <c r="LIU9" s="6"/>
      <c r="LIV9" s="6"/>
      <c r="LIW9" s="6"/>
      <c r="LIX9" s="6"/>
      <c r="LIY9" s="6"/>
      <c r="LIZ9" s="6"/>
      <c r="LJA9" s="6"/>
      <c r="LJB9" s="6"/>
      <c r="LJC9" s="6"/>
      <c r="LJD9" s="6"/>
      <c r="LJE9" s="6"/>
      <c r="LJF9" s="6"/>
      <c r="LJG9" s="6"/>
      <c r="LJH9" s="6"/>
      <c r="LJI9" s="6"/>
      <c r="LJJ9" s="6"/>
      <c r="LJK9" s="6"/>
      <c r="LJL9" s="6"/>
      <c r="LJM9" s="6"/>
      <c r="LJN9" s="6"/>
      <c r="LJO9" s="6"/>
      <c r="LJP9" s="6"/>
      <c r="LJQ9" s="6"/>
      <c r="LJR9" s="6"/>
      <c r="LJS9" s="6"/>
      <c r="LJT9" s="6"/>
      <c r="LJU9" s="6"/>
      <c r="LJV9" s="6"/>
      <c r="LJW9" s="6"/>
      <c r="LJX9" s="6"/>
      <c r="LJY9" s="6"/>
      <c r="LJZ9" s="6"/>
      <c r="LKA9" s="6"/>
      <c r="LKB9" s="6"/>
      <c r="LKC9" s="6"/>
      <c r="LKD9" s="6"/>
      <c r="LKE9" s="6"/>
      <c r="LKF9" s="6"/>
      <c r="LKG9" s="6"/>
      <c r="LKH9" s="6"/>
      <c r="LKI9" s="6"/>
      <c r="LKJ9" s="6"/>
      <c r="LKK9" s="6"/>
      <c r="LKL9" s="6"/>
      <c r="LKM9" s="6"/>
      <c r="LKN9" s="6"/>
      <c r="LKO9" s="6"/>
      <c r="LKP9" s="6"/>
      <c r="LKQ9" s="6"/>
      <c r="LKR9" s="6"/>
      <c r="LKS9" s="6"/>
      <c r="LKT9" s="6"/>
      <c r="LKU9" s="6"/>
      <c r="LKV9" s="6"/>
      <c r="LKW9" s="6"/>
      <c r="LKX9" s="6"/>
      <c r="LKY9" s="6"/>
      <c r="LKZ9" s="6"/>
      <c r="LLA9" s="6"/>
      <c r="LLB9" s="6"/>
      <c r="LLC9" s="6"/>
      <c r="LLD9" s="6"/>
      <c r="LLE9" s="6"/>
      <c r="LLF9" s="6"/>
      <c r="LLG9" s="6"/>
      <c r="LLH9" s="6"/>
      <c r="LLI9" s="6"/>
      <c r="LLJ9" s="6"/>
      <c r="LLK9" s="6"/>
      <c r="LLL9" s="6"/>
      <c r="LLM9" s="6"/>
      <c r="LLN9" s="6"/>
      <c r="LLO9" s="6"/>
      <c r="LLP9" s="6"/>
      <c r="LLQ9" s="6"/>
      <c r="LLR9" s="6"/>
      <c r="LLS9" s="6"/>
      <c r="LLT9" s="6"/>
      <c r="LLU9" s="6"/>
      <c r="LLV9" s="6"/>
      <c r="LLW9" s="6"/>
      <c r="LLX9" s="6"/>
      <c r="LLY9" s="6"/>
      <c r="LLZ9" s="6"/>
      <c r="LMA9" s="6"/>
      <c r="LMB9" s="6"/>
      <c r="LMC9" s="6"/>
      <c r="LMD9" s="6"/>
      <c r="LME9" s="6"/>
      <c r="LMF9" s="6"/>
      <c r="LMG9" s="6"/>
      <c r="LMH9" s="6"/>
      <c r="LMI9" s="6"/>
      <c r="LMJ9" s="6"/>
      <c r="LMK9" s="6"/>
      <c r="LML9" s="6"/>
      <c r="LMM9" s="6"/>
      <c r="LMN9" s="6"/>
      <c r="LMO9" s="6"/>
      <c r="LMP9" s="6"/>
      <c r="LMQ9" s="6"/>
      <c r="LMR9" s="6"/>
      <c r="LMS9" s="6"/>
      <c r="LMT9" s="6"/>
      <c r="LMU9" s="6"/>
      <c r="LMV9" s="6"/>
      <c r="LMW9" s="6"/>
      <c r="LMX9" s="6"/>
      <c r="LMY9" s="6"/>
      <c r="LMZ9" s="6"/>
      <c r="LNA9" s="6"/>
      <c r="LNB9" s="6"/>
      <c r="LNC9" s="6"/>
      <c r="LND9" s="6"/>
      <c r="LNE9" s="6"/>
      <c r="LNF9" s="6"/>
      <c r="LNG9" s="6"/>
      <c r="LNH9" s="6"/>
      <c r="LNI9" s="6"/>
      <c r="LNJ9" s="6"/>
      <c r="LNK9" s="6"/>
      <c r="LNL9" s="6"/>
      <c r="LNM9" s="6"/>
      <c r="LNN9" s="6"/>
      <c r="LNO9" s="6"/>
      <c r="LNP9" s="6"/>
      <c r="LNQ9" s="6"/>
      <c r="LNR9" s="6"/>
      <c r="LNS9" s="6"/>
      <c r="LNT9" s="6"/>
      <c r="LNU9" s="6"/>
      <c r="LNV9" s="6"/>
      <c r="LNW9" s="6"/>
      <c r="LNX9" s="6"/>
      <c r="LNY9" s="6"/>
      <c r="LNZ9" s="6"/>
      <c r="LOA9" s="6"/>
      <c r="LOB9" s="6"/>
      <c r="LOC9" s="6"/>
      <c r="LOD9" s="6"/>
      <c r="LOE9" s="6"/>
      <c r="LOF9" s="6"/>
      <c r="LOG9" s="6"/>
      <c r="LOH9" s="6"/>
      <c r="LOI9" s="6"/>
      <c r="LOJ9" s="6"/>
      <c r="LOK9" s="6"/>
      <c r="LOL9" s="6"/>
      <c r="LOM9" s="6"/>
      <c r="LON9" s="6"/>
      <c r="LOO9" s="6"/>
      <c r="LOP9" s="6"/>
      <c r="LOQ9" s="6"/>
      <c r="LOR9" s="6"/>
      <c r="LOS9" s="6"/>
      <c r="LOT9" s="6"/>
      <c r="LOU9" s="6"/>
      <c r="LOV9" s="6"/>
      <c r="LOW9" s="6"/>
      <c r="LOX9" s="6"/>
      <c r="LOY9" s="6"/>
      <c r="LOZ9" s="6"/>
      <c r="LPA9" s="6"/>
      <c r="LPB9" s="6"/>
      <c r="LPC9" s="6"/>
      <c r="LPD9" s="6"/>
      <c r="LPE9" s="6"/>
      <c r="LPF9" s="6"/>
      <c r="LPG9" s="6"/>
      <c r="LPH9" s="6"/>
      <c r="LPI9" s="6"/>
      <c r="LPJ9" s="6"/>
      <c r="LPK9" s="6"/>
      <c r="LPL9" s="6"/>
      <c r="LPM9" s="6"/>
      <c r="LPN9" s="6"/>
      <c r="LPO9" s="6"/>
      <c r="LPP9" s="6"/>
      <c r="LPQ9" s="6"/>
      <c r="LPR9" s="6"/>
      <c r="LPS9" s="6"/>
      <c r="LPT9" s="6"/>
      <c r="LPU9" s="6"/>
      <c r="LPV9" s="6"/>
      <c r="LPW9" s="6"/>
      <c r="LPX9" s="6"/>
      <c r="LPY9" s="6"/>
      <c r="LPZ9" s="6"/>
      <c r="LQA9" s="6"/>
      <c r="LQB9" s="6"/>
      <c r="LQC9" s="6"/>
      <c r="LQD9" s="6"/>
      <c r="LQE9" s="6"/>
      <c r="LQF9" s="6"/>
      <c r="LQG9" s="6"/>
      <c r="LQH9" s="6"/>
      <c r="LQI9" s="6"/>
      <c r="LQJ9" s="6"/>
      <c r="LQK9" s="6"/>
      <c r="LQL9" s="6"/>
      <c r="LQM9" s="6"/>
      <c r="LQN9" s="6"/>
      <c r="LQO9" s="6"/>
      <c r="LQP9" s="6"/>
      <c r="LQQ9" s="6"/>
      <c r="LQR9" s="6"/>
      <c r="LQS9" s="6"/>
      <c r="LQT9" s="6"/>
      <c r="LQU9" s="6"/>
      <c r="LQV9" s="6"/>
      <c r="LQW9" s="6"/>
      <c r="LQX9" s="6"/>
      <c r="LQY9" s="6"/>
      <c r="LQZ9" s="6"/>
      <c r="LRA9" s="6"/>
      <c r="LRB9" s="6"/>
      <c r="LRC9" s="6"/>
      <c r="LRD9" s="6"/>
      <c r="LRE9" s="6"/>
      <c r="LRF9" s="6"/>
      <c r="LRG9" s="6"/>
      <c r="LRH9" s="6"/>
      <c r="LRI9" s="6"/>
      <c r="LRJ9" s="6"/>
      <c r="LRK9" s="6"/>
      <c r="LRL9" s="6"/>
      <c r="LRM9" s="6"/>
      <c r="LRN9" s="6"/>
      <c r="LRO9" s="6"/>
      <c r="LRP9" s="6"/>
      <c r="LRQ9" s="6"/>
      <c r="LRR9" s="6"/>
      <c r="LRS9" s="6"/>
      <c r="LRT9" s="6"/>
      <c r="LRU9" s="6"/>
      <c r="LRV9" s="6"/>
      <c r="LRW9" s="6"/>
      <c r="LRX9" s="6"/>
      <c r="LRY9" s="6"/>
      <c r="LRZ9" s="6"/>
      <c r="LSA9" s="6"/>
      <c r="LSB9" s="6"/>
      <c r="LSC9" s="6"/>
      <c r="LSD9" s="6"/>
      <c r="LSE9" s="6"/>
      <c r="LSF9" s="6"/>
      <c r="LSG9" s="6"/>
      <c r="LSH9" s="6"/>
      <c r="LSI9" s="6"/>
      <c r="LSJ9" s="6"/>
      <c r="LSK9" s="6"/>
      <c r="LSL9" s="6"/>
      <c r="LSM9" s="6"/>
      <c r="LSN9" s="6"/>
      <c r="LSO9" s="6"/>
      <c r="LSP9" s="6"/>
      <c r="LSQ9" s="6"/>
      <c r="LSR9" s="6"/>
      <c r="LSS9" s="6"/>
      <c r="LST9" s="6"/>
      <c r="LSU9" s="6"/>
      <c r="LSV9" s="6"/>
      <c r="LSW9" s="6"/>
      <c r="LSX9" s="6"/>
      <c r="LSY9" s="6"/>
      <c r="LSZ9" s="6"/>
      <c r="LTA9" s="6"/>
      <c r="LTB9" s="6"/>
      <c r="LTC9" s="6"/>
      <c r="LTD9" s="6"/>
      <c r="LTE9" s="6"/>
      <c r="LTF9" s="6"/>
      <c r="LTG9" s="6"/>
      <c r="LTH9" s="6"/>
      <c r="LTI9" s="6"/>
      <c r="LTJ9" s="6"/>
      <c r="LTK9" s="6"/>
      <c r="LTL9" s="6"/>
      <c r="LTM9" s="6"/>
      <c r="LTN9" s="6"/>
      <c r="LTO9" s="6"/>
      <c r="LTP9" s="6"/>
      <c r="LTQ9" s="6"/>
      <c r="LTR9" s="6"/>
      <c r="LTS9" s="6"/>
      <c r="LTT9" s="6"/>
      <c r="LTU9" s="6"/>
      <c r="LTV9" s="6"/>
      <c r="LTW9" s="6"/>
      <c r="LTX9" s="6"/>
      <c r="LTY9" s="6"/>
      <c r="LTZ9" s="6"/>
      <c r="LUA9" s="6"/>
      <c r="LUB9" s="6"/>
      <c r="LUC9" s="6"/>
      <c r="LUD9" s="6"/>
      <c r="LUE9" s="6"/>
      <c r="LUF9" s="6"/>
      <c r="LUG9" s="6"/>
      <c r="LUH9" s="6"/>
      <c r="LUI9" s="6"/>
      <c r="LUJ9" s="6"/>
      <c r="LUK9" s="6"/>
      <c r="LUL9" s="6"/>
      <c r="LUM9" s="6"/>
      <c r="LUN9" s="6"/>
      <c r="LUO9" s="6"/>
      <c r="LUP9" s="6"/>
      <c r="LUQ9" s="6"/>
      <c r="LUR9" s="6"/>
      <c r="LUS9" s="6"/>
      <c r="LUT9" s="6"/>
      <c r="LUU9" s="6"/>
      <c r="LUV9" s="6"/>
      <c r="LUW9" s="6"/>
      <c r="LUX9" s="6"/>
      <c r="LUY9" s="6"/>
      <c r="LUZ9" s="6"/>
      <c r="LVA9" s="6"/>
      <c r="LVB9" s="6"/>
      <c r="LVC9" s="6"/>
      <c r="LVD9" s="6"/>
      <c r="LVE9" s="6"/>
      <c r="LVF9" s="6"/>
      <c r="LVG9" s="6"/>
      <c r="LVH9" s="6"/>
      <c r="LVI9" s="6"/>
      <c r="LVJ9" s="6"/>
      <c r="LVK9" s="6"/>
      <c r="LVL9" s="6"/>
      <c r="LVM9" s="6"/>
      <c r="LVN9" s="6"/>
      <c r="LVO9" s="6"/>
      <c r="LVP9" s="6"/>
      <c r="LVQ9" s="6"/>
      <c r="LVR9" s="6"/>
      <c r="LVS9" s="6"/>
      <c r="LVT9" s="6"/>
      <c r="LVU9" s="6"/>
      <c r="LVV9" s="6"/>
      <c r="LVW9" s="6"/>
      <c r="LVX9" s="6"/>
      <c r="LVY9" s="6"/>
      <c r="LVZ9" s="6"/>
      <c r="LWA9" s="6"/>
      <c r="LWB9" s="6"/>
      <c r="LWC9" s="6"/>
      <c r="LWD9" s="6"/>
      <c r="LWE9" s="6"/>
      <c r="LWF9" s="6"/>
      <c r="LWG9" s="6"/>
      <c r="LWH9" s="6"/>
      <c r="LWI9" s="6"/>
      <c r="LWJ9" s="6"/>
      <c r="LWK9" s="6"/>
      <c r="LWL9" s="6"/>
      <c r="LWM9" s="6"/>
      <c r="LWN9" s="6"/>
      <c r="LWO9" s="6"/>
      <c r="LWP9" s="6"/>
      <c r="LWQ9" s="6"/>
      <c r="LWR9" s="6"/>
      <c r="LWS9" s="6"/>
      <c r="LWT9" s="6"/>
      <c r="LWU9" s="6"/>
      <c r="LWV9" s="6"/>
      <c r="LWW9" s="6"/>
      <c r="LWX9" s="6"/>
      <c r="LWY9" s="6"/>
      <c r="LWZ9" s="6"/>
      <c r="LXA9" s="6"/>
      <c r="LXB9" s="6"/>
      <c r="LXC9" s="6"/>
      <c r="LXD9" s="6"/>
      <c r="LXE9" s="6"/>
      <c r="LXF9" s="6"/>
      <c r="LXG9" s="6"/>
      <c r="LXH9" s="6"/>
      <c r="LXI9" s="6"/>
      <c r="LXJ9" s="6"/>
      <c r="LXK9" s="6"/>
      <c r="LXL9" s="6"/>
      <c r="LXM9" s="6"/>
      <c r="LXN9" s="6"/>
      <c r="LXO9" s="6"/>
      <c r="LXP9" s="6"/>
      <c r="LXQ9" s="6"/>
      <c r="LXR9" s="6"/>
      <c r="LXS9" s="6"/>
      <c r="LXT9" s="6"/>
      <c r="LXU9" s="6"/>
      <c r="LXV9" s="6"/>
      <c r="LXW9" s="6"/>
      <c r="LXX9" s="6"/>
      <c r="LXY9" s="6"/>
      <c r="LXZ9" s="6"/>
      <c r="LYA9" s="6"/>
      <c r="LYB9" s="6"/>
      <c r="LYC9" s="6"/>
      <c r="LYD9" s="6"/>
      <c r="LYE9" s="6"/>
      <c r="LYF9" s="6"/>
      <c r="LYG9" s="6"/>
      <c r="LYH9" s="6"/>
      <c r="LYI9" s="6"/>
      <c r="LYJ9" s="6"/>
      <c r="LYK9" s="6"/>
      <c r="LYL9" s="6"/>
      <c r="LYM9" s="6"/>
      <c r="LYN9" s="6"/>
      <c r="LYO9" s="6"/>
      <c r="LYP9" s="6"/>
      <c r="LYQ9" s="6"/>
      <c r="LYR9" s="6"/>
      <c r="LYS9" s="6"/>
      <c r="LYT9" s="6"/>
      <c r="LYU9" s="6"/>
      <c r="LYV9" s="6"/>
      <c r="LYW9" s="6"/>
      <c r="LYX9" s="6"/>
      <c r="LYY9" s="6"/>
      <c r="LYZ9" s="6"/>
      <c r="LZA9" s="6"/>
      <c r="LZB9" s="6"/>
      <c r="LZC9" s="6"/>
      <c r="LZD9" s="6"/>
      <c r="LZE9" s="6"/>
      <c r="LZF9" s="6"/>
      <c r="LZG9" s="6"/>
      <c r="LZH9" s="6"/>
      <c r="LZI9" s="6"/>
      <c r="LZJ9" s="6"/>
      <c r="LZK9" s="6"/>
      <c r="LZL9" s="6"/>
      <c r="LZM9" s="6"/>
      <c r="LZN9" s="6"/>
      <c r="LZO9" s="6"/>
      <c r="LZP9" s="6"/>
      <c r="LZQ9" s="6"/>
      <c r="LZR9" s="6"/>
      <c r="LZS9" s="6"/>
      <c r="LZT9" s="6"/>
      <c r="LZU9" s="6"/>
      <c r="LZV9" s="6"/>
      <c r="LZW9" s="6"/>
      <c r="LZX9" s="6"/>
      <c r="LZY9" s="6"/>
      <c r="LZZ9" s="6"/>
      <c r="MAA9" s="6"/>
      <c r="MAB9" s="6"/>
      <c r="MAC9" s="6"/>
      <c r="MAD9" s="6"/>
      <c r="MAE9" s="6"/>
      <c r="MAF9" s="6"/>
      <c r="MAG9" s="6"/>
      <c r="MAH9" s="6"/>
      <c r="MAI9" s="6"/>
      <c r="MAJ9" s="6"/>
      <c r="MAK9" s="6"/>
      <c r="MAL9" s="6"/>
      <c r="MAM9" s="6"/>
      <c r="MAN9" s="6"/>
      <c r="MAO9" s="6"/>
      <c r="MAP9" s="6"/>
      <c r="MAQ9" s="6"/>
      <c r="MAR9" s="6"/>
      <c r="MAS9" s="6"/>
      <c r="MAT9" s="6"/>
      <c r="MAU9" s="6"/>
      <c r="MAV9" s="6"/>
      <c r="MAW9" s="6"/>
      <c r="MAX9" s="6"/>
      <c r="MAY9" s="6"/>
      <c r="MAZ9" s="6"/>
      <c r="MBA9" s="6"/>
      <c r="MBB9" s="6"/>
      <c r="MBC9" s="6"/>
      <c r="MBD9" s="6"/>
      <c r="MBE9" s="6"/>
      <c r="MBF9" s="6"/>
      <c r="MBG9" s="6"/>
      <c r="MBH9" s="6"/>
      <c r="MBI9" s="6"/>
      <c r="MBJ9" s="6"/>
      <c r="MBK9" s="6"/>
      <c r="MBL9" s="6"/>
      <c r="MBM9" s="6"/>
      <c r="MBN9" s="6"/>
      <c r="MBO9" s="6"/>
      <c r="MBP9" s="6"/>
      <c r="MBQ9" s="6"/>
      <c r="MBR9" s="6"/>
      <c r="MBS9" s="6"/>
      <c r="MBT9" s="6"/>
      <c r="MBU9" s="6"/>
      <c r="MBV9" s="6"/>
      <c r="MBW9" s="6"/>
      <c r="MBX9" s="6"/>
      <c r="MBY9" s="6"/>
      <c r="MBZ9" s="6"/>
      <c r="MCA9" s="6"/>
      <c r="MCB9" s="6"/>
      <c r="MCC9" s="6"/>
      <c r="MCD9" s="6"/>
      <c r="MCE9" s="6"/>
      <c r="MCF9" s="6"/>
      <c r="MCG9" s="6"/>
      <c r="MCH9" s="6"/>
      <c r="MCI9" s="6"/>
      <c r="MCJ9" s="6"/>
      <c r="MCK9" s="6"/>
      <c r="MCL9" s="6"/>
      <c r="MCM9" s="6"/>
      <c r="MCN9" s="6"/>
      <c r="MCO9" s="6"/>
      <c r="MCP9" s="6"/>
      <c r="MCQ9" s="6"/>
      <c r="MCR9" s="6"/>
      <c r="MCS9" s="6"/>
      <c r="MCT9" s="6"/>
      <c r="MCU9" s="6"/>
      <c r="MCV9" s="6"/>
      <c r="MCW9" s="6"/>
      <c r="MCX9" s="6"/>
      <c r="MCY9" s="6"/>
      <c r="MCZ9" s="6"/>
      <c r="MDA9" s="6"/>
      <c r="MDB9" s="6"/>
      <c r="MDC9" s="6"/>
      <c r="MDD9" s="6"/>
      <c r="MDE9" s="6"/>
      <c r="MDF9" s="6"/>
      <c r="MDG9" s="6"/>
      <c r="MDH9" s="6"/>
      <c r="MDI9" s="6"/>
      <c r="MDJ9" s="6"/>
      <c r="MDK9" s="6"/>
      <c r="MDL9" s="6"/>
      <c r="MDM9" s="6"/>
      <c r="MDN9" s="6"/>
      <c r="MDO9" s="6"/>
      <c r="MDP9" s="6"/>
      <c r="MDQ9" s="6"/>
      <c r="MDR9" s="6"/>
      <c r="MDS9" s="6"/>
      <c r="MDT9" s="6"/>
      <c r="MDU9" s="6"/>
      <c r="MDV9" s="6"/>
      <c r="MDW9" s="6"/>
      <c r="MDX9" s="6"/>
      <c r="MDY9" s="6"/>
      <c r="MDZ9" s="6"/>
      <c r="MEA9" s="6"/>
      <c r="MEB9" s="6"/>
      <c r="MEC9" s="6"/>
      <c r="MED9" s="6"/>
      <c r="MEE9" s="6"/>
      <c r="MEF9" s="6"/>
      <c r="MEG9" s="6"/>
      <c r="MEH9" s="6"/>
      <c r="MEI9" s="6"/>
      <c r="MEJ9" s="6"/>
      <c r="MEK9" s="6"/>
      <c r="MEL9" s="6"/>
      <c r="MEM9" s="6"/>
      <c r="MEN9" s="6"/>
      <c r="MEO9" s="6"/>
      <c r="MEP9" s="6"/>
      <c r="MEQ9" s="6"/>
      <c r="MER9" s="6"/>
      <c r="MES9" s="6"/>
      <c r="MET9" s="6"/>
      <c r="MEU9" s="6"/>
      <c r="MEV9" s="6"/>
      <c r="MEW9" s="6"/>
      <c r="MEX9" s="6"/>
      <c r="MEY9" s="6"/>
      <c r="MEZ9" s="6"/>
      <c r="MFA9" s="6"/>
      <c r="MFB9" s="6"/>
      <c r="MFC9" s="6"/>
      <c r="MFD9" s="6"/>
      <c r="MFE9" s="6"/>
      <c r="MFF9" s="6"/>
      <c r="MFG9" s="6"/>
      <c r="MFH9" s="6"/>
      <c r="MFI9" s="6"/>
      <c r="MFJ9" s="6"/>
      <c r="MFK9" s="6"/>
      <c r="MFL9" s="6"/>
      <c r="MFM9" s="6"/>
      <c r="MFN9" s="6"/>
      <c r="MFO9" s="6"/>
      <c r="MFP9" s="6"/>
      <c r="MFQ9" s="6"/>
      <c r="MFR9" s="6"/>
      <c r="MFS9" s="6"/>
      <c r="MFT9" s="6"/>
      <c r="MFU9" s="6"/>
      <c r="MFV9" s="6"/>
      <c r="MFW9" s="6"/>
      <c r="MFX9" s="6"/>
      <c r="MFY9" s="6"/>
      <c r="MFZ9" s="6"/>
      <c r="MGA9" s="6"/>
      <c r="MGB9" s="6"/>
      <c r="MGC9" s="6"/>
      <c r="MGD9" s="6"/>
      <c r="MGE9" s="6"/>
      <c r="MGF9" s="6"/>
      <c r="MGG9" s="6"/>
      <c r="MGH9" s="6"/>
      <c r="MGI9" s="6"/>
      <c r="MGJ9" s="6"/>
      <c r="MGK9" s="6"/>
      <c r="MGL9" s="6"/>
      <c r="MGM9" s="6"/>
      <c r="MGN9" s="6"/>
      <c r="MGO9" s="6"/>
      <c r="MGP9" s="6"/>
      <c r="MGQ9" s="6"/>
      <c r="MGR9" s="6"/>
      <c r="MGS9" s="6"/>
      <c r="MGT9" s="6"/>
      <c r="MGU9" s="6"/>
      <c r="MGV9" s="6"/>
      <c r="MGW9" s="6"/>
      <c r="MGX9" s="6"/>
      <c r="MGY9" s="6"/>
      <c r="MGZ9" s="6"/>
      <c r="MHA9" s="6"/>
      <c r="MHB9" s="6"/>
      <c r="MHC9" s="6"/>
      <c r="MHD9" s="6"/>
      <c r="MHE9" s="6"/>
      <c r="MHF9" s="6"/>
      <c r="MHG9" s="6"/>
      <c r="MHH9" s="6"/>
      <c r="MHI9" s="6"/>
      <c r="MHJ9" s="6"/>
      <c r="MHK9" s="6"/>
      <c r="MHL9" s="6"/>
      <c r="MHM9" s="6"/>
      <c r="MHN9" s="6"/>
      <c r="MHO9" s="6"/>
      <c r="MHP9" s="6"/>
      <c r="MHQ9" s="6"/>
      <c r="MHR9" s="6"/>
      <c r="MHS9" s="6"/>
      <c r="MHT9" s="6"/>
      <c r="MHU9" s="6"/>
      <c r="MHV9" s="6"/>
      <c r="MHW9" s="6"/>
      <c r="MHX9" s="6"/>
      <c r="MHY9" s="6"/>
      <c r="MHZ9" s="6"/>
      <c r="MIA9" s="6"/>
      <c r="MIB9" s="6"/>
      <c r="MIC9" s="6"/>
      <c r="MID9" s="6"/>
      <c r="MIE9" s="6"/>
      <c r="MIF9" s="6"/>
      <c r="MIG9" s="6"/>
      <c r="MIH9" s="6"/>
      <c r="MII9" s="6"/>
      <c r="MIJ9" s="6"/>
      <c r="MIK9" s="6"/>
      <c r="MIL9" s="6"/>
      <c r="MIM9" s="6"/>
      <c r="MIN9" s="6"/>
      <c r="MIO9" s="6"/>
      <c r="MIP9" s="6"/>
      <c r="MIQ9" s="6"/>
      <c r="MIR9" s="6"/>
      <c r="MIS9" s="6"/>
      <c r="MIT9" s="6"/>
      <c r="MIU9" s="6"/>
      <c r="MIV9" s="6"/>
      <c r="MIW9" s="6"/>
      <c r="MIX9" s="6"/>
      <c r="MIY9" s="6"/>
      <c r="MIZ9" s="6"/>
      <c r="MJA9" s="6"/>
      <c r="MJB9" s="6"/>
      <c r="MJC9" s="6"/>
      <c r="MJD9" s="6"/>
      <c r="MJE9" s="6"/>
      <c r="MJF9" s="6"/>
      <c r="MJG9" s="6"/>
      <c r="MJH9" s="6"/>
      <c r="MJI9" s="6"/>
      <c r="MJJ9" s="6"/>
      <c r="MJK9" s="6"/>
      <c r="MJL9" s="6"/>
      <c r="MJM9" s="6"/>
      <c r="MJN9" s="6"/>
      <c r="MJO9" s="6"/>
      <c r="MJP9" s="6"/>
      <c r="MJQ9" s="6"/>
      <c r="MJR9" s="6"/>
      <c r="MJS9" s="6"/>
      <c r="MJT9" s="6"/>
      <c r="MJU9" s="6"/>
      <c r="MJV9" s="6"/>
      <c r="MJW9" s="6"/>
      <c r="MJX9" s="6"/>
      <c r="MJY9" s="6"/>
      <c r="MJZ9" s="6"/>
      <c r="MKA9" s="6"/>
      <c r="MKB9" s="6"/>
      <c r="MKC9" s="6"/>
      <c r="MKD9" s="6"/>
      <c r="MKE9" s="6"/>
      <c r="MKF9" s="6"/>
      <c r="MKG9" s="6"/>
      <c r="MKH9" s="6"/>
      <c r="MKI9" s="6"/>
      <c r="MKJ9" s="6"/>
      <c r="MKK9" s="6"/>
      <c r="MKL9" s="6"/>
      <c r="MKM9" s="6"/>
      <c r="MKN9" s="6"/>
      <c r="MKO9" s="6"/>
      <c r="MKP9" s="6"/>
      <c r="MKQ9" s="6"/>
      <c r="MKR9" s="6"/>
      <c r="MKS9" s="6"/>
      <c r="MKT9" s="6"/>
      <c r="MKU9" s="6"/>
      <c r="MKV9" s="6"/>
      <c r="MKW9" s="6"/>
      <c r="MKX9" s="6"/>
      <c r="MKY9" s="6"/>
      <c r="MKZ9" s="6"/>
      <c r="MLA9" s="6"/>
      <c r="MLB9" s="6"/>
      <c r="MLC9" s="6"/>
      <c r="MLD9" s="6"/>
      <c r="MLE9" s="6"/>
      <c r="MLF9" s="6"/>
      <c r="MLG9" s="6"/>
      <c r="MLH9" s="6"/>
      <c r="MLI9" s="6"/>
      <c r="MLJ9" s="6"/>
      <c r="MLK9" s="6"/>
      <c r="MLL9" s="6"/>
      <c r="MLM9" s="6"/>
      <c r="MLN9" s="6"/>
      <c r="MLO9" s="6"/>
      <c r="MLP9" s="6"/>
      <c r="MLQ9" s="6"/>
      <c r="MLR9" s="6"/>
      <c r="MLS9" s="6"/>
      <c r="MLT9" s="6"/>
      <c r="MLU9" s="6"/>
      <c r="MLV9" s="6"/>
      <c r="MLW9" s="6"/>
      <c r="MLX9" s="6"/>
      <c r="MLY9" s="6"/>
      <c r="MLZ9" s="6"/>
      <c r="MMA9" s="6"/>
      <c r="MMB9" s="6"/>
      <c r="MMC9" s="6"/>
      <c r="MMD9" s="6"/>
      <c r="MME9" s="6"/>
      <c r="MMF9" s="6"/>
      <c r="MMG9" s="6"/>
      <c r="MMH9" s="6"/>
      <c r="MMI9" s="6"/>
      <c r="MMJ9" s="6"/>
      <c r="MMK9" s="6"/>
      <c r="MML9" s="6"/>
      <c r="MMM9" s="6"/>
      <c r="MMN9" s="6"/>
      <c r="MMO9" s="6"/>
      <c r="MMP9" s="6"/>
      <c r="MMQ9" s="6"/>
      <c r="MMR9" s="6"/>
      <c r="MMS9" s="6"/>
      <c r="MMT9" s="6"/>
      <c r="MMU9" s="6"/>
      <c r="MMV9" s="6"/>
      <c r="MMW9" s="6"/>
      <c r="MMX9" s="6"/>
      <c r="MMY9" s="6"/>
      <c r="MMZ9" s="6"/>
      <c r="MNA9" s="6"/>
      <c r="MNB9" s="6"/>
      <c r="MNC9" s="6"/>
      <c r="MND9" s="6"/>
      <c r="MNE9" s="6"/>
      <c r="MNF9" s="6"/>
      <c r="MNG9" s="6"/>
      <c r="MNH9" s="6"/>
      <c r="MNI9" s="6"/>
      <c r="MNJ9" s="6"/>
      <c r="MNK9" s="6"/>
      <c r="MNL9" s="6"/>
      <c r="MNM9" s="6"/>
      <c r="MNN9" s="6"/>
      <c r="MNO9" s="6"/>
      <c r="MNP9" s="6"/>
      <c r="MNQ9" s="6"/>
      <c r="MNR9" s="6"/>
      <c r="MNS9" s="6"/>
      <c r="MNT9" s="6"/>
      <c r="MNU9" s="6"/>
      <c r="MNV9" s="6"/>
      <c r="MNW9" s="6"/>
      <c r="MNX9" s="6"/>
      <c r="MNY9" s="6"/>
      <c r="MNZ9" s="6"/>
      <c r="MOA9" s="6"/>
      <c r="MOB9" s="6"/>
      <c r="MOC9" s="6"/>
      <c r="MOD9" s="6"/>
      <c r="MOE9" s="6"/>
      <c r="MOF9" s="6"/>
      <c r="MOG9" s="6"/>
      <c r="MOH9" s="6"/>
      <c r="MOI9" s="6"/>
      <c r="MOJ9" s="6"/>
      <c r="MOK9" s="6"/>
      <c r="MOL9" s="6"/>
      <c r="MOM9" s="6"/>
      <c r="MON9" s="6"/>
      <c r="MOO9" s="6"/>
      <c r="MOP9" s="6"/>
      <c r="MOQ9" s="6"/>
      <c r="MOR9" s="6"/>
      <c r="MOS9" s="6"/>
      <c r="MOT9" s="6"/>
      <c r="MOU9" s="6"/>
      <c r="MOV9" s="6"/>
      <c r="MOW9" s="6"/>
      <c r="MOX9" s="6"/>
      <c r="MOY9" s="6"/>
      <c r="MOZ9" s="6"/>
      <c r="MPA9" s="6"/>
      <c r="MPB9" s="6"/>
      <c r="MPC9" s="6"/>
      <c r="MPD9" s="6"/>
      <c r="MPE9" s="6"/>
      <c r="MPF9" s="6"/>
      <c r="MPG9" s="6"/>
      <c r="MPH9" s="6"/>
      <c r="MPI9" s="6"/>
      <c r="MPJ9" s="6"/>
      <c r="MPK9" s="6"/>
      <c r="MPL9" s="6"/>
      <c r="MPM9" s="6"/>
      <c r="MPN9" s="6"/>
      <c r="MPO9" s="6"/>
      <c r="MPP9" s="6"/>
      <c r="MPQ9" s="6"/>
      <c r="MPR9" s="6"/>
      <c r="MPS9" s="6"/>
      <c r="MPT9" s="6"/>
      <c r="MPU9" s="6"/>
      <c r="MPV9" s="6"/>
      <c r="MPW9" s="6"/>
      <c r="MPX9" s="6"/>
      <c r="MPY9" s="6"/>
      <c r="MPZ9" s="6"/>
      <c r="MQA9" s="6"/>
      <c r="MQB9" s="6"/>
      <c r="MQC9" s="6"/>
      <c r="MQD9" s="6"/>
      <c r="MQE9" s="6"/>
      <c r="MQF9" s="6"/>
      <c r="MQG9" s="6"/>
      <c r="MQH9" s="6"/>
      <c r="MQI9" s="6"/>
      <c r="MQJ9" s="6"/>
      <c r="MQK9" s="6"/>
      <c r="MQL9" s="6"/>
      <c r="MQM9" s="6"/>
      <c r="MQN9" s="6"/>
      <c r="MQO9" s="6"/>
      <c r="MQP9" s="6"/>
      <c r="MQQ9" s="6"/>
      <c r="MQR9" s="6"/>
      <c r="MQS9" s="6"/>
      <c r="MQT9" s="6"/>
      <c r="MQU9" s="6"/>
      <c r="MQV9" s="6"/>
      <c r="MQW9" s="6"/>
      <c r="MQX9" s="6"/>
      <c r="MQY9" s="6"/>
      <c r="MQZ9" s="6"/>
      <c r="MRA9" s="6"/>
      <c r="MRB9" s="6"/>
      <c r="MRC9" s="6"/>
      <c r="MRD9" s="6"/>
      <c r="MRE9" s="6"/>
      <c r="MRF9" s="6"/>
      <c r="MRG9" s="6"/>
      <c r="MRH9" s="6"/>
      <c r="MRI9" s="6"/>
      <c r="MRJ9" s="6"/>
      <c r="MRK9" s="6"/>
      <c r="MRL9" s="6"/>
      <c r="MRM9" s="6"/>
      <c r="MRN9" s="6"/>
      <c r="MRO9" s="6"/>
      <c r="MRP9" s="6"/>
      <c r="MRQ9" s="6"/>
      <c r="MRR9" s="6"/>
      <c r="MRS9" s="6"/>
      <c r="MRT9" s="6"/>
      <c r="MRU9" s="6"/>
      <c r="MRV9" s="6"/>
      <c r="MRW9" s="6"/>
      <c r="MRX9" s="6"/>
      <c r="MRY9" s="6"/>
      <c r="MRZ9" s="6"/>
      <c r="MSA9" s="6"/>
      <c r="MSB9" s="6"/>
      <c r="MSC9" s="6"/>
      <c r="MSD9" s="6"/>
      <c r="MSE9" s="6"/>
      <c r="MSF9" s="6"/>
      <c r="MSG9" s="6"/>
      <c r="MSH9" s="6"/>
      <c r="MSI9" s="6"/>
      <c r="MSJ9" s="6"/>
      <c r="MSK9" s="6"/>
      <c r="MSL9" s="6"/>
      <c r="MSM9" s="6"/>
      <c r="MSN9" s="6"/>
      <c r="MSO9" s="6"/>
      <c r="MSP9" s="6"/>
      <c r="MSQ9" s="6"/>
      <c r="MSR9" s="6"/>
      <c r="MSS9" s="6"/>
      <c r="MST9" s="6"/>
      <c r="MSU9" s="6"/>
      <c r="MSV9" s="6"/>
      <c r="MSW9" s="6"/>
      <c r="MSX9" s="6"/>
      <c r="MSY9" s="6"/>
      <c r="MSZ9" s="6"/>
      <c r="MTA9" s="6"/>
      <c r="MTB9" s="6"/>
      <c r="MTC9" s="6"/>
      <c r="MTD9" s="6"/>
      <c r="MTE9" s="6"/>
      <c r="MTF9" s="6"/>
      <c r="MTG9" s="6"/>
      <c r="MTH9" s="6"/>
      <c r="MTI9" s="6"/>
      <c r="MTJ9" s="6"/>
      <c r="MTK9" s="6"/>
      <c r="MTL9" s="6"/>
      <c r="MTM9" s="6"/>
      <c r="MTN9" s="6"/>
      <c r="MTO9" s="6"/>
      <c r="MTP9" s="6"/>
      <c r="MTQ9" s="6"/>
      <c r="MTR9" s="6"/>
      <c r="MTS9" s="6"/>
      <c r="MTT9" s="6"/>
      <c r="MTU9" s="6"/>
      <c r="MTV9" s="6"/>
      <c r="MTW9" s="6"/>
      <c r="MTX9" s="6"/>
      <c r="MTY9" s="6"/>
      <c r="MTZ9" s="6"/>
      <c r="MUA9" s="6"/>
      <c r="MUB9" s="6"/>
      <c r="MUC9" s="6"/>
      <c r="MUD9" s="6"/>
      <c r="MUE9" s="6"/>
      <c r="MUF9" s="6"/>
      <c r="MUG9" s="6"/>
      <c r="MUH9" s="6"/>
      <c r="MUI9" s="6"/>
      <c r="MUJ9" s="6"/>
      <c r="MUK9" s="6"/>
      <c r="MUL9" s="6"/>
      <c r="MUM9" s="6"/>
      <c r="MUN9" s="6"/>
      <c r="MUO9" s="6"/>
      <c r="MUP9" s="6"/>
      <c r="MUQ9" s="6"/>
      <c r="MUR9" s="6"/>
      <c r="MUS9" s="6"/>
      <c r="MUT9" s="6"/>
      <c r="MUU9" s="6"/>
      <c r="MUV9" s="6"/>
      <c r="MUW9" s="6"/>
      <c r="MUX9" s="6"/>
      <c r="MUY9" s="6"/>
      <c r="MUZ9" s="6"/>
      <c r="MVA9" s="6"/>
      <c r="MVB9" s="6"/>
      <c r="MVC9" s="6"/>
      <c r="MVD9" s="6"/>
      <c r="MVE9" s="6"/>
      <c r="MVF9" s="6"/>
      <c r="MVG9" s="6"/>
      <c r="MVH9" s="6"/>
      <c r="MVI9" s="6"/>
      <c r="MVJ9" s="6"/>
      <c r="MVK9" s="6"/>
      <c r="MVL9" s="6"/>
      <c r="MVM9" s="6"/>
      <c r="MVN9" s="6"/>
      <c r="MVO9" s="6"/>
      <c r="MVP9" s="6"/>
      <c r="MVQ9" s="6"/>
      <c r="MVR9" s="6"/>
      <c r="MVS9" s="6"/>
      <c r="MVT9" s="6"/>
      <c r="MVU9" s="6"/>
      <c r="MVV9" s="6"/>
      <c r="MVW9" s="6"/>
      <c r="MVX9" s="6"/>
      <c r="MVY9" s="6"/>
      <c r="MVZ9" s="6"/>
      <c r="MWA9" s="6"/>
      <c r="MWB9" s="6"/>
      <c r="MWC9" s="6"/>
      <c r="MWD9" s="6"/>
      <c r="MWE9" s="6"/>
      <c r="MWF9" s="6"/>
      <c r="MWG9" s="6"/>
      <c r="MWH9" s="6"/>
      <c r="MWI9" s="6"/>
      <c r="MWJ9" s="6"/>
      <c r="MWK9" s="6"/>
      <c r="MWL9" s="6"/>
      <c r="MWM9" s="6"/>
      <c r="MWN9" s="6"/>
      <c r="MWO9" s="6"/>
      <c r="MWP9" s="6"/>
      <c r="MWQ9" s="6"/>
      <c r="MWR9" s="6"/>
      <c r="MWS9" s="6"/>
      <c r="MWT9" s="6"/>
      <c r="MWU9" s="6"/>
      <c r="MWV9" s="6"/>
      <c r="MWW9" s="6"/>
      <c r="MWX9" s="6"/>
      <c r="MWY9" s="6"/>
      <c r="MWZ9" s="6"/>
      <c r="MXA9" s="6"/>
      <c r="MXB9" s="6"/>
      <c r="MXC9" s="6"/>
      <c r="MXD9" s="6"/>
      <c r="MXE9" s="6"/>
      <c r="MXF9" s="6"/>
      <c r="MXG9" s="6"/>
      <c r="MXH9" s="6"/>
      <c r="MXI9" s="6"/>
      <c r="MXJ9" s="6"/>
      <c r="MXK9" s="6"/>
      <c r="MXL9" s="6"/>
      <c r="MXM9" s="6"/>
      <c r="MXN9" s="6"/>
      <c r="MXO9" s="6"/>
      <c r="MXP9" s="6"/>
      <c r="MXQ9" s="6"/>
      <c r="MXR9" s="6"/>
      <c r="MXS9" s="6"/>
      <c r="MXT9" s="6"/>
      <c r="MXU9" s="6"/>
      <c r="MXV9" s="6"/>
      <c r="MXW9" s="6"/>
      <c r="MXX9" s="6"/>
      <c r="MXY9" s="6"/>
      <c r="MXZ9" s="6"/>
      <c r="MYA9" s="6"/>
      <c r="MYB9" s="6"/>
      <c r="MYC9" s="6"/>
      <c r="MYD9" s="6"/>
      <c r="MYE9" s="6"/>
      <c r="MYF9" s="6"/>
      <c r="MYG9" s="6"/>
      <c r="MYH9" s="6"/>
      <c r="MYI9" s="6"/>
      <c r="MYJ9" s="6"/>
      <c r="MYK9" s="6"/>
      <c r="MYL9" s="6"/>
      <c r="MYM9" s="6"/>
      <c r="MYN9" s="6"/>
      <c r="MYO9" s="6"/>
      <c r="MYP9" s="6"/>
      <c r="MYQ9" s="6"/>
      <c r="MYR9" s="6"/>
      <c r="MYS9" s="6"/>
      <c r="MYT9" s="6"/>
      <c r="MYU9" s="6"/>
      <c r="MYV9" s="6"/>
      <c r="MYW9" s="6"/>
      <c r="MYX9" s="6"/>
      <c r="MYY9" s="6"/>
      <c r="MYZ9" s="6"/>
      <c r="MZA9" s="6"/>
      <c r="MZB9" s="6"/>
      <c r="MZC9" s="6"/>
      <c r="MZD9" s="6"/>
      <c r="MZE9" s="6"/>
      <c r="MZF9" s="6"/>
      <c r="MZG9" s="6"/>
      <c r="MZH9" s="6"/>
      <c r="MZI9" s="6"/>
      <c r="MZJ9" s="6"/>
      <c r="MZK9" s="6"/>
      <c r="MZL9" s="6"/>
      <c r="MZM9" s="6"/>
      <c r="MZN9" s="6"/>
      <c r="MZO9" s="6"/>
      <c r="MZP9" s="6"/>
      <c r="MZQ9" s="6"/>
      <c r="MZR9" s="6"/>
      <c r="MZS9" s="6"/>
      <c r="MZT9" s="6"/>
      <c r="MZU9" s="6"/>
      <c r="MZV9" s="6"/>
      <c r="MZW9" s="6"/>
      <c r="MZX9" s="6"/>
      <c r="MZY9" s="6"/>
      <c r="MZZ9" s="6"/>
      <c r="NAA9" s="6"/>
      <c r="NAB9" s="6"/>
      <c r="NAC9" s="6"/>
      <c r="NAD9" s="6"/>
      <c r="NAE9" s="6"/>
      <c r="NAF9" s="6"/>
      <c r="NAG9" s="6"/>
      <c r="NAH9" s="6"/>
      <c r="NAI9" s="6"/>
      <c r="NAJ9" s="6"/>
      <c r="NAK9" s="6"/>
      <c r="NAL9" s="6"/>
      <c r="NAM9" s="6"/>
      <c r="NAN9" s="6"/>
      <c r="NAO9" s="6"/>
      <c r="NAP9" s="6"/>
      <c r="NAQ9" s="6"/>
      <c r="NAR9" s="6"/>
      <c r="NAS9" s="6"/>
      <c r="NAT9" s="6"/>
      <c r="NAU9" s="6"/>
      <c r="NAV9" s="6"/>
      <c r="NAW9" s="6"/>
      <c r="NAX9" s="6"/>
      <c r="NAY9" s="6"/>
      <c r="NAZ9" s="6"/>
      <c r="NBA9" s="6"/>
      <c r="NBB9" s="6"/>
      <c r="NBC9" s="6"/>
      <c r="NBD9" s="6"/>
      <c r="NBE9" s="6"/>
      <c r="NBF9" s="6"/>
      <c r="NBG9" s="6"/>
      <c r="NBH9" s="6"/>
      <c r="NBI9" s="6"/>
      <c r="NBJ9" s="6"/>
      <c r="NBK9" s="6"/>
      <c r="NBL9" s="6"/>
      <c r="NBM9" s="6"/>
      <c r="NBN9" s="6"/>
      <c r="NBO9" s="6"/>
      <c r="NBP9" s="6"/>
      <c r="NBQ9" s="6"/>
      <c r="NBR9" s="6"/>
      <c r="NBS9" s="6"/>
      <c r="NBT9" s="6"/>
      <c r="NBU9" s="6"/>
      <c r="NBV9" s="6"/>
      <c r="NBW9" s="6"/>
      <c r="NBX9" s="6"/>
      <c r="NBY9" s="6"/>
      <c r="NBZ9" s="6"/>
      <c r="NCA9" s="6"/>
      <c r="NCB9" s="6"/>
      <c r="NCC9" s="6"/>
      <c r="NCD9" s="6"/>
      <c r="NCE9" s="6"/>
      <c r="NCF9" s="6"/>
      <c r="NCG9" s="6"/>
      <c r="NCH9" s="6"/>
      <c r="NCI9" s="6"/>
      <c r="NCJ9" s="6"/>
      <c r="NCK9" s="6"/>
      <c r="NCL9" s="6"/>
      <c r="NCM9" s="6"/>
      <c r="NCN9" s="6"/>
      <c r="NCO9" s="6"/>
      <c r="NCP9" s="6"/>
      <c r="NCQ9" s="6"/>
      <c r="NCR9" s="6"/>
      <c r="NCS9" s="6"/>
      <c r="NCT9" s="6"/>
      <c r="NCU9" s="6"/>
      <c r="NCV9" s="6"/>
      <c r="NCW9" s="6"/>
      <c r="NCX9" s="6"/>
      <c r="NCY9" s="6"/>
      <c r="NCZ9" s="6"/>
      <c r="NDA9" s="6"/>
      <c r="NDB9" s="6"/>
      <c r="NDC9" s="6"/>
      <c r="NDD9" s="6"/>
      <c r="NDE9" s="6"/>
      <c r="NDF9" s="6"/>
      <c r="NDG9" s="6"/>
      <c r="NDH9" s="6"/>
      <c r="NDI9" s="6"/>
      <c r="NDJ9" s="6"/>
      <c r="NDK9" s="6"/>
      <c r="NDL9" s="6"/>
      <c r="NDM9" s="6"/>
      <c r="NDN9" s="6"/>
      <c r="NDO9" s="6"/>
      <c r="NDP9" s="6"/>
      <c r="NDQ9" s="6"/>
      <c r="NDR9" s="6"/>
      <c r="NDS9" s="6"/>
      <c r="NDT9" s="6"/>
      <c r="NDU9" s="6"/>
      <c r="NDV9" s="6"/>
      <c r="NDW9" s="6"/>
      <c r="NDX9" s="6"/>
      <c r="NDY9" s="6"/>
      <c r="NDZ9" s="6"/>
      <c r="NEA9" s="6"/>
      <c r="NEB9" s="6"/>
      <c r="NEC9" s="6"/>
      <c r="NED9" s="6"/>
      <c r="NEE9" s="6"/>
      <c r="NEF9" s="6"/>
      <c r="NEG9" s="6"/>
      <c r="NEH9" s="6"/>
      <c r="NEI9" s="6"/>
      <c r="NEJ9" s="6"/>
      <c r="NEK9" s="6"/>
      <c r="NEL9" s="6"/>
      <c r="NEM9" s="6"/>
      <c r="NEN9" s="6"/>
      <c r="NEO9" s="6"/>
      <c r="NEP9" s="6"/>
      <c r="NEQ9" s="6"/>
      <c r="NER9" s="6"/>
      <c r="NES9" s="6"/>
      <c r="NET9" s="6"/>
      <c r="NEU9" s="6"/>
      <c r="NEV9" s="6"/>
      <c r="NEW9" s="6"/>
      <c r="NEX9" s="6"/>
      <c r="NEY9" s="6"/>
      <c r="NEZ9" s="6"/>
      <c r="NFA9" s="6"/>
      <c r="NFB9" s="6"/>
      <c r="NFC9" s="6"/>
      <c r="NFD9" s="6"/>
      <c r="NFE9" s="6"/>
      <c r="NFF9" s="6"/>
      <c r="NFG9" s="6"/>
      <c r="NFH9" s="6"/>
      <c r="NFI9" s="6"/>
      <c r="NFJ9" s="6"/>
      <c r="NFK9" s="6"/>
      <c r="NFL9" s="6"/>
      <c r="NFM9" s="6"/>
      <c r="NFN9" s="6"/>
      <c r="NFO9" s="6"/>
      <c r="NFP9" s="6"/>
      <c r="NFQ9" s="6"/>
      <c r="NFR9" s="6"/>
      <c r="NFS9" s="6"/>
      <c r="NFT9" s="6"/>
      <c r="NFU9" s="6"/>
      <c r="NFV9" s="6"/>
      <c r="NFW9" s="6"/>
      <c r="NFX9" s="6"/>
      <c r="NFY9" s="6"/>
      <c r="NFZ9" s="6"/>
      <c r="NGA9" s="6"/>
      <c r="NGB9" s="6"/>
      <c r="NGC9" s="6"/>
      <c r="NGD9" s="6"/>
      <c r="NGE9" s="6"/>
      <c r="NGF9" s="6"/>
      <c r="NGG9" s="6"/>
      <c r="NGH9" s="6"/>
      <c r="NGI9" s="6"/>
      <c r="NGJ9" s="6"/>
      <c r="NGK9" s="6"/>
      <c r="NGL9" s="6"/>
      <c r="NGM9" s="6"/>
      <c r="NGN9" s="6"/>
      <c r="NGO9" s="6"/>
      <c r="NGP9" s="6"/>
      <c r="NGQ9" s="6"/>
      <c r="NGR9" s="6"/>
      <c r="NGS9" s="6"/>
      <c r="NGT9" s="6"/>
      <c r="NGU9" s="6"/>
      <c r="NGV9" s="6"/>
      <c r="NGW9" s="6"/>
      <c r="NGX9" s="6"/>
      <c r="NGY9" s="6"/>
      <c r="NGZ9" s="6"/>
      <c r="NHA9" s="6"/>
      <c r="NHB9" s="6"/>
      <c r="NHC9" s="6"/>
      <c r="NHD9" s="6"/>
      <c r="NHE9" s="6"/>
      <c r="NHF9" s="6"/>
      <c r="NHG9" s="6"/>
      <c r="NHH9" s="6"/>
      <c r="NHI9" s="6"/>
      <c r="NHJ9" s="6"/>
      <c r="NHK9" s="6"/>
      <c r="NHL9" s="6"/>
      <c r="NHM9" s="6"/>
      <c r="NHN9" s="6"/>
      <c r="NHO9" s="6"/>
      <c r="NHP9" s="6"/>
      <c r="NHQ9" s="6"/>
      <c r="NHR9" s="6"/>
      <c r="NHS9" s="6"/>
      <c r="NHT9" s="6"/>
      <c r="NHU9" s="6"/>
      <c r="NHV9" s="6"/>
      <c r="NHW9" s="6"/>
      <c r="NHX9" s="6"/>
      <c r="NHY9" s="6"/>
      <c r="NHZ9" s="6"/>
      <c r="NIA9" s="6"/>
      <c r="NIB9" s="6"/>
      <c r="NIC9" s="6"/>
      <c r="NID9" s="6"/>
      <c r="NIE9" s="6"/>
      <c r="NIF9" s="6"/>
      <c r="NIG9" s="6"/>
      <c r="NIH9" s="6"/>
      <c r="NII9" s="6"/>
      <c r="NIJ9" s="6"/>
      <c r="NIK9" s="6"/>
      <c r="NIL9" s="6"/>
      <c r="NIM9" s="6"/>
      <c r="NIN9" s="6"/>
      <c r="NIO9" s="6"/>
      <c r="NIP9" s="6"/>
      <c r="NIQ9" s="6"/>
      <c r="NIR9" s="6"/>
      <c r="NIS9" s="6"/>
      <c r="NIT9" s="6"/>
      <c r="NIU9" s="6"/>
      <c r="NIV9" s="6"/>
      <c r="NIW9" s="6"/>
      <c r="NIX9" s="6"/>
      <c r="NIY9" s="6"/>
      <c r="NIZ9" s="6"/>
      <c r="NJA9" s="6"/>
      <c r="NJB9" s="6"/>
      <c r="NJC9" s="6"/>
      <c r="NJD9" s="6"/>
      <c r="NJE9" s="6"/>
      <c r="NJF9" s="6"/>
      <c r="NJG9" s="6"/>
      <c r="NJH9" s="6"/>
      <c r="NJI9" s="6"/>
      <c r="NJJ9" s="6"/>
      <c r="NJK9" s="6"/>
      <c r="NJL9" s="6"/>
      <c r="NJM9" s="6"/>
      <c r="NJN9" s="6"/>
      <c r="NJO9" s="6"/>
      <c r="NJP9" s="6"/>
      <c r="NJQ9" s="6"/>
      <c r="NJR9" s="6"/>
      <c r="NJS9" s="6"/>
      <c r="NJT9" s="6"/>
      <c r="NJU9" s="6"/>
      <c r="NJV9" s="6"/>
      <c r="NJW9" s="6"/>
      <c r="NJX9" s="6"/>
      <c r="NJY9" s="6"/>
      <c r="NJZ9" s="6"/>
      <c r="NKA9" s="6"/>
      <c r="NKB9" s="6"/>
      <c r="NKC9" s="6"/>
      <c r="NKD9" s="6"/>
      <c r="NKE9" s="6"/>
      <c r="NKF9" s="6"/>
      <c r="NKG9" s="6"/>
      <c r="NKH9" s="6"/>
      <c r="NKI9" s="6"/>
      <c r="NKJ9" s="6"/>
      <c r="NKK9" s="6"/>
      <c r="NKL9" s="6"/>
      <c r="NKM9" s="6"/>
      <c r="NKN9" s="6"/>
      <c r="NKO9" s="6"/>
      <c r="NKP9" s="6"/>
      <c r="NKQ9" s="6"/>
      <c r="NKR9" s="6"/>
      <c r="NKS9" s="6"/>
      <c r="NKT9" s="6"/>
      <c r="NKU9" s="6"/>
      <c r="NKV9" s="6"/>
      <c r="NKW9" s="6"/>
      <c r="NKX9" s="6"/>
      <c r="NKY9" s="6"/>
      <c r="NKZ9" s="6"/>
      <c r="NLA9" s="6"/>
      <c r="NLB9" s="6"/>
      <c r="NLC9" s="6"/>
      <c r="NLD9" s="6"/>
      <c r="NLE9" s="6"/>
      <c r="NLF9" s="6"/>
      <c r="NLG9" s="6"/>
      <c r="NLH9" s="6"/>
      <c r="NLI9" s="6"/>
      <c r="NLJ9" s="6"/>
      <c r="NLK9" s="6"/>
      <c r="NLL9" s="6"/>
      <c r="NLM9" s="6"/>
      <c r="NLN9" s="6"/>
      <c r="NLO9" s="6"/>
      <c r="NLP9" s="6"/>
      <c r="NLQ9" s="6"/>
      <c r="NLR9" s="6"/>
      <c r="NLS9" s="6"/>
      <c r="NLT9" s="6"/>
      <c r="NLU9" s="6"/>
      <c r="NLV9" s="6"/>
      <c r="NLW9" s="6"/>
      <c r="NLX9" s="6"/>
      <c r="NLY9" s="6"/>
      <c r="NLZ9" s="6"/>
      <c r="NMA9" s="6"/>
      <c r="NMB9" s="6"/>
      <c r="NMC9" s="6"/>
      <c r="NMD9" s="6"/>
      <c r="NME9" s="6"/>
      <c r="NMF9" s="6"/>
      <c r="NMG9" s="6"/>
      <c r="NMH9" s="6"/>
      <c r="NMI9" s="6"/>
      <c r="NMJ9" s="6"/>
      <c r="NMK9" s="6"/>
      <c r="NML9" s="6"/>
      <c r="NMM9" s="6"/>
      <c r="NMN9" s="6"/>
      <c r="NMO9" s="6"/>
      <c r="NMP9" s="6"/>
      <c r="NMQ9" s="6"/>
      <c r="NMR9" s="6"/>
      <c r="NMS9" s="6"/>
      <c r="NMT9" s="6"/>
      <c r="NMU9" s="6"/>
      <c r="NMV9" s="6"/>
      <c r="NMW9" s="6"/>
      <c r="NMX9" s="6"/>
      <c r="NMY9" s="6"/>
      <c r="NMZ9" s="6"/>
      <c r="NNA9" s="6"/>
      <c r="NNB9" s="6"/>
      <c r="NNC9" s="6"/>
      <c r="NND9" s="6"/>
      <c r="NNE9" s="6"/>
      <c r="NNF9" s="6"/>
      <c r="NNG9" s="6"/>
      <c r="NNH9" s="6"/>
      <c r="NNI9" s="6"/>
      <c r="NNJ9" s="6"/>
      <c r="NNK9" s="6"/>
      <c r="NNL9" s="6"/>
      <c r="NNM9" s="6"/>
      <c r="NNN9" s="6"/>
      <c r="NNO9" s="6"/>
      <c r="NNP9" s="6"/>
      <c r="NNQ9" s="6"/>
      <c r="NNR9" s="6"/>
      <c r="NNS9" s="6"/>
      <c r="NNT9" s="6"/>
      <c r="NNU9" s="6"/>
      <c r="NNV9" s="6"/>
      <c r="NNW9" s="6"/>
      <c r="NNX9" s="6"/>
      <c r="NNY9" s="6"/>
      <c r="NNZ9" s="6"/>
      <c r="NOA9" s="6"/>
      <c r="NOB9" s="6"/>
      <c r="NOC9" s="6"/>
      <c r="NOD9" s="6"/>
      <c r="NOE9" s="6"/>
      <c r="NOF9" s="6"/>
      <c r="NOG9" s="6"/>
      <c r="NOH9" s="6"/>
      <c r="NOI9" s="6"/>
      <c r="NOJ9" s="6"/>
      <c r="NOK9" s="6"/>
      <c r="NOL9" s="6"/>
      <c r="NOM9" s="6"/>
      <c r="NON9" s="6"/>
      <c r="NOO9" s="6"/>
      <c r="NOP9" s="6"/>
      <c r="NOQ9" s="6"/>
      <c r="NOR9" s="6"/>
      <c r="NOS9" s="6"/>
      <c r="NOT9" s="6"/>
      <c r="NOU9" s="6"/>
      <c r="NOV9" s="6"/>
      <c r="NOW9" s="6"/>
      <c r="NOX9" s="6"/>
      <c r="NOY9" s="6"/>
      <c r="NOZ9" s="6"/>
      <c r="NPA9" s="6"/>
      <c r="NPB9" s="6"/>
      <c r="NPC9" s="6"/>
      <c r="NPD9" s="6"/>
      <c r="NPE9" s="6"/>
      <c r="NPF9" s="6"/>
      <c r="NPG9" s="6"/>
      <c r="NPH9" s="6"/>
      <c r="NPI9" s="6"/>
      <c r="NPJ9" s="6"/>
      <c r="NPK9" s="6"/>
      <c r="NPL9" s="6"/>
      <c r="NPM9" s="6"/>
      <c r="NPN9" s="6"/>
      <c r="NPO9" s="6"/>
      <c r="NPP9" s="6"/>
      <c r="NPQ9" s="6"/>
      <c r="NPR9" s="6"/>
      <c r="NPS9" s="6"/>
      <c r="NPT9" s="6"/>
      <c r="NPU9" s="6"/>
      <c r="NPV9" s="6"/>
      <c r="NPW9" s="6"/>
      <c r="NPX9" s="6"/>
      <c r="NPY9" s="6"/>
      <c r="NPZ9" s="6"/>
      <c r="NQA9" s="6"/>
      <c r="NQB9" s="6"/>
      <c r="NQC9" s="6"/>
      <c r="NQD9" s="6"/>
      <c r="NQE9" s="6"/>
      <c r="NQF9" s="6"/>
      <c r="NQG9" s="6"/>
      <c r="NQH9" s="6"/>
      <c r="NQI9" s="6"/>
      <c r="NQJ9" s="6"/>
      <c r="NQK9" s="6"/>
      <c r="NQL9" s="6"/>
      <c r="NQM9" s="6"/>
      <c r="NQN9" s="6"/>
      <c r="NQO9" s="6"/>
      <c r="NQP9" s="6"/>
      <c r="NQQ9" s="6"/>
      <c r="NQR9" s="6"/>
      <c r="NQS9" s="6"/>
      <c r="NQT9" s="6"/>
      <c r="NQU9" s="6"/>
      <c r="NQV9" s="6"/>
      <c r="NQW9" s="6"/>
      <c r="NQX9" s="6"/>
      <c r="NQY9" s="6"/>
      <c r="NQZ9" s="6"/>
      <c r="NRA9" s="6"/>
      <c r="NRB9" s="6"/>
      <c r="NRC9" s="6"/>
      <c r="NRD9" s="6"/>
      <c r="NRE9" s="6"/>
      <c r="NRF9" s="6"/>
      <c r="NRG9" s="6"/>
      <c r="NRH9" s="6"/>
      <c r="NRI9" s="6"/>
      <c r="NRJ9" s="6"/>
      <c r="NRK9" s="6"/>
      <c r="NRL9" s="6"/>
      <c r="NRM9" s="6"/>
      <c r="NRN9" s="6"/>
      <c r="NRO9" s="6"/>
      <c r="NRP9" s="6"/>
      <c r="NRQ9" s="6"/>
      <c r="NRR9" s="6"/>
      <c r="NRS9" s="6"/>
      <c r="NRT9" s="6"/>
      <c r="NRU9" s="6"/>
      <c r="NRV9" s="6"/>
      <c r="NRW9" s="6"/>
      <c r="NRX9" s="6"/>
      <c r="NRY9" s="6"/>
      <c r="NRZ9" s="6"/>
      <c r="NSA9" s="6"/>
      <c r="NSB9" s="6"/>
      <c r="NSC9" s="6"/>
      <c r="NSD9" s="6"/>
      <c r="NSE9" s="6"/>
      <c r="NSF9" s="6"/>
      <c r="NSG9" s="6"/>
      <c r="NSH9" s="6"/>
      <c r="NSI9" s="6"/>
      <c r="NSJ9" s="6"/>
      <c r="NSK9" s="6"/>
      <c r="NSL9" s="6"/>
      <c r="NSM9" s="6"/>
      <c r="NSN9" s="6"/>
      <c r="NSO9" s="6"/>
      <c r="NSP9" s="6"/>
      <c r="NSQ9" s="6"/>
      <c r="NSR9" s="6"/>
      <c r="NSS9" s="6"/>
      <c r="NST9" s="6"/>
      <c r="NSU9" s="6"/>
      <c r="NSV9" s="6"/>
      <c r="NSW9" s="6"/>
      <c r="NSX9" s="6"/>
      <c r="NSY9" s="6"/>
      <c r="NSZ9" s="6"/>
      <c r="NTA9" s="6"/>
      <c r="NTB9" s="6"/>
      <c r="NTC9" s="6"/>
      <c r="NTD9" s="6"/>
      <c r="NTE9" s="6"/>
      <c r="NTF9" s="6"/>
      <c r="NTG9" s="6"/>
      <c r="NTH9" s="6"/>
      <c r="NTI9" s="6"/>
      <c r="NTJ9" s="6"/>
      <c r="NTK9" s="6"/>
      <c r="NTL9" s="6"/>
      <c r="NTM9" s="6"/>
      <c r="NTN9" s="6"/>
      <c r="NTO9" s="6"/>
      <c r="NTP9" s="6"/>
      <c r="NTQ9" s="6"/>
      <c r="NTR9" s="6"/>
      <c r="NTS9" s="6"/>
      <c r="NTT9" s="6"/>
      <c r="NTU9" s="6"/>
      <c r="NTV9" s="6"/>
      <c r="NTW9" s="6"/>
      <c r="NTX9" s="6"/>
      <c r="NTY9" s="6"/>
      <c r="NTZ9" s="6"/>
      <c r="NUA9" s="6"/>
      <c r="NUB9" s="6"/>
      <c r="NUC9" s="6"/>
      <c r="NUD9" s="6"/>
      <c r="NUE9" s="6"/>
      <c r="NUF9" s="6"/>
      <c r="NUG9" s="6"/>
      <c r="NUH9" s="6"/>
      <c r="NUI9" s="6"/>
      <c r="NUJ9" s="6"/>
      <c r="NUK9" s="6"/>
      <c r="NUL9" s="6"/>
      <c r="NUM9" s="6"/>
      <c r="NUN9" s="6"/>
      <c r="NUO9" s="6"/>
      <c r="NUP9" s="6"/>
      <c r="NUQ9" s="6"/>
      <c r="NUR9" s="6"/>
      <c r="NUS9" s="6"/>
      <c r="NUT9" s="6"/>
      <c r="NUU9" s="6"/>
      <c r="NUV9" s="6"/>
      <c r="NUW9" s="6"/>
      <c r="NUX9" s="6"/>
      <c r="NUY9" s="6"/>
      <c r="NUZ9" s="6"/>
      <c r="NVA9" s="6"/>
      <c r="NVB9" s="6"/>
      <c r="NVC9" s="6"/>
      <c r="NVD9" s="6"/>
      <c r="NVE9" s="6"/>
      <c r="NVF9" s="6"/>
      <c r="NVG9" s="6"/>
      <c r="NVH9" s="6"/>
      <c r="NVI9" s="6"/>
      <c r="NVJ9" s="6"/>
      <c r="NVK9" s="6"/>
      <c r="NVL9" s="6"/>
      <c r="NVM9" s="6"/>
      <c r="NVN9" s="6"/>
      <c r="NVO9" s="6"/>
      <c r="NVP9" s="6"/>
      <c r="NVQ9" s="6"/>
      <c r="NVR9" s="6"/>
      <c r="NVS9" s="6"/>
      <c r="NVT9" s="6"/>
      <c r="NVU9" s="6"/>
      <c r="NVV9" s="6"/>
      <c r="NVW9" s="6"/>
      <c r="NVX9" s="6"/>
      <c r="NVY9" s="6"/>
      <c r="NVZ9" s="6"/>
      <c r="NWA9" s="6"/>
      <c r="NWB9" s="6"/>
      <c r="NWC9" s="6"/>
      <c r="NWD9" s="6"/>
      <c r="NWE9" s="6"/>
      <c r="NWF9" s="6"/>
      <c r="NWG9" s="6"/>
      <c r="NWH9" s="6"/>
      <c r="NWI9" s="6"/>
      <c r="NWJ9" s="6"/>
      <c r="NWK9" s="6"/>
      <c r="NWL9" s="6"/>
      <c r="NWM9" s="6"/>
      <c r="NWN9" s="6"/>
      <c r="NWO9" s="6"/>
      <c r="NWP9" s="6"/>
      <c r="NWQ9" s="6"/>
      <c r="NWR9" s="6"/>
      <c r="NWS9" s="6"/>
      <c r="NWT9" s="6"/>
      <c r="NWU9" s="6"/>
      <c r="NWV9" s="6"/>
      <c r="NWW9" s="6"/>
      <c r="NWX9" s="6"/>
      <c r="NWY9" s="6"/>
      <c r="NWZ9" s="6"/>
      <c r="NXA9" s="6"/>
      <c r="NXB9" s="6"/>
      <c r="NXC9" s="6"/>
      <c r="NXD9" s="6"/>
      <c r="NXE9" s="6"/>
      <c r="NXF9" s="6"/>
      <c r="NXG9" s="6"/>
      <c r="NXH9" s="6"/>
      <c r="NXI9" s="6"/>
      <c r="NXJ9" s="6"/>
      <c r="NXK9" s="6"/>
      <c r="NXL9" s="6"/>
      <c r="NXM9" s="6"/>
      <c r="NXN9" s="6"/>
      <c r="NXO9" s="6"/>
      <c r="NXP9" s="6"/>
      <c r="NXQ9" s="6"/>
      <c r="NXR9" s="6"/>
      <c r="NXS9" s="6"/>
      <c r="NXT9" s="6"/>
      <c r="NXU9" s="6"/>
      <c r="NXV9" s="6"/>
      <c r="NXW9" s="6"/>
      <c r="NXX9" s="6"/>
      <c r="NXY9" s="6"/>
      <c r="NXZ9" s="6"/>
      <c r="NYA9" s="6"/>
      <c r="NYB9" s="6"/>
      <c r="NYC9" s="6"/>
      <c r="NYD9" s="6"/>
      <c r="NYE9" s="6"/>
      <c r="NYF9" s="6"/>
      <c r="NYG9" s="6"/>
      <c r="NYH9" s="6"/>
      <c r="NYI9" s="6"/>
      <c r="NYJ9" s="6"/>
      <c r="NYK9" s="6"/>
      <c r="NYL9" s="6"/>
      <c r="NYM9" s="6"/>
      <c r="NYN9" s="6"/>
      <c r="NYO9" s="6"/>
      <c r="NYP9" s="6"/>
      <c r="NYQ9" s="6"/>
      <c r="NYR9" s="6"/>
      <c r="NYS9" s="6"/>
      <c r="NYT9" s="6"/>
      <c r="NYU9" s="6"/>
      <c r="NYV9" s="6"/>
      <c r="NYW9" s="6"/>
      <c r="NYX9" s="6"/>
      <c r="NYY9" s="6"/>
      <c r="NYZ9" s="6"/>
      <c r="NZA9" s="6"/>
      <c r="NZB9" s="6"/>
      <c r="NZC9" s="6"/>
      <c r="NZD9" s="6"/>
      <c r="NZE9" s="6"/>
      <c r="NZF9" s="6"/>
      <c r="NZG9" s="6"/>
      <c r="NZH9" s="6"/>
      <c r="NZI9" s="6"/>
      <c r="NZJ9" s="6"/>
      <c r="NZK9" s="6"/>
      <c r="NZL9" s="6"/>
      <c r="NZM9" s="6"/>
      <c r="NZN9" s="6"/>
      <c r="NZO9" s="6"/>
      <c r="NZP9" s="6"/>
      <c r="NZQ9" s="6"/>
      <c r="NZR9" s="6"/>
      <c r="NZS9" s="6"/>
      <c r="NZT9" s="6"/>
      <c r="NZU9" s="6"/>
      <c r="NZV9" s="6"/>
      <c r="NZW9" s="6"/>
      <c r="NZX9" s="6"/>
      <c r="NZY9" s="6"/>
      <c r="NZZ9" s="6"/>
      <c r="OAA9" s="6"/>
      <c r="OAB9" s="6"/>
      <c r="OAC9" s="6"/>
      <c r="OAD9" s="6"/>
      <c r="OAE9" s="6"/>
      <c r="OAF9" s="6"/>
      <c r="OAG9" s="6"/>
      <c r="OAH9" s="6"/>
      <c r="OAI9" s="6"/>
      <c r="OAJ9" s="6"/>
      <c r="OAK9" s="6"/>
      <c r="OAL9" s="6"/>
      <c r="OAM9" s="6"/>
      <c r="OAN9" s="6"/>
      <c r="OAO9" s="6"/>
      <c r="OAP9" s="6"/>
      <c r="OAQ9" s="6"/>
      <c r="OAR9" s="6"/>
      <c r="OAS9" s="6"/>
      <c r="OAT9" s="6"/>
      <c r="OAU9" s="6"/>
      <c r="OAV9" s="6"/>
      <c r="OAW9" s="6"/>
      <c r="OAX9" s="6"/>
      <c r="OAY9" s="6"/>
      <c r="OAZ9" s="6"/>
      <c r="OBA9" s="6"/>
      <c r="OBB9" s="6"/>
      <c r="OBC9" s="6"/>
      <c r="OBD9" s="6"/>
      <c r="OBE9" s="6"/>
      <c r="OBF9" s="6"/>
      <c r="OBG9" s="6"/>
      <c r="OBH9" s="6"/>
      <c r="OBI9" s="6"/>
      <c r="OBJ9" s="6"/>
      <c r="OBK9" s="6"/>
      <c r="OBL9" s="6"/>
      <c r="OBM9" s="6"/>
      <c r="OBN9" s="6"/>
      <c r="OBO9" s="6"/>
      <c r="OBP9" s="6"/>
      <c r="OBQ9" s="6"/>
      <c r="OBR9" s="6"/>
      <c r="OBS9" s="6"/>
      <c r="OBT9" s="6"/>
      <c r="OBU9" s="6"/>
      <c r="OBV9" s="6"/>
      <c r="OBW9" s="6"/>
      <c r="OBX9" s="6"/>
      <c r="OBY9" s="6"/>
      <c r="OBZ9" s="6"/>
      <c r="OCA9" s="6"/>
      <c r="OCB9" s="6"/>
      <c r="OCC9" s="6"/>
      <c r="OCD9" s="6"/>
      <c r="OCE9" s="6"/>
      <c r="OCF9" s="6"/>
      <c r="OCG9" s="6"/>
      <c r="OCH9" s="6"/>
      <c r="OCI9" s="6"/>
      <c r="OCJ9" s="6"/>
      <c r="OCK9" s="6"/>
      <c r="OCL9" s="6"/>
      <c r="OCM9" s="6"/>
      <c r="OCN9" s="6"/>
      <c r="OCO9" s="6"/>
      <c r="OCP9" s="6"/>
      <c r="OCQ9" s="6"/>
      <c r="OCR9" s="6"/>
      <c r="OCS9" s="6"/>
      <c r="OCT9" s="6"/>
      <c r="OCU9" s="6"/>
      <c r="OCV9" s="6"/>
      <c r="OCW9" s="6"/>
      <c r="OCX9" s="6"/>
      <c r="OCY9" s="6"/>
      <c r="OCZ9" s="6"/>
      <c r="ODA9" s="6"/>
      <c r="ODB9" s="6"/>
      <c r="ODC9" s="6"/>
      <c r="ODD9" s="6"/>
      <c r="ODE9" s="6"/>
      <c r="ODF9" s="6"/>
      <c r="ODG9" s="6"/>
      <c r="ODH9" s="6"/>
      <c r="ODI9" s="6"/>
      <c r="ODJ9" s="6"/>
      <c r="ODK9" s="6"/>
      <c r="ODL9" s="6"/>
      <c r="ODM9" s="6"/>
      <c r="ODN9" s="6"/>
      <c r="ODO9" s="6"/>
      <c r="ODP9" s="6"/>
      <c r="ODQ9" s="6"/>
      <c r="ODR9" s="6"/>
      <c r="ODS9" s="6"/>
      <c r="ODT9" s="6"/>
      <c r="ODU9" s="6"/>
      <c r="ODV9" s="6"/>
      <c r="ODW9" s="6"/>
      <c r="ODX9" s="6"/>
      <c r="ODY9" s="6"/>
      <c r="ODZ9" s="6"/>
      <c r="OEA9" s="6"/>
      <c r="OEB9" s="6"/>
      <c r="OEC9" s="6"/>
      <c r="OED9" s="6"/>
      <c r="OEE9" s="6"/>
      <c r="OEF9" s="6"/>
      <c r="OEG9" s="6"/>
      <c r="OEH9" s="6"/>
      <c r="OEI9" s="6"/>
      <c r="OEJ9" s="6"/>
      <c r="OEK9" s="6"/>
      <c r="OEL9" s="6"/>
      <c r="OEM9" s="6"/>
      <c r="OEN9" s="6"/>
      <c r="OEO9" s="6"/>
      <c r="OEP9" s="6"/>
      <c r="OEQ9" s="6"/>
      <c r="OER9" s="6"/>
      <c r="OES9" s="6"/>
      <c r="OET9" s="6"/>
      <c r="OEU9" s="6"/>
      <c r="OEV9" s="6"/>
      <c r="OEW9" s="6"/>
      <c r="OEX9" s="6"/>
      <c r="OEY9" s="6"/>
      <c r="OEZ9" s="6"/>
      <c r="OFA9" s="6"/>
      <c r="OFB9" s="6"/>
      <c r="OFC9" s="6"/>
      <c r="OFD9" s="6"/>
      <c r="OFE9" s="6"/>
      <c r="OFF9" s="6"/>
      <c r="OFG9" s="6"/>
      <c r="OFH9" s="6"/>
      <c r="OFI9" s="6"/>
      <c r="OFJ9" s="6"/>
      <c r="OFK9" s="6"/>
      <c r="OFL9" s="6"/>
      <c r="OFM9" s="6"/>
      <c r="OFN9" s="6"/>
      <c r="OFO9" s="6"/>
      <c r="OFP9" s="6"/>
      <c r="OFQ9" s="6"/>
      <c r="OFR9" s="6"/>
      <c r="OFS9" s="6"/>
      <c r="OFT9" s="6"/>
      <c r="OFU9" s="6"/>
      <c r="OFV9" s="6"/>
      <c r="OFW9" s="6"/>
      <c r="OFX9" s="6"/>
      <c r="OFY9" s="6"/>
      <c r="OFZ9" s="6"/>
      <c r="OGA9" s="6"/>
      <c r="OGB9" s="6"/>
      <c r="OGC9" s="6"/>
      <c r="OGD9" s="6"/>
      <c r="OGE9" s="6"/>
      <c r="OGF9" s="6"/>
      <c r="OGG9" s="6"/>
      <c r="OGH9" s="6"/>
      <c r="OGI9" s="6"/>
      <c r="OGJ9" s="6"/>
      <c r="OGK9" s="6"/>
      <c r="OGL9" s="6"/>
      <c r="OGM9" s="6"/>
      <c r="OGN9" s="6"/>
      <c r="OGO9" s="6"/>
      <c r="OGP9" s="6"/>
      <c r="OGQ9" s="6"/>
      <c r="OGR9" s="6"/>
      <c r="OGS9" s="6"/>
      <c r="OGT9" s="6"/>
      <c r="OGU9" s="6"/>
      <c r="OGV9" s="6"/>
      <c r="OGW9" s="6"/>
      <c r="OGX9" s="6"/>
      <c r="OGY9" s="6"/>
      <c r="OGZ9" s="6"/>
      <c r="OHA9" s="6"/>
      <c r="OHB9" s="6"/>
      <c r="OHC9" s="6"/>
      <c r="OHD9" s="6"/>
      <c r="OHE9" s="6"/>
      <c r="OHF9" s="6"/>
      <c r="OHG9" s="6"/>
      <c r="OHH9" s="6"/>
      <c r="OHI9" s="6"/>
      <c r="OHJ9" s="6"/>
      <c r="OHK9" s="6"/>
      <c r="OHL9" s="6"/>
      <c r="OHM9" s="6"/>
      <c r="OHN9" s="6"/>
      <c r="OHO9" s="6"/>
      <c r="OHP9" s="6"/>
      <c r="OHQ9" s="6"/>
      <c r="OHR9" s="6"/>
      <c r="OHS9" s="6"/>
      <c r="OHT9" s="6"/>
      <c r="OHU9" s="6"/>
      <c r="OHV9" s="6"/>
      <c r="OHW9" s="6"/>
      <c r="OHX9" s="6"/>
      <c r="OHY9" s="6"/>
      <c r="OHZ9" s="6"/>
      <c r="OIA9" s="6"/>
      <c r="OIB9" s="6"/>
      <c r="OIC9" s="6"/>
      <c r="OID9" s="6"/>
      <c r="OIE9" s="6"/>
      <c r="OIF9" s="6"/>
      <c r="OIG9" s="6"/>
      <c r="OIH9" s="6"/>
      <c r="OII9" s="6"/>
      <c r="OIJ9" s="6"/>
      <c r="OIK9" s="6"/>
      <c r="OIL9" s="6"/>
      <c r="OIM9" s="6"/>
      <c r="OIN9" s="6"/>
      <c r="OIO9" s="6"/>
      <c r="OIP9" s="6"/>
      <c r="OIQ9" s="6"/>
      <c r="OIR9" s="6"/>
      <c r="OIS9" s="6"/>
      <c r="OIT9" s="6"/>
      <c r="OIU9" s="6"/>
      <c r="OIV9" s="6"/>
      <c r="OIW9" s="6"/>
      <c r="OIX9" s="6"/>
      <c r="OIY9" s="6"/>
      <c r="OIZ9" s="6"/>
      <c r="OJA9" s="6"/>
      <c r="OJB9" s="6"/>
      <c r="OJC9" s="6"/>
      <c r="OJD9" s="6"/>
      <c r="OJE9" s="6"/>
      <c r="OJF9" s="6"/>
      <c r="OJG9" s="6"/>
      <c r="OJH9" s="6"/>
      <c r="OJI9" s="6"/>
      <c r="OJJ9" s="6"/>
      <c r="OJK9" s="6"/>
      <c r="OJL9" s="6"/>
      <c r="OJM9" s="6"/>
      <c r="OJN9" s="6"/>
      <c r="OJO9" s="6"/>
      <c r="OJP9" s="6"/>
      <c r="OJQ9" s="6"/>
      <c r="OJR9" s="6"/>
      <c r="OJS9" s="6"/>
      <c r="OJT9" s="6"/>
      <c r="OJU9" s="6"/>
      <c r="OJV9" s="6"/>
      <c r="OJW9" s="6"/>
      <c r="OJX9" s="6"/>
      <c r="OJY9" s="6"/>
      <c r="OJZ9" s="6"/>
      <c r="OKA9" s="6"/>
      <c r="OKB9" s="6"/>
      <c r="OKC9" s="6"/>
      <c r="OKD9" s="6"/>
      <c r="OKE9" s="6"/>
      <c r="OKF9" s="6"/>
      <c r="OKG9" s="6"/>
      <c r="OKH9" s="6"/>
      <c r="OKI9" s="6"/>
      <c r="OKJ9" s="6"/>
      <c r="OKK9" s="6"/>
      <c r="OKL9" s="6"/>
      <c r="OKM9" s="6"/>
      <c r="OKN9" s="6"/>
      <c r="OKO9" s="6"/>
      <c r="OKP9" s="6"/>
      <c r="OKQ9" s="6"/>
      <c r="OKR9" s="6"/>
      <c r="OKS9" s="6"/>
      <c r="OKT9" s="6"/>
      <c r="OKU9" s="6"/>
      <c r="OKV9" s="6"/>
      <c r="OKW9" s="6"/>
      <c r="OKX9" s="6"/>
      <c r="OKY9" s="6"/>
      <c r="OKZ9" s="6"/>
      <c r="OLA9" s="6"/>
      <c r="OLB9" s="6"/>
      <c r="OLC9" s="6"/>
      <c r="OLD9" s="6"/>
      <c r="OLE9" s="6"/>
      <c r="OLF9" s="6"/>
      <c r="OLG9" s="6"/>
      <c r="OLH9" s="6"/>
      <c r="OLI9" s="6"/>
      <c r="OLJ9" s="6"/>
      <c r="OLK9" s="6"/>
      <c r="OLL9" s="6"/>
      <c r="OLM9" s="6"/>
      <c r="OLN9" s="6"/>
      <c r="OLO9" s="6"/>
      <c r="OLP9" s="6"/>
      <c r="OLQ9" s="6"/>
      <c r="OLR9" s="6"/>
      <c r="OLS9" s="6"/>
      <c r="OLT9" s="6"/>
      <c r="OLU9" s="6"/>
      <c r="OLV9" s="6"/>
      <c r="OLW9" s="6"/>
      <c r="OLX9" s="6"/>
      <c r="OLY9" s="6"/>
      <c r="OLZ9" s="6"/>
      <c r="OMA9" s="6"/>
      <c r="OMB9" s="6"/>
      <c r="OMC9" s="6"/>
      <c r="OMD9" s="6"/>
      <c r="OME9" s="6"/>
      <c r="OMF9" s="6"/>
      <c r="OMG9" s="6"/>
      <c r="OMH9" s="6"/>
      <c r="OMI9" s="6"/>
      <c r="OMJ9" s="6"/>
      <c r="OMK9" s="6"/>
      <c r="OML9" s="6"/>
      <c r="OMM9" s="6"/>
      <c r="OMN9" s="6"/>
      <c r="OMO9" s="6"/>
      <c r="OMP9" s="6"/>
      <c r="OMQ9" s="6"/>
      <c r="OMR9" s="6"/>
      <c r="OMS9" s="6"/>
      <c r="OMT9" s="6"/>
      <c r="OMU9" s="6"/>
      <c r="OMV9" s="6"/>
      <c r="OMW9" s="6"/>
      <c r="OMX9" s="6"/>
      <c r="OMY9" s="6"/>
      <c r="OMZ9" s="6"/>
      <c r="ONA9" s="6"/>
      <c r="ONB9" s="6"/>
      <c r="ONC9" s="6"/>
      <c r="OND9" s="6"/>
      <c r="ONE9" s="6"/>
      <c r="ONF9" s="6"/>
      <c r="ONG9" s="6"/>
      <c r="ONH9" s="6"/>
      <c r="ONI9" s="6"/>
      <c r="ONJ9" s="6"/>
      <c r="ONK9" s="6"/>
      <c r="ONL9" s="6"/>
      <c r="ONM9" s="6"/>
      <c r="ONN9" s="6"/>
      <c r="ONO9" s="6"/>
      <c r="ONP9" s="6"/>
      <c r="ONQ9" s="6"/>
      <c r="ONR9" s="6"/>
      <c r="ONS9" s="6"/>
      <c r="ONT9" s="6"/>
      <c r="ONU9" s="6"/>
      <c r="ONV9" s="6"/>
      <c r="ONW9" s="6"/>
      <c r="ONX9" s="6"/>
      <c r="ONY9" s="6"/>
      <c r="ONZ9" s="6"/>
      <c r="OOA9" s="6"/>
      <c r="OOB9" s="6"/>
      <c r="OOC9" s="6"/>
      <c r="OOD9" s="6"/>
      <c r="OOE9" s="6"/>
      <c r="OOF9" s="6"/>
      <c r="OOG9" s="6"/>
      <c r="OOH9" s="6"/>
      <c r="OOI9" s="6"/>
      <c r="OOJ9" s="6"/>
      <c r="OOK9" s="6"/>
      <c r="OOL9" s="6"/>
      <c r="OOM9" s="6"/>
      <c r="OON9" s="6"/>
      <c r="OOO9" s="6"/>
      <c r="OOP9" s="6"/>
      <c r="OOQ9" s="6"/>
      <c r="OOR9" s="6"/>
      <c r="OOS9" s="6"/>
      <c r="OOT9" s="6"/>
      <c r="OOU9" s="6"/>
      <c r="OOV9" s="6"/>
      <c r="OOW9" s="6"/>
      <c r="OOX9" s="6"/>
      <c r="OOY9" s="6"/>
      <c r="OOZ9" s="6"/>
      <c r="OPA9" s="6"/>
      <c r="OPB9" s="6"/>
      <c r="OPC9" s="6"/>
      <c r="OPD9" s="6"/>
      <c r="OPE9" s="6"/>
      <c r="OPF9" s="6"/>
      <c r="OPG9" s="6"/>
      <c r="OPH9" s="6"/>
      <c r="OPI9" s="6"/>
      <c r="OPJ9" s="6"/>
      <c r="OPK9" s="6"/>
      <c r="OPL9" s="6"/>
      <c r="OPM9" s="6"/>
      <c r="OPN9" s="6"/>
      <c r="OPO9" s="6"/>
      <c r="OPP9" s="6"/>
      <c r="OPQ9" s="6"/>
      <c r="OPR9" s="6"/>
      <c r="OPS9" s="6"/>
      <c r="OPT9" s="6"/>
      <c r="OPU9" s="6"/>
      <c r="OPV9" s="6"/>
      <c r="OPW9" s="6"/>
      <c r="OPX9" s="6"/>
      <c r="OPY9" s="6"/>
      <c r="OPZ9" s="6"/>
      <c r="OQA9" s="6"/>
      <c r="OQB9" s="6"/>
      <c r="OQC9" s="6"/>
      <c r="OQD9" s="6"/>
      <c r="OQE9" s="6"/>
      <c r="OQF9" s="6"/>
      <c r="OQG9" s="6"/>
      <c r="OQH9" s="6"/>
      <c r="OQI9" s="6"/>
      <c r="OQJ9" s="6"/>
      <c r="OQK9" s="6"/>
      <c r="OQL9" s="6"/>
      <c r="OQM9" s="6"/>
      <c r="OQN9" s="6"/>
      <c r="OQO9" s="6"/>
      <c r="OQP9" s="6"/>
      <c r="OQQ9" s="6"/>
      <c r="OQR9" s="6"/>
      <c r="OQS9" s="6"/>
      <c r="OQT9" s="6"/>
      <c r="OQU9" s="6"/>
      <c r="OQV9" s="6"/>
      <c r="OQW9" s="6"/>
      <c r="OQX9" s="6"/>
      <c r="OQY9" s="6"/>
      <c r="OQZ9" s="6"/>
      <c r="ORA9" s="6"/>
      <c r="ORB9" s="6"/>
      <c r="ORC9" s="6"/>
      <c r="ORD9" s="6"/>
      <c r="ORE9" s="6"/>
      <c r="ORF9" s="6"/>
      <c r="ORG9" s="6"/>
      <c r="ORH9" s="6"/>
      <c r="ORI9" s="6"/>
      <c r="ORJ9" s="6"/>
      <c r="ORK9" s="6"/>
      <c r="ORL9" s="6"/>
      <c r="ORM9" s="6"/>
      <c r="ORN9" s="6"/>
      <c r="ORO9" s="6"/>
      <c r="ORP9" s="6"/>
      <c r="ORQ9" s="6"/>
      <c r="ORR9" s="6"/>
      <c r="ORS9" s="6"/>
      <c r="ORT9" s="6"/>
      <c r="ORU9" s="6"/>
      <c r="ORV9" s="6"/>
      <c r="ORW9" s="6"/>
      <c r="ORX9" s="6"/>
      <c r="ORY9" s="6"/>
      <c r="ORZ9" s="6"/>
      <c r="OSA9" s="6"/>
      <c r="OSB9" s="6"/>
      <c r="OSC9" s="6"/>
      <c r="OSD9" s="6"/>
      <c r="OSE9" s="6"/>
      <c r="OSF9" s="6"/>
      <c r="OSG9" s="6"/>
      <c r="OSH9" s="6"/>
      <c r="OSI9" s="6"/>
      <c r="OSJ9" s="6"/>
      <c r="OSK9" s="6"/>
      <c r="OSL9" s="6"/>
      <c r="OSM9" s="6"/>
      <c r="OSN9" s="6"/>
      <c r="OSO9" s="6"/>
      <c r="OSP9" s="6"/>
      <c r="OSQ9" s="6"/>
      <c r="OSR9" s="6"/>
      <c r="OSS9" s="6"/>
      <c r="OST9" s="6"/>
      <c r="OSU9" s="6"/>
      <c r="OSV9" s="6"/>
      <c r="OSW9" s="6"/>
      <c r="OSX9" s="6"/>
      <c r="OSY9" s="6"/>
      <c r="OSZ9" s="6"/>
      <c r="OTA9" s="6"/>
      <c r="OTB9" s="6"/>
      <c r="OTC9" s="6"/>
      <c r="OTD9" s="6"/>
      <c r="OTE9" s="6"/>
      <c r="OTF9" s="6"/>
      <c r="OTG9" s="6"/>
      <c r="OTH9" s="6"/>
      <c r="OTI9" s="6"/>
      <c r="OTJ9" s="6"/>
      <c r="OTK9" s="6"/>
      <c r="OTL9" s="6"/>
      <c r="OTM9" s="6"/>
      <c r="OTN9" s="6"/>
      <c r="OTO9" s="6"/>
      <c r="OTP9" s="6"/>
      <c r="OTQ9" s="6"/>
      <c r="OTR9" s="6"/>
      <c r="OTS9" s="6"/>
      <c r="OTT9" s="6"/>
      <c r="OTU9" s="6"/>
      <c r="OTV9" s="6"/>
      <c r="OTW9" s="6"/>
      <c r="OTX9" s="6"/>
      <c r="OTY9" s="6"/>
      <c r="OTZ9" s="6"/>
      <c r="OUA9" s="6"/>
      <c r="OUB9" s="6"/>
      <c r="OUC9" s="6"/>
      <c r="OUD9" s="6"/>
      <c r="OUE9" s="6"/>
      <c r="OUF9" s="6"/>
      <c r="OUG9" s="6"/>
      <c r="OUH9" s="6"/>
      <c r="OUI9" s="6"/>
      <c r="OUJ9" s="6"/>
      <c r="OUK9" s="6"/>
      <c r="OUL9" s="6"/>
      <c r="OUM9" s="6"/>
      <c r="OUN9" s="6"/>
      <c r="OUO9" s="6"/>
      <c r="OUP9" s="6"/>
      <c r="OUQ9" s="6"/>
      <c r="OUR9" s="6"/>
      <c r="OUS9" s="6"/>
      <c r="OUT9" s="6"/>
      <c r="OUU9" s="6"/>
      <c r="OUV9" s="6"/>
      <c r="OUW9" s="6"/>
      <c r="OUX9" s="6"/>
      <c r="OUY9" s="6"/>
      <c r="OUZ9" s="6"/>
      <c r="OVA9" s="6"/>
      <c r="OVB9" s="6"/>
      <c r="OVC9" s="6"/>
      <c r="OVD9" s="6"/>
      <c r="OVE9" s="6"/>
      <c r="OVF9" s="6"/>
      <c r="OVG9" s="6"/>
      <c r="OVH9" s="6"/>
      <c r="OVI9" s="6"/>
      <c r="OVJ9" s="6"/>
      <c r="OVK9" s="6"/>
      <c r="OVL9" s="6"/>
      <c r="OVM9" s="6"/>
      <c r="OVN9" s="6"/>
      <c r="OVO9" s="6"/>
      <c r="OVP9" s="6"/>
      <c r="OVQ9" s="6"/>
      <c r="OVR9" s="6"/>
      <c r="OVS9" s="6"/>
      <c r="OVT9" s="6"/>
      <c r="OVU9" s="6"/>
      <c r="OVV9" s="6"/>
      <c r="OVW9" s="6"/>
      <c r="OVX9" s="6"/>
      <c r="OVY9" s="6"/>
      <c r="OVZ9" s="6"/>
      <c r="OWA9" s="6"/>
      <c r="OWB9" s="6"/>
      <c r="OWC9" s="6"/>
      <c r="OWD9" s="6"/>
      <c r="OWE9" s="6"/>
      <c r="OWF9" s="6"/>
      <c r="OWG9" s="6"/>
      <c r="OWH9" s="6"/>
      <c r="OWI9" s="6"/>
      <c r="OWJ9" s="6"/>
      <c r="OWK9" s="6"/>
      <c r="OWL9" s="6"/>
      <c r="OWM9" s="6"/>
      <c r="OWN9" s="6"/>
      <c r="OWO9" s="6"/>
      <c r="OWP9" s="6"/>
      <c r="OWQ9" s="6"/>
      <c r="OWR9" s="6"/>
      <c r="OWS9" s="6"/>
      <c r="OWT9" s="6"/>
      <c r="OWU9" s="6"/>
      <c r="OWV9" s="6"/>
      <c r="OWW9" s="6"/>
      <c r="OWX9" s="6"/>
      <c r="OWY9" s="6"/>
      <c r="OWZ9" s="6"/>
      <c r="OXA9" s="6"/>
      <c r="OXB9" s="6"/>
      <c r="OXC9" s="6"/>
      <c r="OXD9" s="6"/>
      <c r="OXE9" s="6"/>
      <c r="OXF9" s="6"/>
      <c r="OXG9" s="6"/>
      <c r="OXH9" s="6"/>
      <c r="OXI9" s="6"/>
      <c r="OXJ9" s="6"/>
      <c r="OXK9" s="6"/>
      <c r="OXL9" s="6"/>
      <c r="OXM9" s="6"/>
      <c r="OXN9" s="6"/>
      <c r="OXO9" s="6"/>
      <c r="OXP9" s="6"/>
      <c r="OXQ9" s="6"/>
      <c r="OXR9" s="6"/>
      <c r="OXS9" s="6"/>
      <c r="OXT9" s="6"/>
      <c r="OXU9" s="6"/>
      <c r="OXV9" s="6"/>
      <c r="OXW9" s="6"/>
      <c r="OXX9" s="6"/>
      <c r="OXY9" s="6"/>
      <c r="OXZ9" s="6"/>
      <c r="OYA9" s="6"/>
      <c r="OYB9" s="6"/>
      <c r="OYC9" s="6"/>
      <c r="OYD9" s="6"/>
      <c r="OYE9" s="6"/>
      <c r="OYF9" s="6"/>
      <c r="OYG9" s="6"/>
      <c r="OYH9" s="6"/>
      <c r="OYI9" s="6"/>
      <c r="OYJ9" s="6"/>
      <c r="OYK9" s="6"/>
      <c r="OYL9" s="6"/>
      <c r="OYM9" s="6"/>
      <c r="OYN9" s="6"/>
      <c r="OYO9" s="6"/>
      <c r="OYP9" s="6"/>
      <c r="OYQ9" s="6"/>
      <c r="OYR9" s="6"/>
      <c r="OYS9" s="6"/>
      <c r="OYT9" s="6"/>
      <c r="OYU9" s="6"/>
      <c r="OYV9" s="6"/>
      <c r="OYW9" s="6"/>
      <c r="OYX9" s="6"/>
      <c r="OYY9" s="6"/>
      <c r="OYZ9" s="6"/>
      <c r="OZA9" s="6"/>
      <c r="OZB9" s="6"/>
      <c r="OZC9" s="6"/>
      <c r="OZD9" s="6"/>
      <c r="OZE9" s="6"/>
      <c r="OZF9" s="6"/>
      <c r="OZG9" s="6"/>
      <c r="OZH9" s="6"/>
      <c r="OZI9" s="6"/>
      <c r="OZJ9" s="6"/>
      <c r="OZK9" s="6"/>
      <c r="OZL9" s="6"/>
      <c r="OZM9" s="6"/>
      <c r="OZN9" s="6"/>
      <c r="OZO9" s="6"/>
      <c r="OZP9" s="6"/>
      <c r="OZQ9" s="6"/>
      <c r="OZR9" s="6"/>
      <c r="OZS9" s="6"/>
      <c r="OZT9" s="6"/>
      <c r="OZU9" s="6"/>
      <c r="OZV9" s="6"/>
      <c r="OZW9" s="6"/>
      <c r="OZX9" s="6"/>
      <c r="OZY9" s="6"/>
      <c r="OZZ9" s="6"/>
      <c r="PAA9" s="6"/>
      <c r="PAB9" s="6"/>
      <c r="PAC9" s="6"/>
      <c r="PAD9" s="6"/>
      <c r="PAE9" s="6"/>
      <c r="PAF9" s="6"/>
      <c r="PAG9" s="6"/>
      <c r="PAH9" s="6"/>
      <c r="PAI9" s="6"/>
      <c r="PAJ9" s="6"/>
      <c r="PAK9" s="6"/>
      <c r="PAL9" s="6"/>
      <c r="PAM9" s="6"/>
      <c r="PAN9" s="6"/>
      <c r="PAO9" s="6"/>
      <c r="PAP9" s="6"/>
      <c r="PAQ9" s="6"/>
      <c r="PAR9" s="6"/>
      <c r="PAS9" s="6"/>
      <c r="PAT9" s="6"/>
      <c r="PAU9" s="6"/>
      <c r="PAV9" s="6"/>
      <c r="PAW9" s="6"/>
      <c r="PAX9" s="6"/>
      <c r="PAY9" s="6"/>
      <c r="PAZ9" s="6"/>
      <c r="PBA9" s="6"/>
      <c r="PBB9" s="6"/>
      <c r="PBC9" s="6"/>
      <c r="PBD9" s="6"/>
      <c r="PBE9" s="6"/>
      <c r="PBF9" s="6"/>
      <c r="PBG9" s="6"/>
      <c r="PBH9" s="6"/>
      <c r="PBI9" s="6"/>
      <c r="PBJ9" s="6"/>
      <c r="PBK9" s="6"/>
      <c r="PBL9" s="6"/>
      <c r="PBM9" s="6"/>
      <c r="PBN9" s="6"/>
      <c r="PBO9" s="6"/>
      <c r="PBP9" s="6"/>
      <c r="PBQ9" s="6"/>
      <c r="PBR9" s="6"/>
      <c r="PBS9" s="6"/>
      <c r="PBT9" s="6"/>
      <c r="PBU9" s="6"/>
      <c r="PBV9" s="6"/>
      <c r="PBW9" s="6"/>
      <c r="PBX9" s="6"/>
      <c r="PBY9" s="6"/>
      <c r="PBZ9" s="6"/>
      <c r="PCA9" s="6"/>
      <c r="PCB9" s="6"/>
      <c r="PCC9" s="6"/>
      <c r="PCD9" s="6"/>
      <c r="PCE9" s="6"/>
      <c r="PCF9" s="6"/>
      <c r="PCG9" s="6"/>
      <c r="PCH9" s="6"/>
      <c r="PCI9" s="6"/>
      <c r="PCJ9" s="6"/>
      <c r="PCK9" s="6"/>
      <c r="PCL9" s="6"/>
      <c r="PCM9" s="6"/>
      <c r="PCN9" s="6"/>
      <c r="PCO9" s="6"/>
      <c r="PCP9" s="6"/>
      <c r="PCQ9" s="6"/>
      <c r="PCR9" s="6"/>
      <c r="PCS9" s="6"/>
      <c r="PCT9" s="6"/>
      <c r="PCU9" s="6"/>
      <c r="PCV9" s="6"/>
      <c r="PCW9" s="6"/>
      <c r="PCX9" s="6"/>
      <c r="PCY9" s="6"/>
      <c r="PCZ9" s="6"/>
      <c r="PDA9" s="6"/>
      <c r="PDB9" s="6"/>
      <c r="PDC9" s="6"/>
      <c r="PDD9" s="6"/>
      <c r="PDE9" s="6"/>
      <c r="PDF9" s="6"/>
      <c r="PDG9" s="6"/>
      <c r="PDH9" s="6"/>
      <c r="PDI9" s="6"/>
      <c r="PDJ9" s="6"/>
      <c r="PDK9" s="6"/>
      <c r="PDL9" s="6"/>
      <c r="PDM9" s="6"/>
      <c r="PDN9" s="6"/>
      <c r="PDO9" s="6"/>
      <c r="PDP9" s="6"/>
      <c r="PDQ9" s="6"/>
      <c r="PDR9" s="6"/>
      <c r="PDS9" s="6"/>
      <c r="PDT9" s="6"/>
      <c r="PDU9" s="6"/>
      <c r="PDV9" s="6"/>
      <c r="PDW9" s="6"/>
      <c r="PDX9" s="6"/>
      <c r="PDY9" s="6"/>
      <c r="PDZ9" s="6"/>
      <c r="PEA9" s="6"/>
      <c r="PEB9" s="6"/>
      <c r="PEC9" s="6"/>
      <c r="PED9" s="6"/>
      <c r="PEE9" s="6"/>
      <c r="PEF9" s="6"/>
      <c r="PEG9" s="6"/>
      <c r="PEH9" s="6"/>
      <c r="PEI9" s="6"/>
      <c r="PEJ9" s="6"/>
      <c r="PEK9" s="6"/>
      <c r="PEL9" s="6"/>
      <c r="PEM9" s="6"/>
      <c r="PEN9" s="6"/>
      <c r="PEO9" s="6"/>
      <c r="PEP9" s="6"/>
      <c r="PEQ9" s="6"/>
      <c r="PER9" s="6"/>
      <c r="PES9" s="6"/>
      <c r="PET9" s="6"/>
      <c r="PEU9" s="6"/>
      <c r="PEV9" s="6"/>
      <c r="PEW9" s="6"/>
      <c r="PEX9" s="6"/>
      <c r="PEY9" s="6"/>
      <c r="PEZ9" s="6"/>
      <c r="PFA9" s="6"/>
      <c r="PFB9" s="6"/>
      <c r="PFC9" s="6"/>
      <c r="PFD9" s="6"/>
      <c r="PFE9" s="6"/>
      <c r="PFF9" s="6"/>
      <c r="PFG9" s="6"/>
      <c r="PFH9" s="6"/>
      <c r="PFI9" s="6"/>
      <c r="PFJ9" s="6"/>
      <c r="PFK9" s="6"/>
      <c r="PFL9" s="6"/>
      <c r="PFM9" s="6"/>
      <c r="PFN9" s="6"/>
      <c r="PFO9" s="6"/>
      <c r="PFP9" s="6"/>
      <c r="PFQ9" s="6"/>
      <c r="PFR9" s="6"/>
      <c r="PFS9" s="6"/>
      <c r="PFT9" s="6"/>
      <c r="PFU9" s="6"/>
      <c r="PFV9" s="6"/>
      <c r="PFW9" s="6"/>
      <c r="PFX9" s="6"/>
      <c r="PFY9" s="6"/>
      <c r="PFZ9" s="6"/>
      <c r="PGA9" s="6"/>
      <c r="PGB9" s="6"/>
      <c r="PGC9" s="6"/>
      <c r="PGD9" s="6"/>
      <c r="PGE9" s="6"/>
      <c r="PGF9" s="6"/>
      <c r="PGG9" s="6"/>
      <c r="PGH9" s="6"/>
      <c r="PGI9" s="6"/>
      <c r="PGJ9" s="6"/>
      <c r="PGK9" s="6"/>
      <c r="PGL9" s="6"/>
      <c r="PGM9" s="6"/>
      <c r="PGN9" s="6"/>
      <c r="PGO9" s="6"/>
      <c r="PGP9" s="6"/>
      <c r="PGQ9" s="6"/>
      <c r="PGR9" s="6"/>
      <c r="PGS9" s="6"/>
      <c r="PGT9" s="6"/>
      <c r="PGU9" s="6"/>
      <c r="PGV9" s="6"/>
      <c r="PGW9" s="6"/>
      <c r="PGX9" s="6"/>
      <c r="PGY9" s="6"/>
      <c r="PGZ9" s="6"/>
      <c r="PHA9" s="6"/>
      <c r="PHB9" s="6"/>
      <c r="PHC9" s="6"/>
      <c r="PHD9" s="6"/>
      <c r="PHE9" s="6"/>
      <c r="PHF9" s="6"/>
      <c r="PHG9" s="6"/>
      <c r="PHH9" s="6"/>
      <c r="PHI9" s="6"/>
      <c r="PHJ9" s="6"/>
      <c r="PHK9" s="6"/>
      <c r="PHL9" s="6"/>
      <c r="PHM9" s="6"/>
      <c r="PHN9" s="6"/>
      <c r="PHO9" s="6"/>
      <c r="PHP9" s="6"/>
      <c r="PHQ9" s="6"/>
      <c r="PHR9" s="6"/>
      <c r="PHS9" s="6"/>
      <c r="PHT9" s="6"/>
      <c r="PHU9" s="6"/>
      <c r="PHV9" s="6"/>
      <c r="PHW9" s="6"/>
      <c r="PHX9" s="6"/>
      <c r="PHY9" s="6"/>
      <c r="PHZ9" s="6"/>
      <c r="PIA9" s="6"/>
      <c r="PIB9" s="6"/>
      <c r="PIC9" s="6"/>
      <c r="PID9" s="6"/>
      <c r="PIE9" s="6"/>
      <c r="PIF9" s="6"/>
      <c r="PIG9" s="6"/>
      <c r="PIH9" s="6"/>
      <c r="PII9" s="6"/>
      <c r="PIJ9" s="6"/>
      <c r="PIK9" s="6"/>
      <c r="PIL9" s="6"/>
      <c r="PIM9" s="6"/>
      <c r="PIN9" s="6"/>
      <c r="PIO9" s="6"/>
      <c r="PIP9" s="6"/>
      <c r="PIQ9" s="6"/>
      <c r="PIR9" s="6"/>
      <c r="PIS9" s="6"/>
      <c r="PIT9" s="6"/>
      <c r="PIU9" s="6"/>
      <c r="PIV9" s="6"/>
      <c r="PIW9" s="6"/>
      <c r="PIX9" s="6"/>
      <c r="PIY9" s="6"/>
      <c r="PIZ9" s="6"/>
      <c r="PJA9" s="6"/>
      <c r="PJB9" s="6"/>
      <c r="PJC9" s="6"/>
      <c r="PJD9" s="6"/>
      <c r="PJE9" s="6"/>
      <c r="PJF9" s="6"/>
      <c r="PJG9" s="6"/>
      <c r="PJH9" s="6"/>
      <c r="PJI9" s="6"/>
      <c r="PJJ9" s="6"/>
      <c r="PJK9" s="6"/>
      <c r="PJL9" s="6"/>
      <c r="PJM9" s="6"/>
      <c r="PJN9" s="6"/>
      <c r="PJO9" s="6"/>
      <c r="PJP9" s="6"/>
      <c r="PJQ9" s="6"/>
      <c r="PJR9" s="6"/>
      <c r="PJS9" s="6"/>
      <c r="PJT9" s="6"/>
      <c r="PJU9" s="6"/>
      <c r="PJV9" s="6"/>
      <c r="PJW9" s="6"/>
      <c r="PJX9" s="6"/>
      <c r="PJY9" s="6"/>
      <c r="PJZ9" s="6"/>
      <c r="PKA9" s="6"/>
      <c r="PKB9" s="6"/>
      <c r="PKC9" s="6"/>
      <c r="PKD9" s="6"/>
      <c r="PKE9" s="6"/>
      <c r="PKF9" s="6"/>
      <c r="PKG9" s="6"/>
      <c r="PKH9" s="6"/>
      <c r="PKI9" s="6"/>
      <c r="PKJ9" s="6"/>
      <c r="PKK9" s="6"/>
      <c r="PKL9" s="6"/>
      <c r="PKM9" s="6"/>
      <c r="PKN9" s="6"/>
      <c r="PKO9" s="6"/>
      <c r="PKP9" s="6"/>
      <c r="PKQ9" s="6"/>
      <c r="PKR9" s="6"/>
      <c r="PKS9" s="6"/>
      <c r="PKT9" s="6"/>
      <c r="PKU9" s="6"/>
      <c r="PKV9" s="6"/>
      <c r="PKW9" s="6"/>
      <c r="PKX9" s="6"/>
      <c r="PKY9" s="6"/>
      <c r="PKZ9" s="6"/>
      <c r="PLA9" s="6"/>
      <c r="PLB9" s="6"/>
      <c r="PLC9" s="6"/>
      <c r="PLD9" s="6"/>
      <c r="PLE9" s="6"/>
      <c r="PLF9" s="6"/>
      <c r="PLG9" s="6"/>
      <c r="PLH9" s="6"/>
      <c r="PLI9" s="6"/>
      <c r="PLJ9" s="6"/>
      <c r="PLK9" s="6"/>
      <c r="PLL9" s="6"/>
      <c r="PLM9" s="6"/>
      <c r="PLN9" s="6"/>
      <c r="PLO9" s="6"/>
      <c r="PLP9" s="6"/>
      <c r="PLQ9" s="6"/>
      <c r="PLR9" s="6"/>
      <c r="PLS9" s="6"/>
      <c r="PLT9" s="6"/>
      <c r="PLU9" s="6"/>
      <c r="PLV9" s="6"/>
      <c r="PLW9" s="6"/>
      <c r="PLX9" s="6"/>
      <c r="PLY9" s="6"/>
      <c r="PLZ9" s="6"/>
      <c r="PMA9" s="6"/>
      <c r="PMB9" s="6"/>
      <c r="PMC9" s="6"/>
      <c r="PMD9" s="6"/>
      <c r="PME9" s="6"/>
      <c r="PMF9" s="6"/>
      <c r="PMG9" s="6"/>
      <c r="PMH9" s="6"/>
      <c r="PMI9" s="6"/>
      <c r="PMJ9" s="6"/>
      <c r="PMK9" s="6"/>
      <c r="PML9" s="6"/>
      <c r="PMM9" s="6"/>
      <c r="PMN9" s="6"/>
      <c r="PMO9" s="6"/>
      <c r="PMP9" s="6"/>
      <c r="PMQ9" s="6"/>
      <c r="PMR9" s="6"/>
      <c r="PMS9" s="6"/>
      <c r="PMT9" s="6"/>
      <c r="PMU9" s="6"/>
      <c r="PMV9" s="6"/>
      <c r="PMW9" s="6"/>
      <c r="PMX9" s="6"/>
      <c r="PMY9" s="6"/>
      <c r="PMZ9" s="6"/>
      <c r="PNA9" s="6"/>
      <c r="PNB9" s="6"/>
      <c r="PNC9" s="6"/>
      <c r="PND9" s="6"/>
      <c r="PNE9" s="6"/>
      <c r="PNF9" s="6"/>
      <c r="PNG9" s="6"/>
      <c r="PNH9" s="6"/>
      <c r="PNI9" s="6"/>
      <c r="PNJ9" s="6"/>
      <c r="PNK9" s="6"/>
      <c r="PNL9" s="6"/>
      <c r="PNM9" s="6"/>
      <c r="PNN9" s="6"/>
      <c r="PNO9" s="6"/>
      <c r="PNP9" s="6"/>
      <c r="PNQ9" s="6"/>
      <c r="PNR9" s="6"/>
      <c r="PNS9" s="6"/>
      <c r="PNT9" s="6"/>
      <c r="PNU9" s="6"/>
      <c r="PNV9" s="6"/>
      <c r="PNW9" s="6"/>
      <c r="PNX9" s="6"/>
      <c r="PNY9" s="6"/>
      <c r="PNZ9" s="6"/>
      <c r="POA9" s="6"/>
      <c r="POB9" s="6"/>
      <c r="POC9" s="6"/>
      <c r="POD9" s="6"/>
      <c r="POE9" s="6"/>
      <c r="POF9" s="6"/>
      <c r="POG9" s="6"/>
      <c r="POH9" s="6"/>
      <c r="POI9" s="6"/>
      <c r="POJ9" s="6"/>
      <c r="POK9" s="6"/>
      <c r="POL9" s="6"/>
      <c r="POM9" s="6"/>
      <c r="PON9" s="6"/>
      <c r="POO9" s="6"/>
      <c r="POP9" s="6"/>
      <c r="POQ9" s="6"/>
      <c r="POR9" s="6"/>
      <c r="POS9" s="6"/>
      <c r="POT9" s="6"/>
      <c r="POU9" s="6"/>
      <c r="POV9" s="6"/>
      <c r="POW9" s="6"/>
      <c r="POX9" s="6"/>
      <c r="POY9" s="6"/>
      <c r="POZ9" s="6"/>
      <c r="PPA9" s="6"/>
      <c r="PPB9" s="6"/>
      <c r="PPC9" s="6"/>
      <c r="PPD9" s="6"/>
      <c r="PPE9" s="6"/>
      <c r="PPF9" s="6"/>
      <c r="PPG9" s="6"/>
      <c r="PPH9" s="6"/>
      <c r="PPI9" s="6"/>
      <c r="PPJ9" s="6"/>
      <c r="PPK9" s="6"/>
      <c r="PPL9" s="6"/>
      <c r="PPM9" s="6"/>
      <c r="PPN9" s="6"/>
      <c r="PPO9" s="6"/>
      <c r="PPP9" s="6"/>
      <c r="PPQ9" s="6"/>
      <c r="PPR9" s="6"/>
      <c r="PPS9" s="6"/>
      <c r="PPT9" s="6"/>
      <c r="PPU9" s="6"/>
      <c r="PPV9" s="6"/>
      <c r="PPW9" s="6"/>
      <c r="PPX9" s="6"/>
      <c r="PPY9" s="6"/>
      <c r="PPZ9" s="6"/>
      <c r="PQA9" s="6"/>
      <c r="PQB9" s="6"/>
      <c r="PQC9" s="6"/>
      <c r="PQD9" s="6"/>
      <c r="PQE9" s="6"/>
      <c r="PQF9" s="6"/>
      <c r="PQG9" s="6"/>
      <c r="PQH9" s="6"/>
      <c r="PQI9" s="6"/>
      <c r="PQJ9" s="6"/>
      <c r="PQK9" s="6"/>
      <c r="PQL9" s="6"/>
      <c r="PQM9" s="6"/>
      <c r="PQN9" s="6"/>
      <c r="PQO9" s="6"/>
      <c r="PQP9" s="6"/>
      <c r="PQQ9" s="6"/>
      <c r="PQR9" s="6"/>
      <c r="PQS9" s="6"/>
      <c r="PQT9" s="6"/>
      <c r="PQU9" s="6"/>
      <c r="PQV9" s="6"/>
      <c r="PQW9" s="6"/>
      <c r="PQX9" s="6"/>
      <c r="PQY9" s="6"/>
      <c r="PQZ9" s="6"/>
      <c r="PRA9" s="6"/>
      <c r="PRB9" s="6"/>
      <c r="PRC9" s="6"/>
      <c r="PRD9" s="6"/>
      <c r="PRE9" s="6"/>
      <c r="PRF9" s="6"/>
      <c r="PRG9" s="6"/>
      <c r="PRH9" s="6"/>
      <c r="PRI9" s="6"/>
      <c r="PRJ9" s="6"/>
      <c r="PRK9" s="6"/>
      <c r="PRL9" s="6"/>
      <c r="PRM9" s="6"/>
      <c r="PRN9" s="6"/>
      <c r="PRO9" s="6"/>
      <c r="PRP9" s="6"/>
      <c r="PRQ9" s="6"/>
      <c r="PRR9" s="6"/>
      <c r="PRS9" s="6"/>
      <c r="PRT9" s="6"/>
      <c r="PRU9" s="6"/>
      <c r="PRV9" s="6"/>
      <c r="PRW9" s="6"/>
      <c r="PRX9" s="6"/>
      <c r="PRY9" s="6"/>
      <c r="PRZ9" s="6"/>
      <c r="PSA9" s="6"/>
      <c r="PSB9" s="6"/>
      <c r="PSC9" s="6"/>
      <c r="PSD9" s="6"/>
      <c r="PSE9" s="6"/>
      <c r="PSF9" s="6"/>
      <c r="PSG9" s="6"/>
      <c r="PSH9" s="6"/>
      <c r="PSI9" s="6"/>
      <c r="PSJ9" s="6"/>
      <c r="PSK9" s="6"/>
      <c r="PSL9" s="6"/>
      <c r="PSM9" s="6"/>
      <c r="PSN9" s="6"/>
      <c r="PSO9" s="6"/>
      <c r="PSP9" s="6"/>
      <c r="PSQ9" s="6"/>
      <c r="PSR9" s="6"/>
      <c r="PSS9" s="6"/>
      <c r="PST9" s="6"/>
      <c r="PSU9" s="6"/>
      <c r="PSV9" s="6"/>
      <c r="PSW9" s="6"/>
      <c r="PSX9" s="6"/>
      <c r="PSY9" s="6"/>
      <c r="PSZ9" s="6"/>
      <c r="PTA9" s="6"/>
      <c r="PTB9" s="6"/>
      <c r="PTC9" s="6"/>
      <c r="PTD9" s="6"/>
      <c r="PTE9" s="6"/>
      <c r="PTF9" s="6"/>
      <c r="PTG9" s="6"/>
      <c r="PTH9" s="6"/>
      <c r="PTI9" s="6"/>
      <c r="PTJ9" s="6"/>
      <c r="PTK9" s="6"/>
      <c r="PTL9" s="6"/>
      <c r="PTM9" s="6"/>
      <c r="PTN9" s="6"/>
      <c r="PTO9" s="6"/>
      <c r="PTP9" s="6"/>
      <c r="PTQ9" s="6"/>
      <c r="PTR9" s="6"/>
      <c r="PTS9" s="6"/>
      <c r="PTT9" s="6"/>
      <c r="PTU9" s="6"/>
      <c r="PTV9" s="6"/>
      <c r="PTW9" s="6"/>
      <c r="PTX9" s="6"/>
      <c r="PTY9" s="6"/>
      <c r="PTZ9" s="6"/>
      <c r="PUA9" s="6"/>
      <c r="PUB9" s="6"/>
      <c r="PUC9" s="6"/>
      <c r="PUD9" s="6"/>
      <c r="PUE9" s="6"/>
      <c r="PUF9" s="6"/>
      <c r="PUG9" s="6"/>
      <c r="PUH9" s="6"/>
      <c r="PUI9" s="6"/>
      <c r="PUJ9" s="6"/>
      <c r="PUK9" s="6"/>
      <c r="PUL9" s="6"/>
      <c r="PUM9" s="6"/>
      <c r="PUN9" s="6"/>
      <c r="PUO9" s="6"/>
      <c r="PUP9" s="6"/>
      <c r="PUQ9" s="6"/>
      <c r="PUR9" s="6"/>
      <c r="PUS9" s="6"/>
      <c r="PUT9" s="6"/>
      <c r="PUU9" s="6"/>
      <c r="PUV9" s="6"/>
      <c r="PUW9" s="6"/>
      <c r="PUX9" s="6"/>
      <c r="PUY9" s="6"/>
      <c r="PUZ9" s="6"/>
      <c r="PVA9" s="6"/>
      <c r="PVB9" s="6"/>
      <c r="PVC9" s="6"/>
      <c r="PVD9" s="6"/>
      <c r="PVE9" s="6"/>
      <c r="PVF9" s="6"/>
      <c r="PVG9" s="6"/>
      <c r="PVH9" s="6"/>
      <c r="PVI9" s="6"/>
      <c r="PVJ9" s="6"/>
      <c r="PVK9" s="6"/>
      <c r="PVL9" s="6"/>
      <c r="PVM9" s="6"/>
      <c r="PVN9" s="6"/>
      <c r="PVO9" s="6"/>
      <c r="PVP9" s="6"/>
      <c r="PVQ9" s="6"/>
      <c r="PVR9" s="6"/>
      <c r="PVS9" s="6"/>
      <c r="PVT9" s="6"/>
      <c r="PVU9" s="6"/>
      <c r="PVV9" s="6"/>
      <c r="PVW9" s="6"/>
      <c r="PVX9" s="6"/>
      <c r="PVY9" s="6"/>
      <c r="PVZ9" s="6"/>
      <c r="PWA9" s="6"/>
      <c r="PWB9" s="6"/>
      <c r="PWC9" s="6"/>
      <c r="PWD9" s="6"/>
      <c r="PWE9" s="6"/>
      <c r="PWF9" s="6"/>
      <c r="PWG9" s="6"/>
      <c r="PWH9" s="6"/>
      <c r="PWI9" s="6"/>
      <c r="PWJ9" s="6"/>
      <c r="PWK9" s="6"/>
      <c r="PWL9" s="6"/>
      <c r="PWM9" s="6"/>
      <c r="PWN9" s="6"/>
      <c r="PWO9" s="6"/>
      <c r="PWP9" s="6"/>
      <c r="PWQ9" s="6"/>
      <c r="PWR9" s="6"/>
      <c r="PWS9" s="6"/>
      <c r="PWT9" s="6"/>
      <c r="PWU9" s="6"/>
      <c r="PWV9" s="6"/>
      <c r="PWW9" s="6"/>
      <c r="PWX9" s="6"/>
      <c r="PWY9" s="6"/>
      <c r="PWZ9" s="6"/>
      <c r="PXA9" s="6"/>
      <c r="PXB9" s="6"/>
      <c r="PXC9" s="6"/>
      <c r="PXD9" s="6"/>
      <c r="PXE9" s="6"/>
      <c r="PXF9" s="6"/>
      <c r="PXG9" s="6"/>
      <c r="PXH9" s="6"/>
      <c r="PXI9" s="6"/>
      <c r="PXJ9" s="6"/>
      <c r="PXK9" s="6"/>
      <c r="PXL9" s="6"/>
      <c r="PXM9" s="6"/>
      <c r="PXN9" s="6"/>
      <c r="PXO9" s="6"/>
      <c r="PXP9" s="6"/>
      <c r="PXQ9" s="6"/>
      <c r="PXR9" s="6"/>
      <c r="PXS9" s="6"/>
      <c r="PXT9" s="6"/>
      <c r="PXU9" s="6"/>
      <c r="PXV9" s="6"/>
      <c r="PXW9" s="6"/>
      <c r="PXX9" s="6"/>
      <c r="PXY9" s="6"/>
      <c r="PXZ9" s="6"/>
      <c r="PYA9" s="6"/>
      <c r="PYB9" s="6"/>
      <c r="PYC9" s="6"/>
      <c r="PYD9" s="6"/>
      <c r="PYE9" s="6"/>
      <c r="PYF9" s="6"/>
      <c r="PYG9" s="6"/>
      <c r="PYH9" s="6"/>
      <c r="PYI9" s="6"/>
      <c r="PYJ9" s="6"/>
      <c r="PYK9" s="6"/>
      <c r="PYL9" s="6"/>
      <c r="PYM9" s="6"/>
      <c r="PYN9" s="6"/>
      <c r="PYO9" s="6"/>
      <c r="PYP9" s="6"/>
      <c r="PYQ9" s="6"/>
      <c r="PYR9" s="6"/>
      <c r="PYS9" s="6"/>
      <c r="PYT9" s="6"/>
      <c r="PYU9" s="6"/>
      <c r="PYV9" s="6"/>
      <c r="PYW9" s="6"/>
      <c r="PYX9" s="6"/>
      <c r="PYY9" s="6"/>
      <c r="PYZ9" s="6"/>
      <c r="PZA9" s="6"/>
      <c r="PZB9" s="6"/>
      <c r="PZC9" s="6"/>
      <c r="PZD9" s="6"/>
      <c r="PZE9" s="6"/>
      <c r="PZF9" s="6"/>
      <c r="PZG9" s="6"/>
      <c r="PZH9" s="6"/>
      <c r="PZI9" s="6"/>
      <c r="PZJ9" s="6"/>
      <c r="PZK9" s="6"/>
      <c r="PZL9" s="6"/>
      <c r="PZM9" s="6"/>
      <c r="PZN9" s="6"/>
      <c r="PZO9" s="6"/>
      <c r="PZP9" s="6"/>
      <c r="PZQ9" s="6"/>
      <c r="PZR9" s="6"/>
      <c r="PZS9" s="6"/>
      <c r="PZT9" s="6"/>
      <c r="PZU9" s="6"/>
      <c r="PZV9" s="6"/>
      <c r="PZW9" s="6"/>
      <c r="PZX9" s="6"/>
      <c r="PZY9" s="6"/>
      <c r="PZZ9" s="6"/>
      <c r="QAA9" s="6"/>
      <c r="QAB9" s="6"/>
      <c r="QAC9" s="6"/>
      <c r="QAD9" s="6"/>
      <c r="QAE9" s="6"/>
      <c r="QAF9" s="6"/>
      <c r="QAG9" s="6"/>
      <c r="QAH9" s="6"/>
      <c r="QAI9" s="6"/>
      <c r="QAJ9" s="6"/>
      <c r="QAK9" s="6"/>
      <c r="QAL9" s="6"/>
      <c r="QAM9" s="6"/>
      <c r="QAN9" s="6"/>
      <c r="QAO9" s="6"/>
      <c r="QAP9" s="6"/>
      <c r="QAQ9" s="6"/>
      <c r="QAR9" s="6"/>
      <c r="QAS9" s="6"/>
      <c r="QAT9" s="6"/>
      <c r="QAU9" s="6"/>
      <c r="QAV9" s="6"/>
      <c r="QAW9" s="6"/>
      <c r="QAX9" s="6"/>
      <c r="QAY9" s="6"/>
      <c r="QAZ9" s="6"/>
      <c r="QBA9" s="6"/>
      <c r="QBB9" s="6"/>
      <c r="QBC9" s="6"/>
      <c r="QBD9" s="6"/>
      <c r="QBE9" s="6"/>
      <c r="QBF9" s="6"/>
      <c r="QBG9" s="6"/>
      <c r="QBH9" s="6"/>
      <c r="QBI9" s="6"/>
      <c r="QBJ9" s="6"/>
      <c r="QBK9" s="6"/>
      <c r="QBL9" s="6"/>
      <c r="QBM9" s="6"/>
      <c r="QBN9" s="6"/>
      <c r="QBO9" s="6"/>
      <c r="QBP9" s="6"/>
      <c r="QBQ9" s="6"/>
      <c r="QBR9" s="6"/>
      <c r="QBS9" s="6"/>
      <c r="QBT9" s="6"/>
      <c r="QBU9" s="6"/>
      <c r="QBV9" s="6"/>
      <c r="QBW9" s="6"/>
      <c r="QBX9" s="6"/>
      <c r="QBY9" s="6"/>
      <c r="QBZ9" s="6"/>
      <c r="QCA9" s="6"/>
      <c r="QCB9" s="6"/>
      <c r="QCC9" s="6"/>
      <c r="QCD9" s="6"/>
      <c r="QCE9" s="6"/>
      <c r="QCF9" s="6"/>
      <c r="QCG9" s="6"/>
      <c r="QCH9" s="6"/>
      <c r="QCI9" s="6"/>
      <c r="QCJ9" s="6"/>
      <c r="QCK9" s="6"/>
      <c r="QCL9" s="6"/>
      <c r="QCM9" s="6"/>
      <c r="QCN9" s="6"/>
      <c r="QCO9" s="6"/>
      <c r="QCP9" s="6"/>
      <c r="QCQ9" s="6"/>
      <c r="QCR9" s="6"/>
      <c r="QCS9" s="6"/>
      <c r="QCT9" s="6"/>
      <c r="QCU9" s="6"/>
      <c r="QCV9" s="6"/>
      <c r="QCW9" s="6"/>
      <c r="QCX9" s="6"/>
      <c r="QCY9" s="6"/>
      <c r="QCZ9" s="6"/>
      <c r="QDA9" s="6"/>
      <c r="QDB9" s="6"/>
      <c r="QDC9" s="6"/>
      <c r="QDD9" s="6"/>
      <c r="QDE9" s="6"/>
      <c r="QDF9" s="6"/>
      <c r="QDG9" s="6"/>
      <c r="QDH9" s="6"/>
      <c r="QDI9" s="6"/>
      <c r="QDJ9" s="6"/>
      <c r="QDK9" s="6"/>
      <c r="QDL9" s="6"/>
      <c r="QDM9" s="6"/>
      <c r="QDN9" s="6"/>
      <c r="QDO9" s="6"/>
      <c r="QDP9" s="6"/>
      <c r="QDQ9" s="6"/>
      <c r="QDR9" s="6"/>
      <c r="QDS9" s="6"/>
      <c r="QDT9" s="6"/>
      <c r="QDU9" s="6"/>
      <c r="QDV9" s="6"/>
      <c r="QDW9" s="6"/>
      <c r="QDX9" s="6"/>
      <c r="QDY9" s="6"/>
      <c r="QDZ9" s="6"/>
      <c r="QEA9" s="6"/>
      <c r="QEB9" s="6"/>
      <c r="QEC9" s="6"/>
      <c r="QED9" s="6"/>
      <c r="QEE9" s="6"/>
      <c r="QEF9" s="6"/>
      <c r="QEG9" s="6"/>
      <c r="QEH9" s="6"/>
      <c r="QEI9" s="6"/>
      <c r="QEJ9" s="6"/>
      <c r="QEK9" s="6"/>
      <c r="QEL9" s="6"/>
      <c r="QEM9" s="6"/>
      <c r="QEN9" s="6"/>
      <c r="QEO9" s="6"/>
      <c r="QEP9" s="6"/>
      <c r="QEQ9" s="6"/>
      <c r="QER9" s="6"/>
      <c r="QES9" s="6"/>
      <c r="QET9" s="6"/>
      <c r="QEU9" s="6"/>
      <c r="QEV9" s="6"/>
      <c r="QEW9" s="6"/>
      <c r="QEX9" s="6"/>
      <c r="QEY9" s="6"/>
      <c r="QEZ9" s="6"/>
      <c r="QFA9" s="6"/>
      <c r="QFB9" s="6"/>
      <c r="QFC9" s="6"/>
      <c r="QFD9" s="6"/>
      <c r="QFE9" s="6"/>
      <c r="QFF9" s="6"/>
      <c r="QFG9" s="6"/>
      <c r="QFH9" s="6"/>
      <c r="QFI9" s="6"/>
      <c r="QFJ9" s="6"/>
      <c r="QFK9" s="6"/>
      <c r="QFL9" s="6"/>
      <c r="QFM9" s="6"/>
      <c r="QFN9" s="6"/>
      <c r="QFO9" s="6"/>
      <c r="QFP9" s="6"/>
      <c r="QFQ9" s="6"/>
      <c r="QFR9" s="6"/>
      <c r="QFS9" s="6"/>
      <c r="QFT9" s="6"/>
      <c r="QFU9" s="6"/>
      <c r="QFV9" s="6"/>
      <c r="QFW9" s="6"/>
      <c r="QFX9" s="6"/>
      <c r="QFY9" s="6"/>
      <c r="QFZ9" s="6"/>
      <c r="QGA9" s="6"/>
      <c r="QGB9" s="6"/>
      <c r="QGC9" s="6"/>
      <c r="QGD9" s="6"/>
      <c r="QGE9" s="6"/>
      <c r="QGF9" s="6"/>
      <c r="QGG9" s="6"/>
      <c r="QGH9" s="6"/>
      <c r="QGI9" s="6"/>
      <c r="QGJ9" s="6"/>
      <c r="QGK9" s="6"/>
      <c r="QGL9" s="6"/>
      <c r="QGM9" s="6"/>
      <c r="QGN9" s="6"/>
      <c r="QGO9" s="6"/>
      <c r="QGP9" s="6"/>
      <c r="QGQ9" s="6"/>
      <c r="QGR9" s="6"/>
      <c r="QGS9" s="6"/>
      <c r="QGT9" s="6"/>
      <c r="QGU9" s="6"/>
      <c r="QGV9" s="6"/>
      <c r="QGW9" s="6"/>
      <c r="QGX9" s="6"/>
      <c r="QGY9" s="6"/>
      <c r="QGZ9" s="6"/>
      <c r="QHA9" s="6"/>
      <c r="QHB9" s="6"/>
      <c r="QHC9" s="6"/>
      <c r="QHD9" s="6"/>
      <c r="QHE9" s="6"/>
      <c r="QHF9" s="6"/>
      <c r="QHG9" s="6"/>
      <c r="QHH9" s="6"/>
      <c r="QHI9" s="6"/>
      <c r="QHJ9" s="6"/>
      <c r="QHK9" s="6"/>
      <c r="QHL9" s="6"/>
      <c r="QHM9" s="6"/>
      <c r="QHN9" s="6"/>
      <c r="QHO9" s="6"/>
      <c r="QHP9" s="6"/>
      <c r="QHQ9" s="6"/>
      <c r="QHR9" s="6"/>
      <c r="QHS9" s="6"/>
      <c r="QHT9" s="6"/>
      <c r="QHU9" s="6"/>
      <c r="QHV9" s="6"/>
      <c r="QHW9" s="6"/>
      <c r="QHX9" s="6"/>
      <c r="QHY9" s="6"/>
      <c r="QHZ9" s="6"/>
      <c r="QIA9" s="6"/>
      <c r="QIB9" s="6"/>
      <c r="QIC9" s="6"/>
      <c r="QID9" s="6"/>
      <c r="QIE9" s="6"/>
      <c r="QIF9" s="6"/>
      <c r="QIG9" s="6"/>
      <c r="QIH9" s="6"/>
      <c r="QII9" s="6"/>
      <c r="QIJ9" s="6"/>
      <c r="QIK9" s="6"/>
      <c r="QIL9" s="6"/>
      <c r="QIM9" s="6"/>
      <c r="QIN9" s="6"/>
      <c r="QIO9" s="6"/>
      <c r="QIP9" s="6"/>
      <c r="QIQ9" s="6"/>
      <c r="QIR9" s="6"/>
      <c r="QIS9" s="6"/>
      <c r="QIT9" s="6"/>
      <c r="QIU9" s="6"/>
      <c r="QIV9" s="6"/>
      <c r="QIW9" s="6"/>
      <c r="QIX9" s="6"/>
      <c r="QIY9" s="6"/>
      <c r="QIZ9" s="6"/>
      <c r="QJA9" s="6"/>
      <c r="QJB9" s="6"/>
      <c r="QJC9" s="6"/>
      <c r="QJD9" s="6"/>
      <c r="QJE9" s="6"/>
      <c r="QJF9" s="6"/>
      <c r="QJG9" s="6"/>
      <c r="QJH9" s="6"/>
      <c r="QJI9" s="6"/>
      <c r="QJJ9" s="6"/>
      <c r="QJK9" s="6"/>
      <c r="QJL9" s="6"/>
      <c r="QJM9" s="6"/>
      <c r="QJN9" s="6"/>
      <c r="QJO9" s="6"/>
      <c r="QJP9" s="6"/>
      <c r="QJQ9" s="6"/>
      <c r="QJR9" s="6"/>
      <c r="QJS9" s="6"/>
      <c r="QJT9" s="6"/>
      <c r="QJU9" s="6"/>
      <c r="QJV9" s="6"/>
      <c r="QJW9" s="6"/>
      <c r="QJX9" s="6"/>
      <c r="QJY9" s="6"/>
      <c r="QJZ9" s="6"/>
      <c r="QKA9" s="6"/>
      <c r="QKB9" s="6"/>
      <c r="QKC9" s="6"/>
      <c r="QKD9" s="6"/>
      <c r="QKE9" s="6"/>
      <c r="QKF9" s="6"/>
      <c r="QKG9" s="6"/>
      <c r="QKH9" s="6"/>
      <c r="QKI9" s="6"/>
      <c r="QKJ9" s="6"/>
      <c r="QKK9" s="6"/>
      <c r="QKL9" s="6"/>
      <c r="QKM9" s="6"/>
      <c r="QKN9" s="6"/>
      <c r="QKO9" s="6"/>
      <c r="QKP9" s="6"/>
      <c r="QKQ9" s="6"/>
      <c r="QKR9" s="6"/>
      <c r="QKS9" s="6"/>
      <c r="QKT9" s="6"/>
      <c r="QKU9" s="6"/>
      <c r="QKV9" s="6"/>
      <c r="QKW9" s="6"/>
      <c r="QKX9" s="6"/>
      <c r="QKY9" s="6"/>
      <c r="QKZ9" s="6"/>
      <c r="QLA9" s="6"/>
      <c r="QLB9" s="6"/>
      <c r="QLC9" s="6"/>
      <c r="QLD9" s="6"/>
      <c r="QLE9" s="6"/>
      <c r="QLF9" s="6"/>
      <c r="QLG9" s="6"/>
      <c r="QLH9" s="6"/>
      <c r="QLI9" s="6"/>
      <c r="QLJ9" s="6"/>
      <c r="QLK9" s="6"/>
      <c r="QLL9" s="6"/>
      <c r="QLM9" s="6"/>
      <c r="QLN9" s="6"/>
      <c r="QLO9" s="6"/>
      <c r="QLP9" s="6"/>
      <c r="QLQ9" s="6"/>
      <c r="QLR9" s="6"/>
      <c r="QLS9" s="6"/>
      <c r="QLT9" s="6"/>
      <c r="QLU9" s="6"/>
      <c r="QLV9" s="6"/>
      <c r="QLW9" s="6"/>
      <c r="QLX9" s="6"/>
      <c r="QLY9" s="6"/>
      <c r="QLZ9" s="6"/>
      <c r="QMA9" s="6"/>
      <c r="QMB9" s="6"/>
      <c r="QMC9" s="6"/>
      <c r="QMD9" s="6"/>
      <c r="QME9" s="6"/>
      <c r="QMF9" s="6"/>
      <c r="QMG9" s="6"/>
      <c r="QMH9" s="6"/>
      <c r="QMI9" s="6"/>
      <c r="QMJ9" s="6"/>
      <c r="QMK9" s="6"/>
      <c r="QML9" s="6"/>
      <c r="QMM9" s="6"/>
      <c r="QMN9" s="6"/>
      <c r="QMO9" s="6"/>
      <c r="QMP9" s="6"/>
      <c r="QMQ9" s="6"/>
      <c r="QMR9" s="6"/>
      <c r="QMS9" s="6"/>
      <c r="QMT9" s="6"/>
      <c r="QMU9" s="6"/>
      <c r="QMV9" s="6"/>
      <c r="QMW9" s="6"/>
      <c r="QMX9" s="6"/>
      <c r="QMY9" s="6"/>
      <c r="QMZ9" s="6"/>
      <c r="QNA9" s="6"/>
      <c r="QNB9" s="6"/>
      <c r="QNC9" s="6"/>
      <c r="QND9" s="6"/>
      <c r="QNE9" s="6"/>
      <c r="QNF9" s="6"/>
      <c r="QNG9" s="6"/>
      <c r="QNH9" s="6"/>
      <c r="QNI9" s="6"/>
      <c r="QNJ9" s="6"/>
      <c r="QNK9" s="6"/>
      <c r="QNL9" s="6"/>
      <c r="QNM9" s="6"/>
      <c r="QNN9" s="6"/>
      <c r="QNO9" s="6"/>
      <c r="QNP9" s="6"/>
      <c r="QNQ9" s="6"/>
      <c r="QNR9" s="6"/>
      <c r="QNS9" s="6"/>
      <c r="QNT9" s="6"/>
      <c r="QNU9" s="6"/>
      <c r="QNV9" s="6"/>
      <c r="QNW9" s="6"/>
      <c r="QNX9" s="6"/>
      <c r="QNY9" s="6"/>
      <c r="QNZ9" s="6"/>
      <c r="QOA9" s="6"/>
      <c r="QOB9" s="6"/>
      <c r="QOC9" s="6"/>
      <c r="QOD9" s="6"/>
      <c r="QOE9" s="6"/>
      <c r="QOF9" s="6"/>
      <c r="QOG9" s="6"/>
      <c r="QOH9" s="6"/>
      <c r="QOI9" s="6"/>
      <c r="QOJ9" s="6"/>
      <c r="QOK9" s="6"/>
      <c r="QOL9" s="6"/>
      <c r="QOM9" s="6"/>
      <c r="QON9" s="6"/>
      <c r="QOO9" s="6"/>
      <c r="QOP9" s="6"/>
      <c r="QOQ9" s="6"/>
      <c r="QOR9" s="6"/>
      <c r="QOS9" s="6"/>
      <c r="QOT9" s="6"/>
      <c r="QOU9" s="6"/>
      <c r="QOV9" s="6"/>
      <c r="QOW9" s="6"/>
      <c r="QOX9" s="6"/>
      <c r="QOY9" s="6"/>
      <c r="QOZ9" s="6"/>
      <c r="QPA9" s="6"/>
      <c r="QPB9" s="6"/>
      <c r="QPC9" s="6"/>
      <c r="QPD9" s="6"/>
      <c r="QPE9" s="6"/>
      <c r="QPF9" s="6"/>
      <c r="QPG9" s="6"/>
      <c r="QPH9" s="6"/>
      <c r="QPI9" s="6"/>
      <c r="QPJ9" s="6"/>
      <c r="QPK9" s="6"/>
      <c r="QPL9" s="6"/>
      <c r="QPM9" s="6"/>
      <c r="QPN9" s="6"/>
      <c r="QPO9" s="6"/>
      <c r="QPP9" s="6"/>
      <c r="QPQ9" s="6"/>
      <c r="QPR9" s="6"/>
      <c r="QPS9" s="6"/>
      <c r="QPT9" s="6"/>
      <c r="QPU9" s="6"/>
      <c r="QPV9" s="6"/>
      <c r="QPW9" s="6"/>
      <c r="QPX9" s="6"/>
      <c r="QPY9" s="6"/>
      <c r="QPZ9" s="6"/>
      <c r="QQA9" s="6"/>
      <c r="QQB9" s="6"/>
      <c r="QQC9" s="6"/>
      <c r="QQD9" s="6"/>
      <c r="QQE9" s="6"/>
      <c r="QQF9" s="6"/>
      <c r="QQG9" s="6"/>
      <c r="QQH9" s="6"/>
      <c r="QQI9" s="6"/>
      <c r="QQJ9" s="6"/>
      <c r="QQK9" s="6"/>
      <c r="QQL9" s="6"/>
      <c r="QQM9" s="6"/>
      <c r="QQN9" s="6"/>
      <c r="QQO9" s="6"/>
      <c r="QQP9" s="6"/>
      <c r="QQQ9" s="6"/>
      <c r="QQR9" s="6"/>
      <c r="QQS9" s="6"/>
      <c r="QQT9" s="6"/>
      <c r="QQU9" s="6"/>
      <c r="QQV9" s="6"/>
      <c r="QQW9" s="6"/>
      <c r="QQX9" s="6"/>
      <c r="QQY9" s="6"/>
      <c r="QQZ9" s="6"/>
      <c r="QRA9" s="6"/>
      <c r="QRB9" s="6"/>
      <c r="QRC9" s="6"/>
      <c r="QRD9" s="6"/>
      <c r="QRE9" s="6"/>
      <c r="QRF9" s="6"/>
      <c r="QRG9" s="6"/>
      <c r="QRH9" s="6"/>
      <c r="QRI9" s="6"/>
      <c r="QRJ9" s="6"/>
      <c r="QRK9" s="6"/>
      <c r="QRL9" s="6"/>
      <c r="QRM9" s="6"/>
      <c r="QRN9" s="6"/>
      <c r="QRO9" s="6"/>
      <c r="QRP9" s="6"/>
      <c r="QRQ9" s="6"/>
      <c r="QRR9" s="6"/>
      <c r="QRS9" s="6"/>
      <c r="QRT9" s="6"/>
      <c r="QRU9" s="6"/>
      <c r="QRV9" s="6"/>
      <c r="QRW9" s="6"/>
      <c r="QRX9" s="6"/>
      <c r="QRY9" s="6"/>
      <c r="QRZ9" s="6"/>
      <c r="QSA9" s="6"/>
      <c r="QSB9" s="6"/>
      <c r="QSC9" s="6"/>
      <c r="QSD9" s="6"/>
      <c r="QSE9" s="6"/>
      <c r="QSF9" s="6"/>
      <c r="QSG9" s="6"/>
      <c r="QSH9" s="6"/>
      <c r="QSI9" s="6"/>
      <c r="QSJ9" s="6"/>
      <c r="QSK9" s="6"/>
      <c r="QSL9" s="6"/>
      <c r="QSM9" s="6"/>
      <c r="QSN9" s="6"/>
      <c r="QSO9" s="6"/>
      <c r="QSP9" s="6"/>
      <c r="QSQ9" s="6"/>
      <c r="QSR9" s="6"/>
      <c r="QSS9" s="6"/>
      <c r="QST9" s="6"/>
      <c r="QSU9" s="6"/>
      <c r="QSV9" s="6"/>
      <c r="QSW9" s="6"/>
      <c r="QSX9" s="6"/>
      <c r="QSY9" s="6"/>
      <c r="QSZ9" s="6"/>
      <c r="QTA9" s="6"/>
      <c r="QTB9" s="6"/>
      <c r="QTC9" s="6"/>
      <c r="QTD9" s="6"/>
      <c r="QTE9" s="6"/>
      <c r="QTF9" s="6"/>
      <c r="QTG9" s="6"/>
      <c r="QTH9" s="6"/>
      <c r="QTI9" s="6"/>
      <c r="QTJ9" s="6"/>
      <c r="QTK9" s="6"/>
      <c r="QTL9" s="6"/>
      <c r="QTM9" s="6"/>
      <c r="QTN9" s="6"/>
      <c r="QTO9" s="6"/>
      <c r="QTP9" s="6"/>
      <c r="QTQ9" s="6"/>
      <c r="QTR9" s="6"/>
      <c r="QTS9" s="6"/>
      <c r="QTT9" s="6"/>
      <c r="QTU9" s="6"/>
      <c r="QTV9" s="6"/>
      <c r="QTW9" s="6"/>
      <c r="QTX9" s="6"/>
      <c r="QTY9" s="6"/>
      <c r="QTZ9" s="6"/>
      <c r="QUA9" s="6"/>
      <c r="QUB9" s="6"/>
      <c r="QUC9" s="6"/>
      <c r="QUD9" s="6"/>
      <c r="QUE9" s="6"/>
      <c r="QUF9" s="6"/>
      <c r="QUG9" s="6"/>
      <c r="QUH9" s="6"/>
      <c r="QUI9" s="6"/>
      <c r="QUJ9" s="6"/>
      <c r="QUK9" s="6"/>
      <c r="QUL9" s="6"/>
      <c r="QUM9" s="6"/>
      <c r="QUN9" s="6"/>
      <c r="QUO9" s="6"/>
      <c r="QUP9" s="6"/>
      <c r="QUQ9" s="6"/>
      <c r="QUR9" s="6"/>
      <c r="QUS9" s="6"/>
      <c r="QUT9" s="6"/>
      <c r="QUU9" s="6"/>
      <c r="QUV9" s="6"/>
      <c r="QUW9" s="6"/>
      <c r="QUX9" s="6"/>
      <c r="QUY9" s="6"/>
      <c r="QUZ9" s="6"/>
      <c r="QVA9" s="6"/>
      <c r="QVB9" s="6"/>
      <c r="QVC9" s="6"/>
      <c r="QVD9" s="6"/>
      <c r="QVE9" s="6"/>
      <c r="QVF9" s="6"/>
      <c r="QVG9" s="6"/>
      <c r="QVH9" s="6"/>
      <c r="QVI9" s="6"/>
      <c r="QVJ9" s="6"/>
      <c r="QVK9" s="6"/>
      <c r="QVL9" s="6"/>
      <c r="QVM9" s="6"/>
      <c r="QVN9" s="6"/>
      <c r="QVO9" s="6"/>
      <c r="QVP9" s="6"/>
      <c r="QVQ9" s="6"/>
      <c r="QVR9" s="6"/>
      <c r="QVS9" s="6"/>
      <c r="QVT9" s="6"/>
      <c r="QVU9" s="6"/>
      <c r="QVV9" s="6"/>
      <c r="QVW9" s="6"/>
      <c r="QVX9" s="6"/>
      <c r="QVY9" s="6"/>
      <c r="QVZ9" s="6"/>
      <c r="QWA9" s="6"/>
      <c r="QWB9" s="6"/>
      <c r="QWC9" s="6"/>
      <c r="QWD9" s="6"/>
      <c r="QWE9" s="6"/>
      <c r="QWF9" s="6"/>
      <c r="QWG9" s="6"/>
      <c r="QWH9" s="6"/>
      <c r="QWI9" s="6"/>
      <c r="QWJ9" s="6"/>
      <c r="QWK9" s="6"/>
      <c r="QWL9" s="6"/>
      <c r="QWM9" s="6"/>
      <c r="QWN9" s="6"/>
      <c r="QWO9" s="6"/>
      <c r="QWP9" s="6"/>
      <c r="QWQ9" s="6"/>
      <c r="QWR9" s="6"/>
      <c r="QWS9" s="6"/>
      <c r="QWT9" s="6"/>
      <c r="QWU9" s="6"/>
      <c r="QWV9" s="6"/>
      <c r="QWW9" s="6"/>
      <c r="QWX9" s="6"/>
      <c r="QWY9" s="6"/>
      <c r="QWZ9" s="6"/>
      <c r="QXA9" s="6"/>
      <c r="QXB9" s="6"/>
      <c r="QXC9" s="6"/>
      <c r="QXD9" s="6"/>
      <c r="QXE9" s="6"/>
      <c r="QXF9" s="6"/>
      <c r="QXG9" s="6"/>
      <c r="QXH9" s="6"/>
      <c r="QXI9" s="6"/>
      <c r="QXJ9" s="6"/>
      <c r="QXK9" s="6"/>
      <c r="QXL9" s="6"/>
      <c r="QXM9" s="6"/>
      <c r="QXN9" s="6"/>
      <c r="QXO9" s="6"/>
      <c r="QXP9" s="6"/>
      <c r="QXQ9" s="6"/>
      <c r="QXR9" s="6"/>
      <c r="QXS9" s="6"/>
      <c r="QXT9" s="6"/>
      <c r="QXU9" s="6"/>
      <c r="QXV9" s="6"/>
      <c r="QXW9" s="6"/>
      <c r="QXX9" s="6"/>
      <c r="QXY9" s="6"/>
      <c r="QXZ9" s="6"/>
      <c r="QYA9" s="6"/>
      <c r="QYB9" s="6"/>
      <c r="QYC9" s="6"/>
      <c r="QYD9" s="6"/>
      <c r="QYE9" s="6"/>
      <c r="QYF9" s="6"/>
      <c r="QYG9" s="6"/>
      <c r="QYH9" s="6"/>
      <c r="QYI9" s="6"/>
      <c r="QYJ9" s="6"/>
      <c r="QYK9" s="6"/>
      <c r="QYL9" s="6"/>
      <c r="QYM9" s="6"/>
      <c r="QYN9" s="6"/>
      <c r="QYO9" s="6"/>
      <c r="QYP9" s="6"/>
      <c r="QYQ9" s="6"/>
      <c r="QYR9" s="6"/>
      <c r="QYS9" s="6"/>
      <c r="QYT9" s="6"/>
      <c r="QYU9" s="6"/>
      <c r="QYV9" s="6"/>
      <c r="QYW9" s="6"/>
      <c r="QYX9" s="6"/>
      <c r="QYY9" s="6"/>
      <c r="QYZ9" s="6"/>
      <c r="QZA9" s="6"/>
      <c r="QZB9" s="6"/>
      <c r="QZC9" s="6"/>
      <c r="QZD9" s="6"/>
      <c r="QZE9" s="6"/>
      <c r="QZF9" s="6"/>
      <c r="QZG9" s="6"/>
      <c r="QZH9" s="6"/>
      <c r="QZI9" s="6"/>
      <c r="QZJ9" s="6"/>
      <c r="QZK9" s="6"/>
      <c r="QZL9" s="6"/>
      <c r="QZM9" s="6"/>
      <c r="QZN9" s="6"/>
      <c r="QZO9" s="6"/>
      <c r="QZP9" s="6"/>
      <c r="QZQ9" s="6"/>
      <c r="QZR9" s="6"/>
      <c r="QZS9" s="6"/>
      <c r="QZT9" s="6"/>
      <c r="QZU9" s="6"/>
      <c r="QZV9" s="6"/>
      <c r="QZW9" s="6"/>
      <c r="QZX9" s="6"/>
      <c r="QZY9" s="6"/>
      <c r="QZZ9" s="6"/>
      <c r="RAA9" s="6"/>
      <c r="RAB9" s="6"/>
      <c r="RAC9" s="6"/>
      <c r="RAD9" s="6"/>
      <c r="RAE9" s="6"/>
      <c r="RAF9" s="6"/>
      <c r="RAG9" s="6"/>
      <c r="RAH9" s="6"/>
      <c r="RAI9" s="6"/>
      <c r="RAJ9" s="6"/>
      <c r="RAK9" s="6"/>
      <c r="RAL9" s="6"/>
      <c r="RAM9" s="6"/>
      <c r="RAN9" s="6"/>
      <c r="RAO9" s="6"/>
      <c r="RAP9" s="6"/>
      <c r="RAQ9" s="6"/>
      <c r="RAR9" s="6"/>
      <c r="RAS9" s="6"/>
      <c r="RAT9" s="6"/>
      <c r="RAU9" s="6"/>
      <c r="RAV9" s="6"/>
      <c r="RAW9" s="6"/>
      <c r="RAX9" s="6"/>
      <c r="RAY9" s="6"/>
      <c r="RAZ9" s="6"/>
      <c r="RBA9" s="6"/>
      <c r="RBB9" s="6"/>
      <c r="RBC9" s="6"/>
      <c r="RBD9" s="6"/>
      <c r="RBE9" s="6"/>
      <c r="RBF9" s="6"/>
      <c r="RBG9" s="6"/>
      <c r="RBH9" s="6"/>
      <c r="RBI9" s="6"/>
      <c r="RBJ9" s="6"/>
      <c r="RBK9" s="6"/>
      <c r="RBL9" s="6"/>
      <c r="RBM9" s="6"/>
      <c r="RBN9" s="6"/>
      <c r="RBO9" s="6"/>
      <c r="RBP9" s="6"/>
      <c r="RBQ9" s="6"/>
      <c r="RBR9" s="6"/>
      <c r="RBS9" s="6"/>
      <c r="RBT9" s="6"/>
      <c r="RBU9" s="6"/>
      <c r="RBV9" s="6"/>
      <c r="RBW9" s="6"/>
      <c r="RBX9" s="6"/>
      <c r="RBY9" s="6"/>
      <c r="RBZ9" s="6"/>
      <c r="RCA9" s="6"/>
      <c r="RCB9" s="6"/>
      <c r="RCC9" s="6"/>
      <c r="RCD9" s="6"/>
      <c r="RCE9" s="6"/>
      <c r="RCF9" s="6"/>
      <c r="RCG9" s="6"/>
      <c r="RCH9" s="6"/>
      <c r="RCI9" s="6"/>
      <c r="RCJ9" s="6"/>
      <c r="RCK9" s="6"/>
      <c r="RCL9" s="6"/>
      <c r="RCM9" s="6"/>
      <c r="RCN9" s="6"/>
      <c r="RCO9" s="6"/>
      <c r="RCP9" s="6"/>
      <c r="RCQ9" s="6"/>
      <c r="RCR9" s="6"/>
      <c r="RCS9" s="6"/>
      <c r="RCT9" s="6"/>
      <c r="RCU9" s="6"/>
      <c r="RCV9" s="6"/>
      <c r="RCW9" s="6"/>
      <c r="RCX9" s="6"/>
      <c r="RCY9" s="6"/>
      <c r="RCZ9" s="6"/>
      <c r="RDA9" s="6"/>
      <c r="RDB9" s="6"/>
      <c r="RDC9" s="6"/>
      <c r="RDD9" s="6"/>
      <c r="RDE9" s="6"/>
      <c r="RDF9" s="6"/>
      <c r="RDG9" s="6"/>
      <c r="RDH9" s="6"/>
      <c r="RDI9" s="6"/>
      <c r="RDJ9" s="6"/>
      <c r="RDK9" s="6"/>
      <c r="RDL9" s="6"/>
      <c r="RDM9" s="6"/>
      <c r="RDN9" s="6"/>
      <c r="RDO9" s="6"/>
      <c r="RDP9" s="6"/>
      <c r="RDQ9" s="6"/>
      <c r="RDR9" s="6"/>
      <c r="RDS9" s="6"/>
      <c r="RDT9" s="6"/>
      <c r="RDU9" s="6"/>
      <c r="RDV9" s="6"/>
      <c r="RDW9" s="6"/>
      <c r="RDX9" s="6"/>
      <c r="RDY9" s="6"/>
      <c r="RDZ9" s="6"/>
      <c r="REA9" s="6"/>
      <c r="REB9" s="6"/>
      <c r="REC9" s="6"/>
      <c r="RED9" s="6"/>
      <c r="REE9" s="6"/>
      <c r="REF9" s="6"/>
      <c r="REG9" s="6"/>
      <c r="REH9" s="6"/>
      <c r="REI9" s="6"/>
      <c r="REJ9" s="6"/>
      <c r="REK9" s="6"/>
      <c r="REL9" s="6"/>
      <c r="REM9" s="6"/>
      <c r="REN9" s="6"/>
      <c r="REO9" s="6"/>
      <c r="REP9" s="6"/>
      <c r="REQ9" s="6"/>
      <c r="RER9" s="6"/>
      <c r="RES9" s="6"/>
      <c r="RET9" s="6"/>
      <c r="REU9" s="6"/>
      <c r="REV9" s="6"/>
      <c r="REW9" s="6"/>
      <c r="REX9" s="6"/>
      <c r="REY9" s="6"/>
      <c r="REZ9" s="6"/>
      <c r="RFA9" s="6"/>
      <c r="RFB9" s="6"/>
      <c r="RFC9" s="6"/>
      <c r="RFD9" s="6"/>
      <c r="RFE9" s="6"/>
      <c r="RFF9" s="6"/>
      <c r="RFG9" s="6"/>
      <c r="RFH9" s="6"/>
      <c r="RFI9" s="6"/>
      <c r="RFJ9" s="6"/>
      <c r="RFK9" s="6"/>
      <c r="RFL9" s="6"/>
      <c r="RFM9" s="6"/>
      <c r="RFN9" s="6"/>
      <c r="RFO9" s="6"/>
      <c r="RFP9" s="6"/>
      <c r="RFQ9" s="6"/>
      <c r="RFR9" s="6"/>
      <c r="RFS9" s="6"/>
      <c r="RFT9" s="6"/>
      <c r="RFU9" s="6"/>
      <c r="RFV9" s="6"/>
      <c r="RFW9" s="6"/>
      <c r="RFX9" s="6"/>
      <c r="RFY9" s="6"/>
      <c r="RFZ9" s="6"/>
      <c r="RGA9" s="6"/>
      <c r="RGB9" s="6"/>
      <c r="RGC9" s="6"/>
      <c r="RGD9" s="6"/>
      <c r="RGE9" s="6"/>
      <c r="RGF9" s="6"/>
      <c r="RGG9" s="6"/>
      <c r="RGH9" s="6"/>
      <c r="RGI9" s="6"/>
      <c r="RGJ9" s="6"/>
      <c r="RGK9" s="6"/>
      <c r="RGL9" s="6"/>
      <c r="RGM9" s="6"/>
      <c r="RGN9" s="6"/>
      <c r="RGO9" s="6"/>
      <c r="RGP9" s="6"/>
      <c r="RGQ9" s="6"/>
      <c r="RGR9" s="6"/>
      <c r="RGS9" s="6"/>
      <c r="RGT9" s="6"/>
      <c r="RGU9" s="6"/>
      <c r="RGV9" s="6"/>
      <c r="RGW9" s="6"/>
      <c r="RGX9" s="6"/>
      <c r="RGY9" s="6"/>
      <c r="RGZ9" s="6"/>
      <c r="RHA9" s="6"/>
      <c r="RHB9" s="6"/>
      <c r="RHC9" s="6"/>
      <c r="RHD9" s="6"/>
      <c r="RHE9" s="6"/>
      <c r="RHF9" s="6"/>
      <c r="RHG9" s="6"/>
      <c r="RHH9" s="6"/>
      <c r="RHI9" s="6"/>
      <c r="RHJ9" s="6"/>
      <c r="RHK9" s="6"/>
      <c r="RHL9" s="6"/>
      <c r="RHM9" s="6"/>
      <c r="RHN9" s="6"/>
      <c r="RHO9" s="6"/>
      <c r="RHP9" s="6"/>
      <c r="RHQ9" s="6"/>
      <c r="RHR9" s="6"/>
      <c r="RHS9" s="6"/>
      <c r="RHT9" s="6"/>
      <c r="RHU9" s="6"/>
      <c r="RHV9" s="6"/>
      <c r="RHW9" s="6"/>
      <c r="RHX9" s="6"/>
      <c r="RHY9" s="6"/>
      <c r="RHZ9" s="6"/>
      <c r="RIA9" s="6"/>
      <c r="RIB9" s="6"/>
      <c r="RIC9" s="6"/>
      <c r="RID9" s="6"/>
      <c r="RIE9" s="6"/>
      <c r="RIF9" s="6"/>
      <c r="RIG9" s="6"/>
      <c r="RIH9" s="6"/>
      <c r="RII9" s="6"/>
      <c r="RIJ9" s="6"/>
      <c r="RIK9" s="6"/>
      <c r="RIL9" s="6"/>
      <c r="RIM9" s="6"/>
      <c r="RIN9" s="6"/>
      <c r="RIO9" s="6"/>
      <c r="RIP9" s="6"/>
      <c r="RIQ9" s="6"/>
      <c r="RIR9" s="6"/>
      <c r="RIS9" s="6"/>
      <c r="RIT9" s="6"/>
      <c r="RIU9" s="6"/>
      <c r="RIV9" s="6"/>
      <c r="RIW9" s="6"/>
      <c r="RIX9" s="6"/>
      <c r="RIY9" s="6"/>
      <c r="RIZ9" s="6"/>
      <c r="RJA9" s="6"/>
      <c r="RJB9" s="6"/>
      <c r="RJC9" s="6"/>
      <c r="RJD9" s="6"/>
      <c r="RJE9" s="6"/>
      <c r="RJF9" s="6"/>
      <c r="RJG9" s="6"/>
      <c r="RJH9" s="6"/>
      <c r="RJI9" s="6"/>
      <c r="RJJ9" s="6"/>
      <c r="RJK9" s="6"/>
      <c r="RJL9" s="6"/>
      <c r="RJM9" s="6"/>
      <c r="RJN9" s="6"/>
      <c r="RJO9" s="6"/>
      <c r="RJP9" s="6"/>
      <c r="RJQ9" s="6"/>
      <c r="RJR9" s="6"/>
      <c r="RJS9" s="6"/>
      <c r="RJT9" s="6"/>
      <c r="RJU9" s="6"/>
      <c r="RJV9" s="6"/>
      <c r="RJW9" s="6"/>
      <c r="RJX9" s="6"/>
      <c r="RJY9" s="6"/>
      <c r="RJZ9" s="6"/>
      <c r="RKA9" s="6"/>
      <c r="RKB9" s="6"/>
      <c r="RKC9" s="6"/>
      <c r="RKD9" s="6"/>
      <c r="RKE9" s="6"/>
      <c r="RKF9" s="6"/>
      <c r="RKG9" s="6"/>
      <c r="RKH9" s="6"/>
      <c r="RKI9" s="6"/>
      <c r="RKJ9" s="6"/>
      <c r="RKK9" s="6"/>
      <c r="RKL9" s="6"/>
      <c r="RKM9" s="6"/>
      <c r="RKN9" s="6"/>
      <c r="RKO9" s="6"/>
      <c r="RKP9" s="6"/>
      <c r="RKQ9" s="6"/>
      <c r="RKR9" s="6"/>
      <c r="RKS9" s="6"/>
      <c r="RKT9" s="6"/>
      <c r="RKU9" s="6"/>
      <c r="RKV9" s="6"/>
      <c r="RKW9" s="6"/>
      <c r="RKX9" s="6"/>
      <c r="RKY9" s="6"/>
      <c r="RKZ9" s="6"/>
      <c r="RLA9" s="6"/>
      <c r="RLB9" s="6"/>
      <c r="RLC9" s="6"/>
      <c r="RLD9" s="6"/>
      <c r="RLE9" s="6"/>
      <c r="RLF9" s="6"/>
      <c r="RLG9" s="6"/>
      <c r="RLH9" s="6"/>
      <c r="RLI9" s="6"/>
      <c r="RLJ9" s="6"/>
      <c r="RLK9" s="6"/>
      <c r="RLL9" s="6"/>
      <c r="RLM9" s="6"/>
      <c r="RLN9" s="6"/>
      <c r="RLO9" s="6"/>
      <c r="RLP9" s="6"/>
      <c r="RLQ9" s="6"/>
      <c r="RLR9" s="6"/>
      <c r="RLS9" s="6"/>
      <c r="RLT9" s="6"/>
      <c r="RLU9" s="6"/>
      <c r="RLV9" s="6"/>
      <c r="RLW9" s="6"/>
      <c r="RLX9" s="6"/>
      <c r="RLY9" s="6"/>
      <c r="RLZ9" s="6"/>
      <c r="RMA9" s="6"/>
      <c r="RMB9" s="6"/>
      <c r="RMC9" s="6"/>
      <c r="RMD9" s="6"/>
      <c r="RME9" s="6"/>
      <c r="RMF9" s="6"/>
      <c r="RMG9" s="6"/>
      <c r="RMH9" s="6"/>
      <c r="RMI9" s="6"/>
      <c r="RMJ9" s="6"/>
      <c r="RMK9" s="6"/>
      <c r="RML9" s="6"/>
      <c r="RMM9" s="6"/>
      <c r="RMN9" s="6"/>
      <c r="RMO9" s="6"/>
      <c r="RMP9" s="6"/>
      <c r="RMQ9" s="6"/>
      <c r="RMR9" s="6"/>
      <c r="RMS9" s="6"/>
      <c r="RMT9" s="6"/>
      <c r="RMU9" s="6"/>
      <c r="RMV9" s="6"/>
      <c r="RMW9" s="6"/>
      <c r="RMX9" s="6"/>
      <c r="RMY9" s="6"/>
      <c r="RMZ9" s="6"/>
      <c r="RNA9" s="6"/>
      <c r="RNB9" s="6"/>
      <c r="RNC9" s="6"/>
      <c r="RND9" s="6"/>
      <c r="RNE9" s="6"/>
      <c r="RNF9" s="6"/>
      <c r="RNG9" s="6"/>
      <c r="RNH9" s="6"/>
      <c r="RNI9" s="6"/>
      <c r="RNJ9" s="6"/>
      <c r="RNK9" s="6"/>
      <c r="RNL9" s="6"/>
      <c r="RNM9" s="6"/>
      <c r="RNN9" s="6"/>
      <c r="RNO9" s="6"/>
      <c r="RNP9" s="6"/>
      <c r="RNQ9" s="6"/>
      <c r="RNR9" s="6"/>
      <c r="RNS9" s="6"/>
      <c r="RNT9" s="6"/>
      <c r="RNU9" s="6"/>
      <c r="RNV9" s="6"/>
      <c r="RNW9" s="6"/>
      <c r="RNX9" s="6"/>
      <c r="RNY9" s="6"/>
      <c r="RNZ9" s="6"/>
      <c r="ROA9" s="6"/>
      <c r="ROB9" s="6"/>
      <c r="ROC9" s="6"/>
      <c r="ROD9" s="6"/>
      <c r="ROE9" s="6"/>
      <c r="ROF9" s="6"/>
      <c r="ROG9" s="6"/>
      <c r="ROH9" s="6"/>
      <c r="ROI9" s="6"/>
      <c r="ROJ9" s="6"/>
      <c r="ROK9" s="6"/>
      <c r="ROL9" s="6"/>
      <c r="ROM9" s="6"/>
      <c r="RON9" s="6"/>
      <c r="ROO9" s="6"/>
      <c r="ROP9" s="6"/>
      <c r="ROQ9" s="6"/>
      <c r="ROR9" s="6"/>
      <c r="ROS9" s="6"/>
      <c r="ROT9" s="6"/>
      <c r="ROU9" s="6"/>
      <c r="ROV9" s="6"/>
      <c r="ROW9" s="6"/>
      <c r="ROX9" s="6"/>
      <c r="ROY9" s="6"/>
      <c r="ROZ9" s="6"/>
      <c r="RPA9" s="6"/>
      <c r="RPB9" s="6"/>
      <c r="RPC9" s="6"/>
      <c r="RPD9" s="6"/>
      <c r="RPE9" s="6"/>
      <c r="RPF9" s="6"/>
      <c r="RPG9" s="6"/>
      <c r="RPH9" s="6"/>
      <c r="RPI9" s="6"/>
      <c r="RPJ9" s="6"/>
      <c r="RPK9" s="6"/>
      <c r="RPL9" s="6"/>
      <c r="RPM9" s="6"/>
      <c r="RPN9" s="6"/>
      <c r="RPO9" s="6"/>
      <c r="RPP9" s="6"/>
      <c r="RPQ9" s="6"/>
      <c r="RPR9" s="6"/>
      <c r="RPS9" s="6"/>
      <c r="RPT9" s="6"/>
      <c r="RPU9" s="6"/>
      <c r="RPV9" s="6"/>
      <c r="RPW9" s="6"/>
      <c r="RPX9" s="6"/>
      <c r="RPY9" s="6"/>
      <c r="RPZ9" s="6"/>
      <c r="RQA9" s="6"/>
      <c r="RQB9" s="6"/>
      <c r="RQC9" s="6"/>
      <c r="RQD9" s="6"/>
      <c r="RQE9" s="6"/>
      <c r="RQF9" s="6"/>
      <c r="RQG9" s="6"/>
      <c r="RQH9" s="6"/>
      <c r="RQI9" s="6"/>
      <c r="RQJ9" s="6"/>
      <c r="RQK9" s="6"/>
      <c r="RQL9" s="6"/>
      <c r="RQM9" s="6"/>
      <c r="RQN9" s="6"/>
      <c r="RQO9" s="6"/>
      <c r="RQP9" s="6"/>
      <c r="RQQ9" s="6"/>
      <c r="RQR9" s="6"/>
      <c r="RQS9" s="6"/>
      <c r="RQT9" s="6"/>
      <c r="RQU9" s="6"/>
      <c r="RQV9" s="6"/>
      <c r="RQW9" s="6"/>
      <c r="RQX9" s="6"/>
      <c r="RQY9" s="6"/>
      <c r="RQZ9" s="6"/>
      <c r="RRA9" s="6"/>
      <c r="RRB9" s="6"/>
      <c r="RRC9" s="6"/>
      <c r="RRD9" s="6"/>
      <c r="RRE9" s="6"/>
      <c r="RRF9" s="6"/>
      <c r="RRG9" s="6"/>
      <c r="RRH9" s="6"/>
      <c r="RRI9" s="6"/>
      <c r="RRJ9" s="6"/>
      <c r="RRK9" s="6"/>
      <c r="RRL9" s="6"/>
      <c r="RRM9" s="6"/>
      <c r="RRN9" s="6"/>
      <c r="RRO9" s="6"/>
      <c r="RRP9" s="6"/>
      <c r="RRQ9" s="6"/>
      <c r="RRR9" s="6"/>
      <c r="RRS9" s="6"/>
      <c r="RRT9" s="6"/>
      <c r="RRU9" s="6"/>
      <c r="RRV9" s="6"/>
      <c r="RRW9" s="6"/>
      <c r="RRX9" s="6"/>
      <c r="RRY9" s="6"/>
      <c r="RRZ9" s="6"/>
      <c r="RSA9" s="6"/>
      <c r="RSB9" s="6"/>
      <c r="RSC9" s="6"/>
      <c r="RSD9" s="6"/>
      <c r="RSE9" s="6"/>
      <c r="RSF9" s="6"/>
      <c r="RSG9" s="6"/>
      <c r="RSH9" s="6"/>
      <c r="RSI9" s="6"/>
      <c r="RSJ9" s="6"/>
      <c r="RSK9" s="6"/>
      <c r="RSL9" s="6"/>
      <c r="RSM9" s="6"/>
      <c r="RSN9" s="6"/>
      <c r="RSO9" s="6"/>
      <c r="RSP9" s="6"/>
      <c r="RSQ9" s="6"/>
      <c r="RSR9" s="6"/>
      <c r="RSS9" s="6"/>
      <c r="RST9" s="6"/>
      <c r="RSU9" s="6"/>
      <c r="RSV9" s="6"/>
      <c r="RSW9" s="6"/>
      <c r="RSX9" s="6"/>
      <c r="RSY9" s="6"/>
      <c r="RSZ9" s="6"/>
      <c r="RTA9" s="6"/>
      <c r="RTB9" s="6"/>
      <c r="RTC9" s="6"/>
      <c r="RTD9" s="6"/>
      <c r="RTE9" s="6"/>
      <c r="RTF9" s="6"/>
      <c r="RTG9" s="6"/>
      <c r="RTH9" s="6"/>
      <c r="RTI9" s="6"/>
      <c r="RTJ9" s="6"/>
      <c r="RTK9" s="6"/>
      <c r="RTL9" s="6"/>
      <c r="RTM9" s="6"/>
      <c r="RTN9" s="6"/>
      <c r="RTO9" s="6"/>
      <c r="RTP9" s="6"/>
      <c r="RTQ9" s="6"/>
      <c r="RTR9" s="6"/>
      <c r="RTS9" s="6"/>
      <c r="RTT9" s="6"/>
      <c r="RTU9" s="6"/>
      <c r="RTV9" s="6"/>
      <c r="RTW9" s="6"/>
      <c r="RTX9" s="6"/>
      <c r="RTY9" s="6"/>
      <c r="RTZ9" s="6"/>
      <c r="RUA9" s="6"/>
      <c r="RUB9" s="6"/>
      <c r="RUC9" s="6"/>
      <c r="RUD9" s="6"/>
      <c r="RUE9" s="6"/>
      <c r="RUF9" s="6"/>
      <c r="RUG9" s="6"/>
      <c r="RUH9" s="6"/>
      <c r="RUI9" s="6"/>
      <c r="RUJ9" s="6"/>
      <c r="RUK9" s="6"/>
      <c r="RUL9" s="6"/>
      <c r="RUM9" s="6"/>
      <c r="RUN9" s="6"/>
      <c r="RUO9" s="6"/>
      <c r="RUP9" s="6"/>
      <c r="RUQ9" s="6"/>
      <c r="RUR9" s="6"/>
      <c r="RUS9" s="6"/>
      <c r="RUT9" s="6"/>
      <c r="RUU9" s="6"/>
      <c r="RUV9" s="6"/>
      <c r="RUW9" s="6"/>
      <c r="RUX9" s="6"/>
      <c r="RUY9" s="6"/>
      <c r="RUZ9" s="6"/>
      <c r="RVA9" s="6"/>
      <c r="RVB9" s="6"/>
      <c r="RVC9" s="6"/>
      <c r="RVD9" s="6"/>
      <c r="RVE9" s="6"/>
      <c r="RVF9" s="6"/>
      <c r="RVG9" s="6"/>
      <c r="RVH9" s="6"/>
      <c r="RVI9" s="6"/>
      <c r="RVJ9" s="6"/>
      <c r="RVK9" s="6"/>
      <c r="RVL9" s="6"/>
      <c r="RVM9" s="6"/>
      <c r="RVN9" s="6"/>
      <c r="RVO9" s="6"/>
      <c r="RVP9" s="6"/>
      <c r="RVQ9" s="6"/>
      <c r="RVR9" s="6"/>
      <c r="RVS9" s="6"/>
      <c r="RVT9" s="6"/>
      <c r="RVU9" s="6"/>
      <c r="RVV9" s="6"/>
      <c r="RVW9" s="6"/>
      <c r="RVX9" s="6"/>
      <c r="RVY9" s="6"/>
      <c r="RVZ9" s="6"/>
      <c r="RWA9" s="6"/>
      <c r="RWB9" s="6"/>
      <c r="RWC9" s="6"/>
      <c r="RWD9" s="6"/>
      <c r="RWE9" s="6"/>
      <c r="RWF9" s="6"/>
      <c r="RWG9" s="6"/>
      <c r="RWH9" s="6"/>
      <c r="RWI9" s="6"/>
      <c r="RWJ9" s="6"/>
      <c r="RWK9" s="6"/>
      <c r="RWL9" s="6"/>
      <c r="RWM9" s="6"/>
      <c r="RWN9" s="6"/>
      <c r="RWO9" s="6"/>
      <c r="RWP9" s="6"/>
      <c r="RWQ9" s="6"/>
      <c r="RWR9" s="6"/>
      <c r="RWS9" s="6"/>
      <c r="RWT9" s="6"/>
      <c r="RWU9" s="6"/>
      <c r="RWV9" s="6"/>
      <c r="RWW9" s="6"/>
      <c r="RWX9" s="6"/>
      <c r="RWY9" s="6"/>
      <c r="RWZ9" s="6"/>
      <c r="RXA9" s="6"/>
      <c r="RXB9" s="6"/>
      <c r="RXC9" s="6"/>
      <c r="RXD9" s="6"/>
      <c r="RXE9" s="6"/>
      <c r="RXF9" s="6"/>
      <c r="RXG9" s="6"/>
      <c r="RXH9" s="6"/>
      <c r="RXI9" s="6"/>
      <c r="RXJ9" s="6"/>
      <c r="RXK9" s="6"/>
      <c r="RXL9" s="6"/>
      <c r="RXM9" s="6"/>
      <c r="RXN9" s="6"/>
      <c r="RXO9" s="6"/>
      <c r="RXP9" s="6"/>
      <c r="RXQ9" s="6"/>
      <c r="RXR9" s="6"/>
      <c r="RXS9" s="6"/>
      <c r="RXT9" s="6"/>
      <c r="RXU9" s="6"/>
      <c r="RXV9" s="6"/>
      <c r="RXW9" s="6"/>
      <c r="RXX9" s="6"/>
      <c r="RXY9" s="6"/>
      <c r="RXZ9" s="6"/>
      <c r="RYA9" s="6"/>
      <c r="RYB9" s="6"/>
      <c r="RYC9" s="6"/>
      <c r="RYD9" s="6"/>
      <c r="RYE9" s="6"/>
      <c r="RYF9" s="6"/>
      <c r="RYG9" s="6"/>
      <c r="RYH9" s="6"/>
      <c r="RYI9" s="6"/>
      <c r="RYJ9" s="6"/>
      <c r="RYK9" s="6"/>
      <c r="RYL9" s="6"/>
      <c r="RYM9" s="6"/>
      <c r="RYN9" s="6"/>
      <c r="RYO9" s="6"/>
      <c r="RYP9" s="6"/>
      <c r="RYQ9" s="6"/>
      <c r="RYR9" s="6"/>
      <c r="RYS9" s="6"/>
      <c r="RYT9" s="6"/>
      <c r="RYU9" s="6"/>
      <c r="RYV9" s="6"/>
      <c r="RYW9" s="6"/>
      <c r="RYX9" s="6"/>
      <c r="RYY9" s="6"/>
      <c r="RYZ9" s="6"/>
      <c r="RZA9" s="6"/>
      <c r="RZB9" s="6"/>
      <c r="RZC9" s="6"/>
      <c r="RZD9" s="6"/>
      <c r="RZE9" s="6"/>
      <c r="RZF9" s="6"/>
      <c r="RZG9" s="6"/>
      <c r="RZH9" s="6"/>
      <c r="RZI9" s="6"/>
      <c r="RZJ9" s="6"/>
      <c r="RZK9" s="6"/>
      <c r="RZL9" s="6"/>
      <c r="RZM9" s="6"/>
      <c r="RZN9" s="6"/>
      <c r="RZO9" s="6"/>
      <c r="RZP9" s="6"/>
      <c r="RZQ9" s="6"/>
      <c r="RZR9" s="6"/>
      <c r="RZS9" s="6"/>
      <c r="RZT9" s="6"/>
      <c r="RZU9" s="6"/>
      <c r="RZV9" s="6"/>
      <c r="RZW9" s="6"/>
      <c r="RZX9" s="6"/>
      <c r="RZY9" s="6"/>
      <c r="RZZ9" s="6"/>
      <c r="SAA9" s="6"/>
      <c r="SAB9" s="6"/>
      <c r="SAC9" s="6"/>
      <c r="SAD9" s="6"/>
      <c r="SAE9" s="6"/>
      <c r="SAF9" s="6"/>
      <c r="SAG9" s="6"/>
      <c r="SAH9" s="6"/>
      <c r="SAI9" s="6"/>
      <c r="SAJ9" s="6"/>
      <c r="SAK9" s="6"/>
      <c r="SAL9" s="6"/>
      <c r="SAM9" s="6"/>
      <c r="SAN9" s="6"/>
      <c r="SAO9" s="6"/>
      <c r="SAP9" s="6"/>
      <c r="SAQ9" s="6"/>
      <c r="SAR9" s="6"/>
      <c r="SAS9" s="6"/>
      <c r="SAT9" s="6"/>
      <c r="SAU9" s="6"/>
      <c r="SAV9" s="6"/>
      <c r="SAW9" s="6"/>
      <c r="SAX9" s="6"/>
      <c r="SAY9" s="6"/>
      <c r="SAZ9" s="6"/>
      <c r="SBA9" s="6"/>
      <c r="SBB9" s="6"/>
      <c r="SBC9" s="6"/>
      <c r="SBD9" s="6"/>
      <c r="SBE9" s="6"/>
      <c r="SBF9" s="6"/>
      <c r="SBG9" s="6"/>
      <c r="SBH9" s="6"/>
      <c r="SBI9" s="6"/>
      <c r="SBJ9" s="6"/>
      <c r="SBK9" s="6"/>
      <c r="SBL9" s="6"/>
      <c r="SBM9" s="6"/>
      <c r="SBN9" s="6"/>
      <c r="SBO9" s="6"/>
      <c r="SBP9" s="6"/>
      <c r="SBQ9" s="6"/>
      <c r="SBR9" s="6"/>
      <c r="SBS9" s="6"/>
      <c r="SBT9" s="6"/>
      <c r="SBU9" s="6"/>
      <c r="SBV9" s="6"/>
      <c r="SBW9" s="6"/>
      <c r="SBX9" s="6"/>
      <c r="SBY9" s="6"/>
      <c r="SBZ9" s="6"/>
      <c r="SCA9" s="6"/>
      <c r="SCB9" s="6"/>
      <c r="SCC9" s="6"/>
      <c r="SCD9" s="6"/>
      <c r="SCE9" s="6"/>
      <c r="SCF9" s="6"/>
      <c r="SCG9" s="6"/>
      <c r="SCH9" s="6"/>
      <c r="SCI9" s="6"/>
      <c r="SCJ9" s="6"/>
      <c r="SCK9" s="6"/>
      <c r="SCL9" s="6"/>
      <c r="SCM9" s="6"/>
      <c r="SCN9" s="6"/>
      <c r="SCO9" s="6"/>
      <c r="SCP9" s="6"/>
      <c r="SCQ9" s="6"/>
      <c r="SCR9" s="6"/>
      <c r="SCS9" s="6"/>
      <c r="SCT9" s="6"/>
      <c r="SCU9" s="6"/>
      <c r="SCV9" s="6"/>
      <c r="SCW9" s="6"/>
      <c r="SCX9" s="6"/>
      <c r="SCY9" s="6"/>
      <c r="SCZ9" s="6"/>
      <c r="SDA9" s="6"/>
      <c r="SDB9" s="6"/>
      <c r="SDC9" s="6"/>
      <c r="SDD9" s="6"/>
      <c r="SDE9" s="6"/>
      <c r="SDF9" s="6"/>
      <c r="SDG9" s="6"/>
      <c r="SDH9" s="6"/>
      <c r="SDI9" s="6"/>
      <c r="SDJ9" s="6"/>
      <c r="SDK9" s="6"/>
      <c r="SDL9" s="6"/>
      <c r="SDM9" s="6"/>
      <c r="SDN9" s="6"/>
      <c r="SDO9" s="6"/>
      <c r="SDP9" s="6"/>
      <c r="SDQ9" s="6"/>
      <c r="SDR9" s="6"/>
      <c r="SDS9" s="6"/>
      <c r="SDT9" s="6"/>
      <c r="SDU9" s="6"/>
      <c r="SDV9" s="6"/>
      <c r="SDW9" s="6"/>
      <c r="SDX9" s="6"/>
      <c r="SDY9" s="6"/>
      <c r="SDZ9" s="6"/>
      <c r="SEA9" s="6"/>
      <c r="SEB9" s="6"/>
      <c r="SEC9" s="6"/>
      <c r="SED9" s="6"/>
      <c r="SEE9" s="6"/>
      <c r="SEF9" s="6"/>
      <c r="SEG9" s="6"/>
      <c r="SEH9" s="6"/>
      <c r="SEI9" s="6"/>
      <c r="SEJ9" s="6"/>
      <c r="SEK9" s="6"/>
      <c r="SEL9" s="6"/>
      <c r="SEM9" s="6"/>
      <c r="SEN9" s="6"/>
      <c r="SEO9" s="6"/>
      <c r="SEP9" s="6"/>
      <c r="SEQ9" s="6"/>
      <c r="SER9" s="6"/>
      <c r="SES9" s="6"/>
      <c r="SET9" s="6"/>
      <c r="SEU9" s="6"/>
      <c r="SEV9" s="6"/>
      <c r="SEW9" s="6"/>
      <c r="SEX9" s="6"/>
      <c r="SEY9" s="6"/>
      <c r="SEZ9" s="6"/>
      <c r="SFA9" s="6"/>
      <c r="SFB9" s="6"/>
      <c r="SFC9" s="6"/>
      <c r="SFD9" s="6"/>
      <c r="SFE9" s="6"/>
      <c r="SFF9" s="6"/>
      <c r="SFG9" s="6"/>
      <c r="SFH9" s="6"/>
      <c r="SFI9" s="6"/>
      <c r="SFJ9" s="6"/>
      <c r="SFK9" s="6"/>
      <c r="SFL9" s="6"/>
      <c r="SFM9" s="6"/>
      <c r="SFN9" s="6"/>
      <c r="SFO9" s="6"/>
      <c r="SFP9" s="6"/>
      <c r="SFQ9" s="6"/>
      <c r="SFR9" s="6"/>
      <c r="SFS9" s="6"/>
      <c r="SFT9" s="6"/>
      <c r="SFU9" s="6"/>
      <c r="SFV9" s="6"/>
      <c r="SFW9" s="6"/>
      <c r="SFX9" s="6"/>
      <c r="SFY9" s="6"/>
      <c r="SFZ9" s="6"/>
      <c r="SGA9" s="6"/>
      <c r="SGB9" s="6"/>
      <c r="SGC9" s="6"/>
      <c r="SGD9" s="6"/>
      <c r="SGE9" s="6"/>
      <c r="SGF9" s="6"/>
      <c r="SGG9" s="6"/>
      <c r="SGH9" s="6"/>
      <c r="SGI9" s="6"/>
      <c r="SGJ9" s="6"/>
      <c r="SGK9" s="6"/>
      <c r="SGL9" s="6"/>
      <c r="SGM9" s="6"/>
      <c r="SGN9" s="6"/>
      <c r="SGO9" s="6"/>
      <c r="SGP9" s="6"/>
      <c r="SGQ9" s="6"/>
      <c r="SGR9" s="6"/>
      <c r="SGS9" s="6"/>
      <c r="SGT9" s="6"/>
      <c r="SGU9" s="6"/>
      <c r="SGV9" s="6"/>
      <c r="SGW9" s="6"/>
      <c r="SGX9" s="6"/>
      <c r="SGY9" s="6"/>
      <c r="SGZ9" s="6"/>
      <c r="SHA9" s="6"/>
      <c r="SHB9" s="6"/>
      <c r="SHC9" s="6"/>
      <c r="SHD9" s="6"/>
      <c r="SHE9" s="6"/>
      <c r="SHF9" s="6"/>
      <c r="SHG9" s="6"/>
      <c r="SHH9" s="6"/>
      <c r="SHI9" s="6"/>
      <c r="SHJ9" s="6"/>
      <c r="SHK9" s="6"/>
      <c r="SHL9" s="6"/>
      <c r="SHM9" s="6"/>
      <c r="SHN9" s="6"/>
      <c r="SHO9" s="6"/>
      <c r="SHP9" s="6"/>
      <c r="SHQ9" s="6"/>
      <c r="SHR9" s="6"/>
      <c r="SHS9" s="6"/>
      <c r="SHT9" s="6"/>
      <c r="SHU9" s="6"/>
      <c r="SHV9" s="6"/>
      <c r="SHW9" s="6"/>
      <c r="SHX9" s="6"/>
      <c r="SHY9" s="6"/>
      <c r="SHZ9" s="6"/>
      <c r="SIA9" s="6"/>
      <c r="SIB9" s="6"/>
      <c r="SIC9" s="6"/>
      <c r="SID9" s="6"/>
      <c r="SIE9" s="6"/>
      <c r="SIF9" s="6"/>
      <c r="SIG9" s="6"/>
      <c r="SIH9" s="6"/>
      <c r="SII9" s="6"/>
      <c r="SIJ9" s="6"/>
      <c r="SIK9" s="6"/>
      <c r="SIL9" s="6"/>
      <c r="SIM9" s="6"/>
      <c r="SIN9" s="6"/>
      <c r="SIO9" s="6"/>
      <c r="SIP9" s="6"/>
      <c r="SIQ9" s="6"/>
      <c r="SIR9" s="6"/>
      <c r="SIS9" s="6"/>
      <c r="SIT9" s="6"/>
      <c r="SIU9" s="6"/>
      <c r="SIV9" s="6"/>
      <c r="SIW9" s="6"/>
      <c r="SIX9" s="6"/>
      <c r="SIY9" s="6"/>
      <c r="SIZ9" s="6"/>
      <c r="SJA9" s="6"/>
      <c r="SJB9" s="6"/>
      <c r="SJC9" s="6"/>
      <c r="SJD9" s="6"/>
      <c r="SJE9" s="6"/>
      <c r="SJF9" s="6"/>
      <c r="SJG9" s="6"/>
      <c r="SJH9" s="6"/>
      <c r="SJI9" s="6"/>
      <c r="SJJ9" s="6"/>
      <c r="SJK9" s="6"/>
      <c r="SJL9" s="6"/>
      <c r="SJM9" s="6"/>
      <c r="SJN9" s="6"/>
      <c r="SJO9" s="6"/>
      <c r="SJP9" s="6"/>
      <c r="SJQ9" s="6"/>
      <c r="SJR9" s="6"/>
      <c r="SJS9" s="6"/>
      <c r="SJT9" s="6"/>
      <c r="SJU9" s="6"/>
      <c r="SJV9" s="6"/>
      <c r="SJW9" s="6"/>
      <c r="SJX9" s="6"/>
      <c r="SJY9" s="6"/>
      <c r="SJZ9" s="6"/>
      <c r="SKA9" s="6"/>
      <c r="SKB9" s="6"/>
      <c r="SKC9" s="6"/>
      <c r="SKD9" s="6"/>
      <c r="SKE9" s="6"/>
      <c r="SKF9" s="6"/>
      <c r="SKG9" s="6"/>
      <c r="SKH9" s="6"/>
      <c r="SKI9" s="6"/>
      <c r="SKJ9" s="6"/>
      <c r="SKK9" s="6"/>
      <c r="SKL9" s="6"/>
      <c r="SKM9" s="6"/>
      <c r="SKN9" s="6"/>
      <c r="SKO9" s="6"/>
      <c r="SKP9" s="6"/>
      <c r="SKQ9" s="6"/>
      <c r="SKR9" s="6"/>
      <c r="SKS9" s="6"/>
      <c r="SKT9" s="6"/>
      <c r="SKU9" s="6"/>
      <c r="SKV9" s="6"/>
      <c r="SKW9" s="6"/>
      <c r="SKX9" s="6"/>
      <c r="SKY9" s="6"/>
      <c r="SKZ9" s="6"/>
      <c r="SLA9" s="6"/>
      <c r="SLB9" s="6"/>
      <c r="SLC9" s="6"/>
      <c r="SLD9" s="6"/>
      <c r="SLE9" s="6"/>
      <c r="SLF9" s="6"/>
      <c r="SLG9" s="6"/>
      <c r="SLH9" s="6"/>
      <c r="SLI9" s="6"/>
      <c r="SLJ9" s="6"/>
      <c r="SLK9" s="6"/>
      <c r="SLL9" s="6"/>
      <c r="SLM9" s="6"/>
      <c r="SLN9" s="6"/>
      <c r="SLO9" s="6"/>
      <c r="SLP9" s="6"/>
      <c r="SLQ9" s="6"/>
      <c r="SLR9" s="6"/>
      <c r="SLS9" s="6"/>
      <c r="SLT9" s="6"/>
      <c r="SLU9" s="6"/>
      <c r="SLV9" s="6"/>
      <c r="SLW9" s="6"/>
      <c r="SLX9" s="6"/>
      <c r="SLY9" s="6"/>
      <c r="SLZ9" s="6"/>
      <c r="SMA9" s="6"/>
      <c r="SMB9" s="6"/>
      <c r="SMC9" s="6"/>
      <c r="SMD9" s="6"/>
      <c r="SME9" s="6"/>
      <c r="SMF9" s="6"/>
      <c r="SMG9" s="6"/>
      <c r="SMH9" s="6"/>
      <c r="SMI9" s="6"/>
      <c r="SMJ9" s="6"/>
      <c r="SMK9" s="6"/>
      <c r="SML9" s="6"/>
      <c r="SMM9" s="6"/>
      <c r="SMN9" s="6"/>
      <c r="SMO9" s="6"/>
      <c r="SMP9" s="6"/>
      <c r="SMQ9" s="6"/>
      <c r="SMR9" s="6"/>
      <c r="SMS9" s="6"/>
      <c r="SMT9" s="6"/>
      <c r="SMU9" s="6"/>
      <c r="SMV9" s="6"/>
      <c r="SMW9" s="6"/>
      <c r="SMX9" s="6"/>
      <c r="SMY9" s="6"/>
      <c r="SMZ9" s="6"/>
      <c r="SNA9" s="6"/>
      <c r="SNB9" s="6"/>
      <c r="SNC9" s="6"/>
      <c r="SND9" s="6"/>
      <c r="SNE9" s="6"/>
      <c r="SNF9" s="6"/>
      <c r="SNG9" s="6"/>
      <c r="SNH9" s="6"/>
      <c r="SNI9" s="6"/>
      <c r="SNJ9" s="6"/>
      <c r="SNK9" s="6"/>
      <c r="SNL9" s="6"/>
      <c r="SNM9" s="6"/>
      <c r="SNN9" s="6"/>
      <c r="SNO9" s="6"/>
      <c r="SNP9" s="6"/>
      <c r="SNQ9" s="6"/>
      <c r="SNR9" s="6"/>
      <c r="SNS9" s="6"/>
      <c r="SNT9" s="6"/>
      <c r="SNU9" s="6"/>
      <c r="SNV9" s="6"/>
      <c r="SNW9" s="6"/>
      <c r="SNX9" s="6"/>
      <c r="SNY9" s="6"/>
      <c r="SNZ9" s="6"/>
      <c r="SOA9" s="6"/>
      <c r="SOB9" s="6"/>
      <c r="SOC9" s="6"/>
      <c r="SOD9" s="6"/>
      <c r="SOE9" s="6"/>
      <c r="SOF9" s="6"/>
      <c r="SOG9" s="6"/>
      <c r="SOH9" s="6"/>
      <c r="SOI9" s="6"/>
      <c r="SOJ9" s="6"/>
      <c r="SOK9" s="6"/>
      <c r="SOL9" s="6"/>
      <c r="SOM9" s="6"/>
      <c r="SON9" s="6"/>
      <c r="SOO9" s="6"/>
      <c r="SOP9" s="6"/>
      <c r="SOQ9" s="6"/>
      <c r="SOR9" s="6"/>
      <c r="SOS9" s="6"/>
      <c r="SOT9" s="6"/>
      <c r="SOU9" s="6"/>
      <c r="SOV9" s="6"/>
      <c r="SOW9" s="6"/>
      <c r="SOX9" s="6"/>
      <c r="SOY9" s="6"/>
      <c r="SOZ9" s="6"/>
      <c r="SPA9" s="6"/>
      <c r="SPB9" s="6"/>
      <c r="SPC9" s="6"/>
      <c r="SPD9" s="6"/>
      <c r="SPE9" s="6"/>
      <c r="SPF9" s="6"/>
      <c r="SPG9" s="6"/>
      <c r="SPH9" s="6"/>
      <c r="SPI9" s="6"/>
      <c r="SPJ9" s="6"/>
      <c r="SPK9" s="6"/>
      <c r="SPL9" s="6"/>
      <c r="SPM9" s="6"/>
      <c r="SPN9" s="6"/>
      <c r="SPO9" s="6"/>
      <c r="SPP9" s="6"/>
      <c r="SPQ9" s="6"/>
      <c r="SPR9" s="6"/>
      <c r="SPS9" s="6"/>
      <c r="SPT9" s="6"/>
      <c r="SPU9" s="6"/>
      <c r="SPV9" s="6"/>
      <c r="SPW9" s="6"/>
      <c r="SPX9" s="6"/>
      <c r="SPY9" s="6"/>
      <c r="SPZ9" s="6"/>
      <c r="SQA9" s="6"/>
      <c r="SQB9" s="6"/>
      <c r="SQC9" s="6"/>
      <c r="SQD9" s="6"/>
      <c r="SQE9" s="6"/>
      <c r="SQF9" s="6"/>
      <c r="SQG9" s="6"/>
      <c r="SQH9" s="6"/>
      <c r="SQI9" s="6"/>
      <c r="SQJ9" s="6"/>
      <c r="SQK9" s="6"/>
      <c r="SQL9" s="6"/>
      <c r="SQM9" s="6"/>
      <c r="SQN9" s="6"/>
      <c r="SQO9" s="6"/>
      <c r="SQP9" s="6"/>
      <c r="SQQ9" s="6"/>
      <c r="SQR9" s="6"/>
      <c r="SQS9" s="6"/>
      <c r="SQT9" s="6"/>
      <c r="SQU9" s="6"/>
      <c r="SQV9" s="6"/>
      <c r="SQW9" s="6"/>
      <c r="SQX9" s="6"/>
      <c r="SQY9" s="6"/>
      <c r="SQZ9" s="6"/>
      <c r="SRA9" s="6"/>
      <c r="SRB9" s="6"/>
      <c r="SRC9" s="6"/>
      <c r="SRD9" s="6"/>
      <c r="SRE9" s="6"/>
      <c r="SRF9" s="6"/>
      <c r="SRG9" s="6"/>
      <c r="SRH9" s="6"/>
      <c r="SRI9" s="6"/>
      <c r="SRJ9" s="6"/>
      <c r="SRK9" s="6"/>
      <c r="SRL9" s="6"/>
      <c r="SRM9" s="6"/>
      <c r="SRN9" s="6"/>
      <c r="SRO9" s="6"/>
      <c r="SRP9" s="6"/>
      <c r="SRQ9" s="6"/>
      <c r="SRR9" s="6"/>
      <c r="SRS9" s="6"/>
      <c r="SRT9" s="6"/>
      <c r="SRU9" s="6"/>
      <c r="SRV9" s="6"/>
      <c r="SRW9" s="6"/>
      <c r="SRX9" s="6"/>
      <c r="SRY9" s="6"/>
      <c r="SRZ9" s="6"/>
      <c r="SSA9" s="6"/>
      <c r="SSB9" s="6"/>
      <c r="SSC9" s="6"/>
      <c r="SSD9" s="6"/>
      <c r="SSE9" s="6"/>
      <c r="SSF9" s="6"/>
      <c r="SSG9" s="6"/>
      <c r="SSH9" s="6"/>
      <c r="SSI9" s="6"/>
      <c r="SSJ9" s="6"/>
      <c r="SSK9" s="6"/>
      <c r="SSL9" s="6"/>
      <c r="SSM9" s="6"/>
      <c r="SSN9" s="6"/>
      <c r="SSO9" s="6"/>
      <c r="SSP9" s="6"/>
      <c r="SSQ9" s="6"/>
      <c r="SSR9" s="6"/>
      <c r="SSS9" s="6"/>
      <c r="SST9" s="6"/>
      <c r="SSU9" s="6"/>
      <c r="SSV9" s="6"/>
      <c r="SSW9" s="6"/>
      <c r="SSX9" s="6"/>
      <c r="SSY9" s="6"/>
      <c r="SSZ9" s="6"/>
      <c r="STA9" s="6"/>
      <c r="STB9" s="6"/>
      <c r="STC9" s="6"/>
      <c r="STD9" s="6"/>
      <c r="STE9" s="6"/>
      <c r="STF9" s="6"/>
      <c r="STG9" s="6"/>
      <c r="STH9" s="6"/>
      <c r="STI9" s="6"/>
      <c r="STJ9" s="6"/>
      <c r="STK9" s="6"/>
      <c r="STL9" s="6"/>
      <c r="STM9" s="6"/>
      <c r="STN9" s="6"/>
      <c r="STO9" s="6"/>
      <c r="STP9" s="6"/>
      <c r="STQ9" s="6"/>
      <c r="STR9" s="6"/>
      <c r="STS9" s="6"/>
      <c r="STT9" s="6"/>
      <c r="STU9" s="6"/>
      <c r="STV9" s="6"/>
      <c r="STW9" s="6"/>
      <c r="STX9" s="6"/>
      <c r="STY9" s="6"/>
      <c r="STZ9" s="6"/>
      <c r="SUA9" s="6"/>
      <c r="SUB9" s="6"/>
      <c r="SUC9" s="6"/>
      <c r="SUD9" s="6"/>
      <c r="SUE9" s="6"/>
      <c r="SUF9" s="6"/>
      <c r="SUG9" s="6"/>
      <c r="SUH9" s="6"/>
      <c r="SUI9" s="6"/>
      <c r="SUJ9" s="6"/>
      <c r="SUK9" s="6"/>
      <c r="SUL9" s="6"/>
      <c r="SUM9" s="6"/>
      <c r="SUN9" s="6"/>
      <c r="SUO9" s="6"/>
      <c r="SUP9" s="6"/>
      <c r="SUQ9" s="6"/>
      <c r="SUR9" s="6"/>
      <c r="SUS9" s="6"/>
      <c r="SUT9" s="6"/>
      <c r="SUU9" s="6"/>
      <c r="SUV9" s="6"/>
      <c r="SUW9" s="6"/>
      <c r="SUX9" s="6"/>
      <c r="SUY9" s="6"/>
      <c r="SUZ9" s="6"/>
      <c r="SVA9" s="6"/>
      <c r="SVB9" s="6"/>
      <c r="SVC9" s="6"/>
      <c r="SVD9" s="6"/>
      <c r="SVE9" s="6"/>
      <c r="SVF9" s="6"/>
      <c r="SVG9" s="6"/>
      <c r="SVH9" s="6"/>
      <c r="SVI9" s="6"/>
      <c r="SVJ9" s="6"/>
      <c r="SVK9" s="6"/>
      <c r="SVL9" s="6"/>
      <c r="SVM9" s="6"/>
      <c r="SVN9" s="6"/>
      <c r="SVO9" s="6"/>
      <c r="SVP9" s="6"/>
      <c r="SVQ9" s="6"/>
      <c r="SVR9" s="6"/>
      <c r="SVS9" s="6"/>
      <c r="SVT9" s="6"/>
      <c r="SVU9" s="6"/>
      <c r="SVV9" s="6"/>
      <c r="SVW9" s="6"/>
      <c r="SVX9" s="6"/>
      <c r="SVY9" s="6"/>
      <c r="SVZ9" s="6"/>
      <c r="SWA9" s="6"/>
      <c r="SWB9" s="6"/>
      <c r="SWC9" s="6"/>
      <c r="SWD9" s="6"/>
      <c r="SWE9" s="6"/>
      <c r="SWF9" s="6"/>
      <c r="SWG9" s="6"/>
      <c r="SWH9" s="6"/>
      <c r="SWI9" s="6"/>
      <c r="SWJ9" s="6"/>
      <c r="SWK9" s="6"/>
      <c r="SWL9" s="6"/>
      <c r="SWM9" s="6"/>
      <c r="SWN9" s="6"/>
      <c r="SWO9" s="6"/>
      <c r="SWP9" s="6"/>
      <c r="SWQ9" s="6"/>
      <c r="SWR9" s="6"/>
      <c r="SWS9" s="6"/>
      <c r="SWT9" s="6"/>
      <c r="SWU9" s="6"/>
      <c r="SWV9" s="6"/>
      <c r="SWW9" s="6"/>
      <c r="SWX9" s="6"/>
      <c r="SWY9" s="6"/>
      <c r="SWZ9" s="6"/>
      <c r="SXA9" s="6"/>
      <c r="SXB9" s="6"/>
      <c r="SXC9" s="6"/>
      <c r="SXD9" s="6"/>
      <c r="SXE9" s="6"/>
      <c r="SXF9" s="6"/>
      <c r="SXG9" s="6"/>
      <c r="SXH9" s="6"/>
      <c r="SXI9" s="6"/>
      <c r="SXJ9" s="6"/>
      <c r="SXK9" s="6"/>
      <c r="SXL9" s="6"/>
      <c r="SXM9" s="6"/>
      <c r="SXN9" s="6"/>
      <c r="SXO9" s="6"/>
      <c r="SXP9" s="6"/>
      <c r="SXQ9" s="6"/>
      <c r="SXR9" s="6"/>
      <c r="SXS9" s="6"/>
      <c r="SXT9" s="6"/>
      <c r="SXU9" s="6"/>
      <c r="SXV9" s="6"/>
      <c r="SXW9" s="6"/>
      <c r="SXX9" s="6"/>
      <c r="SXY9" s="6"/>
      <c r="SXZ9" s="6"/>
      <c r="SYA9" s="6"/>
      <c r="SYB9" s="6"/>
      <c r="SYC9" s="6"/>
      <c r="SYD9" s="6"/>
      <c r="SYE9" s="6"/>
      <c r="SYF9" s="6"/>
      <c r="SYG9" s="6"/>
      <c r="SYH9" s="6"/>
      <c r="SYI9" s="6"/>
      <c r="SYJ9" s="6"/>
      <c r="SYK9" s="6"/>
      <c r="SYL9" s="6"/>
      <c r="SYM9" s="6"/>
      <c r="SYN9" s="6"/>
      <c r="SYO9" s="6"/>
      <c r="SYP9" s="6"/>
      <c r="SYQ9" s="6"/>
      <c r="SYR9" s="6"/>
      <c r="SYS9" s="6"/>
      <c r="SYT9" s="6"/>
      <c r="SYU9" s="6"/>
      <c r="SYV9" s="6"/>
      <c r="SYW9" s="6"/>
      <c r="SYX9" s="6"/>
      <c r="SYY9" s="6"/>
      <c r="SYZ9" s="6"/>
      <c r="SZA9" s="6"/>
      <c r="SZB9" s="6"/>
      <c r="SZC9" s="6"/>
      <c r="SZD9" s="6"/>
      <c r="SZE9" s="6"/>
      <c r="SZF9" s="6"/>
      <c r="SZG9" s="6"/>
      <c r="SZH9" s="6"/>
      <c r="SZI9" s="6"/>
      <c r="SZJ9" s="6"/>
      <c r="SZK9" s="6"/>
      <c r="SZL9" s="6"/>
      <c r="SZM9" s="6"/>
      <c r="SZN9" s="6"/>
      <c r="SZO9" s="6"/>
      <c r="SZP9" s="6"/>
      <c r="SZQ9" s="6"/>
      <c r="SZR9" s="6"/>
      <c r="SZS9" s="6"/>
      <c r="SZT9" s="6"/>
      <c r="SZU9" s="6"/>
      <c r="SZV9" s="6"/>
      <c r="SZW9" s="6"/>
      <c r="SZX9" s="6"/>
      <c r="SZY9" s="6"/>
      <c r="SZZ9" s="6"/>
      <c r="TAA9" s="6"/>
      <c r="TAB9" s="6"/>
      <c r="TAC9" s="6"/>
      <c r="TAD9" s="6"/>
      <c r="TAE9" s="6"/>
      <c r="TAF9" s="6"/>
      <c r="TAG9" s="6"/>
      <c r="TAH9" s="6"/>
      <c r="TAI9" s="6"/>
      <c r="TAJ9" s="6"/>
      <c r="TAK9" s="6"/>
      <c r="TAL9" s="6"/>
      <c r="TAM9" s="6"/>
      <c r="TAN9" s="6"/>
      <c r="TAO9" s="6"/>
      <c r="TAP9" s="6"/>
      <c r="TAQ9" s="6"/>
      <c r="TAR9" s="6"/>
      <c r="TAS9" s="6"/>
      <c r="TAT9" s="6"/>
      <c r="TAU9" s="6"/>
      <c r="TAV9" s="6"/>
      <c r="TAW9" s="6"/>
      <c r="TAX9" s="6"/>
      <c r="TAY9" s="6"/>
      <c r="TAZ9" s="6"/>
      <c r="TBA9" s="6"/>
      <c r="TBB9" s="6"/>
      <c r="TBC9" s="6"/>
      <c r="TBD9" s="6"/>
      <c r="TBE9" s="6"/>
      <c r="TBF9" s="6"/>
      <c r="TBG9" s="6"/>
      <c r="TBH9" s="6"/>
      <c r="TBI9" s="6"/>
      <c r="TBJ9" s="6"/>
      <c r="TBK9" s="6"/>
      <c r="TBL9" s="6"/>
      <c r="TBM9" s="6"/>
      <c r="TBN9" s="6"/>
      <c r="TBO9" s="6"/>
      <c r="TBP9" s="6"/>
      <c r="TBQ9" s="6"/>
      <c r="TBR9" s="6"/>
      <c r="TBS9" s="6"/>
      <c r="TBT9" s="6"/>
      <c r="TBU9" s="6"/>
      <c r="TBV9" s="6"/>
      <c r="TBW9" s="6"/>
      <c r="TBX9" s="6"/>
      <c r="TBY9" s="6"/>
      <c r="TBZ9" s="6"/>
      <c r="TCA9" s="6"/>
      <c r="TCB9" s="6"/>
      <c r="TCC9" s="6"/>
      <c r="TCD9" s="6"/>
      <c r="TCE9" s="6"/>
      <c r="TCF9" s="6"/>
      <c r="TCG9" s="6"/>
      <c r="TCH9" s="6"/>
      <c r="TCI9" s="6"/>
      <c r="TCJ9" s="6"/>
      <c r="TCK9" s="6"/>
      <c r="TCL9" s="6"/>
      <c r="TCM9" s="6"/>
      <c r="TCN9" s="6"/>
      <c r="TCO9" s="6"/>
      <c r="TCP9" s="6"/>
      <c r="TCQ9" s="6"/>
      <c r="TCR9" s="6"/>
      <c r="TCS9" s="6"/>
      <c r="TCT9" s="6"/>
      <c r="TCU9" s="6"/>
      <c r="TCV9" s="6"/>
      <c r="TCW9" s="6"/>
      <c r="TCX9" s="6"/>
      <c r="TCY9" s="6"/>
      <c r="TCZ9" s="6"/>
      <c r="TDA9" s="6"/>
      <c r="TDB9" s="6"/>
      <c r="TDC9" s="6"/>
      <c r="TDD9" s="6"/>
      <c r="TDE9" s="6"/>
      <c r="TDF9" s="6"/>
      <c r="TDG9" s="6"/>
      <c r="TDH9" s="6"/>
      <c r="TDI9" s="6"/>
      <c r="TDJ9" s="6"/>
      <c r="TDK9" s="6"/>
      <c r="TDL9" s="6"/>
      <c r="TDM9" s="6"/>
      <c r="TDN9" s="6"/>
      <c r="TDO9" s="6"/>
      <c r="TDP9" s="6"/>
      <c r="TDQ9" s="6"/>
      <c r="TDR9" s="6"/>
      <c r="TDS9" s="6"/>
      <c r="TDT9" s="6"/>
      <c r="TDU9" s="6"/>
      <c r="TDV9" s="6"/>
      <c r="TDW9" s="6"/>
      <c r="TDX9" s="6"/>
      <c r="TDY9" s="6"/>
      <c r="TDZ9" s="6"/>
      <c r="TEA9" s="6"/>
      <c r="TEB9" s="6"/>
      <c r="TEC9" s="6"/>
      <c r="TED9" s="6"/>
      <c r="TEE9" s="6"/>
      <c r="TEF9" s="6"/>
      <c r="TEG9" s="6"/>
      <c r="TEH9" s="6"/>
      <c r="TEI9" s="6"/>
      <c r="TEJ9" s="6"/>
      <c r="TEK9" s="6"/>
      <c r="TEL9" s="6"/>
      <c r="TEM9" s="6"/>
      <c r="TEN9" s="6"/>
      <c r="TEO9" s="6"/>
      <c r="TEP9" s="6"/>
      <c r="TEQ9" s="6"/>
      <c r="TER9" s="6"/>
      <c r="TES9" s="6"/>
      <c r="TET9" s="6"/>
      <c r="TEU9" s="6"/>
      <c r="TEV9" s="6"/>
      <c r="TEW9" s="6"/>
      <c r="TEX9" s="6"/>
      <c r="TEY9" s="6"/>
      <c r="TEZ9" s="6"/>
      <c r="TFA9" s="6"/>
      <c r="TFB9" s="6"/>
      <c r="TFC9" s="6"/>
      <c r="TFD9" s="6"/>
      <c r="TFE9" s="6"/>
      <c r="TFF9" s="6"/>
      <c r="TFG9" s="6"/>
      <c r="TFH9" s="6"/>
      <c r="TFI9" s="6"/>
      <c r="TFJ9" s="6"/>
      <c r="TFK9" s="6"/>
      <c r="TFL9" s="6"/>
      <c r="TFM9" s="6"/>
      <c r="TFN9" s="6"/>
      <c r="TFO9" s="6"/>
      <c r="TFP9" s="6"/>
      <c r="TFQ9" s="6"/>
      <c r="TFR9" s="6"/>
      <c r="TFS9" s="6"/>
      <c r="TFT9" s="6"/>
      <c r="TFU9" s="6"/>
      <c r="TFV9" s="6"/>
      <c r="TFW9" s="6"/>
      <c r="TFX9" s="6"/>
      <c r="TFY9" s="6"/>
      <c r="TFZ9" s="6"/>
      <c r="TGA9" s="6"/>
      <c r="TGB9" s="6"/>
      <c r="TGC9" s="6"/>
      <c r="TGD9" s="6"/>
      <c r="TGE9" s="6"/>
      <c r="TGF9" s="6"/>
      <c r="TGG9" s="6"/>
      <c r="TGH9" s="6"/>
      <c r="TGI9" s="6"/>
      <c r="TGJ9" s="6"/>
      <c r="TGK9" s="6"/>
      <c r="TGL9" s="6"/>
      <c r="TGM9" s="6"/>
      <c r="TGN9" s="6"/>
      <c r="TGO9" s="6"/>
      <c r="TGP9" s="6"/>
      <c r="TGQ9" s="6"/>
      <c r="TGR9" s="6"/>
      <c r="TGS9" s="6"/>
      <c r="TGT9" s="6"/>
      <c r="TGU9" s="6"/>
      <c r="TGV9" s="6"/>
      <c r="TGW9" s="6"/>
      <c r="TGX9" s="6"/>
      <c r="TGY9" s="6"/>
      <c r="TGZ9" s="6"/>
      <c r="THA9" s="6"/>
      <c r="THB9" s="6"/>
      <c r="THC9" s="6"/>
      <c r="THD9" s="6"/>
      <c r="THE9" s="6"/>
      <c r="THF9" s="6"/>
      <c r="THG9" s="6"/>
      <c r="THH9" s="6"/>
      <c r="THI9" s="6"/>
      <c r="THJ9" s="6"/>
      <c r="THK9" s="6"/>
      <c r="THL9" s="6"/>
      <c r="THM9" s="6"/>
      <c r="THN9" s="6"/>
      <c r="THO9" s="6"/>
      <c r="THP9" s="6"/>
      <c r="THQ9" s="6"/>
      <c r="THR9" s="6"/>
      <c r="THS9" s="6"/>
      <c r="THT9" s="6"/>
      <c r="THU9" s="6"/>
      <c r="THV9" s="6"/>
      <c r="THW9" s="6"/>
      <c r="THX9" s="6"/>
      <c r="THY9" s="6"/>
      <c r="THZ9" s="6"/>
      <c r="TIA9" s="6"/>
      <c r="TIB9" s="6"/>
      <c r="TIC9" s="6"/>
      <c r="TID9" s="6"/>
      <c r="TIE9" s="6"/>
      <c r="TIF9" s="6"/>
      <c r="TIG9" s="6"/>
      <c r="TIH9" s="6"/>
      <c r="TII9" s="6"/>
      <c r="TIJ9" s="6"/>
      <c r="TIK9" s="6"/>
      <c r="TIL9" s="6"/>
      <c r="TIM9" s="6"/>
      <c r="TIN9" s="6"/>
      <c r="TIO9" s="6"/>
      <c r="TIP9" s="6"/>
      <c r="TIQ9" s="6"/>
      <c r="TIR9" s="6"/>
      <c r="TIS9" s="6"/>
      <c r="TIT9" s="6"/>
      <c r="TIU9" s="6"/>
      <c r="TIV9" s="6"/>
      <c r="TIW9" s="6"/>
      <c r="TIX9" s="6"/>
      <c r="TIY9" s="6"/>
      <c r="TIZ9" s="6"/>
      <c r="TJA9" s="6"/>
      <c r="TJB9" s="6"/>
      <c r="TJC9" s="6"/>
      <c r="TJD9" s="6"/>
      <c r="TJE9" s="6"/>
      <c r="TJF9" s="6"/>
      <c r="TJG9" s="6"/>
      <c r="TJH9" s="6"/>
      <c r="TJI9" s="6"/>
      <c r="TJJ9" s="6"/>
      <c r="TJK9" s="6"/>
      <c r="TJL9" s="6"/>
      <c r="TJM9" s="6"/>
      <c r="TJN9" s="6"/>
      <c r="TJO9" s="6"/>
      <c r="TJP9" s="6"/>
      <c r="TJQ9" s="6"/>
      <c r="TJR9" s="6"/>
      <c r="TJS9" s="6"/>
      <c r="TJT9" s="6"/>
      <c r="TJU9" s="6"/>
      <c r="TJV9" s="6"/>
      <c r="TJW9" s="6"/>
      <c r="TJX9" s="6"/>
      <c r="TJY9" s="6"/>
      <c r="TJZ9" s="6"/>
      <c r="TKA9" s="6"/>
      <c r="TKB9" s="6"/>
      <c r="TKC9" s="6"/>
      <c r="TKD9" s="6"/>
      <c r="TKE9" s="6"/>
      <c r="TKF9" s="6"/>
      <c r="TKG9" s="6"/>
      <c r="TKH9" s="6"/>
      <c r="TKI9" s="6"/>
      <c r="TKJ9" s="6"/>
      <c r="TKK9" s="6"/>
      <c r="TKL9" s="6"/>
      <c r="TKM9" s="6"/>
      <c r="TKN9" s="6"/>
      <c r="TKO9" s="6"/>
      <c r="TKP9" s="6"/>
      <c r="TKQ9" s="6"/>
      <c r="TKR9" s="6"/>
      <c r="TKS9" s="6"/>
      <c r="TKT9" s="6"/>
      <c r="TKU9" s="6"/>
      <c r="TKV9" s="6"/>
      <c r="TKW9" s="6"/>
      <c r="TKX9" s="6"/>
      <c r="TKY9" s="6"/>
      <c r="TKZ9" s="6"/>
      <c r="TLA9" s="6"/>
      <c r="TLB9" s="6"/>
      <c r="TLC9" s="6"/>
      <c r="TLD9" s="6"/>
      <c r="TLE9" s="6"/>
      <c r="TLF9" s="6"/>
      <c r="TLG9" s="6"/>
      <c r="TLH9" s="6"/>
      <c r="TLI9" s="6"/>
      <c r="TLJ9" s="6"/>
      <c r="TLK9" s="6"/>
      <c r="TLL9" s="6"/>
      <c r="TLM9" s="6"/>
      <c r="TLN9" s="6"/>
      <c r="TLO9" s="6"/>
      <c r="TLP9" s="6"/>
      <c r="TLQ9" s="6"/>
      <c r="TLR9" s="6"/>
      <c r="TLS9" s="6"/>
      <c r="TLT9" s="6"/>
      <c r="TLU9" s="6"/>
      <c r="TLV9" s="6"/>
      <c r="TLW9" s="6"/>
      <c r="TLX9" s="6"/>
      <c r="TLY9" s="6"/>
      <c r="TLZ9" s="6"/>
      <c r="TMA9" s="6"/>
      <c r="TMB9" s="6"/>
      <c r="TMC9" s="6"/>
      <c r="TMD9" s="6"/>
      <c r="TME9" s="6"/>
      <c r="TMF9" s="6"/>
      <c r="TMG9" s="6"/>
      <c r="TMH9" s="6"/>
      <c r="TMI9" s="6"/>
      <c r="TMJ9" s="6"/>
      <c r="TMK9" s="6"/>
      <c r="TML9" s="6"/>
      <c r="TMM9" s="6"/>
      <c r="TMN9" s="6"/>
      <c r="TMO9" s="6"/>
      <c r="TMP9" s="6"/>
      <c r="TMQ9" s="6"/>
      <c r="TMR9" s="6"/>
      <c r="TMS9" s="6"/>
      <c r="TMT9" s="6"/>
      <c r="TMU9" s="6"/>
      <c r="TMV9" s="6"/>
      <c r="TMW9" s="6"/>
      <c r="TMX9" s="6"/>
      <c r="TMY9" s="6"/>
      <c r="TMZ9" s="6"/>
      <c r="TNA9" s="6"/>
      <c r="TNB9" s="6"/>
      <c r="TNC9" s="6"/>
      <c r="TND9" s="6"/>
      <c r="TNE9" s="6"/>
      <c r="TNF9" s="6"/>
      <c r="TNG9" s="6"/>
      <c r="TNH9" s="6"/>
      <c r="TNI9" s="6"/>
      <c r="TNJ9" s="6"/>
      <c r="TNK9" s="6"/>
      <c r="TNL9" s="6"/>
      <c r="TNM9" s="6"/>
      <c r="TNN9" s="6"/>
      <c r="TNO9" s="6"/>
      <c r="TNP9" s="6"/>
      <c r="TNQ9" s="6"/>
      <c r="TNR9" s="6"/>
      <c r="TNS9" s="6"/>
      <c r="TNT9" s="6"/>
      <c r="TNU9" s="6"/>
      <c r="TNV9" s="6"/>
      <c r="TNW9" s="6"/>
      <c r="TNX9" s="6"/>
      <c r="TNY9" s="6"/>
      <c r="TNZ9" s="6"/>
      <c r="TOA9" s="6"/>
      <c r="TOB9" s="6"/>
      <c r="TOC9" s="6"/>
      <c r="TOD9" s="6"/>
      <c r="TOE9" s="6"/>
      <c r="TOF9" s="6"/>
      <c r="TOG9" s="6"/>
      <c r="TOH9" s="6"/>
      <c r="TOI9" s="6"/>
      <c r="TOJ9" s="6"/>
      <c r="TOK9" s="6"/>
      <c r="TOL9" s="6"/>
      <c r="TOM9" s="6"/>
      <c r="TON9" s="6"/>
      <c r="TOO9" s="6"/>
      <c r="TOP9" s="6"/>
      <c r="TOQ9" s="6"/>
      <c r="TOR9" s="6"/>
      <c r="TOS9" s="6"/>
      <c r="TOT9" s="6"/>
      <c r="TOU9" s="6"/>
      <c r="TOV9" s="6"/>
      <c r="TOW9" s="6"/>
      <c r="TOX9" s="6"/>
      <c r="TOY9" s="6"/>
      <c r="TOZ9" s="6"/>
      <c r="TPA9" s="6"/>
      <c r="TPB9" s="6"/>
      <c r="TPC9" s="6"/>
      <c r="TPD9" s="6"/>
      <c r="TPE9" s="6"/>
      <c r="TPF9" s="6"/>
      <c r="TPG9" s="6"/>
      <c r="TPH9" s="6"/>
      <c r="TPI9" s="6"/>
      <c r="TPJ9" s="6"/>
      <c r="TPK9" s="6"/>
      <c r="TPL9" s="6"/>
      <c r="TPM9" s="6"/>
      <c r="TPN9" s="6"/>
      <c r="TPO9" s="6"/>
      <c r="TPP9" s="6"/>
      <c r="TPQ9" s="6"/>
      <c r="TPR9" s="6"/>
      <c r="TPS9" s="6"/>
      <c r="TPT9" s="6"/>
      <c r="TPU9" s="6"/>
      <c r="TPV9" s="6"/>
      <c r="TPW9" s="6"/>
      <c r="TPX9" s="6"/>
      <c r="TPY9" s="6"/>
      <c r="TPZ9" s="6"/>
      <c r="TQA9" s="6"/>
      <c r="TQB9" s="6"/>
      <c r="TQC9" s="6"/>
      <c r="TQD9" s="6"/>
      <c r="TQE9" s="6"/>
      <c r="TQF9" s="6"/>
      <c r="TQG9" s="6"/>
      <c r="TQH9" s="6"/>
      <c r="TQI9" s="6"/>
      <c r="TQJ9" s="6"/>
      <c r="TQK9" s="6"/>
      <c r="TQL9" s="6"/>
      <c r="TQM9" s="6"/>
      <c r="TQN9" s="6"/>
      <c r="TQO9" s="6"/>
      <c r="TQP9" s="6"/>
      <c r="TQQ9" s="6"/>
      <c r="TQR9" s="6"/>
      <c r="TQS9" s="6"/>
      <c r="TQT9" s="6"/>
      <c r="TQU9" s="6"/>
      <c r="TQV9" s="6"/>
      <c r="TQW9" s="6"/>
      <c r="TQX9" s="6"/>
      <c r="TQY9" s="6"/>
      <c r="TQZ9" s="6"/>
      <c r="TRA9" s="6"/>
      <c r="TRB9" s="6"/>
      <c r="TRC9" s="6"/>
      <c r="TRD9" s="6"/>
      <c r="TRE9" s="6"/>
      <c r="TRF9" s="6"/>
      <c r="TRG9" s="6"/>
      <c r="TRH9" s="6"/>
      <c r="TRI9" s="6"/>
      <c r="TRJ9" s="6"/>
      <c r="TRK9" s="6"/>
      <c r="TRL9" s="6"/>
      <c r="TRM9" s="6"/>
      <c r="TRN9" s="6"/>
      <c r="TRO9" s="6"/>
      <c r="TRP9" s="6"/>
      <c r="TRQ9" s="6"/>
      <c r="TRR9" s="6"/>
      <c r="TRS9" s="6"/>
      <c r="TRT9" s="6"/>
      <c r="TRU9" s="6"/>
      <c r="TRV9" s="6"/>
      <c r="TRW9" s="6"/>
      <c r="TRX9" s="6"/>
      <c r="TRY9" s="6"/>
      <c r="TRZ9" s="6"/>
      <c r="TSA9" s="6"/>
      <c r="TSB9" s="6"/>
      <c r="TSC9" s="6"/>
      <c r="TSD9" s="6"/>
      <c r="TSE9" s="6"/>
      <c r="TSF9" s="6"/>
      <c r="TSG9" s="6"/>
      <c r="TSH9" s="6"/>
      <c r="TSI9" s="6"/>
      <c r="TSJ9" s="6"/>
      <c r="TSK9" s="6"/>
      <c r="TSL9" s="6"/>
      <c r="TSM9" s="6"/>
      <c r="TSN9" s="6"/>
      <c r="TSO9" s="6"/>
      <c r="TSP9" s="6"/>
      <c r="TSQ9" s="6"/>
      <c r="TSR9" s="6"/>
      <c r="TSS9" s="6"/>
      <c r="TST9" s="6"/>
      <c r="TSU9" s="6"/>
      <c r="TSV9" s="6"/>
      <c r="TSW9" s="6"/>
      <c r="TSX9" s="6"/>
      <c r="TSY9" s="6"/>
      <c r="TSZ9" s="6"/>
      <c r="TTA9" s="6"/>
      <c r="TTB9" s="6"/>
      <c r="TTC9" s="6"/>
      <c r="TTD9" s="6"/>
      <c r="TTE9" s="6"/>
      <c r="TTF9" s="6"/>
      <c r="TTG9" s="6"/>
      <c r="TTH9" s="6"/>
      <c r="TTI9" s="6"/>
      <c r="TTJ9" s="6"/>
      <c r="TTK9" s="6"/>
      <c r="TTL9" s="6"/>
      <c r="TTM9" s="6"/>
      <c r="TTN9" s="6"/>
      <c r="TTO9" s="6"/>
      <c r="TTP9" s="6"/>
      <c r="TTQ9" s="6"/>
      <c r="TTR9" s="6"/>
      <c r="TTS9" s="6"/>
      <c r="TTT9" s="6"/>
      <c r="TTU9" s="6"/>
      <c r="TTV9" s="6"/>
      <c r="TTW9" s="6"/>
      <c r="TTX9" s="6"/>
      <c r="TTY9" s="6"/>
      <c r="TTZ9" s="6"/>
      <c r="TUA9" s="6"/>
      <c r="TUB9" s="6"/>
      <c r="TUC9" s="6"/>
      <c r="TUD9" s="6"/>
      <c r="TUE9" s="6"/>
      <c r="TUF9" s="6"/>
      <c r="TUG9" s="6"/>
      <c r="TUH9" s="6"/>
      <c r="TUI9" s="6"/>
      <c r="TUJ9" s="6"/>
      <c r="TUK9" s="6"/>
      <c r="TUL9" s="6"/>
      <c r="TUM9" s="6"/>
      <c r="TUN9" s="6"/>
      <c r="TUO9" s="6"/>
      <c r="TUP9" s="6"/>
      <c r="TUQ9" s="6"/>
      <c r="TUR9" s="6"/>
      <c r="TUS9" s="6"/>
      <c r="TUT9" s="6"/>
      <c r="TUU9" s="6"/>
      <c r="TUV9" s="6"/>
      <c r="TUW9" s="6"/>
      <c r="TUX9" s="6"/>
      <c r="TUY9" s="6"/>
      <c r="TUZ9" s="6"/>
      <c r="TVA9" s="6"/>
      <c r="TVB9" s="6"/>
      <c r="TVC9" s="6"/>
      <c r="TVD9" s="6"/>
      <c r="TVE9" s="6"/>
      <c r="TVF9" s="6"/>
      <c r="TVG9" s="6"/>
      <c r="TVH9" s="6"/>
      <c r="TVI9" s="6"/>
      <c r="TVJ9" s="6"/>
      <c r="TVK9" s="6"/>
      <c r="TVL9" s="6"/>
      <c r="TVM9" s="6"/>
      <c r="TVN9" s="6"/>
      <c r="TVO9" s="6"/>
      <c r="TVP9" s="6"/>
      <c r="TVQ9" s="6"/>
      <c r="TVR9" s="6"/>
      <c r="TVS9" s="6"/>
      <c r="TVT9" s="6"/>
      <c r="TVU9" s="6"/>
      <c r="TVV9" s="6"/>
      <c r="TVW9" s="6"/>
      <c r="TVX9" s="6"/>
      <c r="TVY9" s="6"/>
      <c r="TVZ9" s="6"/>
      <c r="TWA9" s="6"/>
      <c r="TWB9" s="6"/>
      <c r="TWC9" s="6"/>
      <c r="TWD9" s="6"/>
      <c r="TWE9" s="6"/>
      <c r="TWF9" s="6"/>
      <c r="TWG9" s="6"/>
      <c r="TWH9" s="6"/>
      <c r="TWI9" s="6"/>
      <c r="TWJ9" s="6"/>
      <c r="TWK9" s="6"/>
      <c r="TWL9" s="6"/>
      <c r="TWM9" s="6"/>
      <c r="TWN9" s="6"/>
      <c r="TWO9" s="6"/>
      <c r="TWP9" s="6"/>
      <c r="TWQ9" s="6"/>
      <c r="TWR9" s="6"/>
      <c r="TWS9" s="6"/>
      <c r="TWT9" s="6"/>
      <c r="TWU9" s="6"/>
      <c r="TWV9" s="6"/>
      <c r="TWW9" s="6"/>
      <c r="TWX9" s="6"/>
      <c r="TWY9" s="6"/>
      <c r="TWZ9" s="6"/>
      <c r="TXA9" s="6"/>
      <c r="TXB9" s="6"/>
      <c r="TXC9" s="6"/>
      <c r="TXD9" s="6"/>
      <c r="TXE9" s="6"/>
      <c r="TXF9" s="6"/>
      <c r="TXG9" s="6"/>
      <c r="TXH9" s="6"/>
      <c r="TXI9" s="6"/>
      <c r="TXJ9" s="6"/>
      <c r="TXK9" s="6"/>
      <c r="TXL9" s="6"/>
      <c r="TXM9" s="6"/>
      <c r="TXN9" s="6"/>
      <c r="TXO9" s="6"/>
      <c r="TXP9" s="6"/>
      <c r="TXQ9" s="6"/>
      <c r="TXR9" s="6"/>
      <c r="TXS9" s="6"/>
      <c r="TXT9" s="6"/>
      <c r="TXU9" s="6"/>
      <c r="TXV9" s="6"/>
      <c r="TXW9" s="6"/>
      <c r="TXX9" s="6"/>
      <c r="TXY9" s="6"/>
      <c r="TXZ9" s="6"/>
      <c r="TYA9" s="6"/>
      <c r="TYB9" s="6"/>
      <c r="TYC9" s="6"/>
      <c r="TYD9" s="6"/>
      <c r="TYE9" s="6"/>
      <c r="TYF9" s="6"/>
      <c r="TYG9" s="6"/>
      <c r="TYH9" s="6"/>
      <c r="TYI9" s="6"/>
      <c r="TYJ9" s="6"/>
      <c r="TYK9" s="6"/>
      <c r="TYL9" s="6"/>
      <c r="TYM9" s="6"/>
      <c r="TYN9" s="6"/>
      <c r="TYO9" s="6"/>
      <c r="TYP9" s="6"/>
      <c r="TYQ9" s="6"/>
      <c r="TYR9" s="6"/>
      <c r="TYS9" s="6"/>
      <c r="TYT9" s="6"/>
      <c r="TYU9" s="6"/>
      <c r="TYV9" s="6"/>
      <c r="TYW9" s="6"/>
      <c r="TYX9" s="6"/>
      <c r="TYY9" s="6"/>
      <c r="TYZ9" s="6"/>
      <c r="TZA9" s="6"/>
      <c r="TZB9" s="6"/>
      <c r="TZC9" s="6"/>
      <c r="TZD9" s="6"/>
      <c r="TZE9" s="6"/>
      <c r="TZF9" s="6"/>
      <c r="TZG9" s="6"/>
      <c r="TZH9" s="6"/>
      <c r="TZI9" s="6"/>
      <c r="TZJ9" s="6"/>
      <c r="TZK9" s="6"/>
      <c r="TZL9" s="6"/>
      <c r="TZM9" s="6"/>
      <c r="TZN9" s="6"/>
      <c r="TZO9" s="6"/>
      <c r="TZP9" s="6"/>
      <c r="TZQ9" s="6"/>
      <c r="TZR9" s="6"/>
      <c r="TZS9" s="6"/>
      <c r="TZT9" s="6"/>
      <c r="TZU9" s="6"/>
      <c r="TZV9" s="6"/>
      <c r="TZW9" s="6"/>
      <c r="TZX9" s="6"/>
      <c r="TZY9" s="6"/>
      <c r="TZZ9" s="6"/>
      <c r="UAA9" s="6"/>
      <c r="UAB9" s="6"/>
      <c r="UAC9" s="6"/>
      <c r="UAD9" s="6"/>
      <c r="UAE9" s="6"/>
      <c r="UAF9" s="6"/>
      <c r="UAG9" s="6"/>
      <c r="UAH9" s="6"/>
      <c r="UAI9" s="6"/>
      <c r="UAJ9" s="6"/>
      <c r="UAK9" s="6"/>
      <c r="UAL9" s="6"/>
      <c r="UAM9" s="6"/>
      <c r="UAN9" s="6"/>
      <c r="UAO9" s="6"/>
      <c r="UAP9" s="6"/>
      <c r="UAQ9" s="6"/>
      <c r="UAR9" s="6"/>
      <c r="UAS9" s="6"/>
      <c r="UAT9" s="6"/>
      <c r="UAU9" s="6"/>
      <c r="UAV9" s="6"/>
      <c r="UAW9" s="6"/>
      <c r="UAX9" s="6"/>
      <c r="UAY9" s="6"/>
      <c r="UAZ9" s="6"/>
      <c r="UBA9" s="6"/>
      <c r="UBB9" s="6"/>
      <c r="UBC9" s="6"/>
      <c r="UBD9" s="6"/>
      <c r="UBE9" s="6"/>
      <c r="UBF9" s="6"/>
      <c r="UBG9" s="6"/>
      <c r="UBH9" s="6"/>
      <c r="UBI9" s="6"/>
      <c r="UBJ9" s="6"/>
      <c r="UBK9" s="6"/>
      <c r="UBL9" s="6"/>
      <c r="UBM9" s="6"/>
      <c r="UBN9" s="6"/>
      <c r="UBO9" s="6"/>
      <c r="UBP9" s="6"/>
      <c r="UBQ9" s="6"/>
      <c r="UBR9" s="6"/>
      <c r="UBS9" s="6"/>
      <c r="UBT9" s="6"/>
      <c r="UBU9" s="6"/>
      <c r="UBV9" s="6"/>
      <c r="UBW9" s="6"/>
      <c r="UBX9" s="6"/>
      <c r="UBY9" s="6"/>
      <c r="UBZ9" s="6"/>
      <c r="UCA9" s="6"/>
      <c r="UCB9" s="6"/>
      <c r="UCC9" s="6"/>
      <c r="UCD9" s="6"/>
      <c r="UCE9" s="6"/>
      <c r="UCF9" s="6"/>
      <c r="UCG9" s="6"/>
      <c r="UCH9" s="6"/>
      <c r="UCI9" s="6"/>
      <c r="UCJ9" s="6"/>
      <c r="UCK9" s="6"/>
      <c r="UCL9" s="6"/>
      <c r="UCM9" s="6"/>
      <c r="UCN9" s="6"/>
      <c r="UCO9" s="6"/>
      <c r="UCP9" s="6"/>
      <c r="UCQ9" s="6"/>
      <c r="UCR9" s="6"/>
      <c r="UCS9" s="6"/>
      <c r="UCT9" s="6"/>
      <c r="UCU9" s="6"/>
      <c r="UCV9" s="6"/>
      <c r="UCW9" s="6"/>
      <c r="UCX9" s="6"/>
      <c r="UCY9" s="6"/>
      <c r="UCZ9" s="6"/>
      <c r="UDA9" s="6"/>
      <c r="UDB9" s="6"/>
      <c r="UDC9" s="6"/>
      <c r="UDD9" s="6"/>
      <c r="UDE9" s="6"/>
      <c r="UDF9" s="6"/>
      <c r="UDG9" s="6"/>
      <c r="UDH9" s="6"/>
      <c r="UDI9" s="6"/>
      <c r="UDJ9" s="6"/>
      <c r="UDK9" s="6"/>
      <c r="UDL9" s="6"/>
      <c r="UDM9" s="6"/>
      <c r="UDN9" s="6"/>
      <c r="UDO9" s="6"/>
      <c r="UDP9" s="6"/>
      <c r="UDQ9" s="6"/>
      <c r="UDR9" s="6"/>
      <c r="UDS9" s="6"/>
      <c r="UDT9" s="6"/>
      <c r="UDU9" s="6"/>
      <c r="UDV9" s="6"/>
      <c r="UDW9" s="6"/>
      <c r="UDX9" s="6"/>
      <c r="UDY9" s="6"/>
      <c r="UDZ9" s="6"/>
      <c r="UEA9" s="6"/>
      <c r="UEB9" s="6"/>
      <c r="UEC9" s="6"/>
      <c r="UED9" s="6"/>
      <c r="UEE9" s="6"/>
      <c r="UEF9" s="6"/>
      <c r="UEG9" s="6"/>
      <c r="UEH9" s="6"/>
      <c r="UEI9" s="6"/>
      <c r="UEJ9" s="6"/>
      <c r="UEK9" s="6"/>
      <c r="UEL9" s="6"/>
      <c r="UEM9" s="6"/>
      <c r="UEN9" s="6"/>
      <c r="UEO9" s="6"/>
      <c r="UEP9" s="6"/>
      <c r="UEQ9" s="6"/>
      <c r="UER9" s="6"/>
      <c r="UES9" s="6"/>
      <c r="UET9" s="6"/>
      <c r="UEU9" s="6"/>
      <c r="UEV9" s="6"/>
      <c r="UEW9" s="6"/>
      <c r="UEX9" s="6"/>
      <c r="UEY9" s="6"/>
      <c r="UEZ9" s="6"/>
      <c r="UFA9" s="6"/>
      <c r="UFB9" s="6"/>
      <c r="UFC9" s="6"/>
      <c r="UFD9" s="6"/>
      <c r="UFE9" s="6"/>
      <c r="UFF9" s="6"/>
      <c r="UFG9" s="6"/>
      <c r="UFH9" s="6"/>
      <c r="UFI9" s="6"/>
      <c r="UFJ9" s="6"/>
      <c r="UFK9" s="6"/>
      <c r="UFL9" s="6"/>
      <c r="UFM9" s="6"/>
      <c r="UFN9" s="6"/>
      <c r="UFO9" s="6"/>
      <c r="UFP9" s="6"/>
      <c r="UFQ9" s="6"/>
      <c r="UFR9" s="6"/>
      <c r="UFS9" s="6"/>
      <c r="UFT9" s="6"/>
      <c r="UFU9" s="6"/>
      <c r="UFV9" s="6"/>
      <c r="UFW9" s="6"/>
      <c r="UFX9" s="6"/>
      <c r="UFY9" s="6"/>
      <c r="UFZ9" s="6"/>
      <c r="UGA9" s="6"/>
      <c r="UGB9" s="6"/>
      <c r="UGC9" s="6"/>
      <c r="UGD9" s="6"/>
      <c r="UGE9" s="6"/>
      <c r="UGF9" s="6"/>
      <c r="UGG9" s="6"/>
      <c r="UGH9" s="6"/>
      <c r="UGI9" s="6"/>
      <c r="UGJ9" s="6"/>
      <c r="UGK9" s="6"/>
      <c r="UGL9" s="6"/>
      <c r="UGM9" s="6"/>
      <c r="UGN9" s="6"/>
      <c r="UGO9" s="6"/>
      <c r="UGP9" s="6"/>
      <c r="UGQ9" s="6"/>
      <c r="UGR9" s="6"/>
      <c r="UGS9" s="6"/>
      <c r="UGT9" s="6"/>
      <c r="UGU9" s="6"/>
      <c r="UGV9" s="6"/>
      <c r="UGW9" s="6"/>
      <c r="UGX9" s="6"/>
      <c r="UGY9" s="6"/>
      <c r="UGZ9" s="6"/>
      <c r="UHA9" s="6"/>
      <c r="UHB9" s="6"/>
      <c r="UHC9" s="6"/>
      <c r="UHD9" s="6"/>
      <c r="UHE9" s="6"/>
      <c r="UHF9" s="6"/>
      <c r="UHG9" s="6"/>
      <c r="UHH9" s="6"/>
      <c r="UHI9" s="6"/>
      <c r="UHJ9" s="6"/>
      <c r="UHK9" s="6"/>
      <c r="UHL9" s="6"/>
      <c r="UHM9" s="6"/>
      <c r="UHN9" s="6"/>
      <c r="UHO9" s="6"/>
      <c r="UHP9" s="6"/>
      <c r="UHQ9" s="6"/>
      <c r="UHR9" s="6"/>
      <c r="UHS9" s="6"/>
      <c r="UHT9" s="6"/>
      <c r="UHU9" s="6"/>
      <c r="UHV9" s="6"/>
      <c r="UHW9" s="6"/>
      <c r="UHX9" s="6"/>
      <c r="UHY9" s="6"/>
      <c r="UHZ9" s="6"/>
      <c r="UIA9" s="6"/>
      <c r="UIB9" s="6"/>
      <c r="UIC9" s="6"/>
      <c r="UID9" s="6"/>
      <c r="UIE9" s="6"/>
      <c r="UIF9" s="6"/>
      <c r="UIG9" s="6"/>
      <c r="UIH9" s="6"/>
      <c r="UII9" s="6"/>
      <c r="UIJ9" s="6"/>
      <c r="UIK9" s="6"/>
      <c r="UIL9" s="6"/>
      <c r="UIM9" s="6"/>
      <c r="UIN9" s="6"/>
      <c r="UIO9" s="6"/>
      <c r="UIP9" s="6"/>
      <c r="UIQ9" s="6"/>
      <c r="UIR9" s="6"/>
      <c r="UIS9" s="6"/>
      <c r="UIT9" s="6"/>
      <c r="UIU9" s="6"/>
      <c r="UIV9" s="6"/>
      <c r="UIW9" s="6"/>
      <c r="UIX9" s="6"/>
      <c r="UIY9" s="6"/>
      <c r="UIZ9" s="6"/>
      <c r="UJA9" s="6"/>
      <c r="UJB9" s="6"/>
      <c r="UJC9" s="6"/>
      <c r="UJD9" s="6"/>
      <c r="UJE9" s="6"/>
      <c r="UJF9" s="6"/>
      <c r="UJG9" s="6"/>
      <c r="UJH9" s="6"/>
      <c r="UJI9" s="6"/>
      <c r="UJJ9" s="6"/>
      <c r="UJK9" s="6"/>
      <c r="UJL9" s="6"/>
      <c r="UJM9" s="6"/>
      <c r="UJN9" s="6"/>
      <c r="UJO9" s="6"/>
      <c r="UJP9" s="6"/>
      <c r="UJQ9" s="6"/>
      <c r="UJR9" s="6"/>
      <c r="UJS9" s="6"/>
      <c r="UJT9" s="6"/>
      <c r="UJU9" s="6"/>
      <c r="UJV9" s="6"/>
      <c r="UJW9" s="6"/>
      <c r="UJX9" s="6"/>
      <c r="UJY9" s="6"/>
      <c r="UJZ9" s="6"/>
      <c r="UKA9" s="6"/>
      <c r="UKB9" s="6"/>
      <c r="UKC9" s="6"/>
      <c r="UKD9" s="6"/>
      <c r="UKE9" s="6"/>
      <c r="UKF9" s="6"/>
      <c r="UKG9" s="6"/>
      <c r="UKH9" s="6"/>
      <c r="UKI9" s="6"/>
      <c r="UKJ9" s="6"/>
      <c r="UKK9" s="6"/>
      <c r="UKL9" s="6"/>
      <c r="UKM9" s="6"/>
      <c r="UKN9" s="6"/>
      <c r="UKO9" s="6"/>
      <c r="UKP9" s="6"/>
      <c r="UKQ9" s="6"/>
      <c r="UKR9" s="6"/>
      <c r="UKS9" s="6"/>
      <c r="UKT9" s="6"/>
      <c r="UKU9" s="6"/>
      <c r="UKV9" s="6"/>
      <c r="UKW9" s="6"/>
      <c r="UKX9" s="6"/>
      <c r="UKY9" s="6"/>
      <c r="UKZ9" s="6"/>
      <c r="ULA9" s="6"/>
      <c r="ULB9" s="6"/>
      <c r="ULC9" s="6"/>
      <c r="ULD9" s="6"/>
      <c r="ULE9" s="6"/>
      <c r="ULF9" s="6"/>
      <c r="ULG9" s="6"/>
      <c r="ULH9" s="6"/>
      <c r="ULI9" s="6"/>
      <c r="ULJ9" s="6"/>
      <c r="ULK9" s="6"/>
      <c r="ULL9" s="6"/>
      <c r="ULM9" s="6"/>
      <c r="ULN9" s="6"/>
      <c r="ULO9" s="6"/>
      <c r="ULP9" s="6"/>
      <c r="ULQ9" s="6"/>
      <c r="ULR9" s="6"/>
      <c r="ULS9" s="6"/>
      <c r="ULT9" s="6"/>
      <c r="ULU9" s="6"/>
      <c r="ULV9" s="6"/>
      <c r="ULW9" s="6"/>
      <c r="ULX9" s="6"/>
      <c r="ULY9" s="6"/>
      <c r="ULZ9" s="6"/>
      <c r="UMA9" s="6"/>
      <c r="UMB9" s="6"/>
      <c r="UMC9" s="6"/>
      <c r="UMD9" s="6"/>
      <c r="UME9" s="6"/>
      <c r="UMF9" s="6"/>
      <c r="UMG9" s="6"/>
      <c r="UMH9" s="6"/>
      <c r="UMI9" s="6"/>
      <c r="UMJ9" s="6"/>
      <c r="UMK9" s="6"/>
      <c r="UML9" s="6"/>
      <c r="UMM9" s="6"/>
      <c r="UMN9" s="6"/>
      <c r="UMO9" s="6"/>
      <c r="UMP9" s="6"/>
      <c r="UMQ9" s="6"/>
      <c r="UMR9" s="6"/>
      <c r="UMS9" s="6"/>
      <c r="UMT9" s="6"/>
      <c r="UMU9" s="6"/>
      <c r="UMV9" s="6"/>
      <c r="UMW9" s="6"/>
      <c r="UMX9" s="6"/>
      <c r="UMY9" s="6"/>
      <c r="UMZ9" s="6"/>
      <c r="UNA9" s="6"/>
      <c r="UNB9" s="6"/>
      <c r="UNC9" s="6"/>
      <c r="UND9" s="6"/>
      <c r="UNE9" s="6"/>
      <c r="UNF9" s="6"/>
      <c r="UNG9" s="6"/>
      <c r="UNH9" s="6"/>
      <c r="UNI9" s="6"/>
      <c r="UNJ9" s="6"/>
      <c r="UNK9" s="6"/>
      <c r="UNL9" s="6"/>
      <c r="UNM9" s="6"/>
      <c r="UNN9" s="6"/>
      <c r="UNO9" s="6"/>
      <c r="UNP9" s="6"/>
      <c r="UNQ9" s="6"/>
      <c r="UNR9" s="6"/>
      <c r="UNS9" s="6"/>
      <c r="UNT9" s="6"/>
      <c r="UNU9" s="6"/>
      <c r="UNV9" s="6"/>
      <c r="UNW9" s="6"/>
      <c r="UNX9" s="6"/>
      <c r="UNY9" s="6"/>
      <c r="UNZ9" s="6"/>
      <c r="UOA9" s="6"/>
      <c r="UOB9" s="6"/>
      <c r="UOC9" s="6"/>
      <c r="UOD9" s="6"/>
      <c r="UOE9" s="6"/>
      <c r="UOF9" s="6"/>
      <c r="UOG9" s="6"/>
      <c r="UOH9" s="6"/>
      <c r="UOI9" s="6"/>
      <c r="UOJ9" s="6"/>
      <c r="UOK9" s="6"/>
      <c r="UOL9" s="6"/>
      <c r="UOM9" s="6"/>
      <c r="UON9" s="6"/>
      <c r="UOO9" s="6"/>
      <c r="UOP9" s="6"/>
      <c r="UOQ9" s="6"/>
      <c r="UOR9" s="6"/>
      <c r="UOS9" s="6"/>
      <c r="UOT9" s="6"/>
      <c r="UOU9" s="6"/>
      <c r="UOV9" s="6"/>
      <c r="UOW9" s="6"/>
      <c r="UOX9" s="6"/>
      <c r="UOY9" s="6"/>
      <c r="UOZ9" s="6"/>
      <c r="UPA9" s="6"/>
      <c r="UPB9" s="6"/>
      <c r="UPC9" s="6"/>
      <c r="UPD9" s="6"/>
      <c r="UPE9" s="6"/>
      <c r="UPF9" s="6"/>
      <c r="UPG9" s="6"/>
      <c r="UPH9" s="6"/>
      <c r="UPI9" s="6"/>
      <c r="UPJ9" s="6"/>
      <c r="UPK9" s="6"/>
      <c r="UPL9" s="6"/>
      <c r="UPM9" s="6"/>
      <c r="UPN9" s="6"/>
      <c r="UPO9" s="6"/>
      <c r="UPP9" s="6"/>
      <c r="UPQ9" s="6"/>
      <c r="UPR9" s="6"/>
      <c r="UPS9" s="6"/>
      <c r="UPT9" s="6"/>
      <c r="UPU9" s="6"/>
      <c r="UPV9" s="6"/>
      <c r="UPW9" s="6"/>
      <c r="UPX9" s="6"/>
      <c r="UPY9" s="6"/>
      <c r="UPZ9" s="6"/>
      <c r="UQA9" s="6"/>
      <c r="UQB9" s="6"/>
      <c r="UQC9" s="6"/>
      <c r="UQD9" s="6"/>
      <c r="UQE9" s="6"/>
      <c r="UQF9" s="6"/>
      <c r="UQG9" s="6"/>
      <c r="UQH9" s="6"/>
      <c r="UQI9" s="6"/>
      <c r="UQJ9" s="6"/>
      <c r="UQK9" s="6"/>
      <c r="UQL9" s="6"/>
      <c r="UQM9" s="6"/>
      <c r="UQN9" s="6"/>
      <c r="UQO9" s="6"/>
      <c r="UQP9" s="6"/>
      <c r="UQQ9" s="6"/>
      <c r="UQR9" s="6"/>
      <c r="UQS9" s="6"/>
      <c r="UQT9" s="6"/>
      <c r="UQU9" s="6"/>
      <c r="UQV9" s="6"/>
      <c r="UQW9" s="6"/>
      <c r="UQX9" s="6"/>
      <c r="UQY9" s="6"/>
      <c r="UQZ9" s="6"/>
      <c r="URA9" s="6"/>
      <c r="URB9" s="6"/>
      <c r="URC9" s="6"/>
      <c r="URD9" s="6"/>
      <c r="URE9" s="6"/>
      <c r="URF9" s="6"/>
      <c r="URG9" s="6"/>
      <c r="URH9" s="6"/>
      <c r="URI9" s="6"/>
      <c r="URJ9" s="6"/>
      <c r="URK9" s="6"/>
      <c r="URL9" s="6"/>
      <c r="URM9" s="6"/>
      <c r="URN9" s="6"/>
      <c r="URO9" s="6"/>
      <c r="URP9" s="6"/>
      <c r="URQ9" s="6"/>
      <c r="URR9" s="6"/>
      <c r="URS9" s="6"/>
      <c r="URT9" s="6"/>
      <c r="URU9" s="6"/>
      <c r="URV9" s="6"/>
      <c r="URW9" s="6"/>
      <c r="URX9" s="6"/>
      <c r="URY9" s="6"/>
      <c r="URZ9" s="6"/>
      <c r="USA9" s="6"/>
      <c r="USB9" s="6"/>
      <c r="USC9" s="6"/>
      <c r="USD9" s="6"/>
      <c r="USE9" s="6"/>
      <c r="USF9" s="6"/>
      <c r="USG9" s="6"/>
      <c r="USH9" s="6"/>
      <c r="USI9" s="6"/>
      <c r="USJ9" s="6"/>
      <c r="USK9" s="6"/>
      <c r="USL9" s="6"/>
      <c r="USM9" s="6"/>
      <c r="USN9" s="6"/>
      <c r="USO9" s="6"/>
      <c r="USP9" s="6"/>
      <c r="USQ9" s="6"/>
      <c r="USR9" s="6"/>
      <c r="USS9" s="6"/>
      <c r="UST9" s="6"/>
      <c r="USU9" s="6"/>
      <c r="USV9" s="6"/>
      <c r="USW9" s="6"/>
      <c r="USX9" s="6"/>
      <c r="USY9" s="6"/>
      <c r="USZ9" s="6"/>
      <c r="UTA9" s="6"/>
      <c r="UTB9" s="6"/>
      <c r="UTC9" s="6"/>
      <c r="UTD9" s="6"/>
      <c r="UTE9" s="6"/>
      <c r="UTF9" s="6"/>
      <c r="UTG9" s="6"/>
      <c r="UTH9" s="6"/>
      <c r="UTI9" s="6"/>
      <c r="UTJ9" s="6"/>
      <c r="UTK9" s="6"/>
      <c r="UTL9" s="6"/>
      <c r="UTM9" s="6"/>
      <c r="UTN9" s="6"/>
      <c r="UTO9" s="6"/>
      <c r="UTP9" s="6"/>
      <c r="UTQ9" s="6"/>
      <c r="UTR9" s="6"/>
      <c r="UTS9" s="6"/>
      <c r="UTT9" s="6"/>
      <c r="UTU9" s="6"/>
      <c r="UTV9" s="6"/>
      <c r="UTW9" s="6"/>
      <c r="UTX9" s="6"/>
      <c r="UTY9" s="6"/>
      <c r="UTZ9" s="6"/>
      <c r="UUA9" s="6"/>
      <c r="UUB9" s="6"/>
      <c r="UUC9" s="6"/>
      <c r="UUD9" s="6"/>
      <c r="UUE9" s="6"/>
      <c r="UUF9" s="6"/>
      <c r="UUG9" s="6"/>
      <c r="UUH9" s="6"/>
      <c r="UUI9" s="6"/>
      <c r="UUJ9" s="6"/>
      <c r="UUK9" s="6"/>
      <c r="UUL9" s="6"/>
      <c r="UUM9" s="6"/>
      <c r="UUN9" s="6"/>
      <c r="UUO9" s="6"/>
      <c r="UUP9" s="6"/>
      <c r="UUQ9" s="6"/>
      <c r="UUR9" s="6"/>
      <c r="UUS9" s="6"/>
      <c r="UUT9" s="6"/>
      <c r="UUU9" s="6"/>
      <c r="UUV9" s="6"/>
      <c r="UUW9" s="6"/>
      <c r="UUX9" s="6"/>
      <c r="UUY9" s="6"/>
      <c r="UUZ9" s="6"/>
      <c r="UVA9" s="6"/>
      <c r="UVB9" s="6"/>
      <c r="UVC9" s="6"/>
      <c r="UVD9" s="6"/>
      <c r="UVE9" s="6"/>
      <c r="UVF9" s="6"/>
      <c r="UVG9" s="6"/>
      <c r="UVH9" s="6"/>
      <c r="UVI9" s="6"/>
      <c r="UVJ9" s="6"/>
      <c r="UVK9" s="6"/>
      <c r="UVL9" s="6"/>
      <c r="UVM9" s="6"/>
      <c r="UVN9" s="6"/>
      <c r="UVO9" s="6"/>
      <c r="UVP9" s="6"/>
      <c r="UVQ9" s="6"/>
      <c r="UVR9" s="6"/>
      <c r="UVS9" s="6"/>
      <c r="UVT9" s="6"/>
      <c r="UVU9" s="6"/>
      <c r="UVV9" s="6"/>
      <c r="UVW9" s="6"/>
      <c r="UVX9" s="6"/>
      <c r="UVY9" s="6"/>
      <c r="UVZ9" s="6"/>
      <c r="UWA9" s="6"/>
      <c r="UWB9" s="6"/>
      <c r="UWC9" s="6"/>
      <c r="UWD9" s="6"/>
      <c r="UWE9" s="6"/>
      <c r="UWF9" s="6"/>
      <c r="UWG9" s="6"/>
      <c r="UWH9" s="6"/>
      <c r="UWI9" s="6"/>
      <c r="UWJ9" s="6"/>
      <c r="UWK9" s="6"/>
      <c r="UWL9" s="6"/>
      <c r="UWM9" s="6"/>
      <c r="UWN9" s="6"/>
      <c r="UWO9" s="6"/>
      <c r="UWP9" s="6"/>
      <c r="UWQ9" s="6"/>
      <c r="UWR9" s="6"/>
      <c r="UWS9" s="6"/>
      <c r="UWT9" s="6"/>
      <c r="UWU9" s="6"/>
      <c r="UWV9" s="6"/>
      <c r="UWW9" s="6"/>
      <c r="UWX9" s="6"/>
      <c r="UWY9" s="6"/>
      <c r="UWZ9" s="6"/>
      <c r="UXA9" s="6"/>
      <c r="UXB9" s="6"/>
      <c r="UXC9" s="6"/>
      <c r="UXD9" s="6"/>
      <c r="UXE9" s="6"/>
      <c r="UXF9" s="6"/>
      <c r="UXG9" s="6"/>
      <c r="UXH9" s="6"/>
      <c r="UXI9" s="6"/>
      <c r="UXJ9" s="6"/>
      <c r="UXK9" s="6"/>
      <c r="UXL9" s="6"/>
      <c r="UXM9" s="6"/>
      <c r="UXN9" s="6"/>
      <c r="UXO9" s="6"/>
      <c r="UXP9" s="6"/>
      <c r="UXQ9" s="6"/>
      <c r="UXR9" s="6"/>
      <c r="UXS9" s="6"/>
      <c r="UXT9" s="6"/>
      <c r="UXU9" s="6"/>
      <c r="UXV9" s="6"/>
      <c r="UXW9" s="6"/>
      <c r="UXX9" s="6"/>
      <c r="UXY9" s="6"/>
      <c r="UXZ9" s="6"/>
      <c r="UYA9" s="6"/>
      <c r="UYB9" s="6"/>
      <c r="UYC9" s="6"/>
      <c r="UYD9" s="6"/>
      <c r="UYE9" s="6"/>
      <c r="UYF9" s="6"/>
      <c r="UYG9" s="6"/>
      <c r="UYH9" s="6"/>
      <c r="UYI9" s="6"/>
      <c r="UYJ9" s="6"/>
      <c r="UYK9" s="6"/>
      <c r="UYL9" s="6"/>
      <c r="UYM9" s="6"/>
      <c r="UYN9" s="6"/>
      <c r="UYO9" s="6"/>
      <c r="UYP9" s="6"/>
      <c r="UYQ9" s="6"/>
      <c r="UYR9" s="6"/>
      <c r="UYS9" s="6"/>
      <c r="UYT9" s="6"/>
      <c r="UYU9" s="6"/>
      <c r="UYV9" s="6"/>
      <c r="UYW9" s="6"/>
      <c r="UYX9" s="6"/>
      <c r="UYY9" s="6"/>
      <c r="UYZ9" s="6"/>
      <c r="UZA9" s="6"/>
      <c r="UZB9" s="6"/>
      <c r="UZC9" s="6"/>
      <c r="UZD9" s="6"/>
      <c r="UZE9" s="6"/>
      <c r="UZF9" s="6"/>
      <c r="UZG9" s="6"/>
      <c r="UZH9" s="6"/>
      <c r="UZI9" s="6"/>
      <c r="UZJ9" s="6"/>
      <c r="UZK9" s="6"/>
      <c r="UZL9" s="6"/>
      <c r="UZM9" s="6"/>
      <c r="UZN9" s="6"/>
      <c r="UZO9" s="6"/>
      <c r="UZP9" s="6"/>
      <c r="UZQ9" s="6"/>
      <c r="UZR9" s="6"/>
      <c r="UZS9" s="6"/>
      <c r="UZT9" s="6"/>
      <c r="UZU9" s="6"/>
      <c r="UZV9" s="6"/>
      <c r="UZW9" s="6"/>
      <c r="UZX9" s="6"/>
      <c r="UZY9" s="6"/>
      <c r="UZZ9" s="6"/>
      <c r="VAA9" s="6"/>
      <c r="VAB9" s="6"/>
      <c r="VAC9" s="6"/>
      <c r="VAD9" s="6"/>
      <c r="VAE9" s="6"/>
      <c r="VAF9" s="6"/>
      <c r="VAG9" s="6"/>
      <c r="VAH9" s="6"/>
      <c r="VAI9" s="6"/>
      <c r="VAJ9" s="6"/>
      <c r="VAK9" s="6"/>
      <c r="VAL9" s="6"/>
      <c r="VAM9" s="6"/>
      <c r="VAN9" s="6"/>
      <c r="VAO9" s="6"/>
      <c r="VAP9" s="6"/>
      <c r="VAQ9" s="6"/>
      <c r="VAR9" s="6"/>
      <c r="VAS9" s="6"/>
      <c r="VAT9" s="6"/>
      <c r="VAU9" s="6"/>
      <c r="VAV9" s="6"/>
      <c r="VAW9" s="6"/>
      <c r="VAX9" s="6"/>
      <c r="VAY9" s="6"/>
      <c r="VAZ9" s="6"/>
      <c r="VBA9" s="6"/>
      <c r="VBB9" s="6"/>
      <c r="VBC9" s="6"/>
      <c r="VBD9" s="6"/>
      <c r="VBE9" s="6"/>
      <c r="VBF9" s="6"/>
      <c r="VBG9" s="6"/>
      <c r="VBH9" s="6"/>
      <c r="VBI9" s="6"/>
      <c r="VBJ9" s="6"/>
      <c r="VBK9" s="6"/>
      <c r="VBL9" s="6"/>
      <c r="VBM9" s="6"/>
      <c r="VBN9" s="6"/>
      <c r="VBO9" s="6"/>
      <c r="VBP9" s="6"/>
      <c r="VBQ9" s="6"/>
      <c r="VBR9" s="6"/>
      <c r="VBS9" s="6"/>
      <c r="VBT9" s="6"/>
      <c r="VBU9" s="6"/>
      <c r="VBV9" s="6"/>
      <c r="VBW9" s="6"/>
      <c r="VBX9" s="6"/>
      <c r="VBY9" s="6"/>
      <c r="VBZ9" s="6"/>
      <c r="VCA9" s="6"/>
      <c r="VCB9" s="6"/>
      <c r="VCC9" s="6"/>
      <c r="VCD9" s="6"/>
      <c r="VCE9" s="6"/>
      <c r="VCF9" s="6"/>
      <c r="VCG9" s="6"/>
      <c r="VCH9" s="6"/>
      <c r="VCI9" s="6"/>
      <c r="VCJ9" s="6"/>
      <c r="VCK9" s="6"/>
      <c r="VCL9" s="6"/>
      <c r="VCM9" s="6"/>
      <c r="VCN9" s="6"/>
      <c r="VCO9" s="6"/>
      <c r="VCP9" s="6"/>
      <c r="VCQ9" s="6"/>
      <c r="VCR9" s="6"/>
      <c r="VCS9" s="6"/>
      <c r="VCT9" s="6"/>
      <c r="VCU9" s="6"/>
      <c r="VCV9" s="6"/>
      <c r="VCW9" s="6"/>
      <c r="VCX9" s="6"/>
      <c r="VCY9" s="6"/>
      <c r="VCZ9" s="6"/>
      <c r="VDA9" s="6"/>
      <c r="VDB9" s="6"/>
      <c r="VDC9" s="6"/>
      <c r="VDD9" s="6"/>
      <c r="VDE9" s="6"/>
      <c r="VDF9" s="6"/>
      <c r="VDG9" s="6"/>
      <c r="VDH9" s="6"/>
      <c r="VDI9" s="6"/>
      <c r="VDJ9" s="6"/>
      <c r="VDK9" s="6"/>
      <c r="VDL9" s="6"/>
      <c r="VDM9" s="6"/>
      <c r="VDN9" s="6"/>
      <c r="VDO9" s="6"/>
      <c r="VDP9" s="6"/>
      <c r="VDQ9" s="6"/>
      <c r="VDR9" s="6"/>
      <c r="VDS9" s="6"/>
      <c r="VDT9" s="6"/>
      <c r="VDU9" s="6"/>
      <c r="VDV9" s="6"/>
      <c r="VDW9" s="6"/>
      <c r="VDX9" s="6"/>
      <c r="VDY9" s="6"/>
      <c r="VDZ9" s="6"/>
      <c r="VEA9" s="6"/>
      <c r="VEB9" s="6"/>
      <c r="VEC9" s="6"/>
      <c r="VED9" s="6"/>
      <c r="VEE9" s="6"/>
      <c r="VEF9" s="6"/>
      <c r="VEG9" s="6"/>
      <c r="VEH9" s="6"/>
      <c r="VEI9" s="6"/>
      <c r="VEJ9" s="6"/>
      <c r="VEK9" s="6"/>
      <c r="VEL9" s="6"/>
      <c r="VEM9" s="6"/>
      <c r="VEN9" s="6"/>
      <c r="VEO9" s="6"/>
      <c r="VEP9" s="6"/>
      <c r="VEQ9" s="6"/>
      <c r="VER9" s="6"/>
      <c r="VES9" s="6"/>
      <c r="VET9" s="6"/>
      <c r="VEU9" s="6"/>
      <c r="VEV9" s="6"/>
      <c r="VEW9" s="6"/>
      <c r="VEX9" s="6"/>
      <c r="VEY9" s="6"/>
      <c r="VEZ9" s="6"/>
      <c r="VFA9" s="6"/>
      <c r="VFB9" s="6"/>
      <c r="VFC9" s="6"/>
      <c r="VFD9" s="6"/>
      <c r="VFE9" s="6"/>
      <c r="VFF9" s="6"/>
      <c r="VFG9" s="6"/>
      <c r="VFH9" s="6"/>
      <c r="VFI9" s="6"/>
      <c r="VFJ9" s="6"/>
      <c r="VFK9" s="6"/>
      <c r="VFL9" s="6"/>
      <c r="VFM9" s="6"/>
      <c r="VFN9" s="6"/>
      <c r="VFO9" s="6"/>
      <c r="VFP9" s="6"/>
      <c r="VFQ9" s="6"/>
      <c r="VFR9" s="6"/>
      <c r="VFS9" s="6"/>
      <c r="VFT9" s="6"/>
      <c r="VFU9" s="6"/>
      <c r="VFV9" s="6"/>
      <c r="VFW9" s="6"/>
      <c r="VFX9" s="6"/>
      <c r="VFY9" s="6"/>
      <c r="VFZ9" s="6"/>
      <c r="VGA9" s="6"/>
      <c r="VGB9" s="6"/>
      <c r="VGC9" s="6"/>
      <c r="VGD9" s="6"/>
      <c r="VGE9" s="6"/>
      <c r="VGF9" s="6"/>
      <c r="VGG9" s="6"/>
      <c r="VGH9" s="6"/>
      <c r="VGI9" s="6"/>
      <c r="VGJ9" s="6"/>
      <c r="VGK9" s="6"/>
      <c r="VGL9" s="6"/>
      <c r="VGM9" s="6"/>
      <c r="VGN9" s="6"/>
      <c r="VGO9" s="6"/>
      <c r="VGP9" s="6"/>
      <c r="VGQ9" s="6"/>
      <c r="VGR9" s="6"/>
      <c r="VGS9" s="6"/>
      <c r="VGT9" s="6"/>
      <c r="VGU9" s="6"/>
      <c r="VGV9" s="6"/>
      <c r="VGW9" s="6"/>
      <c r="VGX9" s="6"/>
      <c r="VGY9" s="6"/>
      <c r="VGZ9" s="6"/>
      <c r="VHA9" s="6"/>
      <c r="VHB9" s="6"/>
      <c r="VHC9" s="6"/>
      <c r="VHD9" s="6"/>
      <c r="VHE9" s="6"/>
      <c r="VHF9" s="6"/>
      <c r="VHG9" s="6"/>
      <c r="VHH9" s="6"/>
      <c r="VHI9" s="6"/>
      <c r="VHJ9" s="6"/>
      <c r="VHK9" s="6"/>
      <c r="VHL9" s="6"/>
      <c r="VHM9" s="6"/>
      <c r="VHN9" s="6"/>
      <c r="VHO9" s="6"/>
      <c r="VHP9" s="6"/>
      <c r="VHQ9" s="6"/>
      <c r="VHR9" s="6"/>
      <c r="VHS9" s="6"/>
      <c r="VHT9" s="6"/>
      <c r="VHU9" s="6"/>
      <c r="VHV9" s="6"/>
      <c r="VHW9" s="6"/>
      <c r="VHX9" s="6"/>
      <c r="VHY9" s="6"/>
      <c r="VHZ9" s="6"/>
      <c r="VIA9" s="6"/>
      <c r="VIB9" s="6"/>
      <c r="VIC9" s="6"/>
      <c r="VID9" s="6"/>
      <c r="VIE9" s="6"/>
      <c r="VIF9" s="6"/>
      <c r="VIG9" s="6"/>
      <c r="VIH9" s="6"/>
      <c r="VII9" s="6"/>
      <c r="VIJ9" s="6"/>
      <c r="VIK9" s="6"/>
      <c r="VIL9" s="6"/>
      <c r="VIM9" s="6"/>
      <c r="VIN9" s="6"/>
      <c r="VIO9" s="6"/>
      <c r="VIP9" s="6"/>
      <c r="VIQ9" s="6"/>
      <c r="VIR9" s="6"/>
      <c r="VIS9" s="6"/>
      <c r="VIT9" s="6"/>
      <c r="VIU9" s="6"/>
      <c r="VIV9" s="6"/>
      <c r="VIW9" s="6"/>
      <c r="VIX9" s="6"/>
      <c r="VIY9" s="6"/>
      <c r="VIZ9" s="6"/>
      <c r="VJA9" s="6"/>
      <c r="VJB9" s="6"/>
      <c r="VJC9" s="6"/>
      <c r="VJD9" s="6"/>
      <c r="VJE9" s="6"/>
      <c r="VJF9" s="6"/>
      <c r="VJG9" s="6"/>
      <c r="VJH9" s="6"/>
      <c r="VJI9" s="6"/>
      <c r="VJJ9" s="6"/>
      <c r="VJK9" s="6"/>
      <c r="VJL9" s="6"/>
      <c r="VJM9" s="6"/>
      <c r="VJN9" s="6"/>
      <c r="VJO9" s="6"/>
      <c r="VJP9" s="6"/>
      <c r="VJQ9" s="6"/>
      <c r="VJR9" s="6"/>
      <c r="VJS9" s="6"/>
      <c r="VJT9" s="6"/>
      <c r="VJU9" s="6"/>
      <c r="VJV9" s="6"/>
      <c r="VJW9" s="6"/>
      <c r="VJX9" s="6"/>
      <c r="VJY9" s="6"/>
      <c r="VJZ9" s="6"/>
      <c r="VKA9" s="6"/>
      <c r="VKB9" s="6"/>
      <c r="VKC9" s="6"/>
      <c r="VKD9" s="6"/>
      <c r="VKE9" s="6"/>
      <c r="VKF9" s="6"/>
      <c r="VKG9" s="6"/>
      <c r="VKH9" s="6"/>
      <c r="VKI9" s="6"/>
      <c r="VKJ9" s="6"/>
      <c r="VKK9" s="6"/>
      <c r="VKL9" s="6"/>
      <c r="VKM9" s="6"/>
      <c r="VKN9" s="6"/>
      <c r="VKO9" s="6"/>
      <c r="VKP9" s="6"/>
      <c r="VKQ9" s="6"/>
      <c r="VKR9" s="6"/>
      <c r="VKS9" s="6"/>
      <c r="VKT9" s="6"/>
      <c r="VKU9" s="6"/>
      <c r="VKV9" s="6"/>
      <c r="VKW9" s="6"/>
      <c r="VKX9" s="6"/>
      <c r="VKY9" s="6"/>
      <c r="VKZ9" s="6"/>
      <c r="VLA9" s="6"/>
      <c r="VLB9" s="6"/>
      <c r="VLC9" s="6"/>
      <c r="VLD9" s="6"/>
      <c r="VLE9" s="6"/>
      <c r="VLF9" s="6"/>
      <c r="VLG9" s="6"/>
      <c r="VLH9" s="6"/>
      <c r="VLI9" s="6"/>
      <c r="VLJ9" s="6"/>
      <c r="VLK9" s="6"/>
      <c r="VLL9" s="6"/>
      <c r="VLM9" s="6"/>
      <c r="VLN9" s="6"/>
      <c r="VLO9" s="6"/>
      <c r="VLP9" s="6"/>
      <c r="VLQ9" s="6"/>
      <c r="VLR9" s="6"/>
      <c r="VLS9" s="6"/>
      <c r="VLT9" s="6"/>
      <c r="VLU9" s="6"/>
      <c r="VLV9" s="6"/>
      <c r="VLW9" s="6"/>
      <c r="VLX9" s="6"/>
      <c r="VLY9" s="6"/>
      <c r="VLZ9" s="6"/>
      <c r="VMA9" s="6"/>
      <c r="VMB9" s="6"/>
      <c r="VMC9" s="6"/>
      <c r="VMD9" s="6"/>
      <c r="VME9" s="6"/>
      <c r="VMF9" s="6"/>
      <c r="VMG9" s="6"/>
      <c r="VMH9" s="6"/>
      <c r="VMI9" s="6"/>
      <c r="VMJ9" s="6"/>
      <c r="VMK9" s="6"/>
      <c r="VML9" s="6"/>
      <c r="VMM9" s="6"/>
      <c r="VMN9" s="6"/>
      <c r="VMO9" s="6"/>
      <c r="VMP9" s="6"/>
      <c r="VMQ9" s="6"/>
      <c r="VMR9" s="6"/>
      <c r="VMS9" s="6"/>
      <c r="VMT9" s="6"/>
      <c r="VMU9" s="6"/>
      <c r="VMV9" s="6"/>
      <c r="VMW9" s="6"/>
      <c r="VMX9" s="6"/>
      <c r="VMY9" s="6"/>
      <c r="VMZ9" s="6"/>
      <c r="VNA9" s="6"/>
      <c r="VNB9" s="6"/>
      <c r="VNC9" s="6"/>
      <c r="VND9" s="6"/>
      <c r="VNE9" s="6"/>
      <c r="VNF9" s="6"/>
      <c r="VNG9" s="6"/>
      <c r="VNH9" s="6"/>
      <c r="VNI9" s="6"/>
      <c r="VNJ9" s="6"/>
      <c r="VNK9" s="6"/>
      <c r="VNL9" s="6"/>
      <c r="VNM9" s="6"/>
      <c r="VNN9" s="6"/>
      <c r="VNO9" s="6"/>
      <c r="VNP9" s="6"/>
      <c r="VNQ9" s="6"/>
      <c r="VNR9" s="6"/>
      <c r="VNS9" s="6"/>
      <c r="VNT9" s="6"/>
      <c r="VNU9" s="6"/>
      <c r="VNV9" s="6"/>
      <c r="VNW9" s="6"/>
      <c r="VNX9" s="6"/>
      <c r="VNY9" s="6"/>
      <c r="VNZ9" s="6"/>
      <c r="VOA9" s="6"/>
      <c r="VOB9" s="6"/>
      <c r="VOC9" s="6"/>
      <c r="VOD9" s="6"/>
      <c r="VOE9" s="6"/>
      <c r="VOF9" s="6"/>
      <c r="VOG9" s="6"/>
      <c r="VOH9" s="6"/>
      <c r="VOI9" s="6"/>
      <c r="VOJ9" s="6"/>
      <c r="VOK9" s="6"/>
      <c r="VOL9" s="6"/>
      <c r="VOM9" s="6"/>
      <c r="VON9" s="6"/>
      <c r="VOO9" s="6"/>
      <c r="VOP9" s="6"/>
      <c r="VOQ9" s="6"/>
      <c r="VOR9" s="6"/>
      <c r="VOS9" s="6"/>
      <c r="VOT9" s="6"/>
      <c r="VOU9" s="6"/>
      <c r="VOV9" s="6"/>
      <c r="VOW9" s="6"/>
      <c r="VOX9" s="6"/>
      <c r="VOY9" s="6"/>
      <c r="VOZ9" s="6"/>
      <c r="VPA9" s="6"/>
      <c r="VPB9" s="6"/>
      <c r="VPC9" s="6"/>
      <c r="VPD9" s="6"/>
      <c r="VPE9" s="6"/>
      <c r="VPF9" s="6"/>
      <c r="VPG9" s="6"/>
      <c r="VPH9" s="6"/>
      <c r="VPI9" s="6"/>
      <c r="VPJ9" s="6"/>
      <c r="VPK9" s="6"/>
      <c r="VPL9" s="6"/>
      <c r="VPM9" s="6"/>
      <c r="VPN9" s="6"/>
      <c r="VPO9" s="6"/>
      <c r="VPP9" s="6"/>
      <c r="VPQ9" s="6"/>
      <c r="VPR9" s="6"/>
      <c r="VPS9" s="6"/>
      <c r="VPT9" s="6"/>
      <c r="VPU9" s="6"/>
      <c r="VPV9" s="6"/>
      <c r="VPW9" s="6"/>
      <c r="VPX9" s="6"/>
      <c r="VPY9" s="6"/>
      <c r="VPZ9" s="6"/>
      <c r="VQA9" s="6"/>
      <c r="VQB9" s="6"/>
      <c r="VQC9" s="6"/>
      <c r="VQD9" s="6"/>
      <c r="VQE9" s="6"/>
      <c r="VQF9" s="6"/>
      <c r="VQG9" s="6"/>
      <c r="VQH9" s="6"/>
      <c r="VQI9" s="6"/>
      <c r="VQJ9" s="6"/>
      <c r="VQK9" s="6"/>
      <c r="VQL9" s="6"/>
      <c r="VQM9" s="6"/>
      <c r="VQN9" s="6"/>
      <c r="VQO9" s="6"/>
      <c r="VQP9" s="6"/>
      <c r="VQQ9" s="6"/>
      <c r="VQR9" s="6"/>
      <c r="VQS9" s="6"/>
      <c r="VQT9" s="6"/>
      <c r="VQU9" s="6"/>
      <c r="VQV9" s="6"/>
      <c r="VQW9" s="6"/>
      <c r="VQX9" s="6"/>
      <c r="VQY9" s="6"/>
      <c r="VQZ9" s="6"/>
      <c r="VRA9" s="6"/>
      <c r="VRB9" s="6"/>
      <c r="VRC9" s="6"/>
      <c r="VRD9" s="6"/>
      <c r="VRE9" s="6"/>
      <c r="VRF9" s="6"/>
      <c r="VRG9" s="6"/>
      <c r="VRH9" s="6"/>
      <c r="VRI9" s="6"/>
      <c r="VRJ9" s="6"/>
      <c r="VRK9" s="6"/>
      <c r="VRL9" s="6"/>
      <c r="VRM9" s="6"/>
      <c r="VRN9" s="6"/>
      <c r="VRO9" s="6"/>
      <c r="VRP9" s="6"/>
      <c r="VRQ9" s="6"/>
      <c r="VRR9" s="6"/>
      <c r="VRS9" s="6"/>
      <c r="VRT9" s="6"/>
      <c r="VRU9" s="6"/>
      <c r="VRV9" s="6"/>
      <c r="VRW9" s="6"/>
      <c r="VRX9" s="6"/>
      <c r="VRY9" s="6"/>
      <c r="VRZ9" s="6"/>
      <c r="VSA9" s="6"/>
      <c r="VSB9" s="6"/>
      <c r="VSC9" s="6"/>
      <c r="VSD9" s="6"/>
      <c r="VSE9" s="6"/>
      <c r="VSF9" s="6"/>
      <c r="VSG9" s="6"/>
      <c r="VSH9" s="6"/>
      <c r="VSI9" s="6"/>
      <c r="VSJ9" s="6"/>
      <c r="VSK9" s="6"/>
      <c r="VSL9" s="6"/>
      <c r="VSM9" s="6"/>
      <c r="VSN9" s="6"/>
      <c r="VSO9" s="6"/>
      <c r="VSP9" s="6"/>
      <c r="VSQ9" s="6"/>
      <c r="VSR9" s="6"/>
      <c r="VSS9" s="6"/>
      <c r="VST9" s="6"/>
      <c r="VSU9" s="6"/>
      <c r="VSV9" s="6"/>
      <c r="VSW9" s="6"/>
      <c r="VSX9" s="6"/>
      <c r="VSY9" s="6"/>
      <c r="VSZ9" s="6"/>
      <c r="VTA9" s="6"/>
      <c r="VTB9" s="6"/>
      <c r="VTC9" s="6"/>
      <c r="VTD9" s="6"/>
      <c r="VTE9" s="6"/>
      <c r="VTF9" s="6"/>
      <c r="VTG9" s="6"/>
      <c r="VTH9" s="6"/>
      <c r="VTI9" s="6"/>
      <c r="VTJ9" s="6"/>
      <c r="VTK9" s="6"/>
      <c r="VTL9" s="6"/>
      <c r="VTM9" s="6"/>
      <c r="VTN9" s="6"/>
      <c r="VTO9" s="6"/>
      <c r="VTP9" s="6"/>
      <c r="VTQ9" s="6"/>
      <c r="VTR9" s="6"/>
      <c r="VTS9" s="6"/>
      <c r="VTT9" s="6"/>
      <c r="VTU9" s="6"/>
      <c r="VTV9" s="6"/>
      <c r="VTW9" s="6"/>
      <c r="VTX9" s="6"/>
      <c r="VTY9" s="6"/>
      <c r="VTZ9" s="6"/>
      <c r="VUA9" s="6"/>
      <c r="VUB9" s="6"/>
      <c r="VUC9" s="6"/>
      <c r="VUD9" s="6"/>
      <c r="VUE9" s="6"/>
      <c r="VUF9" s="6"/>
      <c r="VUG9" s="6"/>
      <c r="VUH9" s="6"/>
      <c r="VUI9" s="6"/>
      <c r="VUJ9" s="6"/>
      <c r="VUK9" s="6"/>
      <c r="VUL9" s="6"/>
      <c r="VUM9" s="6"/>
      <c r="VUN9" s="6"/>
      <c r="VUO9" s="6"/>
      <c r="VUP9" s="6"/>
      <c r="VUQ9" s="6"/>
      <c r="VUR9" s="6"/>
      <c r="VUS9" s="6"/>
      <c r="VUT9" s="6"/>
      <c r="VUU9" s="6"/>
      <c r="VUV9" s="6"/>
      <c r="VUW9" s="6"/>
      <c r="VUX9" s="6"/>
      <c r="VUY9" s="6"/>
      <c r="VUZ9" s="6"/>
      <c r="VVA9" s="6"/>
      <c r="VVB9" s="6"/>
      <c r="VVC9" s="6"/>
      <c r="VVD9" s="6"/>
      <c r="VVE9" s="6"/>
      <c r="VVF9" s="6"/>
      <c r="VVG9" s="6"/>
      <c r="VVH9" s="6"/>
      <c r="VVI9" s="6"/>
      <c r="VVJ9" s="6"/>
      <c r="VVK9" s="6"/>
      <c r="VVL9" s="6"/>
      <c r="VVM9" s="6"/>
      <c r="VVN9" s="6"/>
      <c r="VVO9" s="6"/>
      <c r="VVP9" s="6"/>
      <c r="VVQ9" s="6"/>
      <c r="VVR9" s="6"/>
      <c r="VVS9" s="6"/>
      <c r="VVT9" s="6"/>
      <c r="VVU9" s="6"/>
      <c r="VVV9" s="6"/>
      <c r="VVW9" s="6"/>
      <c r="VVX9" s="6"/>
      <c r="VVY9" s="6"/>
      <c r="VVZ9" s="6"/>
      <c r="VWA9" s="6"/>
      <c r="VWB9" s="6"/>
      <c r="VWC9" s="6"/>
      <c r="VWD9" s="6"/>
      <c r="VWE9" s="6"/>
      <c r="VWF9" s="6"/>
      <c r="VWG9" s="6"/>
      <c r="VWH9" s="6"/>
      <c r="VWI9" s="6"/>
      <c r="VWJ9" s="6"/>
      <c r="VWK9" s="6"/>
      <c r="VWL9" s="6"/>
      <c r="VWM9" s="6"/>
      <c r="VWN9" s="6"/>
      <c r="VWO9" s="6"/>
      <c r="VWP9" s="6"/>
      <c r="VWQ9" s="6"/>
      <c r="VWR9" s="6"/>
      <c r="VWS9" s="6"/>
      <c r="VWT9" s="6"/>
      <c r="VWU9" s="6"/>
      <c r="VWV9" s="6"/>
      <c r="VWW9" s="6"/>
      <c r="VWX9" s="6"/>
      <c r="VWY9" s="6"/>
      <c r="VWZ9" s="6"/>
      <c r="VXA9" s="6"/>
      <c r="VXB9" s="6"/>
      <c r="VXC9" s="6"/>
      <c r="VXD9" s="6"/>
      <c r="VXE9" s="6"/>
      <c r="VXF9" s="6"/>
      <c r="VXG9" s="6"/>
      <c r="VXH9" s="6"/>
      <c r="VXI9" s="6"/>
      <c r="VXJ9" s="6"/>
      <c r="VXK9" s="6"/>
      <c r="VXL9" s="6"/>
      <c r="VXM9" s="6"/>
      <c r="VXN9" s="6"/>
      <c r="VXO9" s="6"/>
      <c r="VXP9" s="6"/>
      <c r="VXQ9" s="6"/>
      <c r="VXR9" s="6"/>
      <c r="VXS9" s="6"/>
      <c r="VXT9" s="6"/>
      <c r="VXU9" s="6"/>
      <c r="VXV9" s="6"/>
      <c r="VXW9" s="6"/>
      <c r="VXX9" s="6"/>
      <c r="VXY9" s="6"/>
      <c r="VXZ9" s="6"/>
      <c r="VYA9" s="6"/>
      <c r="VYB9" s="6"/>
      <c r="VYC9" s="6"/>
      <c r="VYD9" s="6"/>
      <c r="VYE9" s="6"/>
      <c r="VYF9" s="6"/>
      <c r="VYG9" s="6"/>
      <c r="VYH9" s="6"/>
      <c r="VYI9" s="6"/>
      <c r="VYJ9" s="6"/>
      <c r="VYK9" s="6"/>
      <c r="VYL9" s="6"/>
      <c r="VYM9" s="6"/>
      <c r="VYN9" s="6"/>
      <c r="VYO9" s="6"/>
      <c r="VYP9" s="6"/>
      <c r="VYQ9" s="6"/>
      <c r="VYR9" s="6"/>
      <c r="VYS9" s="6"/>
      <c r="VYT9" s="6"/>
      <c r="VYU9" s="6"/>
      <c r="VYV9" s="6"/>
      <c r="VYW9" s="6"/>
      <c r="VYX9" s="6"/>
      <c r="VYY9" s="6"/>
      <c r="VYZ9" s="6"/>
      <c r="VZA9" s="6"/>
      <c r="VZB9" s="6"/>
      <c r="VZC9" s="6"/>
      <c r="VZD9" s="6"/>
      <c r="VZE9" s="6"/>
      <c r="VZF9" s="6"/>
      <c r="VZG9" s="6"/>
      <c r="VZH9" s="6"/>
      <c r="VZI9" s="6"/>
      <c r="VZJ9" s="6"/>
      <c r="VZK9" s="6"/>
      <c r="VZL9" s="6"/>
      <c r="VZM9" s="6"/>
      <c r="VZN9" s="6"/>
      <c r="VZO9" s="6"/>
      <c r="VZP9" s="6"/>
      <c r="VZQ9" s="6"/>
      <c r="VZR9" s="6"/>
      <c r="VZS9" s="6"/>
      <c r="VZT9" s="6"/>
      <c r="VZU9" s="6"/>
      <c r="VZV9" s="6"/>
      <c r="VZW9" s="6"/>
      <c r="VZX9" s="6"/>
      <c r="VZY9" s="6"/>
      <c r="VZZ9" s="6"/>
      <c r="WAA9" s="6"/>
      <c r="WAB9" s="6"/>
      <c r="WAC9" s="6"/>
      <c r="WAD9" s="6"/>
      <c r="WAE9" s="6"/>
      <c r="WAF9" s="6"/>
      <c r="WAG9" s="6"/>
      <c r="WAH9" s="6"/>
      <c r="WAI9" s="6"/>
      <c r="WAJ9" s="6"/>
      <c r="WAK9" s="6"/>
      <c r="WAL9" s="6"/>
      <c r="WAM9" s="6"/>
      <c r="WAN9" s="6"/>
      <c r="WAO9" s="6"/>
      <c r="WAP9" s="6"/>
      <c r="WAQ9" s="6"/>
      <c r="WAR9" s="6"/>
      <c r="WAS9" s="6"/>
      <c r="WAT9" s="6"/>
      <c r="WAU9" s="6"/>
      <c r="WAV9" s="6"/>
      <c r="WAW9" s="6"/>
      <c r="WAX9" s="6"/>
      <c r="WAY9" s="6"/>
      <c r="WAZ9" s="6"/>
      <c r="WBA9" s="6"/>
      <c r="WBB9" s="6"/>
      <c r="WBC9" s="6"/>
      <c r="WBD9" s="6"/>
      <c r="WBE9" s="6"/>
      <c r="WBF9" s="6"/>
      <c r="WBG9" s="6"/>
      <c r="WBH9" s="6"/>
      <c r="WBI9" s="6"/>
      <c r="WBJ9" s="6"/>
      <c r="WBK9" s="6"/>
      <c r="WBL9" s="6"/>
      <c r="WBM9" s="6"/>
      <c r="WBN9" s="6"/>
      <c r="WBO9" s="6"/>
      <c r="WBP9" s="6"/>
      <c r="WBQ9" s="6"/>
      <c r="WBR9" s="6"/>
      <c r="WBS9" s="6"/>
      <c r="WBT9" s="6"/>
      <c r="WBU9" s="6"/>
      <c r="WBV9" s="6"/>
      <c r="WBW9" s="6"/>
      <c r="WBX9" s="6"/>
      <c r="WBY9" s="6"/>
      <c r="WBZ9" s="6"/>
      <c r="WCA9" s="6"/>
      <c r="WCB9" s="6"/>
      <c r="WCC9" s="6"/>
      <c r="WCD9" s="6"/>
      <c r="WCE9" s="6"/>
      <c r="WCF9" s="6"/>
      <c r="WCG9" s="6"/>
      <c r="WCH9" s="6"/>
      <c r="WCI9" s="6"/>
      <c r="WCJ9" s="6"/>
      <c r="WCK9" s="6"/>
      <c r="WCL9" s="6"/>
      <c r="WCM9" s="6"/>
      <c r="WCN9" s="6"/>
      <c r="WCO9" s="6"/>
      <c r="WCP9" s="6"/>
      <c r="WCQ9" s="6"/>
      <c r="WCR9" s="6"/>
      <c r="WCS9" s="6"/>
      <c r="WCT9" s="6"/>
      <c r="WCU9" s="6"/>
      <c r="WCV9" s="6"/>
      <c r="WCW9" s="6"/>
      <c r="WCX9" s="6"/>
      <c r="WCY9" s="6"/>
      <c r="WCZ9" s="6"/>
      <c r="WDA9" s="6"/>
      <c r="WDB9" s="6"/>
      <c r="WDC9" s="6"/>
      <c r="WDD9" s="6"/>
      <c r="WDE9" s="6"/>
      <c r="WDF9" s="6"/>
      <c r="WDG9" s="6"/>
      <c r="WDH9" s="6"/>
      <c r="WDI9" s="6"/>
      <c r="WDJ9" s="6"/>
      <c r="WDK9" s="6"/>
      <c r="WDL9" s="6"/>
      <c r="WDM9" s="6"/>
      <c r="WDN9" s="6"/>
      <c r="WDO9" s="6"/>
      <c r="WDP9" s="6"/>
      <c r="WDQ9" s="6"/>
      <c r="WDR9" s="6"/>
      <c r="WDS9" s="6"/>
      <c r="WDT9" s="6"/>
      <c r="WDU9" s="6"/>
      <c r="WDV9" s="6"/>
      <c r="WDW9" s="6"/>
      <c r="WDX9" s="6"/>
      <c r="WDY9" s="6"/>
      <c r="WDZ9" s="6"/>
      <c r="WEA9" s="6"/>
      <c r="WEB9" s="6"/>
      <c r="WEC9" s="6"/>
      <c r="WED9" s="6"/>
      <c r="WEE9" s="6"/>
      <c r="WEF9" s="6"/>
      <c r="WEG9" s="6"/>
      <c r="WEH9" s="6"/>
      <c r="WEI9" s="6"/>
      <c r="WEJ9" s="6"/>
      <c r="WEK9" s="6"/>
      <c r="WEL9" s="6"/>
      <c r="WEM9" s="6"/>
      <c r="WEN9" s="6"/>
      <c r="WEO9" s="6"/>
      <c r="WEP9" s="6"/>
      <c r="WEQ9" s="6"/>
      <c r="WER9" s="6"/>
      <c r="WES9" s="6"/>
      <c r="WET9" s="6"/>
      <c r="WEU9" s="6"/>
      <c r="WEV9" s="6"/>
      <c r="WEW9" s="6"/>
      <c r="WEX9" s="6"/>
      <c r="WEY9" s="6"/>
      <c r="WEZ9" s="6"/>
      <c r="WFA9" s="6"/>
      <c r="WFB9" s="6"/>
      <c r="WFC9" s="6"/>
      <c r="WFD9" s="6"/>
      <c r="WFE9" s="6"/>
      <c r="WFF9" s="6"/>
      <c r="WFG9" s="6"/>
      <c r="WFH9" s="6"/>
      <c r="WFI9" s="6"/>
      <c r="WFJ9" s="6"/>
      <c r="WFK9" s="6"/>
      <c r="WFL9" s="6"/>
      <c r="WFM9" s="6"/>
      <c r="WFN9" s="6"/>
      <c r="WFO9" s="6"/>
      <c r="WFP9" s="6"/>
      <c r="WFQ9" s="6"/>
      <c r="WFR9" s="6"/>
      <c r="WFS9" s="6"/>
      <c r="WFT9" s="6"/>
      <c r="WFU9" s="6"/>
      <c r="WFV9" s="6"/>
      <c r="WFW9" s="6"/>
      <c r="WFX9" s="6"/>
      <c r="WFY9" s="6"/>
      <c r="WFZ9" s="6"/>
      <c r="WGA9" s="6"/>
      <c r="WGB9" s="6"/>
      <c r="WGC9" s="6"/>
      <c r="WGD9" s="6"/>
      <c r="WGE9" s="6"/>
      <c r="WGF9" s="6"/>
      <c r="WGG9" s="6"/>
      <c r="WGH9" s="6"/>
      <c r="WGI9" s="6"/>
      <c r="WGJ9" s="6"/>
      <c r="WGK9" s="6"/>
      <c r="WGL9" s="6"/>
      <c r="WGM9" s="6"/>
      <c r="WGN9" s="6"/>
      <c r="WGO9" s="6"/>
      <c r="WGP9" s="6"/>
      <c r="WGQ9" s="6"/>
      <c r="WGR9" s="6"/>
      <c r="WGS9" s="6"/>
      <c r="WGT9" s="6"/>
      <c r="WGU9" s="6"/>
      <c r="WGV9" s="6"/>
      <c r="WGW9" s="6"/>
      <c r="WGX9" s="6"/>
      <c r="WGY9" s="6"/>
      <c r="WGZ9" s="6"/>
      <c r="WHA9" s="6"/>
      <c r="WHB9" s="6"/>
      <c r="WHC9" s="6"/>
      <c r="WHD9" s="6"/>
      <c r="WHE9" s="6"/>
      <c r="WHF9" s="6"/>
      <c r="WHG9" s="6"/>
      <c r="WHH9" s="6"/>
      <c r="WHI9" s="6"/>
      <c r="WHJ9" s="6"/>
      <c r="WHK9" s="6"/>
      <c r="WHL9" s="6"/>
      <c r="WHM9" s="6"/>
      <c r="WHN9" s="6"/>
      <c r="WHO9" s="6"/>
      <c r="WHP9" s="6"/>
      <c r="WHQ9" s="6"/>
      <c r="WHR9" s="6"/>
      <c r="WHS9" s="6"/>
      <c r="WHT9" s="6"/>
      <c r="WHU9" s="6"/>
      <c r="WHV9" s="6"/>
      <c r="WHW9" s="6"/>
      <c r="WHX9" s="6"/>
      <c r="WHY9" s="6"/>
      <c r="WHZ9" s="6"/>
      <c r="WIA9" s="6"/>
      <c r="WIB9" s="6"/>
      <c r="WIC9" s="6"/>
      <c r="WID9" s="6"/>
      <c r="WIE9" s="6"/>
      <c r="WIF9" s="6"/>
      <c r="WIG9" s="6"/>
      <c r="WIH9" s="6"/>
      <c r="WII9" s="6"/>
      <c r="WIJ9" s="6"/>
      <c r="WIK9" s="6"/>
      <c r="WIL9" s="6"/>
      <c r="WIM9" s="6"/>
      <c r="WIN9" s="6"/>
      <c r="WIO9" s="6"/>
      <c r="WIP9" s="6"/>
      <c r="WIQ9" s="6"/>
      <c r="WIR9" s="6"/>
      <c r="WIS9" s="6"/>
      <c r="WIT9" s="6"/>
      <c r="WIU9" s="6"/>
      <c r="WIV9" s="6"/>
      <c r="WIW9" s="6"/>
      <c r="WIX9" s="6"/>
      <c r="WIY9" s="6"/>
      <c r="WIZ9" s="6"/>
      <c r="WJA9" s="6"/>
      <c r="WJB9" s="6"/>
      <c r="WJC9" s="6"/>
      <c r="WJD9" s="6"/>
      <c r="WJE9" s="6"/>
      <c r="WJF9" s="6"/>
      <c r="WJG9" s="6"/>
      <c r="WJH9" s="6"/>
      <c r="WJI9" s="6"/>
      <c r="WJJ9" s="6"/>
      <c r="WJK9" s="6"/>
      <c r="WJL9" s="6"/>
      <c r="WJM9" s="6"/>
      <c r="WJN9" s="6"/>
      <c r="WJO9" s="6"/>
      <c r="WJP9" s="6"/>
      <c r="WJQ9" s="6"/>
      <c r="WJR9" s="6"/>
      <c r="WJS9" s="6"/>
      <c r="WJT9" s="6"/>
      <c r="WJU9" s="6"/>
      <c r="WJV9" s="6"/>
      <c r="WJW9" s="6"/>
      <c r="WJX9" s="6"/>
      <c r="WJY9" s="6"/>
      <c r="WJZ9" s="6"/>
      <c r="WKA9" s="6"/>
      <c r="WKB9" s="6"/>
      <c r="WKC9" s="6"/>
      <c r="WKD9" s="6"/>
      <c r="WKE9" s="6"/>
      <c r="WKF9" s="6"/>
      <c r="WKG9" s="6"/>
      <c r="WKH9" s="6"/>
      <c r="WKI9" s="6"/>
      <c r="WKJ9" s="6"/>
      <c r="WKK9" s="6"/>
      <c r="WKL9" s="6"/>
      <c r="WKM9" s="6"/>
      <c r="WKN9" s="6"/>
      <c r="WKO9" s="6"/>
      <c r="WKP9" s="6"/>
      <c r="WKQ9" s="6"/>
      <c r="WKR9" s="6"/>
      <c r="WKS9" s="6"/>
      <c r="WKT9" s="6"/>
      <c r="WKU9" s="6"/>
      <c r="WKV9" s="6"/>
      <c r="WKW9" s="6"/>
      <c r="WKX9" s="6"/>
      <c r="WKY9" s="6"/>
      <c r="WKZ9" s="6"/>
      <c r="WLA9" s="6"/>
      <c r="WLB9" s="6"/>
      <c r="WLC9" s="6"/>
      <c r="WLD9" s="6"/>
      <c r="WLE9" s="6"/>
      <c r="WLF9" s="6"/>
      <c r="WLG9" s="6"/>
      <c r="WLH9" s="6"/>
      <c r="WLI9" s="6"/>
      <c r="WLJ9" s="6"/>
      <c r="WLK9" s="6"/>
      <c r="WLL9" s="6"/>
      <c r="WLM9" s="6"/>
      <c r="WLN9" s="6"/>
      <c r="WLO9" s="6"/>
      <c r="WLP9" s="6"/>
      <c r="WLQ9" s="6"/>
      <c r="WLR9" s="6"/>
      <c r="WLS9" s="6"/>
      <c r="WLT9" s="6"/>
      <c r="WLU9" s="6"/>
      <c r="WLV9" s="6"/>
      <c r="WLW9" s="6"/>
      <c r="WLX9" s="6"/>
      <c r="WLY9" s="6"/>
      <c r="WLZ9" s="6"/>
      <c r="WMA9" s="6"/>
      <c r="WMB9" s="6"/>
      <c r="WMC9" s="6"/>
      <c r="WMD9" s="6"/>
      <c r="WME9" s="6"/>
      <c r="WMF9" s="6"/>
      <c r="WMG9" s="6"/>
      <c r="WMH9" s="6"/>
      <c r="WMI9" s="6"/>
      <c r="WMJ9" s="6"/>
      <c r="WMK9" s="6"/>
      <c r="WML9" s="6"/>
      <c r="WMM9" s="6"/>
      <c r="WMN9" s="6"/>
      <c r="WMO9" s="6"/>
      <c r="WMP9" s="6"/>
      <c r="WMQ9" s="6"/>
      <c r="WMR9" s="6"/>
      <c r="WMS9" s="6"/>
      <c r="WMT9" s="6"/>
      <c r="WMU9" s="6"/>
      <c r="WMV9" s="6"/>
      <c r="WMW9" s="6"/>
      <c r="WMX9" s="6"/>
      <c r="WMY9" s="6"/>
      <c r="WMZ9" s="6"/>
      <c r="WNA9" s="6"/>
      <c r="WNB9" s="6"/>
      <c r="WNC9" s="6"/>
      <c r="WND9" s="6"/>
      <c r="WNE9" s="6"/>
      <c r="WNF9" s="6"/>
      <c r="WNG9" s="6"/>
      <c r="WNH9" s="6"/>
      <c r="WNI9" s="6"/>
      <c r="WNJ9" s="6"/>
      <c r="WNK9" s="6"/>
      <c r="WNL9" s="6"/>
      <c r="WNM9" s="6"/>
      <c r="WNN9" s="6"/>
      <c r="WNO9" s="6"/>
      <c r="WNP9" s="6"/>
      <c r="WNQ9" s="6"/>
      <c r="WNR9" s="6"/>
      <c r="WNS9" s="6"/>
      <c r="WNT9" s="6"/>
      <c r="WNU9" s="6"/>
      <c r="WNV9" s="6"/>
      <c r="WNW9" s="6"/>
      <c r="WNX9" s="6"/>
      <c r="WNY9" s="6"/>
      <c r="WNZ9" s="6"/>
      <c r="WOA9" s="6"/>
      <c r="WOB9" s="6"/>
      <c r="WOC9" s="6"/>
      <c r="WOD9" s="6"/>
      <c r="WOE9" s="6"/>
      <c r="WOF9" s="6"/>
      <c r="WOG9" s="6"/>
      <c r="WOH9" s="6"/>
      <c r="WOI9" s="6"/>
      <c r="WOJ9" s="6"/>
      <c r="WOK9" s="6"/>
      <c r="WOL9" s="6"/>
      <c r="WOM9" s="6"/>
      <c r="WON9" s="6"/>
      <c r="WOO9" s="6"/>
      <c r="WOP9" s="6"/>
      <c r="WOQ9" s="6"/>
      <c r="WOR9" s="6"/>
      <c r="WOS9" s="6"/>
      <c r="WOT9" s="6"/>
      <c r="WOU9" s="6"/>
      <c r="WOV9" s="6"/>
      <c r="WOW9" s="6"/>
      <c r="WOX9" s="6"/>
      <c r="WOY9" s="6"/>
      <c r="WOZ9" s="6"/>
      <c r="WPA9" s="6"/>
      <c r="WPB9" s="6"/>
      <c r="WPC9" s="6"/>
      <c r="WPD9" s="6"/>
      <c r="WPE9" s="6"/>
      <c r="WPF9" s="6"/>
      <c r="WPG9" s="6"/>
      <c r="WPH9" s="6"/>
      <c r="WPI9" s="6"/>
      <c r="WPJ9" s="6"/>
      <c r="WPK9" s="6"/>
      <c r="WPL9" s="6"/>
      <c r="WPM9" s="6"/>
      <c r="WPN9" s="6"/>
      <c r="WPO9" s="6"/>
      <c r="WPP9" s="6"/>
      <c r="WPQ9" s="6"/>
      <c r="WPR9" s="6"/>
      <c r="WPS9" s="6"/>
      <c r="WPT9" s="6"/>
      <c r="WPU9" s="6"/>
      <c r="WPV9" s="6"/>
      <c r="WPW9" s="6"/>
      <c r="WPX9" s="6"/>
      <c r="WPY9" s="6"/>
      <c r="WPZ9" s="6"/>
      <c r="WQA9" s="6"/>
      <c r="WQB9" s="6"/>
      <c r="WQC9" s="6"/>
      <c r="WQD9" s="6"/>
      <c r="WQE9" s="6"/>
      <c r="WQF9" s="6"/>
      <c r="WQG9" s="6"/>
      <c r="WQH9" s="6"/>
      <c r="WQI9" s="6"/>
      <c r="WQJ9" s="6"/>
      <c r="WQK9" s="6"/>
      <c r="WQL9" s="6"/>
      <c r="WQM9" s="6"/>
      <c r="WQN9" s="6"/>
      <c r="WQO9" s="6"/>
      <c r="WQP9" s="6"/>
      <c r="WQQ9" s="6"/>
      <c r="WQR9" s="6"/>
      <c r="WQS9" s="6"/>
      <c r="WQT9" s="6"/>
      <c r="WQU9" s="6"/>
      <c r="WQV9" s="6"/>
      <c r="WQW9" s="6"/>
      <c r="WQX9" s="6"/>
      <c r="WQY9" s="6"/>
      <c r="WQZ9" s="6"/>
      <c r="WRA9" s="6"/>
      <c r="WRB9" s="6"/>
      <c r="WRC9" s="6"/>
      <c r="WRD9" s="6"/>
      <c r="WRE9" s="6"/>
      <c r="WRF9" s="6"/>
      <c r="WRG9" s="6"/>
      <c r="WRH9" s="6"/>
      <c r="WRI9" s="6"/>
      <c r="WRJ9" s="6"/>
      <c r="WRK9" s="6"/>
      <c r="WRL9" s="6"/>
      <c r="WRM9" s="6"/>
      <c r="WRN9" s="6"/>
      <c r="WRO9" s="6"/>
      <c r="WRP9" s="6"/>
      <c r="WRQ9" s="6"/>
      <c r="WRR9" s="6"/>
      <c r="WRS9" s="6"/>
      <c r="WRT9" s="6"/>
      <c r="WRU9" s="6"/>
      <c r="WRV9" s="6"/>
      <c r="WRW9" s="6"/>
      <c r="WRX9" s="6"/>
      <c r="WRY9" s="6"/>
      <c r="WRZ9" s="6"/>
      <c r="WSA9" s="6"/>
      <c r="WSB9" s="6"/>
      <c r="WSC9" s="6"/>
      <c r="WSD9" s="6"/>
      <c r="WSE9" s="6"/>
      <c r="WSF9" s="6"/>
      <c r="WSG9" s="6"/>
      <c r="WSH9" s="6"/>
      <c r="WSI9" s="6"/>
      <c r="WSJ9" s="6"/>
      <c r="WSK9" s="6"/>
      <c r="WSL9" s="6"/>
      <c r="WSM9" s="6"/>
      <c r="WSN9" s="6"/>
      <c r="WSO9" s="6"/>
      <c r="WSP9" s="6"/>
      <c r="WSQ9" s="6"/>
      <c r="WSR9" s="6"/>
      <c r="WSS9" s="6"/>
      <c r="WST9" s="6"/>
      <c r="WSU9" s="6"/>
      <c r="WSV9" s="6"/>
      <c r="WSW9" s="6"/>
      <c r="WSX9" s="6"/>
      <c r="WSY9" s="6"/>
      <c r="WSZ9" s="6"/>
      <c r="WTA9" s="6"/>
      <c r="WTB9" s="6"/>
      <c r="WTC9" s="6"/>
      <c r="WTD9" s="6"/>
      <c r="WTE9" s="6"/>
      <c r="WTF9" s="6"/>
      <c r="WTG9" s="6"/>
      <c r="WTH9" s="6"/>
      <c r="WTI9" s="6"/>
      <c r="WTJ9" s="6"/>
      <c r="WTK9" s="6"/>
      <c r="WTL9" s="6"/>
      <c r="WTM9" s="6"/>
      <c r="WTN9" s="6"/>
      <c r="WTO9" s="6"/>
      <c r="WTP9" s="6"/>
      <c r="WTQ9" s="6"/>
      <c r="WTR9" s="6"/>
      <c r="WTS9" s="6"/>
      <c r="WTT9" s="6"/>
      <c r="WTU9" s="6"/>
      <c r="WTV9" s="6"/>
      <c r="WTW9" s="6"/>
      <c r="WTX9" s="6"/>
      <c r="WTY9" s="6"/>
      <c r="WTZ9" s="6"/>
      <c r="WUA9" s="6"/>
      <c r="WUB9" s="6"/>
      <c r="WUC9" s="6"/>
      <c r="WUD9" s="6"/>
      <c r="WUE9" s="6"/>
      <c r="WUF9" s="6"/>
      <c r="WUG9" s="6"/>
      <c r="WUH9" s="6"/>
      <c r="WUI9" s="6"/>
      <c r="WUJ9" s="6"/>
      <c r="WUK9" s="6"/>
      <c r="WUL9" s="6"/>
      <c r="WUM9" s="6"/>
      <c r="WUN9" s="6"/>
      <c r="WUO9" s="6"/>
      <c r="WUP9" s="6"/>
      <c r="WUQ9" s="6"/>
      <c r="WUR9" s="6"/>
      <c r="WUS9" s="6"/>
      <c r="WUT9" s="6"/>
      <c r="WUU9" s="6"/>
      <c r="WUV9" s="6"/>
      <c r="WUW9" s="6"/>
      <c r="WUX9" s="6"/>
      <c r="WUY9" s="6"/>
      <c r="WUZ9" s="6"/>
      <c r="WVA9" s="6"/>
      <c r="WVB9" s="6"/>
      <c r="WVC9" s="6"/>
      <c r="WVD9" s="6"/>
      <c r="WVE9" s="6"/>
      <c r="WVF9" s="6"/>
      <c r="WVG9" s="6"/>
      <c r="WVH9" s="6"/>
      <c r="WVI9" s="6"/>
      <c r="WVJ9" s="6"/>
      <c r="WVK9" s="6"/>
      <c r="WVL9" s="6"/>
      <c r="WVM9" s="6"/>
      <c r="WVN9" s="6"/>
      <c r="WVO9" s="6"/>
      <c r="WVP9" s="6"/>
    </row>
    <row r="10" spans="2:16136">
      <c r="B10" s="131" t="s">
        <v>481</v>
      </c>
      <c r="C10" s="10"/>
      <c r="D10" s="27"/>
      <c r="E10" s="27"/>
      <c r="F10" s="132">
        <f>SUM(F6:F9)</f>
        <v>1020.8</v>
      </c>
      <c r="H10" s="48"/>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6"/>
      <c r="AMH10" s="6"/>
      <c r="AMI10" s="6"/>
      <c r="AMJ10" s="6"/>
      <c r="AMK10" s="6"/>
      <c r="AML10" s="6"/>
      <c r="AMM10" s="6"/>
      <c r="AMN10" s="6"/>
      <c r="AMO10" s="6"/>
      <c r="AMP10" s="6"/>
      <c r="AMQ10" s="6"/>
      <c r="AMR10" s="6"/>
      <c r="AMS10" s="6"/>
      <c r="AMT10" s="6"/>
      <c r="AMU10" s="6"/>
      <c r="AMV10" s="6"/>
      <c r="AMW10" s="6"/>
      <c r="AMX10" s="6"/>
      <c r="AMY10" s="6"/>
      <c r="AMZ10" s="6"/>
      <c r="ANA10" s="6"/>
      <c r="ANB10" s="6"/>
      <c r="ANC10" s="6"/>
      <c r="AND10" s="6"/>
      <c r="ANE10" s="6"/>
      <c r="ANF10" s="6"/>
      <c r="ANG10" s="6"/>
      <c r="ANH10" s="6"/>
      <c r="ANI10" s="6"/>
      <c r="ANJ10" s="6"/>
      <c r="ANK10" s="6"/>
      <c r="ANL10" s="6"/>
      <c r="ANM10" s="6"/>
      <c r="ANN10" s="6"/>
      <c r="ANO10" s="6"/>
      <c r="ANP10" s="6"/>
      <c r="ANQ10" s="6"/>
      <c r="ANR10" s="6"/>
      <c r="ANS10" s="6"/>
      <c r="ANT10" s="6"/>
      <c r="ANU10" s="6"/>
      <c r="ANV10" s="6"/>
      <c r="ANW10" s="6"/>
      <c r="ANX10" s="6"/>
      <c r="ANY10" s="6"/>
      <c r="ANZ10" s="6"/>
      <c r="AOA10" s="6"/>
      <c r="AOB10" s="6"/>
      <c r="AOC10" s="6"/>
      <c r="AOD10" s="6"/>
      <c r="AOE10" s="6"/>
      <c r="AOF10" s="6"/>
      <c r="AOG10" s="6"/>
      <c r="AOH10" s="6"/>
      <c r="AOI10" s="6"/>
      <c r="AOJ10" s="6"/>
      <c r="AOK10" s="6"/>
      <c r="AOL10" s="6"/>
      <c r="AOM10" s="6"/>
      <c r="AON10" s="6"/>
      <c r="AOO10" s="6"/>
      <c r="AOP10" s="6"/>
      <c r="AOQ10" s="6"/>
      <c r="AOR10" s="6"/>
      <c r="AOS10" s="6"/>
      <c r="AOT10" s="6"/>
      <c r="AOU10" s="6"/>
      <c r="AOV10" s="6"/>
      <c r="AOW10" s="6"/>
      <c r="AOX10" s="6"/>
      <c r="AOY10" s="6"/>
      <c r="AOZ10" s="6"/>
      <c r="APA10" s="6"/>
      <c r="APB10" s="6"/>
      <c r="APC10" s="6"/>
      <c r="APD10" s="6"/>
      <c r="APE10" s="6"/>
      <c r="APF10" s="6"/>
      <c r="APG10" s="6"/>
      <c r="APH10" s="6"/>
      <c r="API10" s="6"/>
      <c r="APJ10" s="6"/>
      <c r="APK10" s="6"/>
      <c r="APL10" s="6"/>
      <c r="APM10" s="6"/>
      <c r="APN10" s="6"/>
      <c r="APO10" s="6"/>
      <c r="APP10" s="6"/>
      <c r="APQ10" s="6"/>
      <c r="APR10" s="6"/>
      <c r="APS10" s="6"/>
      <c r="APT10" s="6"/>
      <c r="APU10" s="6"/>
      <c r="APV10" s="6"/>
      <c r="APW10" s="6"/>
      <c r="APX10" s="6"/>
      <c r="APY10" s="6"/>
      <c r="APZ10" s="6"/>
      <c r="AQA10" s="6"/>
      <c r="AQB10" s="6"/>
      <c r="AQC10" s="6"/>
      <c r="AQD10" s="6"/>
      <c r="AQE10" s="6"/>
      <c r="AQF10" s="6"/>
      <c r="AQG10" s="6"/>
      <c r="AQH10" s="6"/>
      <c r="AQI10" s="6"/>
      <c r="AQJ10" s="6"/>
      <c r="AQK10" s="6"/>
      <c r="AQL10" s="6"/>
      <c r="AQM10" s="6"/>
      <c r="AQN10" s="6"/>
      <c r="AQO10" s="6"/>
      <c r="AQP10" s="6"/>
      <c r="AQQ10" s="6"/>
      <c r="AQR10" s="6"/>
      <c r="AQS10" s="6"/>
      <c r="AQT10" s="6"/>
      <c r="AQU10" s="6"/>
      <c r="AQV10" s="6"/>
      <c r="AQW10" s="6"/>
      <c r="AQX10" s="6"/>
      <c r="AQY10" s="6"/>
      <c r="AQZ10" s="6"/>
      <c r="ARA10" s="6"/>
      <c r="ARB10" s="6"/>
      <c r="ARC10" s="6"/>
      <c r="ARD10" s="6"/>
      <c r="ARE10" s="6"/>
      <c r="ARF10" s="6"/>
      <c r="ARG10" s="6"/>
      <c r="ARH10" s="6"/>
      <c r="ARI10" s="6"/>
      <c r="ARJ10" s="6"/>
      <c r="ARK10" s="6"/>
      <c r="ARL10" s="6"/>
      <c r="ARM10" s="6"/>
      <c r="ARN10" s="6"/>
      <c r="ARO10" s="6"/>
      <c r="ARP10" s="6"/>
      <c r="ARQ10" s="6"/>
      <c r="ARR10" s="6"/>
      <c r="ARS10" s="6"/>
      <c r="ART10" s="6"/>
      <c r="ARU10" s="6"/>
      <c r="ARV10" s="6"/>
      <c r="ARW10" s="6"/>
      <c r="ARX10" s="6"/>
      <c r="ARY10" s="6"/>
      <c r="ARZ10" s="6"/>
      <c r="ASA10" s="6"/>
      <c r="ASB10" s="6"/>
      <c r="ASC10" s="6"/>
      <c r="ASD10" s="6"/>
      <c r="ASE10" s="6"/>
      <c r="ASF10" s="6"/>
      <c r="ASG10" s="6"/>
      <c r="ASH10" s="6"/>
      <c r="ASI10" s="6"/>
      <c r="ASJ10" s="6"/>
      <c r="ASK10" s="6"/>
      <c r="ASL10" s="6"/>
      <c r="ASM10" s="6"/>
      <c r="ASN10" s="6"/>
      <c r="ASO10" s="6"/>
      <c r="ASP10" s="6"/>
      <c r="ASQ10" s="6"/>
      <c r="ASR10" s="6"/>
      <c r="ASS10" s="6"/>
      <c r="AST10" s="6"/>
      <c r="ASU10" s="6"/>
      <c r="ASV10" s="6"/>
      <c r="ASW10" s="6"/>
      <c r="ASX10" s="6"/>
      <c r="ASY10" s="6"/>
      <c r="ASZ10" s="6"/>
      <c r="ATA10" s="6"/>
      <c r="ATB10" s="6"/>
      <c r="ATC10" s="6"/>
      <c r="ATD10" s="6"/>
      <c r="ATE10" s="6"/>
      <c r="ATF10" s="6"/>
      <c r="ATG10" s="6"/>
      <c r="ATH10" s="6"/>
      <c r="ATI10" s="6"/>
      <c r="ATJ10" s="6"/>
      <c r="ATK10" s="6"/>
      <c r="ATL10" s="6"/>
      <c r="ATM10" s="6"/>
      <c r="ATN10" s="6"/>
      <c r="ATO10" s="6"/>
      <c r="ATP10" s="6"/>
      <c r="ATQ10" s="6"/>
      <c r="ATR10" s="6"/>
      <c r="ATS10" s="6"/>
      <c r="ATT10" s="6"/>
      <c r="ATU10" s="6"/>
      <c r="ATV10" s="6"/>
      <c r="ATW10" s="6"/>
      <c r="ATX10" s="6"/>
      <c r="ATY10" s="6"/>
      <c r="ATZ10" s="6"/>
      <c r="AUA10" s="6"/>
      <c r="AUB10" s="6"/>
      <c r="AUC10" s="6"/>
      <c r="AUD10" s="6"/>
      <c r="AUE10" s="6"/>
      <c r="AUF10" s="6"/>
      <c r="AUG10" s="6"/>
      <c r="AUH10" s="6"/>
      <c r="AUI10" s="6"/>
      <c r="AUJ10" s="6"/>
      <c r="AUK10" s="6"/>
      <c r="AUL10" s="6"/>
      <c r="AUM10" s="6"/>
      <c r="AUN10" s="6"/>
      <c r="AUO10" s="6"/>
      <c r="AUP10" s="6"/>
      <c r="AUQ10" s="6"/>
      <c r="AUR10" s="6"/>
      <c r="AUS10" s="6"/>
      <c r="AUT10" s="6"/>
      <c r="AUU10" s="6"/>
      <c r="AUV10" s="6"/>
      <c r="AUW10" s="6"/>
      <c r="AUX10" s="6"/>
      <c r="AUY10" s="6"/>
      <c r="AUZ10" s="6"/>
      <c r="AVA10" s="6"/>
      <c r="AVB10" s="6"/>
      <c r="AVC10" s="6"/>
      <c r="AVD10" s="6"/>
      <c r="AVE10" s="6"/>
      <c r="AVF10" s="6"/>
      <c r="AVG10" s="6"/>
      <c r="AVH10" s="6"/>
      <c r="AVI10" s="6"/>
      <c r="AVJ10" s="6"/>
      <c r="AVK10" s="6"/>
      <c r="AVL10" s="6"/>
      <c r="AVM10" s="6"/>
      <c r="AVN10" s="6"/>
      <c r="AVO10" s="6"/>
      <c r="AVP10" s="6"/>
      <c r="AVQ10" s="6"/>
      <c r="AVR10" s="6"/>
      <c r="AVS10" s="6"/>
      <c r="AVT10" s="6"/>
      <c r="AVU10" s="6"/>
      <c r="AVV10" s="6"/>
      <c r="AVW10" s="6"/>
      <c r="AVX10" s="6"/>
      <c r="AVY10" s="6"/>
      <c r="AVZ10" s="6"/>
      <c r="AWA10" s="6"/>
      <c r="AWB10" s="6"/>
      <c r="AWC10" s="6"/>
      <c r="AWD10" s="6"/>
      <c r="AWE10" s="6"/>
      <c r="AWF10" s="6"/>
      <c r="AWG10" s="6"/>
      <c r="AWH10" s="6"/>
      <c r="AWI10" s="6"/>
      <c r="AWJ10" s="6"/>
      <c r="AWK10" s="6"/>
      <c r="AWL10" s="6"/>
      <c r="AWM10" s="6"/>
      <c r="AWN10" s="6"/>
      <c r="AWO10" s="6"/>
      <c r="AWP10" s="6"/>
      <c r="AWQ10" s="6"/>
      <c r="AWR10" s="6"/>
      <c r="AWS10" s="6"/>
      <c r="AWT10" s="6"/>
      <c r="AWU10" s="6"/>
      <c r="AWV10" s="6"/>
      <c r="AWW10" s="6"/>
      <c r="AWX10" s="6"/>
      <c r="AWY10" s="6"/>
      <c r="AWZ10" s="6"/>
      <c r="AXA10" s="6"/>
      <c r="AXB10" s="6"/>
      <c r="AXC10" s="6"/>
      <c r="AXD10" s="6"/>
      <c r="AXE10" s="6"/>
      <c r="AXF10" s="6"/>
      <c r="AXG10" s="6"/>
      <c r="AXH10" s="6"/>
      <c r="AXI10" s="6"/>
      <c r="AXJ10" s="6"/>
      <c r="AXK10" s="6"/>
      <c r="AXL10" s="6"/>
      <c r="AXM10" s="6"/>
      <c r="AXN10" s="6"/>
      <c r="AXO10" s="6"/>
      <c r="AXP10" s="6"/>
      <c r="AXQ10" s="6"/>
      <c r="AXR10" s="6"/>
      <c r="AXS10" s="6"/>
      <c r="AXT10" s="6"/>
      <c r="AXU10" s="6"/>
      <c r="AXV10" s="6"/>
      <c r="AXW10" s="6"/>
      <c r="AXX10" s="6"/>
      <c r="AXY10" s="6"/>
      <c r="AXZ10" s="6"/>
      <c r="AYA10" s="6"/>
      <c r="AYB10" s="6"/>
      <c r="AYC10" s="6"/>
      <c r="AYD10" s="6"/>
      <c r="AYE10" s="6"/>
      <c r="AYF10" s="6"/>
      <c r="AYG10" s="6"/>
      <c r="AYH10" s="6"/>
      <c r="AYI10" s="6"/>
      <c r="AYJ10" s="6"/>
      <c r="AYK10" s="6"/>
      <c r="AYL10" s="6"/>
      <c r="AYM10" s="6"/>
      <c r="AYN10" s="6"/>
      <c r="AYO10" s="6"/>
      <c r="AYP10" s="6"/>
      <c r="AYQ10" s="6"/>
      <c r="AYR10" s="6"/>
      <c r="AYS10" s="6"/>
      <c r="AYT10" s="6"/>
      <c r="AYU10" s="6"/>
      <c r="AYV10" s="6"/>
      <c r="AYW10" s="6"/>
      <c r="AYX10" s="6"/>
      <c r="AYY10" s="6"/>
      <c r="AYZ10" s="6"/>
      <c r="AZA10" s="6"/>
      <c r="AZB10" s="6"/>
      <c r="AZC10" s="6"/>
      <c r="AZD10" s="6"/>
      <c r="AZE10" s="6"/>
      <c r="AZF10" s="6"/>
      <c r="AZG10" s="6"/>
      <c r="AZH10" s="6"/>
      <c r="AZI10" s="6"/>
      <c r="AZJ10" s="6"/>
      <c r="AZK10" s="6"/>
      <c r="AZL10" s="6"/>
      <c r="AZM10" s="6"/>
      <c r="AZN10" s="6"/>
      <c r="AZO10" s="6"/>
      <c r="AZP10" s="6"/>
      <c r="AZQ10" s="6"/>
      <c r="AZR10" s="6"/>
      <c r="AZS10" s="6"/>
      <c r="AZT10" s="6"/>
      <c r="AZU10" s="6"/>
      <c r="AZV10" s="6"/>
      <c r="AZW10" s="6"/>
      <c r="AZX10" s="6"/>
      <c r="AZY10" s="6"/>
      <c r="AZZ10" s="6"/>
      <c r="BAA10" s="6"/>
      <c r="BAB10" s="6"/>
      <c r="BAC10" s="6"/>
      <c r="BAD10" s="6"/>
      <c r="BAE10" s="6"/>
      <c r="BAF10" s="6"/>
      <c r="BAG10" s="6"/>
      <c r="BAH10" s="6"/>
      <c r="BAI10" s="6"/>
      <c r="BAJ10" s="6"/>
      <c r="BAK10" s="6"/>
      <c r="BAL10" s="6"/>
      <c r="BAM10" s="6"/>
      <c r="BAN10" s="6"/>
      <c r="BAO10" s="6"/>
      <c r="BAP10" s="6"/>
      <c r="BAQ10" s="6"/>
      <c r="BAR10" s="6"/>
      <c r="BAS10" s="6"/>
      <c r="BAT10" s="6"/>
      <c r="BAU10" s="6"/>
      <c r="BAV10" s="6"/>
      <c r="BAW10" s="6"/>
      <c r="BAX10" s="6"/>
      <c r="BAY10" s="6"/>
      <c r="BAZ10" s="6"/>
      <c r="BBA10" s="6"/>
      <c r="BBB10" s="6"/>
      <c r="BBC10" s="6"/>
      <c r="BBD10" s="6"/>
      <c r="BBE10" s="6"/>
      <c r="BBF10" s="6"/>
      <c r="BBG10" s="6"/>
      <c r="BBH10" s="6"/>
      <c r="BBI10" s="6"/>
      <c r="BBJ10" s="6"/>
      <c r="BBK10" s="6"/>
      <c r="BBL10" s="6"/>
      <c r="BBM10" s="6"/>
      <c r="BBN10" s="6"/>
      <c r="BBO10" s="6"/>
      <c r="BBP10" s="6"/>
      <c r="BBQ10" s="6"/>
      <c r="BBR10" s="6"/>
      <c r="BBS10" s="6"/>
      <c r="BBT10" s="6"/>
      <c r="BBU10" s="6"/>
      <c r="BBV10" s="6"/>
      <c r="BBW10" s="6"/>
      <c r="BBX10" s="6"/>
      <c r="BBY10" s="6"/>
      <c r="BBZ10" s="6"/>
      <c r="BCA10" s="6"/>
      <c r="BCB10" s="6"/>
      <c r="BCC10" s="6"/>
      <c r="BCD10" s="6"/>
      <c r="BCE10" s="6"/>
      <c r="BCF10" s="6"/>
      <c r="BCG10" s="6"/>
      <c r="BCH10" s="6"/>
      <c r="BCI10" s="6"/>
      <c r="BCJ10" s="6"/>
      <c r="BCK10" s="6"/>
      <c r="BCL10" s="6"/>
      <c r="BCM10" s="6"/>
      <c r="BCN10" s="6"/>
      <c r="BCO10" s="6"/>
      <c r="BCP10" s="6"/>
      <c r="BCQ10" s="6"/>
      <c r="BCR10" s="6"/>
      <c r="BCS10" s="6"/>
      <c r="BCT10" s="6"/>
      <c r="BCU10" s="6"/>
      <c r="BCV10" s="6"/>
      <c r="BCW10" s="6"/>
      <c r="BCX10" s="6"/>
      <c r="BCY10" s="6"/>
      <c r="BCZ10" s="6"/>
      <c r="BDA10" s="6"/>
      <c r="BDB10" s="6"/>
      <c r="BDC10" s="6"/>
      <c r="BDD10" s="6"/>
      <c r="BDE10" s="6"/>
      <c r="BDF10" s="6"/>
      <c r="BDG10" s="6"/>
      <c r="BDH10" s="6"/>
      <c r="BDI10" s="6"/>
      <c r="BDJ10" s="6"/>
      <c r="BDK10" s="6"/>
      <c r="BDL10" s="6"/>
      <c r="BDM10" s="6"/>
      <c r="BDN10" s="6"/>
      <c r="BDO10" s="6"/>
      <c r="BDP10" s="6"/>
      <c r="BDQ10" s="6"/>
      <c r="BDR10" s="6"/>
      <c r="BDS10" s="6"/>
      <c r="BDT10" s="6"/>
      <c r="BDU10" s="6"/>
      <c r="BDV10" s="6"/>
      <c r="BDW10" s="6"/>
      <c r="BDX10" s="6"/>
      <c r="BDY10" s="6"/>
      <c r="BDZ10" s="6"/>
      <c r="BEA10" s="6"/>
      <c r="BEB10" s="6"/>
      <c r="BEC10" s="6"/>
      <c r="BED10" s="6"/>
      <c r="BEE10" s="6"/>
      <c r="BEF10" s="6"/>
      <c r="BEG10" s="6"/>
      <c r="BEH10" s="6"/>
      <c r="BEI10" s="6"/>
      <c r="BEJ10" s="6"/>
      <c r="BEK10" s="6"/>
      <c r="BEL10" s="6"/>
      <c r="BEM10" s="6"/>
      <c r="BEN10" s="6"/>
      <c r="BEO10" s="6"/>
      <c r="BEP10" s="6"/>
      <c r="BEQ10" s="6"/>
      <c r="BER10" s="6"/>
      <c r="BES10" s="6"/>
      <c r="BET10" s="6"/>
      <c r="BEU10" s="6"/>
      <c r="BEV10" s="6"/>
      <c r="BEW10" s="6"/>
      <c r="BEX10" s="6"/>
      <c r="BEY10" s="6"/>
      <c r="BEZ10" s="6"/>
      <c r="BFA10" s="6"/>
      <c r="BFB10" s="6"/>
      <c r="BFC10" s="6"/>
      <c r="BFD10" s="6"/>
      <c r="BFE10" s="6"/>
      <c r="BFF10" s="6"/>
      <c r="BFG10" s="6"/>
      <c r="BFH10" s="6"/>
      <c r="BFI10" s="6"/>
      <c r="BFJ10" s="6"/>
      <c r="BFK10" s="6"/>
      <c r="BFL10" s="6"/>
      <c r="BFM10" s="6"/>
      <c r="BFN10" s="6"/>
      <c r="BFO10" s="6"/>
      <c r="BFP10" s="6"/>
      <c r="BFQ10" s="6"/>
      <c r="BFR10" s="6"/>
      <c r="BFS10" s="6"/>
      <c r="BFT10" s="6"/>
      <c r="BFU10" s="6"/>
      <c r="BFV10" s="6"/>
      <c r="BFW10" s="6"/>
      <c r="BFX10" s="6"/>
      <c r="BFY10" s="6"/>
      <c r="BFZ10" s="6"/>
      <c r="BGA10" s="6"/>
      <c r="BGB10" s="6"/>
      <c r="BGC10" s="6"/>
      <c r="BGD10" s="6"/>
      <c r="BGE10" s="6"/>
      <c r="BGF10" s="6"/>
      <c r="BGG10" s="6"/>
      <c r="BGH10" s="6"/>
      <c r="BGI10" s="6"/>
      <c r="BGJ10" s="6"/>
      <c r="BGK10" s="6"/>
      <c r="BGL10" s="6"/>
      <c r="BGM10" s="6"/>
      <c r="BGN10" s="6"/>
      <c r="BGO10" s="6"/>
      <c r="BGP10" s="6"/>
      <c r="BGQ10" s="6"/>
      <c r="BGR10" s="6"/>
      <c r="BGS10" s="6"/>
      <c r="BGT10" s="6"/>
      <c r="BGU10" s="6"/>
      <c r="BGV10" s="6"/>
      <c r="BGW10" s="6"/>
      <c r="BGX10" s="6"/>
      <c r="BGY10" s="6"/>
      <c r="BGZ10" s="6"/>
      <c r="BHA10" s="6"/>
      <c r="BHB10" s="6"/>
      <c r="BHC10" s="6"/>
      <c r="BHD10" s="6"/>
      <c r="BHE10" s="6"/>
      <c r="BHF10" s="6"/>
      <c r="BHG10" s="6"/>
      <c r="BHH10" s="6"/>
      <c r="BHI10" s="6"/>
      <c r="BHJ10" s="6"/>
      <c r="BHK10" s="6"/>
      <c r="BHL10" s="6"/>
      <c r="BHM10" s="6"/>
      <c r="BHN10" s="6"/>
      <c r="BHO10" s="6"/>
      <c r="BHP10" s="6"/>
      <c r="BHQ10" s="6"/>
      <c r="BHR10" s="6"/>
      <c r="BHS10" s="6"/>
      <c r="BHT10" s="6"/>
      <c r="BHU10" s="6"/>
      <c r="BHV10" s="6"/>
      <c r="BHW10" s="6"/>
      <c r="BHX10" s="6"/>
      <c r="BHY10" s="6"/>
      <c r="BHZ10" s="6"/>
      <c r="BIA10" s="6"/>
      <c r="BIB10" s="6"/>
      <c r="BIC10" s="6"/>
      <c r="BID10" s="6"/>
      <c r="BIE10" s="6"/>
      <c r="BIF10" s="6"/>
      <c r="BIG10" s="6"/>
      <c r="BIH10" s="6"/>
      <c r="BII10" s="6"/>
      <c r="BIJ10" s="6"/>
      <c r="BIK10" s="6"/>
      <c r="BIL10" s="6"/>
      <c r="BIM10" s="6"/>
      <c r="BIN10" s="6"/>
      <c r="BIO10" s="6"/>
      <c r="BIP10" s="6"/>
      <c r="BIQ10" s="6"/>
      <c r="BIR10" s="6"/>
      <c r="BIS10" s="6"/>
      <c r="BIT10" s="6"/>
      <c r="BIU10" s="6"/>
      <c r="BIV10" s="6"/>
      <c r="BIW10" s="6"/>
      <c r="BIX10" s="6"/>
      <c r="BIY10" s="6"/>
      <c r="BIZ10" s="6"/>
      <c r="BJA10" s="6"/>
      <c r="BJB10" s="6"/>
      <c r="BJC10" s="6"/>
      <c r="BJD10" s="6"/>
      <c r="BJE10" s="6"/>
      <c r="BJF10" s="6"/>
      <c r="BJG10" s="6"/>
      <c r="BJH10" s="6"/>
      <c r="BJI10" s="6"/>
      <c r="BJJ10" s="6"/>
      <c r="BJK10" s="6"/>
      <c r="BJL10" s="6"/>
      <c r="BJM10" s="6"/>
      <c r="BJN10" s="6"/>
      <c r="BJO10" s="6"/>
      <c r="BJP10" s="6"/>
      <c r="BJQ10" s="6"/>
      <c r="BJR10" s="6"/>
      <c r="BJS10" s="6"/>
      <c r="BJT10" s="6"/>
      <c r="BJU10" s="6"/>
      <c r="BJV10" s="6"/>
      <c r="BJW10" s="6"/>
      <c r="BJX10" s="6"/>
      <c r="BJY10" s="6"/>
      <c r="BJZ10" s="6"/>
      <c r="BKA10" s="6"/>
      <c r="BKB10" s="6"/>
      <c r="BKC10" s="6"/>
      <c r="BKD10" s="6"/>
      <c r="BKE10" s="6"/>
      <c r="BKF10" s="6"/>
      <c r="BKG10" s="6"/>
      <c r="BKH10" s="6"/>
      <c r="BKI10" s="6"/>
      <c r="BKJ10" s="6"/>
      <c r="BKK10" s="6"/>
      <c r="BKL10" s="6"/>
      <c r="BKM10" s="6"/>
      <c r="BKN10" s="6"/>
      <c r="BKO10" s="6"/>
      <c r="BKP10" s="6"/>
      <c r="BKQ10" s="6"/>
      <c r="BKR10" s="6"/>
      <c r="BKS10" s="6"/>
      <c r="BKT10" s="6"/>
      <c r="BKU10" s="6"/>
      <c r="BKV10" s="6"/>
      <c r="BKW10" s="6"/>
      <c r="BKX10" s="6"/>
      <c r="BKY10" s="6"/>
      <c r="BKZ10" s="6"/>
      <c r="BLA10" s="6"/>
      <c r="BLB10" s="6"/>
      <c r="BLC10" s="6"/>
      <c r="BLD10" s="6"/>
      <c r="BLE10" s="6"/>
      <c r="BLF10" s="6"/>
      <c r="BLG10" s="6"/>
      <c r="BLH10" s="6"/>
      <c r="BLI10" s="6"/>
      <c r="BLJ10" s="6"/>
      <c r="BLK10" s="6"/>
      <c r="BLL10" s="6"/>
      <c r="BLM10" s="6"/>
      <c r="BLN10" s="6"/>
      <c r="BLO10" s="6"/>
      <c r="BLP10" s="6"/>
      <c r="BLQ10" s="6"/>
      <c r="BLR10" s="6"/>
      <c r="BLS10" s="6"/>
      <c r="BLT10" s="6"/>
      <c r="BLU10" s="6"/>
      <c r="BLV10" s="6"/>
      <c r="BLW10" s="6"/>
      <c r="BLX10" s="6"/>
      <c r="BLY10" s="6"/>
      <c r="BLZ10" s="6"/>
      <c r="BMA10" s="6"/>
      <c r="BMB10" s="6"/>
      <c r="BMC10" s="6"/>
      <c r="BMD10" s="6"/>
      <c r="BME10" s="6"/>
      <c r="BMF10" s="6"/>
      <c r="BMG10" s="6"/>
      <c r="BMH10" s="6"/>
      <c r="BMI10" s="6"/>
      <c r="BMJ10" s="6"/>
      <c r="BMK10" s="6"/>
      <c r="BML10" s="6"/>
      <c r="BMM10" s="6"/>
      <c r="BMN10" s="6"/>
      <c r="BMO10" s="6"/>
      <c r="BMP10" s="6"/>
      <c r="BMQ10" s="6"/>
      <c r="BMR10" s="6"/>
      <c r="BMS10" s="6"/>
      <c r="BMT10" s="6"/>
      <c r="BMU10" s="6"/>
      <c r="BMV10" s="6"/>
      <c r="BMW10" s="6"/>
      <c r="BMX10" s="6"/>
      <c r="BMY10" s="6"/>
      <c r="BMZ10" s="6"/>
      <c r="BNA10" s="6"/>
      <c r="BNB10" s="6"/>
      <c r="BNC10" s="6"/>
      <c r="BND10" s="6"/>
      <c r="BNE10" s="6"/>
      <c r="BNF10" s="6"/>
      <c r="BNG10" s="6"/>
      <c r="BNH10" s="6"/>
      <c r="BNI10" s="6"/>
      <c r="BNJ10" s="6"/>
      <c r="BNK10" s="6"/>
      <c r="BNL10" s="6"/>
      <c r="BNM10" s="6"/>
      <c r="BNN10" s="6"/>
      <c r="BNO10" s="6"/>
      <c r="BNP10" s="6"/>
      <c r="BNQ10" s="6"/>
      <c r="BNR10" s="6"/>
      <c r="BNS10" s="6"/>
      <c r="BNT10" s="6"/>
      <c r="BNU10" s="6"/>
      <c r="BNV10" s="6"/>
      <c r="BNW10" s="6"/>
      <c r="BNX10" s="6"/>
      <c r="BNY10" s="6"/>
      <c r="BNZ10" s="6"/>
      <c r="BOA10" s="6"/>
      <c r="BOB10" s="6"/>
      <c r="BOC10" s="6"/>
      <c r="BOD10" s="6"/>
      <c r="BOE10" s="6"/>
      <c r="BOF10" s="6"/>
      <c r="BOG10" s="6"/>
      <c r="BOH10" s="6"/>
      <c r="BOI10" s="6"/>
      <c r="BOJ10" s="6"/>
      <c r="BOK10" s="6"/>
      <c r="BOL10" s="6"/>
      <c r="BOM10" s="6"/>
      <c r="BON10" s="6"/>
      <c r="BOO10" s="6"/>
      <c r="BOP10" s="6"/>
      <c r="BOQ10" s="6"/>
      <c r="BOR10" s="6"/>
      <c r="BOS10" s="6"/>
      <c r="BOT10" s="6"/>
      <c r="BOU10" s="6"/>
      <c r="BOV10" s="6"/>
      <c r="BOW10" s="6"/>
      <c r="BOX10" s="6"/>
      <c r="BOY10" s="6"/>
      <c r="BOZ10" s="6"/>
      <c r="BPA10" s="6"/>
      <c r="BPB10" s="6"/>
      <c r="BPC10" s="6"/>
      <c r="BPD10" s="6"/>
      <c r="BPE10" s="6"/>
      <c r="BPF10" s="6"/>
      <c r="BPG10" s="6"/>
      <c r="BPH10" s="6"/>
      <c r="BPI10" s="6"/>
      <c r="BPJ10" s="6"/>
      <c r="BPK10" s="6"/>
      <c r="BPL10" s="6"/>
      <c r="BPM10" s="6"/>
      <c r="BPN10" s="6"/>
      <c r="BPO10" s="6"/>
      <c r="BPP10" s="6"/>
      <c r="BPQ10" s="6"/>
      <c r="BPR10" s="6"/>
      <c r="BPS10" s="6"/>
      <c r="BPT10" s="6"/>
      <c r="BPU10" s="6"/>
      <c r="BPV10" s="6"/>
      <c r="BPW10" s="6"/>
      <c r="BPX10" s="6"/>
      <c r="BPY10" s="6"/>
      <c r="BPZ10" s="6"/>
      <c r="BQA10" s="6"/>
      <c r="BQB10" s="6"/>
      <c r="BQC10" s="6"/>
      <c r="BQD10" s="6"/>
      <c r="BQE10" s="6"/>
      <c r="BQF10" s="6"/>
      <c r="BQG10" s="6"/>
      <c r="BQH10" s="6"/>
      <c r="BQI10" s="6"/>
      <c r="BQJ10" s="6"/>
      <c r="BQK10" s="6"/>
      <c r="BQL10" s="6"/>
      <c r="BQM10" s="6"/>
      <c r="BQN10" s="6"/>
      <c r="BQO10" s="6"/>
      <c r="BQP10" s="6"/>
      <c r="BQQ10" s="6"/>
      <c r="BQR10" s="6"/>
      <c r="BQS10" s="6"/>
      <c r="BQT10" s="6"/>
      <c r="BQU10" s="6"/>
      <c r="BQV10" s="6"/>
      <c r="BQW10" s="6"/>
      <c r="BQX10" s="6"/>
      <c r="BQY10" s="6"/>
      <c r="BQZ10" s="6"/>
      <c r="BRA10" s="6"/>
      <c r="BRB10" s="6"/>
      <c r="BRC10" s="6"/>
      <c r="BRD10" s="6"/>
      <c r="BRE10" s="6"/>
      <c r="BRF10" s="6"/>
      <c r="BRG10" s="6"/>
      <c r="BRH10" s="6"/>
      <c r="BRI10" s="6"/>
      <c r="BRJ10" s="6"/>
      <c r="BRK10" s="6"/>
      <c r="BRL10" s="6"/>
      <c r="BRM10" s="6"/>
      <c r="BRN10" s="6"/>
      <c r="BRO10" s="6"/>
      <c r="BRP10" s="6"/>
      <c r="BRQ10" s="6"/>
      <c r="BRR10" s="6"/>
      <c r="BRS10" s="6"/>
      <c r="BRT10" s="6"/>
      <c r="BRU10" s="6"/>
      <c r="BRV10" s="6"/>
      <c r="BRW10" s="6"/>
      <c r="BRX10" s="6"/>
      <c r="BRY10" s="6"/>
      <c r="BRZ10" s="6"/>
      <c r="BSA10" s="6"/>
      <c r="BSB10" s="6"/>
      <c r="BSC10" s="6"/>
      <c r="BSD10" s="6"/>
      <c r="BSE10" s="6"/>
      <c r="BSF10" s="6"/>
      <c r="BSG10" s="6"/>
      <c r="BSH10" s="6"/>
      <c r="BSI10" s="6"/>
      <c r="BSJ10" s="6"/>
      <c r="BSK10" s="6"/>
      <c r="BSL10" s="6"/>
      <c r="BSM10" s="6"/>
      <c r="BSN10" s="6"/>
      <c r="BSO10" s="6"/>
      <c r="BSP10" s="6"/>
      <c r="BSQ10" s="6"/>
      <c r="BSR10" s="6"/>
      <c r="BSS10" s="6"/>
      <c r="BST10" s="6"/>
      <c r="BSU10" s="6"/>
      <c r="BSV10" s="6"/>
      <c r="BSW10" s="6"/>
      <c r="BSX10" s="6"/>
      <c r="BSY10" s="6"/>
      <c r="BSZ10" s="6"/>
      <c r="BTA10" s="6"/>
      <c r="BTB10" s="6"/>
      <c r="BTC10" s="6"/>
      <c r="BTD10" s="6"/>
      <c r="BTE10" s="6"/>
      <c r="BTF10" s="6"/>
      <c r="BTG10" s="6"/>
      <c r="BTH10" s="6"/>
      <c r="BTI10" s="6"/>
      <c r="BTJ10" s="6"/>
      <c r="BTK10" s="6"/>
      <c r="BTL10" s="6"/>
      <c r="BTM10" s="6"/>
      <c r="BTN10" s="6"/>
      <c r="BTO10" s="6"/>
      <c r="BTP10" s="6"/>
      <c r="BTQ10" s="6"/>
      <c r="BTR10" s="6"/>
      <c r="BTS10" s="6"/>
      <c r="BTT10" s="6"/>
      <c r="BTU10" s="6"/>
      <c r="BTV10" s="6"/>
      <c r="BTW10" s="6"/>
      <c r="BTX10" s="6"/>
      <c r="BTY10" s="6"/>
      <c r="BTZ10" s="6"/>
      <c r="BUA10" s="6"/>
      <c r="BUB10" s="6"/>
      <c r="BUC10" s="6"/>
      <c r="BUD10" s="6"/>
      <c r="BUE10" s="6"/>
      <c r="BUF10" s="6"/>
      <c r="BUG10" s="6"/>
      <c r="BUH10" s="6"/>
      <c r="BUI10" s="6"/>
      <c r="BUJ10" s="6"/>
      <c r="BUK10" s="6"/>
      <c r="BUL10" s="6"/>
      <c r="BUM10" s="6"/>
      <c r="BUN10" s="6"/>
      <c r="BUO10" s="6"/>
      <c r="BUP10" s="6"/>
      <c r="BUQ10" s="6"/>
      <c r="BUR10" s="6"/>
      <c r="BUS10" s="6"/>
      <c r="BUT10" s="6"/>
      <c r="BUU10" s="6"/>
      <c r="BUV10" s="6"/>
      <c r="BUW10" s="6"/>
      <c r="BUX10" s="6"/>
      <c r="BUY10" s="6"/>
      <c r="BUZ10" s="6"/>
      <c r="BVA10" s="6"/>
      <c r="BVB10" s="6"/>
      <c r="BVC10" s="6"/>
      <c r="BVD10" s="6"/>
      <c r="BVE10" s="6"/>
      <c r="BVF10" s="6"/>
      <c r="BVG10" s="6"/>
      <c r="BVH10" s="6"/>
      <c r="BVI10" s="6"/>
      <c r="BVJ10" s="6"/>
      <c r="BVK10" s="6"/>
      <c r="BVL10" s="6"/>
      <c r="BVM10" s="6"/>
      <c r="BVN10" s="6"/>
      <c r="BVO10" s="6"/>
      <c r="BVP10" s="6"/>
      <c r="BVQ10" s="6"/>
      <c r="BVR10" s="6"/>
      <c r="BVS10" s="6"/>
      <c r="BVT10" s="6"/>
      <c r="BVU10" s="6"/>
      <c r="BVV10" s="6"/>
      <c r="BVW10" s="6"/>
      <c r="BVX10" s="6"/>
      <c r="BVY10" s="6"/>
      <c r="BVZ10" s="6"/>
      <c r="BWA10" s="6"/>
      <c r="BWB10" s="6"/>
      <c r="BWC10" s="6"/>
      <c r="BWD10" s="6"/>
      <c r="BWE10" s="6"/>
      <c r="BWF10" s="6"/>
      <c r="BWG10" s="6"/>
      <c r="BWH10" s="6"/>
      <c r="BWI10" s="6"/>
      <c r="BWJ10" s="6"/>
      <c r="BWK10" s="6"/>
      <c r="BWL10" s="6"/>
      <c r="BWM10" s="6"/>
      <c r="BWN10" s="6"/>
      <c r="BWO10" s="6"/>
      <c r="BWP10" s="6"/>
      <c r="BWQ10" s="6"/>
      <c r="BWR10" s="6"/>
      <c r="BWS10" s="6"/>
      <c r="BWT10" s="6"/>
      <c r="BWU10" s="6"/>
      <c r="BWV10" s="6"/>
      <c r="BWW10" s="6"/>
      <c r="BWX10" s="6"/>
      <c r="BWY10" s="6"/>
      <c r="BWZ10" s="6"/>
      <c r="BXA10" s="6"/>
      <c r="BXB10" s="6"/>
      <c r="BXC10" s="6"/>
      <c r="BXD10" s="6"/>
      <c r="BXE10" s="6"/>
      <c r="BXF10" s="6"/>
      <c r="BXG10" s="6"/>
      <c r="BXH10" s="6"/>
      <c r="BXI10" s="6"/>
      <c r="BXJ10" s="6"/>
      <c r="BXK10" s="6"/>
      <c r="BXL10" s="6"/>
      <c r="BXM10" s="6"/>
      <c r="BXN10" s="6"/>
      <c r="BXO10" s="6"/>
      <c r="BXP10" s="6"/>
      <c r="BXQ10" s="6"/>
      <c r="BXR10" s="6"/>
      <c r="BXS10" s="6"/>
      <c r="BXT10" s="6"/>
      <c r="BXU10" s="6"/>
      <c r="BXV10" s="6"/>
      <c r="BXW10" s="6"/>
      <c r="BXX10" s="6"/>
      <c r="BXY10" s="6"/>
      <c r="BXZ10" s="6"/>
      <c r="BYA10" s="6"/>
      <c r="BYB10" s="6"/>
      <c r="BYC10" s="6"/>
      <c r="BYD10" s="6"/>
      <c r="BYE10" s="6"/>
      <c r="BYF10" s="6"/>
      <c r="BYG10" s="6"/>
      <c r="BYH10" s="6"/>
      <c r="BYI10" s="6"/>
      <c r="BYJ10" s="6"/>
      <c r="BYK10" s="6"/>
      <c r="BYL10" s="6"/>
      <c r="BYM10" s="6"/>
      <c r="BYN10" s="6"/>
      <c r="BYO10" s="6"/>
      <c r="BYP10" s="6"/>
      <c r="BYQ10" s="6"/>
      <c r="BYR10" s="6"/>
      <c r="BYS10" s="6"/>
      <c r="BYT10" s="6"/>
      <c r="BYU10" s="6"/>
      <c r="BYV10" s="6"/>
      <c r="BYW10" s="6"/>
      <c r="BYX10" s="6"/>
      <c r="BYY10" s="6"/>
      <c r="BYZ10" s="6"/>
      <c r="BZA10" s="6"/>
      <c r="BZB10" s="6"/>
      <c r="BZC10" s="6"/>
      <c r="BZD10" s="6"/>
      <c r="BZE10" s="6"/>
      <c r="BZF10" s="6"/>
      <c r="BZG10" s="6"/>
      <c r="BZH10" s="6"/>
      <c r="BZI10" s="6"/>
      <c r="BZJ10" s="6"/>
      <c r="BZK10" s="6"/>
      <c r="BZL10" s="6"/>
      <c r="BZM10" s="6"/>
      <c r="BZN10" s="6"/>
      <c r="BZO10" s="6"/>
      <c r="BZP10" s="6"/>
      <c r="BZQ10" s="6"/>
      <c r="BZR10" s="6"/>
      <c r="BZS10" s="6"/>
      <c r="BZT10" s="6"/>
      <c r="BZU10" s="6"/>
      <c r="BZV10" s="6"/>
      <c r="BZW10" s="6"/>
      <c r="BZX10" s="6"/>
      <c r="BZY10" s="6"/>
      <c r="BZZ10" s="6"/>
      <c r="CAA10" s="6"/>
      <c r="CAB10" s="6"/>
      <c r="CAC10" s="6"/>
      <c r="CAD10" s="6"/>
      <c r="CAE10" s="6"/>
      <c r="CAF10" s="6"/>
      <c r="CAG10" s="6"/>
      <c r="CAH10" s="6"/>
      <c r="CAI10" s="6"/>
      <c r="CAJ10" s="6"/>
      <c r="CAK10" s="6"/>
      <c r="CAL10" s="6"/>
      <c r="CAM10" s="6"/>
      <c r="CAN10" s="6"/>
      <c r="CAO10" s="6"/>
      <c r="CAP10" s="6"/>
      <c r="CAQ10" s="6"/>
      <c r="CAR10" s="6"/>
      <c r="CAS10" s="6"/>
      <c r="CAT10" s="6"/>
      <c r="CAU10" s="6"/>
      <c r="CAV10" s="6"/>
      <c r="CAW10" s="6"/>
      <c r="CAX10" s="6"/>
      <c r="CAY10" s="6"/>
      <c r="CAZ10" s="6"/>
      <c r="CBA10" s="6"/>
      <c r="CBB10" s="6"/>
      <c r="CBC10" s="6"/>
      <c r="CBD10" s="6"/>
      <c r="CBE10" s="6"/>
      <c r="CBF10" s="6"/>
      <c r="CBG10" s="6"/>
      <c r="CBH10" s="6"/>
      <c r="CBI10" s="6"/>
      <c r="CBJ10" s="6"/>
      <c r="CBK10" s="6"/>
      <c r="CBL10" s="6"/>
      <c r="CBM10" s="6"/>
      <c r="CBN10" s="6"/>
      <c r="CBO10" s="6"/>
      <c r="CBP10" s="6"/>
      <c r="CBQ10" s="6"/>
      <c r="CBR10" s="6"/>
      <c r="CBS10" s="6"/>
      <c r="CBT10" s="6"/>
      <c r="CBU10" s="6"/>
      <c r="CBV10" s="6"/>
      <c r="CBW10" s="6"/>
      <c r="CBX10" s="6"/>
      <c r="CBY10" s="6"/>
      <c r="CBZ10" s="6"/>
      <c r="CCA10" s="6"/>
      <c r="CCB10" s="6"/>
      <c r="CCC10" s="6"/>
      <c r="CCD10" s="6"/>
      <c r="CCE10" s="6"/>
      <c r="CCF10" s="6"/>
      <c r="CCG10" s="6"/>
      <c r="CCH10" s="6"/>
      <c r="CCI10" s="6"/>
      <c r="CCJ10" s="6"/>
      <c r="CCK10" s="6"/>
      <c r="CCL10" s="6"/>
      <c r="CCM10" s="6"/>
      <c r="CCN10" s="6"/>
      <c r="CCO10" s="6"/>
      <c r="CCP10" s="6"/>
      <c r="CCQ10" s="6"/>
      <c r="CCR10" s="6"/>
      <c r="CCS10" s="6"/>
      <c r="CCT10" s="6"/>
      <c r="CCU10" s="6"/>
      <c r="CCV10" s="6"/>
      <c r="CCW10" s="6"/>
      <c r="CCX10" s="6"/>
      <c r="CCY10" s="6"/>
      <c r="CCZ10" s="6"/>
      <c r="CDA10" s="6"/>
      <c r="CDB10" s="6"/>
      <c r="CDC10" s="6"/>
      <c r="CDD10" s="6"/>
      <c r="CDE10" s="6"/>
      <c r="CDF10" s="6"/>
      <c r="CDG10" s="6"/>
      <c r="CDH10" s="6"/>
      <c r="CDI10" s="6"/>
      <c r="CDJ10" s="6"/>
      <c r="CDK10" s="6"/>
      <c r="CDL10" s="6"/>
      <c r="CDM10" s="6"/>
      <c r="CDN10" s="6"/>
      <c r="CDO10" s="6"/>
      <c r="CDP10" s="6"/>
      <c r="CDQ10" s="6"/>
      <c r="CDR10" s="6"/>
      <c r="CDS10" s="6"/>
      <c r="CDT10" s="6"/>
      <c r="CDU10" s="6"/>
      <c r="CDV10" s="6"/>
      <c r="CDW10" s="6"/>
      <c r="CDX10" s="6"/>
      <c r="CDY10" s="6"/>
      <c r="CDZ10" s="6"/>
      <c r="CEA10" s="6"/>
      <c r="CEB10" s="6"/>
      <c r="CEC10" s="6"/>
      <c r="CED10" s="6"/>
      <c r="CEE10" s="6"/>
      <c r="CEF10" s="6"/>
      <c r="CEG10" s="6"/>
      <c r="CEH10" s="6"/>
      <c r="CEI10" s="6"/>
      <c r="CEJ10" s="6"/>
      <c r="CEK10" s="6"/>
      <c r="CEL10" s="6"/>
      <c r="CEM10" s="6"/>
      <c r="CEN10" s="6"/>
      <c r="CEO10" s="6"/>
      <c r="CEP10" s="6"/>
      <c r="CEQ10" s="6"/>
      <c r="CER10" s="6"/>
      <c r="CES10" s="6"/>
      <c r="CET10" s="6"/>
      <c r="CEU10" s="6"/>
      <c r="CEV10" s="6"/>
      <c r="CEW10" s="6"/>
      <c r="CEX10" s="6"/>
      <c r="CEY10" s="6"/>
      <c r="CEZ10" s="6"/>
      <c r="CFA10" s="6"/>
      <c r="CFB10" s="6"/>
      <c r="CFC10" s="6"/>
      <c r="CFD10" s="6"/>
      <c r="CFE10" s="6"/>
      <c r="CFF10" s="6"/>
      <c r="CFG10" s="6"/>
      <c r="CFH10" s="6"/>
      <c r="CFI10" s="6"/>
      <c r="CFJ10" s="6"/>
      <c r="CFK10" s="6"/>
      <c r="CFL10" s="6"/>
      <c r="CFM10" s="6"/>
      <c r="CFN10" s="6"/>
      <c r="CFO10" s="6"/>
      <c r="CFP10" s="6"/>
      <c r="CFQ10" s="6"/>
      <c r="CFR10" s="6"/>
      <c r="CFS10" s="6"/>
      <c r="CFT10" s="6"/>
      <c r="CFU10" s="6"/>
      <c r="CFV10" s="6"/>
      <c r="CFW10" s="6"/>
      <c r="CFX10" s="6"/>
      <c r="CFY10" s="6"/>
      <c r="CFZ10" s="6"/>
      <c r="CGA10" s="6"/>
      <c r="CGB10" s="6"/>
      <c r="CGC10" s="6"/>
      <c r="CGD10" s="6"/>
      <c r="CGE10" s="6"/>
      <c r="CGF10" s="6"/>
      <c r="CGG10" s="6"/>
      <c r="CGH10" s="6"/>
      <c r="CGI10" s="6"/>
      <c r="CGJ10" s="6"/>
      <c r="CGK10" s="6"/>
      <c r="CGL10" s="6"/>
      <c r="CGM10" s="6"/>
      <c r="CGN10" s="6"/>
      <c r="CGO10" s="6"/>
      <c r="CGP10" s="6"/>
      <c r="CGQ10" s="6"/>
      <c r="CGR10" s="6"/>
      <c r="CGS10" s="6"/>
      <c r="CGT10" s="6"/>
      <c r="CGU10" s="6"/>
      <c r="CGV10" s="6"/>
      <c r="CGW10" s="6"/>
      <c r="CGX10" s="6"/>
      <c r="CGY10" s="6"/>
      <c r="CGZ10" s="6"/>
      <c r="CHA10" s="6"/>
      <c r="CHB10" s="6"/>
      <c r="CHC10" s="6"/>
      <c r="CHD10" s="6"/>
      <c r="CHE10" s="6"/>
      <c r="CHF10" s="6"/>
      <c r="CHG10" s="6"/>
      <c r="CHH10" s="6"/>
      <c r="CHI10" s="6"/>
      <c r="CHJ10" s="6"/>
      <c r="CHK10" s="6"/>
      <c r="CHL10" s="6"/>
      <c r="CHM10" s="6"/>
      <c r="CHN10" s="6"/>
      <c r="CHO10" s="6"/>
      <c r="CHP10" s="6"/>
      <c r="CHQ10" s="6"/>
      <c r="CHR10" s="6"/>
      <c r="CHS10" s="6"/>
      <c r="CHT10" s="6"/>
      <c r="CHU10" s="6"/>
      <c r="CHV10" s="6"/>
      <c r="CHW10" s="6"/>
      <c r="CHX10" s="6"/>
      <c r="CHY10" s="6"/>
      <c r="CHZ10" s="6"/>
      <c r="CIA10" s="6"/>
      <c r="CIB10" s="6"/>
      <c r="CIC10" s="6"/>
      <c r="CID10" s="6"/>
      <c r="CIE10" s="6"/>
      <c r="CIF10" s="6"/>
      <c r="CIG10" s="6"/>
      <c r="CIH10" s="6"/>
      <c r="CII10" s="6"/>
      <c r="CIJ10" s="6"/>
      <c r="CIK10" s="6"/>
      <c r="CIL10" s="6"/>
      <c r="CIM10" s="6"/>
      <c r="CIN10" s="6"/>
      <c r="CIO10" s="6"/>
      <c r="CIP10" s="6"/>
      <c r="CIQ10" s="6"/>
      <c r="CIR10" s="6"/>
      <c r="CIS10" s="6"/>
      <c r="CIT10" s="6"/>
      <c r="CIU10" s="6"/>
      <c r="CIV10" s="6"/>
      <c r="CIW10" s="6"/>
      <c r="CIX10" s="6"/>
      <c r="CIY10" s="6"/>
      <c r="CIZ10" s="6"/>
      <c r="CJA10" s="6"/>
      <c r="CJB10" s="6"/>
      <c r="CJC10" s="6"/>
      <c r="CJD10" s="6"/>
      <c r="CJE10" s="6"/>
      <c r="CJF10" s="6"/>
      <c r="CJG10" s="6"/>
      <c r="CJH10" s="6"/>
      <c r="CJI10" s="6"/>
      <c r="CJJ10" s="6"/>
      <c r="CJK10" s="6"/>
      <c r="CJL10" s="6"/>
      <c r="CJM10" s="6"/>
      <c r="CJN10" s="6"/>
      <c r="CJO10" s="6"/>
      <c r="CJP10" s="6"/>
      <c r="CJQ10" s="6"/>
      <c r="CJR10" s="6"/>
      <c r="CJS10" s="6"/>
      <c r="CJT10" s="6"/>
      <c r="CJU10" s="6"/>
      <c r="CJV10" s="6"/>
      <c r="CJW10" s="6"/>
      <c r="CJX10" s="6"/>
      <c r="CJY10" s="6"/>
      <c r="CJZ10" s="6"/>
      <c r="CKA10" s="6"/>
      <c r="CKB10" s="6"/>
      <c r="CKC10" s="6"/>
      <c r="CKD10" s="6"/>
      <c r="CKE10" s="6"/>
      <c r="CKF10" s="6"/>
      <c r="CKG10" s="6"/>
      <c r="CKH10" s="6"/>
      <c r="CKI10" s="6"/>
      <c r="CKJ10" s="6"/>
      <c r="CKK10" s="6"/>
      <c r="CKL10" s="6"/>
      <c r="CKM10" s="6"/>
      <c r="CKN10" s="6"/>
      <c r="CKO10" s="6"/>
      <c r="CKP10" s="6"/>
      <c r="CKQ10" s="6"/>
      <c r="CKR10" s="6"/>
      <c r="CKS10" s="6"/>
      <c r="CKT10" s="6"/>
      <c r="CKU10" s="6"/>
      <c r="CKV10" s="6"/>
      <c r="CKW10" s="6"/>
      <c r="CKX10" s="6"/>
      <c r="CKY10" s="6"/>
      <c r="CKZ10" s="6"/>
      <c r="CLA10" s="6"/>
      <c r="CLB10" s="6"/>
      <c r="CLC10" s="6"/>
      <c r="CLD10" s="6"/>
      <c r="CLE10" s="6"/>
      <c r="CLF10" s="6"/>
      <c r="CLG10" s="6"/>
      <c r="CLH10" s="6"/>
      <c r="CLI10" s="6"/>
      <c r="CLJ10" s="6"/>
      <c r="CLK10" s="6"/>
      <c r="CLL10" s="6"/>
      <c r="CLM10" s="6"/>
      <c r="CLN10" s="6"/>
      <c r="CLO10" s="6"/>
      <c r="CLP10" s="6"/>
      <c r="CLQ10" s="6"/>
      <c r="CLR10" s="6"/>
      <c r="CLS10" s="6"/>
      <c r="CLT10" s="6"/>
      <c r="CLU10" s="6"/>
      <c r="CLV10" s="6"/>
      <c r="CLW10" s="6"/>
      <c r="CLX10" s="6"/>
      <c r="CLY10" s="6"/>
      <c r="CLZ10" s="6"/>
      <c r="CMA10" s="6"/>
      <c r="CMB10" s="6"/>
      <c r="CMC10" s="6"/>
      <c r="CMD10" s="6"/>
      <c r="CME10" s="6"/>
      <c r="CMF10" s="6"/>
      <c r="CMG10" s="6"/>
      <c r="CMH10" s="6"/>
      <c r="CMI10" s="6"/>
      <c r="CMJ10" s="6"/>
      <c r="CMK10" s="6"/>
      <c r="CML10" s="6"/>
      <c r="CMM10" s="6"/>
      <c r="CMN10" s="6"/>
      <c r="CMO10" s="6"/>
      <c r="CMP10" s="6"/>
      <c r="CMQ10" s="6"/>
      <c r="CMR10" s="6"/>
      <c r="CMS10" s="6"/>
      <c r="CMT10" s="6"/>
      <c r="CMU10" s="6"/>
      <c r="CMV10" s="6"/>
      <c r="CMW10" s="6"/>
      <c r="CMX10" s="6"/>
      <c r="CMY10" s="6"/>
      <c r="CMZ10" s="6"/>
      <c r="CNA10" s="6"/>
      <c r="CNB10" s="6"/>
      <c r="CNC10" s="6"/>
      <c r="CND10" s="6"/>
      <c r="CNE10" s="6"/>
      <c r="CNF10" s="6"/>
      <c r="CNG10" s="6"/>
      <c r="CNH10" s="6"/>
      <c r="CNI10" s="6"/>
      <c r="CNJ10" s="6"/>
      <c r="CNK10" s="6"/>
      <c r="CNL10" s="6"/>
      <c r="CNM10" s="6"/>
      <c r="CNN10" s="6"/>
      <c r="CNO10" s="6"/>
      <c r="CNP10" s="6"/>
      <c r="CNQ10" s="6"/>
      <c r="CNR10" s="6"/>
      <c r="CNS10" s="6"/>
      <c r="CNT10" s="6"/>
      <c r="CNU10" s="6"/>
      <c r="CNV10" s="6"/>
      <c r="CNW10" s="6"/>
      <c r="CNX10" s="6"/>
      <c r="CNY10" s="6"/>
      <c r="CNZ10" s="6"/>
      <c r="COA10" s="6"/>
      <c r="COB10" s="6"/>
      <c r="COC10" s="6"/>
      <c r="COD10" s="6"/>
      <c r="COE10" s="6"/>
      <c r="COF10" s="6"/>
      <c r="COG10" s="6"/>
      <c r="COH10" s="6"/>
      <c r="COI10" s="6"/>
      <c r="COJ10" s="6"/>
      <c r="COK10" s="6"/>
      <c r="COL10" s="6"/>
      <c r="COM10" s="6"/>
      <c r="CON10" s="6"/>
      <c r="COO10" s="6"/>
      <c r="COP10" s="6"/>
      <c r="COQ10" s="6"/>
      <c r="COR10" s="6"/>
      <c r="COS10" s="6"/>
      <c r="COT10" s="6"/>
      <c r="COU10" s="6"/>
      <c r="COV10" s="6"/>
      <c r="COW10" s="6"/>
      <c r="COX10" s="6"/>
      <c r="COY10" s="6"/>
      <c r="COZ10" s="6"/>
      <c r="CPA10" s="6"/>
      <c r="CPB10" s="6"/>
      <c r="CPC10" s="6"/>
      <c r="CPD10" s="6"/>
      <c r="CPE10" s="6"/>
      <c r="CPF10" s="6"/>
      <c r="CPG10" s="6"/>
      <c r="CPH10" s="6"/>
      <c r="CPI10" s="6"/>
      <c r="CPJ10" s="6"/>
      <c r="CPK10" s="6"/>
      <c r="CPL10" s="6"/>
      <c r="CPM10" s="6"/>
      <c r="CPN10" s="6"/>
      <c r="CPO10" s="6"/>
      <c r="CPP10" s="6"/>
      <c r="CPQ10" s="6"/>
      <c r="CPR10" s="6"/>
      <c r="CPS10" s="6"/>
      <c r="CPT10" s="6"/>
      <c r="CPU10" s="6"/>
      <c r="CPV10" s="6"/>
      <c r="CPW10" s="6"/>
      <c r="CPX10" s="6"/>
      <c r="CPY10" s="6"/>
      <c r="CPZ10" s="6"/>
      <c r="CQA10" s="6"/>
      <c r="CQB10" s="6"/>
      <c r="CQC10" s="6"/>
      <c r="CQD10" s="6"/>
      <c r="CQE10" s="6"/>
      <c r="CQF10" s="6"/>
      <c r="CQG10" s="6"/>
      <c r="CQH10" s="6"/>
      <c r="CQI10" s="6"/>
      <c r="CQJ10" s="6"/>
      <c r="CQK10" s="6"/>
      <c r="CQL10" s="6"/>
      <c r="CQM10" s="6"/>
      <c r="CQN10" s="6"/>
      <c r="CQO10" s="6"/>
      <c r="CQP10" s="6"/>
      <c r="CQQ10" s="6"/>
      <c r="CQR10" s="6"/>
      <c r="CQS10" s="6"/>
      <c r="CQT10" s="6"/>
      <c r="CQU10" s="6"/>
      <c r="CQV10" s="6"/>
      <c r="CQW10" s="6"/>
      <c r="CQX10" s="6"/>
      <c r="CQY10" s="6"/>
      <c r="CQZ10" s="6"/>
      <c r="CRA10" s="6"/>
      <c r="CRB10" s="6"/>
      <c r="CRC10" s="6"/>
      <c r="CRD10" s="6"/>
      <c r="CRE10" s="6"/>
      <c r="CRF10" s="6"/>
      <c r="CRG10" s="6"/>
      <c r="CRH10" s="6"/>
      <c r="CRI10" s="6"/>
      <c r="CRJ10" s="6"/>
      <c r="CRK10" s="6"/>
      <c r="CRL10" s="6"/>
      <c r="CRM10" s="6"/>
      <c r="CRN10" s="6"/>
      <c r="CRO10" s="6"/>
      <c r="CRP10" s="6"/>
      <c r="CRQ10" s="6"/>
      <c r="CRR10" s="6"/>
      <c r="CRS10" s="6"/>
      <c r="CRT10" s="6"/>
      <c r="CRU10" s="6"/>
      <c r="CRV10" s="6"/>
      <c r="CRW10" s="6"/>
      <c r="CRX10" s="6"/>
      <c r="CRY10" s="6"/>
      <c r="CRZ10" s="6"/>
      <c r="CSA10" s="6"/>
      <c r="CSB10" s="6"/>
      <c r="CSC10" s="6"/>
      <c r="CSD10" s="6"/>
      <c r="CSE10" s="6"/>
      <c r="CSF10" s="6"/>
      <c r="CSG10" s="6"/>
      <c r="CSH10" s="6"/>
      <c r="CSI10" s="6"/>
      <c r="CSJ10" s="6"/>
      <c r="CSK10" s="6"/>
      <c r="CSL10" s="6"/>
      <c r="CSM10" s="6"/>
      <c r="CSN10" s="6"/>
      <c r="CSO10" s="6"/>
      <c r="CSP10" s="6"/>
      <c r="CSQ10" s="6"/>
      <c r="CSR10" s="6"/>
      <c r="CSS10" s="6"/>
      <c r="CST10" s="6"/>
      <c r="CSU10" s="6"/>
      <c r="CSV10" s="6"/>
      <c r="CSW10" s="6"/>
      <c r="CSX10" s="6"/>
      <c r="CSY10" s="6"/>
      <c r="CSZ10" s="6"/>
      <c r="CTA10" s="6"/>
      <c r="CTB10" s="6"/>
      <c r="CTC10" s="6"/>
      <c r="CTD10" s="6"/>
      <c r="CTE10" s="6"/>
      <c r="CTF10" s="6"/>
      <c r="CTG10" s="6"/>
      <c r="CTH10" s="6"/>
      <c r="CTI10" s="6"/>
      <c r="CTJ10" s="6"/>
      <c r="CTK10" s="6"/>
      <c r="CTL10" s="6"/>
      <c r="CTM10" s="6"/>
      <c r="CTN10" s="6"/>
      <c r="CTO10" s="6"/>
      <c r="CTP10" s="6"/>
      <c r="CTQ10" s="6"/>
      <c r="CTR10" s="6"/>
      <c r="CTS10" s="6"/>
      <c r="CTT10" s="6"/>
      <c r="CTU10" s="6"/>
      <c r="CTV10" s="6"/>
      <c r="CTW10" s="6"/>
      <c r="CTX10" s="6"/>
      <c r="CTY10" s="6"/>
      <c r="CTZ10" s="6"/>
      <c r="CUA10" s="6"/>
      <c r="CUB10" s="6"/>
      <c r="CUC10" s="6"/>
      <c r="CUD10" s="6"/>
      <c r="CUE10" s="6"/>
      <c r="CUF10" s="6"/>
      <c r="CUG10" s="6"/>
      <c r="CUH10" s="6"/>
      <c r="CUI10" s="6"/>
      <c r="CUJ10" s="6"/>
      <c r="CUK10" s="6"/>
      <c r="CUL10" s="6"/>
      <c r="CUM10" s="6"/>
      <c r="CUN10" s="6"/>
      <c r="CUO10" s="6"/>
      <c r="CUP10" s="6"/>
      <c r="CUQ10" s="6"/>
      <c r="CUR10" s="6"/>
      <c r="CUS10" s="6"/>
      <c r="CUT10" s="6"/>
      <c r="CUU10" s="6"/>
      <c r="CUV10" s="6"/>
      <c r="CUW10" s="6"/>
      <c r="CUX10" s="6"/>
      <c r="CUY10" s="6"/>
      <c r="CUZ10" s="6"/>
      <c r="CVA10" s="6"/>
      <c r="CVB10" s="6"/>
      <c r="CVC10" s="6"/>
      <c r="CVD10" s="6"/>
      <c r="CVE10" s="6"/>
      <c r="CVF10" s="6"/>
      <c r="CVG10" s="6"/>
      <c r="CVH10" s="6"/>
      <c r="CVI10" s="6"/>
      <c r="CVJ10" s="6"/>
      <c r="CVK10" s="6"/>
      <c r="CVL10" s="6"/>
      <c r="CVM10" s="6"/>
      <c r="CVN10" s="6"/>
      <c r="CVO10" s="6"/>
      <c r="CVP10" s="6"/>
      <c r="CVQ10" s="6"/>
      <c r="CVR10" s="6"/>
      <c r="CVS10" s="6"/>
      <c r="CVT10" s="6"/>
      <c r="CVU10" s="6"/>
      <c r="CVV10" s="6"/>
      <c r="CVW10" s="6"/>
      <c r="CVX10" s="6"/>
      <c r="CVY10" s="6"/>
      <c r="CVZ10" s="6"/>
      <c r="CWA10" s="6"/>
      <c r="CWB10" s="6"/>
      <c r="CWC10" s="6"/>
      <c r="CWD10" s="6"/>
      <c r="CWE10" s="6"/>
      <c r="CWF10" s="6"/>
      <c r="CWG10" s="6"/>
      <c r="CWH10" s="6"/>
      <c r="CWI10" s="6"/>
      <c r="CWJ10" s="6"/>
      <c r="CWK10" s="6"/>
      <c r="CWL10" s="6"/>
      <c r="CWM10" s="6"/>
      <c r="CWN10" s="6"/>
      <c r="CWO10" s="6"/>
      <c r="CWP10" s="6"/>
      <c r="CWQ10" s="6"/>
      <c r="CWR10" s="6"/>
      <c r="CWS10" s="6"/>
      <c r="CWT10" s="6"/>
      <c r="CWU10" s="6"/>
      <c r="CWV10" s="6"/>
      <c r="CWW10" s="6"/>
      <c r="CWX10" s="6"/>
      <c r="CWY10" s="6"/>
      <c r="CWZ10" s="6"/>
      <c r="CXA10" s="6"/>
      <c r="CXB10" s="6"/>
      <c r="CXC10" s="6"/>
      <c r="CXD10" s="6"/>
      <c r="CXE10" s="6"/>
      <c r="CXF10" s="6"/>
      <c r="CXG10" s="6"/>
      <c r="CXH10" s="6"/>
      <c r="CXI10" s="6"/>
      <c r="CXJ10" s="6"/>
      <c r="CXK10" s="6"/>
      <c r="CXL10" s="6"/>
      <c r="CXM10" s="6"/>
      <c r="CXN10" s="6"/>
      <c r="CXO10" s="6"/>
      <c r="CXP10" s="6"/>
      <c r="CXQ10" s="6"/>
      <c r="CXR10" s="6"/>
      <c r="CXS10" s="6"/>
      <c r="CXT10" s="6"/>
      <c r="CXU10" s="6"/>
      <c r="CXV10" s="6"/>
      <c r="CXW10" s="6"/>
      <c r="CXX10" s="6"/>
      <c r="CXY10" s="6"/>
      <c r="CXZ10" s="6"/>
      <c r="CYA10" s="6"/>
      <c r="CYB10" s="6"/>
      <c r="CYC10" s="6"/>
      <c r="CYD10" s="6"/>
      <c r="CYE10" s="6"/>
      <c r="CYF10" s="6"/>
      <c r="CYG10" s="6"/>
      <c r="CYH10" s="6"/>
      <c r="CYI10" s="6"/>
      <c r="CYJ10" s="6"/>
      <c r="CYK10" s="6"/>
      <c r="CYL10" s="6"/>
      <c r="CYM10" s="6"/>
      <c r="CYN10" s="6"/>
      <c r="CYO10" s="6"/>
      <c r="CYP10" s="6"/>
      <c r="CYQ10" s="6"/>
      <c r="CYR10" s="6"/>
      <c r="CYS10" s="6"/>
      <c r="CYT10" s="6"/>
      <c r="CYU10" s="6"/>
      <c r="CYV10" s="6"/>
      <c r="CYW10" s="6"/>
      <c r="CYX10" s="6"/>
      <c r="CYY10" s="6"/>
      <c r="CYZ10" s="6"/>
      <c r="CZA10" s="6"/>
      <c r="CZB10" s="6"/>
      <c r="CZC10" s="6"/>
      <c r="CZD10" s="6"/>
      <c r="CZE10" s="6"/>
      <c r="CZF10" s="6"/>
      <c r="CZG10" s="6"/>
      <c r="CZH10" s="6"/>
      <c r="CZI10" s="6"/>
      <c r="CZJ10" s="6"/>
      <c r="CZK10" s="6"/>
      <c r="CZL10" s="6"/>
      <c r="CZM10" s="6"/>
      <c r="CZN10" s="6"/>
      <c r="CZO10" s="6"/>
      <c r="CZP10" s="6"/>
      <c r="CZQ10" s="6"/>
      <c r="CZR10" s="6"/>
      <c r="CZS10" s="6"/>
      <c r="CZT10" s="6"/>
      <c r="CZU10" s="6"/>
      <c r="CZV10" s="6"/>
      <c r="CZW10" s="6"/>
      <c r="CZX10" s="6"/>
      <c r="CZY10" s="6"/>
      <c r="CZZ10" s="6"/>
      <c r="DAA10" s="6"/>
      <c r="DAB10" s="6"/>
      <c r="DAC10" s="6"/>
      <c r="DAD10" s="6"/>
      <c r="DAE10" s="6"/>
      <c r="DAF10" s="6"/>
      <c r="DAG10" s="6"/>
      <c r="DAH10" s="6"/>
      <c r="DAI10" s="6"/>
      <c r="DAJ10" s="6"/>
      <c r="DAK10" s="6"/>
      <c r="DAL10" s="6"/>
      <c r="DAM10" s="6"/>
      <c r="DAN10" s="6"/>
      <c r="DAO10" s="6"/>
      <c r="DAP10" s="6"/>
      <c r="DAQ10" s="6"/>
      <c r="DAR10" s="6"/>
      <c r="DAS10" s="6"/>
      <c r="DAT10" s="6"/>
      <c r="DAU10" s="6"/>
      <c r="DAV10" s="6"/>
      <c r="DAW10" s="6"/>
      <c r="DAX10" s="6"/>
      <c r="DAY10" s="6"/>
      <c r="DAZ10" s="6"/>
      <c r="DBA10" s="6"/>
      <c r="DBB10" s="6"/>
      <c r="DBC10" s="6"/>
      <c r="DBD10" s="6"/>
      <c r="DBE10" s="6"/>
      <c r="DBF10" s="6"/>
      <c r="DBG10" s="6"/>
      <c r="DBH10" s="6"/>
      <c r="DBI10" s="6"/>
      <c r="DBJ10" s="6"/>
      <c r="DBK10" s="6"/>
      <c r="DBL10" s="6"/>
      <c r="DBM10" s="6"/>
      <c r="DBN10" s="6"/>
      <c r="DBO10" s="6"/>
      <c r="DBP10" s="6"/>
      <c r="DBQ10" s="6"/>
      <c r="DBR10" s="6"/>
      <c r="DBS10" s="6"/>
      <c r="DBT10" s="6"/>
      <c r="DBU10" s="6"/>
      <c r="DBV10" s="6"/>
      <c r="DBW10" s="6"/>
      <c r="DBX10" s="6"/>
      <c r="DBY10" s="6"/>
      <c r="DBZ10" s="6"/>
      <c r="DCA10" s="6"/>
      <c r="DCB10" s="6"/>
      <c r="DCC10" s="6"/>
      <c r="DCD10" s="6"/>
      <c r="DCE10" s="6"/>
      <c r="DCF10" s="6"/>
      <c r="DCG10" s="6"/>
      <c r="DCH10" s="6"/>
      <c r="DCI10" s="6"/>
      <c r="DCJ10" s="6"/>
      <c r="DCK10" s="6"/>
      <c r="DCL10" s="6"/>
      <c r="DCM10" s="6"/>
      <c r="DCN10" s="6"/>
      <c r="DCO10" s="6"/>
      <c r="DCP10" s="6"/>
      <c r="DCQ10" s="6"/>
      <c r="DCR10" s="6"/>
      <c r="DCS10" s="6"/>
      <c r="DCT10" s="6"/>
      <c r="DCU10" s="6"/>
      <c r="DCV10" s="6"/>
      <c r="DCW10" s="6"/>
      <c r="DCX10" s="6"/>
      <c r="DCY10" s="6"/>
      <c r="DCZ10" s="6"/>
      <c r="DDA10" s="6"/>
      <c r="DDB10" s="6"/>
      <c r="DDC10" s="6"/>
      <c r="DDD10" s="6"/>
      <c r="DDE10" s="6"/>
      <c r="DDF10" s="6"/>
      <c r="DDG10" s="6"/>
      <c r="DDH10" s="6"/>
      <c r="DDI10" s="6"/>
      <c r="DDJ10" s="6"/>
      <c r="DDK10" s="6"/>
      <c r="DDL10" s="6"/>
      <c r="DDM10" s="6"/>
      <c r="DDN10" s="6"/>
      <c r="DDO10" s="6"/>
      <c r="DDP10" s="6"/>
      <c r="DDQ10" s="6"/>
      <c r="DDR10" s="6"/>
      <c r="DDS10" s="6"/>
      <c r="DDT10" s="6"/>
      <c r="DDU10" s="6"/>
      <c r="DDV10" s="6"/>
      <c r="DDW10" s="6"/>
      <c r="DDX10" s="6"/>
      <c r="DDY10" s="6"/>
      <c r="DDZ10" s="6"/>
      <c r="DEA10" s="6"/>
      <c r="DEB10" s="6"/>
      <c r="DEC10" s="6"/>
      <c r="DED10" s="6"/>
      <c r="DEE10" s="6"/>
      <c r="DEF10" s="6"/>
      <c r="DEG10" s="6"/>
      <c r="DEH10" s="6"/>
      <c r="DEI10" s="6"/>
      <c r="DEJ10" s="6"/>
      <c r="DEK10" s="6"/>
      <c r="DEL10" s="6"/>
      <c r="DEM10" s="6"/>
      <c r="DEN10" s="6"/>
      <c r="DEO10" s="6"/>
      <c r="DEP10" s="6"/>
      <c r="DEQ10" s="6"/>
      <c r="DER10" s="6"/>
      <c r="DES10" s="6"/>
      <c r="DET10" s="6"/>
      <c r="DEU10" s="6"/>
      <c r="DEV10" s="6"/>
      <c r="DEW10" s="6"/>
      <c r="DEX10" s="6"/>
      <c r="DEY10" s="6"/>
      <c r="DEZ10" s="6"/>
      <c r="DFA10" s="6"/>
      <c r="DFB10" s="6"/>
      <c r="DFC10" s="6"/>
      <c r="DFD10" s="6"/>
      <c r="DFE10" s="6"/>
      <c r="DFF10" s="6"/>
      <c r="DFG10" s="6"/>
      <c r="DFH10" s="6"/>
      <c r="DFI10" s="6"/>
      <c r="DFJ10" s="6"/>
      <c r="DFK10" s="6"/>
      <c r="DFL10" s="6"/>
      <c r="DFM10" s="6"/>
      <c r="DFN10" s="6"/>
      <c r="DFO10" s="6"/>
      <c r="DFP10" s="6"/>
      <c r="DFQ10" s="6"/>
      <c r="DFR10" s="6"/>
      <c r="DFS10" s="6"/>
      <c r="DFT10" s="6"/>
      <c r="DFU10" s="6"/>
      <c r="DFV10" s="6"/>
      <c r="DFW10" s="6"/>
      <c r="DFX10" s="6"/>
      <c r="DFY10" s="6"/>
      <c r="DFZ10" s="6"/>
      <c r="DGA10" s="6"/>
      <c r="DGB10" s="6"/>
      <c r="DGC10" s="6"/>
      <c r="DGD10" s="6"/>
      <c r="DGE10" s="6"/>
      <c r="DGF10" s="6"/>
      <c r="DGG10" s="6"/>
      <c r="DGH10" s="6"/>
      <c r="DGI10" s="6"/>
      <c r="DGJ10" s="6"/>
      <c r="DGK10" s="6"/>
      <c r="DGL10" s="6"/>
      <c r="DGM10" s="6"/>
      <c r="DGN10" s="6"/>
      <c r="DGO10" s="6"/>
      <c r="DGP10" s="6"/>
      <c r="DGQ10" s="6"/>
      <c r="DGR10" s="6"/>
      <c r="DGS10" s="6"/>
      <c r="DGT10" s="6"/>
      <c r="DGU10" s="6"/>
      <c r="DGV10" s="6"/>
      <c r="DGW10" s="6"/>
      <c r="DGX10" s="6"/>
      <c r="DGY10" s="6"/>
      <c r="DGZ10" s="6"/>
      <c r="DHA10" s="6"/>
      <c r="DHB10" s="6"/>
      <c r="DHC10" s="6"/>
      <c r="DHD10" s="6"/>
      <c r="DHE10" s="6"/>
      <c r="DHF10" s="6"/>
      <c r="DHG10" s="6"/>
      <c r="DHH10" s="6"/>
      <c r="DHI10" s="6"/>
      <c r="DHJ10" s="6"/>
      <c r="DHK10" s="6"/>
      <c r="DHL10" s="6"/>
      <c r="DHM10" s="6"/>
      <c r="DHN10" s="6"/>
      <c r="DHO10" s="6"/>
      <c r="DHP10" s="6"/>
      <c r="DHQ10" s="6"/>
      <c r="DHR10" s="6"/>
      <c r="DHS10" s="6"/>
      <c r="DHT10" s="6"/>
      <c r="DHU10" s="6"/>
      <c r="DHV10" s="6"/>
      <c r="DHW10" s="6"/>
      <c r="DHX10" s="6"/>
      <c r="DHY10" s="6"/>
      <c r="DHZ10" s="6"/>
      <c r="DIA10" s="6"/>
      <c r="DIB10" s="6"/>
      <c r="DIC10" s="6"/>
      <c r="DID10" s="6"/>
      <c r="DIE10" s="6"/>
      <c r="DIF10" s="6"/>
      <c r="DIG10" s="6"/>
      <c r="DIH10" s="6"/>
      <c r="DII10" s="6"/>
      <c r="DIJ10" s="6"/>
      <c r="DIK10" s="6"/>
      <c r="DIL10" s="6"/>
      <c r="DIM10" s="6"/>
      <c r="DIN10" s="6"/>
      <c r="DIO10" s="6"/>
      <c r="DIP10" s="6"/>
      <c r="DIQ10" s="6"/>
      <c r="DIR10" s="6"/>
      <c r="DIS10" s="6"/>
      <c r="DIT10" s="6"/>
      <c r="DIU10" s="6"/>
      <c r="DIV10" s="6"/>
      <c r="DIW10" s="6"/>
      <c r="DIX10" s="6"/>
      <c r="DIY10" s="6"/>
      <c r="DIZ10" s="6"/>
      <c r="DJA10" s="6"/>
      <c r="DJB10" s="6"/>
      <c r="DJC10" s="6"/>
      <c r="DJD10" s="6"/>
      <c r="DJE10" s="6"/>
      <c r="DJF10" s="6"/>
      <c r="DJG10" s="6"/>
      <c r="DJH10" s="6"/>
      <c r="DJI10" s="6"/>
      <c r="DJJ10" s="6"/>
      <c r="DJK10" s="6"/>
      <c r="DJL10" s="6"/>
      <c r="DJM10" s="6"/>
      <c r="DJN10" s="6"/>
      <c r="DJO10" s="6"/>
      <c r="DJP10" s="6"/>
      <c r="DJQ10" s="6"/>
      <c r="DJR10" s="6"/>
      <c r="DJS10" s="6"/>
      <c r="DJT10" s="6"/>
      <c r="DJU10" s="6"/>
      <c r="DJV10" s="6"/>
      <c r="DJW10" s="6"/>
      <c r="DJX10" s="6"/>
      <c r="DJY10" s="6"/>
      <c r="DJZ10" s="6"/>
      <c r="DKA10" s="6"/>
      <c r="DKB10" s="6"/>
      <c r="DKC10" s="6"/>
      <c r="DKD10" s="6"/>
      <c r="DKE10" s="6"/>
      <c r="DKF10" s="6"/>
      <c r="DKG10" s="6"/>
      <c r="DKH10" s="6"/>
      <c r="DKI10" s="6"/>
      <c r="DKJ10" s="6"/>
      <c r="DKK10" s="6"/>
      <c r="DKL10" s="6"/>
      <c r="DKM10" s="6"/>
      <c r="DKN10" s="6"/>
      <c r="DKO10" s="6"/>
      <c r="DKP10" s="6"/>
      <c r="DKQ10" s="6"/>
      <c r="DKR10" s="6"/>
      <c r="DKS10" s="6"/>
      <c r="DKT10" s="6"/>
      <c r="DKU10" s="6"/>
      <c r="DKV10" s="6"/>
      <c r="DKW10" s="6"/>
      <c r="DKX10" s="6"/>
      <c r="DKY10" s="6"/>
      <c r="DKZ10" s="6"/>
      <c r="DLA10" s="6"/>
      <c r="DLB10" s="6"/>
      <c r="DLC10" s="6"/>
      <c r="DLD10" s="6"/>
      <c r="DLE10" s="6"/>
      <c r="DLF10" s="6"/>
      <c r="DLG10" s="6"/>
      <c r="DLH10" s="6"/>
      <c r="DLI10" s="6"/>
      <c r="DLJ10" s="6"/>
      <c r="DLK10" s="6"/>
      <c r="DLL10" s="6"/>
      <c r="DLM10" s="6"/>
      <c r="DLN10" s="6"/>
      <c r="DLO10" s="6"/>
      <c r="DLP10" s="6"/>
      <c r="DLQ10" s="6"/>
      <c r="DLR10" s="6"/>
      <c r="DLS10" s="6"/>
      <c r="DLT10" s="6"/>
      <c r="DLU10" s="6"/>
      <c r="DLV10" s="6"/>
      <c r="DLW10" s="6"/>
      <c r="DLX10" s="6"/>
      <c r="DLY10" s="6"/>
      <c r="DLZ10" s="6"/>
      <c r="DMA10" s="6"/>
      <c r="DMB10" s="6"/>
      <c r="DMC10" s="6"/>
      <c r="DMD10" s="6"/>
      <c r="DME10" s="6"/>
      <c r="DMF10" s="6"/>
      <c r="DMG10" s="6"/>
      <c r="DMH10" s="6"/>
      <c r="DMI10" s="6"/>
      <c r="DMJ10" s="6"/>
      <c r="DMK10" s="6"/>
      <c r="DML10" s="6"/>
      <c r="DMM10" s="6"/>
      <c r="DMN10" s="6"/>
      <c r="DMO10" s="6"/>
      <c r="DMP10" s="6"/>
      <c r="DMQ10" s="6"/>
      <c r="DMR10" s="6"/>
      <c r="DMS10" s="6"/>
      <c r="DMT10" s="6"/>
      <c r="DMU10" s="6"/>
      <c r="DMV10" s="6"/>
      <c r="DMW10" s="6"/>
      <c r="DMX10" s="6"/>
      <c r="DMY10" s="6"/>
      <c r="DMZ10" s="6"/>
      <c r="DNA10" s="6"/>
      <c r="DNB10" s="6"/>
      <c r="DNC10" s="6"/>
      <c r="DND10" s="6"/>
      <c r="DNE10" s="6"/>
      <c r="DNF10" s="6"/>
      <c r="DNG10" s="6"/>
      <c r="DNH10" s="6"/>
      <c r="DNI10" s="6"/>
      <c r="DNJ10" s="6"/>
      <c r="DNK10" s="6"/>
      <c r="DNL10" s="6"/>
      <c r="DNM10" s="6"/>
      <c r="DNN10" s="6"/>
      <c r="DNO10" s="6"/>
      <c r="DNP10" s="6"/>
      <c r="DNQ10" s="6"/>
      <c r="DNR10" s="6"/>
      <c r="DNS10" s="6"/>
      <c r="DNT10" s="6"/>
      <c r="DNU10" s="6"/>
      <c r="DNV10" s="6"/>
      <c r="DNW10" s="6"/>
      <c r="DNX10" s="6"/>
      <c r="DNY10" s="6"/>
      <c r="DNZ10" s="6"/>
      <c r="DOA10" s="6"/>
      <c r="DOB10" s="6"/>
      <c r="DOC10" s="6"/>
      <c r="DOD10" s="6"/>
      <c r="DOE10" s="6"/>
      <c r="DOF10" s="6"/>
      <c r="DOG10" s="6"/>
      <c r="DOH10" s="6"/>
      <c r="DOI10" s="6"/>
      <c r="DOJ10" s="6"/>
      <c r="DOK10" s="6"/>
      <c r="DOL10" s="6"/>
      <c r="DOM10" s="6"/>
      <c r="DON10" s="6"/>
      <c r="DOO10" s="6"/>
      <c r="DOP10" s="6"/>
      <c r="DOQ10" s="6"/>
      <c r="DOR10" s="6"/>
      <c r="DOS10" s="6"/>
      <c r="DOT10" s="6"/>
      <c r="DOU10" s="6"/>
      <c r="DOV10" s="6"/>
      <c r="DOW10" s="6"/>
      <c r="DOX10" s="6"/>
      <c r="DOY10" s="6"/>
      <c r="DOZ10" s="6"/>
      <c r="DPA10" s="6"/>
      <c r="DPB10" s="6"/>
      <c r="DPC10" s="6"/>
      <c r="DPD10" s="6"/>
      <c r="DPE10" s="6"/>
      <c r="DPF10" s="6"/>
      <c r="DPG10" s="6"/>
      <c r="DPH10" s="6"/>
      <c r="DPI10" s="6"/>
      <c r="DPJ10" s="6"/>
      <c r="DPK10" s="6"/>
      <c r="DPL10" s="6"/>
      <c r="DPM10" s="6"/>
      <c r="DPN10" s="6"/>
      <c r="DPO10" s="6"/>
      <c r="DPP10" s="6"/>
      <c r="DPQ10" s="6"/>
      <c r="DPR10" s="6"/>
      <c r="DPS10" s="6"/>
      <c r="DPT10" s="6"/>
      <c r="DPU10" s="6"/>
      <c r="DPV10" s="6"/>
      <c r="DPW10" s="6"/>
      <c r="DPX10" s="6"/>
      <c r="DPY10" s="6"/>
      <c r="DPZ10" s="6"/>
      <c r="DQA10" s="6"/>
      <c r="DQB10" s="6"/>
      <c r="DQC10" s="6"/>
      <c r="DQD10" s="6"/>
      <c r="DQE10" s="6"/>
      <c r="DQF10" s="6"/>
      <c r="DQG10" s="6"/>
      <c r="DQH10" s="6"/>
      <c r="DQI10" s="6"/>
      <c r="DQJ10" s="6"/>
      <c r="DQK10" s="6"/>
      <c r="DQL10" s="6"/>
      <c r="DQM10" s="6"/>
      <c r="DQN10" s="6"/>
      <c r="DQO10" s="6"/>
      <c r="DQP10" s="6"/>
      <c r="DQQ10" s="6"/>
      <c r="DQR10" s="6"/>
      <c r="DQS10" s="6"/>
      <c r="DQT10" s="6"/>
      <c r="DQU10" s="6"/>
      <c r="DQV10" s="6"/>
      <c r="DQW10" s="6"/>
      <c r="DQX10" s="6"/>
      <c r="DQY10" s="6"/>
      <c r="DQZ10" s="6"/>
      <c r="DRA10" s="6"/>
      <c r="DRB10" s="6"/>
      <c r="DRC10" s="6"/>
      <c r="DRD10" s="6"/>
      <c r="DRE10" s="6"/>
      <c r="DRF10" s="6"/>
      <c r="DRG10" s="6"/>
      <c r="DRH10" s="6"/>
      <c r="DRI10" s="6"/>
      <c r="DRJ10" s="6"/>
      <c r="DRK10" s="6"/>
      <c r="DRL10" s="6"/>
      <c r="DRM10" s="6"/>
      <c r="DRN10" s="6"/>
      <c r="DRO10" s="6"/>
      <c r="DRP10" s="6"/>
      <c r="DRQ10" s="6"/>
      <c r="DRR10" s="6"/>
      <c r="DRS10" s="6"/>
      <c r="DRT10" s="6"/>
      <c r="DRU10" s="6"/>
      <c r="DRV10" s="6"/>
      <c r="DRW10" s="6"/>
      <c r="DRX10" s="6"/>
      <c r="DRY10" s="6"/>
      <c r="DRZ10" s="6"/>
      <c r="DSA10" s="6"/>
      <c r="DSB10" s="6"/>
      <c r="DSC10" s="6"/>
      <c r="DSD10" s="6"/>
      <c r="DSE10" s="6"/>
      <c r="DSF10" s="6"/>
      <c r="DSG10" s="6"/>
      <c r="DSH10" s="6"/>
      <c r="DSI10" s="6"/>
      <c r="DSJ10" s="6"/>
      <c r="DSK10" s="6"/>
      <c r="DSL10" s="6"/>
      <c r="DSM10" s="6"/>
      <c r="DSN10" s="6"/>
      <c r="DSO10" s="6"/>
      <c r="DSP10" s="6"/>
      <c r="DSQ10" s="6"/>
      <c r="DSR10" s="6"/>
      <c r="DSS10" s="6"/>
      <c r="DST10" s="6"/>
      <c r="DSU10" s="6"/>
      <c r="DSV10" s="6"/>
      <c r="DSW10" s="6"/>
      <c r="DSX10" s="6"/>
      <c r="DSY10" s="6"/>
      <c r="DSZ10" s="6"/>
      <c r="DTA10" s="6"/>
      <c r="DTB10" s="6"/>
      <c r="DTC10" s="6"/>
      <c r="DTD10" s="6"/>
      <c r="DTE10" s="6"/>
      <c r="DTF10" s="6"/>
      <c r="DTG10" s="6"/>
      <c r="DTH10" s="6"/>
      <c r="DTI10" s="6"/>
      <c r="DTJ10" s="6"/>
      <c r="DTK10" s="6"/>
      <c r="DTL10" s="6"/>
      <c r="DTM10" s="6"/>
      <c r="DTN10" s="6"/>
      <c r="DTO10" s="6"/>
      <c r="DTP10" s="6"/>
      <c r="DTQ10" s="6"/>
      <c r="DTR10" s="6"/>
      <c r="DTS10" s="6"/>
      <c r="DTT10" s="6"/>
      <c r="DTU10" s="6"/>
      <c r="DTV10" s="6"/>
      <c r="DTW10" s="6"/>
      <c r="DTX10" s="6"/>
      <c r="DTY10" s="6"/>
      <c r="DTZ10" s="6"/>
      <c r="DUA10" s="6"/>
      <c r="DUB10" s="6"/>
      <c r="DUC10" s="6"/>
      <c r="DUD10" s="6"/>
      <c r="DUE10" s="6"/>
      <c r="DUF10" s="6"/>
      <c r="DUG10" s="6"/>
      <c r="DUH10" s="6"/>
      <c r="DUI10" s="6"/>
      <c r="DUJ10" s="6"/>
      <c r="DUK10" s="6"/>
      <c r="DUL10" s="6"/>
      <c r="DUM10" s="6"/>
      <c r="DUN10" s="6"/>
      <c r="DUO10" s="6"/>
      <c r="DUP10" s="6"/>
      <c r="DUQ10" s="6"/>
      <c r="DUR10" s="6"/>
      <c r="DUS10" s="6"/>
      <c r="DUT10" s="6"/>
      <c r="DUU10" s="6"/>
      <c r="DUV10" s="6"/>
      <c r="DUW10" s="6"/>
      <c r="DUX10" s="6"/>
      <c r="DUY10" s="6"/>
      <c r="DUZ10" s="6"/>
      <c r="DVA10" s="6"/>
      <c r="DVB10" s="6"/>
      <c r="DVC10" s="6"/>
      <c r="DVD10" s="6"/>
      <c r="DVE10" s="6"/>
      <c r="DVF10" s="6"/>
      <c r="DVG10" s="6"/>
      <c r="DVH10" s="6"/>
      <c r="DVI10" s="6"/>
      <c r="DVJ10" s="6"/>
      <c r="DVK10" s="6"/>
      <c r="DVL10" s="6"/>
      <c r="DVM10" s="6"/>
      <c r="DVN10" s="6"/>
      <c r="DVO10" s="6"/>
      <c r="DVP10" s="6"/>
      <c r="DVQ10" s="6"/>
      <c r="DVR10" s="6"/>
      <c r="DVS10" s="6"/>
      <c r="DVT10" s="6"/>
      <c r="DVU10" s="6"/>
      <c r="DVV10" s="6"/>
      <c r="DVW10" s="6"/>
      <c r="DVX10" s="6"/>
      <c r="DVY10" s="6"/>
      <c r="DVZ10" s="6"/>
      <c r="DWA10" s="6"/>
      <c r="DWB10" s="6"/>
      <c r="DWC10" s="6"/>
      <c r="DWD10" s="6"/>
      <c r="DWE10" s="6"/>
      <c r="DWF10" s="6"/>
      <c r="DWG10" s="6"/>
      <c r="DWH10" s="6"/>
      <c r="DWI10" s="6"/>
      <c r="DWJ10" s="6"/>
      <c r="DWK10" s="6"/>
      <c r="DWL10" s="6"/>
      <c r="DWM10" s="6"/>
      <c r="DWN10" s="6"/>
      <c r="DWO10" s="6"/>
      <c r="DWP10" s="6"/>
      <c r="DWQ10" s="6"/>
      <c r="DWR10" s="6"/>
      <c r="DWS10" s="6"/>
      <c r="DWT10" s="6"/>
      <c r="DWU10" s="6"/>
      <c r="DWV10" s="6"/>
      <c r="DWW10" s="6"/>
      <c r="DWX10" s="6"/>
      <c r="DWY10" s="6"/>
      <c r="DWZ10" s="6"/>
      <c r="DXA10" s="6"/>
      <c r="DXB10" s="6"/>
      <c r="DXC10" s="6"/>
      <c r="DXD10" s="6"/>
      <c r="DXE10" s="6"/>
      <c r="DXF10" s="6"/>
      <c r="DXG10" s="6"/>
      <c r="DXH10" s="6"/>
      <c r="DXI10" s="6"/>
      <c r="DXJ10" s="6"/>
      <c r="DXK10" s="6"/>
      <c r="DXL10" s="6"/>
      <c r="DXM10" s="6"/>
      <c r="DXN10" s="6"/>
      <c r="DXO10" s="6"/>
      <c r="DXP10" s="6"/>
      <c r="DXQ10" s="6"/>
      <c r="DXR10" s="6"/>
      <c r="DXS10" s="6"/>
      <c r="DXT10" s="6"/>
      <c r="DXU10" s="6"/>
      <c r="DXV10" s="6"/>
      <c r="DXW10" s="6"/>
      <c r="DXX10" s="6"/>
      <c r="DXY10" s="6"/>
      <c r="DXZ10" s="6"/>
      <c r="DYA10" s="6"/>
      <c r="DYB10" s="6"/>
      <c r="DYC10" s="6"/>
      <c r="DYD10" s="6"/>
      <c r="DYE10" s="6"/>
      <c r="DYF10" s="6"/>
      <c r="DYG10" s="6"/>
      <c r="DYH10" s="6"/>
      <c r="DYI10" s="6"/>
      <c r="DYJ10" s="6"/>
      <c r="DYK10" s="6"/>
      <c r="DYL10" s="6"/>
      <c r="DYM10" s="6"/>
      <c r="DYN10" s="6"/>
      <c r="DYO10" s="6"/>
      <c r="DYP10" s="6"/>
      <c r="DYQ10" s="6"/>
      <c r="DYR10" s="6"/>
      <c r="DYS10" s="6"/>
      <c r="DYT10" s="6"/>
      <c r="DYU10" s="6"/>
      <c r="DYV10" s="6"/>
      <c r="DYW10" s="6"/>
      <c r="DYX10" s="6"/>
      <c r="DYY10" s="6"/>
      <c r="DYZ10" s="6"/>
      <c r="DZA10" s="6"/>
      <c r="DZB10" s="6"/>
      <c r="DZC10" s="6"/>
      <c r="DZD10" s="6"/>
      <c r="DZE10" s="6"/>
      <c r="DZF10" s="6"/>
      <c r="DZG10" s="6"/>
      <c r="DZH10" s="6"/>
      <c r="DZI10" s="6"/>
      <c r="DZJ10" s="6"/>
      <c r="DZK10" s="6"/>
      <c r="DZL10" s="6"/>
      <c r="DZM10" s="6"/>
      <c r="DZN10" s="6"/>
      <c r="DZO10" s="6"/>
      <c r="DZP10" s="6"/>
      <c r="DZQ10" s="6"/>
      <c r="DZR10" s="6"/>
      <c r="DZS10" s="6"/>
      <c r="DZT10" s="6"/>
      <c r="DZU10" s="6"/>
      <c r="DZV10" s="6"/>
      <c r="DZW10" s="6"/>
      <c r="DZX10" s="6"/>
      <c r="DZY10" s="6"/>
      <c r="DZZ10" s="6"/>
      <c r="EAA10" s="6"/>
      <c r="EAB10" s="6"/>
      <c r="EAC10" s="6"/>
      <c r="EAD10" s="6"/>
      <c r="EAE10" s="6"/>
      <c r="EAF10" s="6"/>
      <c r="EAG10" s="6"/>
      <c r="EAH10" s="6"/>
      <c r="EAI10" s="6"/>
      <c r="EAJ10" s="6"/>
      <c r="EAK10" s="6"/>
      <c r="EAL10" s="6"/>
      <c r="EAM10" s="6"/>
      <c r="EAN10" s="6"/>
      <c r="EAO10" s="6"/>
      <c r="EAP10" s="6"/>
      <c r="EAQ10" s="6"/>
      <c r="EAR10" s="6"/>
      <c r="EAS10" s="6"/>
      <c r="EAT10" s="6"/>
      <c r="EAU10" s="6"/>
      <c r="EAV10" s="6"/>
      <c r="EAW10" s="6"/>
      <c r="EAX10" s="6"/>
      <c r="EAY10" s="6"/>
      <c r="EAZ10" s="6"/>
      <c r="EBA10" s="6"/>
      <c r="EBB10" s="6"/>
      <c r="EBC10" s="6"/>
      <c r="EBD10" s="6"/>
      <c r="EBE10" s="6"/>
      <c r="EBF10" s="6"/>
      <c r="EBG10" s="6"/>
      <c r="EBH10" s="6"/>
      <c r="EBI10" s="6"/>
      <c r="EBJ10" s="6"/>
      <c r="EBK10" s="6"/>
      <c r="EBL10" s="6"/>
      <c r="EBM10" s="6"/>
      <c r="EBN10" s="6"/>
      <c r="EBO10" s="6"/>
      <c r="EBP10" s="6"/>
      <c r="EBQ10" s="6"/>
      <c r="EBR10" s="6"/>
      <c r="EBS10" s="6"/>
      <c r="EBT10" s="6"/>
      <c r="EBU10" s="6"/>
      <c r="EBV10" s="6"/>
      <c r="EBW10" s="6"/>
      <c r="EBX10" s="6"/>
      <c r="EBY10" s="6"/>
      <c r="EBZ10" s="6"/>
      <c r="ECA10" s="6"/>
      <c r="ECB10" s="6"/>
      <c r="ECC10" s="6"/>
      <c r="ECD10" s="6"/>
      <c r="ECE10" s="6"/>
      <c r="ECF10" s="6"/>
      <c r="ECG10" s="6"/>
      <c r="ECH10" s="6"/>
      <c r="ECI10" s="6"/>
      <c r="ECJ10" s="6"/>
      <c r="ECK10" s="6"/>
      <c r="ECL10" s="6"/>
      <c r="ECM10" s="6"/>
      <c r="ECN10" s="6"/>
      <c r="ECO10" s="6"/>
      <c r="ECP10" s="6"/>
      <c r="ECQ10" s="6"/>
      <c r="ECR10" s="6"/>
      <c r="ECS10" s="6"/>
      <c r="ECT10" s="6"/>
      <c r="ECU10" s="6"/>
      <c r="ECV10" s="6"/>
      <c r="ECW10" s="6"/>
      <c r="ECX10" s="6"/>
      <c r="ECY10" s="6"/>
      <c r="ECZ10" s="6"/>
      <c r="EDA10" s="6"/>
      <c r="EDB10" s="6"/>
      <c r="EDC10" s="6"/>
      <c r="EDD10" s="6"/>
      <c r="EDE10" s="6"/>
      <c r="EDF10" s="6"/>
      <c r="EDG10" s="6"/>
      <c r="EDH10" s="6"/>
      <c r="EDI10" s="6"/>
      <c r="EDJ10" s="6"/>
      <c r="EDK10" s="6"/>
      <c r="EDL10" s="6"/>
      <c r="EDM10" s="6"/>
      <c r="EDN10" s="6"/>
      <c r="EDO10" s="6"/>
      <c r="EDP10" s="6"/>
      <c r="EDQ10" s="6"/>
      <c r="EDR10" s="6"/>
      <c r="EDS10" s="6"/>
      <c r="EDT10" s="6"/>
      <c r="EDU10" s="6"/>
      <c r="EDV10" s="6"/>
      <c r="EDW10" s="6"/>
      <c r="EDX10" s="6"/>
      <c r="EDY10" s="6"/>
      <c r="EDZ10" s="6"/>
      <c r="EEA10" s="6"/>
      <c r="EEB10" s="6"/>
      <c r="EEC10" s="6"/>
      <c r="EED10" s="6"/>
      <c r="EEE10" s="6"/>
      <c r="EEF10" s="6"/>
      <c r="EEG10" s="6"/>
      <c r="EEH10" s="6"/>
      <c r="EEI10" s="6"/>
      <c r="EEJ10" s="6"/>
      <c r="EEK10" s="6"/>
      <c r="EEL10" s="6"/>
      <c r="EEM10" s="6"/>
      <c r="EEN10" s="6"/>
      <c r="EEO10" s="6"/>
      <c r="EEP10" s="6"/>
      <c r="EEQ10" s="6"/>
      <c r="EER10" s="6"/>
      <c r="EES10" s="6"/>
      <c r="EET10" s="6"/>
      <c r="EEU10" s="6"/>
      <c r="EEV10" s="6"/>
      <c r="EEW10" s="6"/>
      <c r="EEX10" s="6"/>
      <c r="EEY10" s="6"/>
      <c r="EEZ10" s="6"/>
      <c r="EFA10" s="6"/>
      <c r="EFB10" s="6"/>
      <c r="EFC10" s="6"/>
      <c r="EFD10" s="6"/>
      <c r="EFE10" s="6"/>
      <c r="EFF10" s="6"/>
      <c r="EFG10" s="6"/>
      <c r="EFH10" s="6"/>
      <c r="EFI10" s="6"/>
      <c r="EFJ10" s="6"/>
      <c r="EFK10" s="6"/>
      <c r="EFL10" s="6"/>
      <c r="EFM10" s="6"/>
      <c r="EFN10" s="6"/>
      <c r="EFO10" s="6"/>
      <c r="EFP10" s="6"/>
      <c r="EFQ10" s="6"/>
      <c r="EFR10" s="6"/>
      <c r="EFS10" s="6"/>
      <c r="EFT10" s="6"/>
      <c r="EFU10" s="6"/>
      <c r="EFV10" s="6"/>
      <c r="EFW10" s="6"/>
      <c r="EFX10" s="6"/>
      <c r="EFY10" s="6"/>
      <c r="EFZ10" s="6"/>
      <c r="EGA10" s="6"/>
      <c r="EGB10" s="6"/>
      <c r="EGC10" s="6"/>
      <c r="EGD10" s="6"/>
      <c r="EGE10" s="6"/>
      <c r="EGF10" s="6"/>
      <c r="EGG10" s="6"/>
      <c r="EGH10" s="6"/>
      <c r="EGI10" s="6"/>
      <c r="EGJ10" s="6"/>
      <c r="EGK10" s="6"/>
      <c r="EGL10" s="6"/>
      <c r="EGM10" s="6"/>
      <c r="EGN10" s="6"/>
      <c r="EGO10" s="6"/>
      <c r="EGP10" s="6"/>
      <c r="EGQ10" s="6"/>
      <c r="EGR10" s="6"/>
      <c r="EGS10" s="6"/>
      <c r="EGT10" s="6"/>
      <c r="EGU10" s="6"/>
      <c r="EGV10" s="6"/>
      <c r="EGW10" s="6"/>
      <c r="EGX10" s="6"/>
      <c r="EGY10" s="6"/>
      <c r="EGZ10" s="6"/>
      <c r="EHA10" s="6"/>
      <c r="EHB10" s="6"/>
      <c r="EHC10" s="6"/>
      <c r="EHD10" s="6"/>
      <c r="EHE10" s="6"/>
      <c r="EHF10" s="6"/>
      <c r="EHG10" s="6"/>
      <c r="EHH10" s="6"/>
      <c r="EHI10" s="6"/>
      <c r="EHJ10" s="6"/>
      <c r="EHK10" s="6"/>
      <c r="EHL10" s="6"/>
      <c r="EHM10" s="6"/>
      <c r="EHN10" s="6"/>
      <c r="EHO10" s="6"/>
      <c r="EHP10" s="6"/>
      <c r="EHQ10" s="6"/>
      <c r="EHR10" s="6"/>
      <c r="EHS10" s="6"/>
      <c r="EHT10" s="6"/>
      <c r="EHU10" s="6"/>
      <c r="EHV10" s="6"/>
      <c r="EHW10" s="6"/>
      <c r="EHX10" s="6"/>
      <c r="EHY10" s="6"/>
      <c r="EHZ10" s="6"/>
      <c r="EIA10" s="6"/>
      <c r="EIB10" s="6"/>
      <c r="EIC10" s="6"/>
      <c r="EID10" s="6"/>
      <c r="EIE10" s="6"/>
      <c r="EIF10" s="6"/>
      <c r="EIG10" s="6"/>
      <c r="EIH10" s="6"/>
      <c r="EII10" s="6"/>
      <c r="EIJ10" s="6"/>
      <c r="EIK10" s="6"/>
      <c r="EIL10" s="6"/>
      <c r="EIM10" s="6"/>
      <c r="EIN10" s="6"/>
      <c r="EIO10" s="6"/>
      <c r="EIP10" s="6"/>
      <c r="EIQ10" s="6"/>
      <c r="EIR10" s="6"/>
      <c r="EIS10" s="6"/>
      <c r="EIT10" s="6"/>
      <c r="EIU10" s="6"/>
      <c r="EIV10" s="6"/>
      <c r="EIW10" s="6"/>
      <c r="EIX10" s="6"/>
      <c r="EIY10" s="6"/>
      <c r="EIZ10" s="6"/>
      <c r="EJA10" s="6"/>
      <c r="EJB10" s="6"/>
      <c r="EJC10" s="6"/>
      <c r="EJD10" s="6"/>
      <c r="EJE10" s="6"/>
      <c r="EJF10" s="6"/>
      <c r="EJG10" s="6"/>
      <c r="EJH10" s="6"/>
      <c r="EJI10" s="6"/>
      <c r="EJJ10" s="6"/>
      <c r="EJK10" s="6"/>
      <c r="EJL10" s="6"/>
      <c r="EJM10" s="6"/>
      <c r="EJN10" s="6"/>
      <c r="EJO10" s="6"/>
      <c r="EJP10" s="6"/>
      <c r="EJQ10" s="6"/>
      <c r="EJR10" s="6"/>
      <c r="EJS10" s="6"/>
      <c r="EJT10" s="6"/>
      <c r="EJU10" s="6"/>
      <c r="EJV10" s="6"/>
      <c r="EJW10" s="6"/>
      <c r="EJX10" s="6"/>
      <c r="EJY10" s="6"/>
      <c r="EJZ10" s="6"/>
      <c r="EKA10" s="6"/>
      <c r="EKB10" s="6"/>
      <c r="EKC10" s="6"/>
      <c r="EKD10" s="6"/>
      <c r="EKE10" s="6"/>
      <c r="EKF10" s="6"/>
      <c r="EKG10" s="6"/>
      <c r="EKH10" s="6"/>
      <c r="EKI10" s="6"/>
      <c r="EKJ10" s="6"/>
      <c r="EKK10" s="6"/>
      <c r="EKL10" s="6"/>
      <c r="EKM10" s="6"/>
      <c r="EKN10" s="6"/>
      <c r="EKO10" s="6"/>
      <c r="EKP10" s="6"/>
      <c r="EKQ10" s="6"/>
      <c r="EKR10" s="6"/>
      <c r="EKS10" s="6"/>
      <c r="EKT10" s="6"/>
      <c r="EKU10" s="6"/>
      <c r="EKV10" s="6"/>
      <c r="EKW10" s="6"/>
      <c r="EKX10" s="6"/>
      <c r="EKY10" s="6"/>
      <c r="EKZ10" s="6"/>
      <c r="ELA10" s="6"/>
      <c r="ELB10" s="6"/>
      <c r="ELC10" s="6"/>
      <c r="ELD10" s="6"/>
      <c r="ELE10" s="6"/>
      <c r="ELF10" s="6"/>
      <c r="ELG10" s="6"/>
      <c r="ELH10" s="6"/>
      <c r="ELI10" s="6"/>
      <c r="ELJ10" s="6"/>
      <c r="ELK10" s="6"/>
      <c r="ELL10" s="6"/>
      <c r="ELM10" s="6"/>
      <c r="ELN10" s="6"/>
      <c r="ELO10" s="6"/>
      <c r="ELP10" s="6"/>
      <c r="ELQ10" s="6"/>
      <c r="ELR10" s="6"/>
      <c r="ELS10" s="6"/>
      <c r="ELT10" s="6"/>
      <c r="ELU10" s="6"/>
      <c r="ELV10" s="6"/>
      <c r="ELW10" s="6"/>
      <c r="ELX10" s="6"/>
      <c r="ELY10" s="6"/>
      <c r="ELZ10" s="6"/>
      <c r="EMA10" s="6"/>
      <c r="EMB10" s="6"/>
      <c r="EMC10" s="6"/>
      <c r="EMD10" s="6"/>
      <c r="EME10" s="6"/>
      <c r="EMF10" s="6"/>
      <c r="EMG10" s="6"/>
      <c r="EMH10" s="6"/>
      <c r="EMI10" s="6"/>
      <c r="EMJ10" s="6"/>
      <c r="EMK10" s="6"/>
      <c r="EML10" s="6"/>
      <c r="EMM10" s="6"/>
      <c r="EMN10" s="6"/>
      <c r="EMO10" s="6"/>
      <c r="EMP10" s="6"/>
      <c r="EMQ10" s="6"/>
      <c r="EMR10" s="6"/>
      <c r="EMS10" s="6"/>
      <c r="EMT10" s="6"/>
      <c r="EMU10" s="6"/>
      <c r="EMV10" s="6"/>
      <c r="EMW10" s="6"/>
      <c r="EMX10" s="6"/>
      <c r="EMY10" s="6"/>
      <c r="EMZ10" s="6"/>
      <c r="ENA10" s="6"/>
      <c r="ENB10" s="6"/>
      <c r="ENC10" s="6"/>
      <c r="END10" s="6"/>
      <c r="ENE10" s="6"/>
      <c r="ENF10" s="6"/>
      <c r="ENG10" s="6"/>
      <c r="ENH10" s="6"/>
      <c r="ENI10" s="6"/>
      <c r="ENJ10" s="6"/>
      <c r="ENK10" s="6"/>
      <c r="ENL10" s="6"/>
      <c r="ENM10" s="6"/>
      <c r="ENN10" s="6"/>
      <c r="ENO10" s="6"/>
      <c r="ENP10" s="6"/>
      <c r="ENQ10" s="6"/>
      <c r="ENR10" s="6"/>
      <c r="ENS10" s="6"/>
      <c r="ENT10" s="6"/>
      <c r="ENU10" s="6"/>
      <c r="ENV10" s="6"/>
      <c r="ENW10" s="6"/>
      <c r="ENX10" s="6"/>
      <c r="ENY10" s="6"/>
      <c r="ENZ10" s="6"/>
      <c r="EOA10" s="6"/>
      <c r="EOB10" s="6"/>
      <c r="EOC10" s="6"/>
      <c r="EOD10" s="6"/>
      <c r="EOE10" s="6"/>
      <c r="EOF10" s="6"/>
      <c r="EOG10" s="6"/>
      <c r="EOH10" s="6"/>
      <c r="EOI10" s="6"/>
      <c r="EOJ10" s="6"/>
      <c r="EOK10" s="6"/>
      <c r="EOL10" s="6"/>
      <c r="EOM10" s="6"/>
      <c r="EON10" s="6"/>
      <c r="EOO10" s="6"/>
      <c r="EOP10" s="6"/>
      <c r="EOQ10" s="6"/>
      <c r="EOR10" s="6"/>
      <c r="EOS10" s="6"/>
      <c r="EOT10" s="6"/>
      <c r="EOU10" s="6"/>
      <c r="EOV10" s="6"/>
      <c r="EOW10" s="6"/>
      <c r="EOX10" s="6"/>
      <c r="EOY10" s="6"/>
      <c r="EOZ10" s="6"/>
      <c r="EPA10" s="6"/>
      <c r="EPB10" s="6"/>
      <c r="EPC10" s="6"/>
      <c r="EPD10" s="6"/>
      <c r="EPE10" s="6"/>
      <c r="EPF10" s="6"/>
      <c r="EPG10" s="6"/>
      <c r="EPH10" s="6"/>
      <c r="EPI10" s="6"/>
      <c r="EPJ10" s="6"/>
      <c r="EPK10" s="6"/>
      <c r="EPL10" s="6"/>
      <c r="EPM10" s="6"/>
      <c r="EPN10" s="6"/>
      <c r="EPO10" s="6"/>
      <c r="EPP10" s="6"/>
      <c r="EPQ10" s="6"/>
      <c r="EPR10" s="6"/>
      <c r="EPS10" s="6"/>
      <c r="EPT10" s="6"/>
      <c r="EPU10" s="6"/>
      <c r="EPV10" s="6"/>
      <c r="EPW10" s="6"/>
      <c r="EPX10" s="6"/>
      <c r="EPY10" s="6"/>
      <c r="EPZ10" s="6"/>
      <c r="EQA10" s="6"/>
      <c r="EQB10" s="6"/>
      <c r="EQC10" s="6"/>
      <c r="EQD10" s="6"/>
      <c r="EQE10" s="6"/>
      <c r="EQF10" s="6"/>
      <c r="EQG10" s="6"/>
      <c r="EQH10" s="6"/>
      <c r="EQI10" s="6"/>
      <c r="EQJ10" s="6"/>
      <c r="EQK10" s="6"/>
      <c r="EQL10" s="6"/>
      <c r="EQM10" s="6"/>
      <c r="EQN10" s="6"/>
      <c r="EQO10" s="6"/>
      <c r="EQP10" s="6"/>
      <c r="EQQ10" s="6"/>
      <c r="EQR10" s="6"/>
      <c r="EQS10" s="6"/>
      <c r="EQT10" s="6"/>
      <c r="EQU10" s="6"/>
      <c r="EQV10" s="6"/>
      <c r="EQW10" s="6"/>
      <c r="EQX10" s="6"/>
      <c r="EQY10" s="6"/>
      <c r="EQZ10" s="6"/>
      <c r="ERA10" s="6"/>
      <c r="ERB10" s="6"/>
      <c r="ERC10" s="6"/>
      <c r="ERD10" s="6"/>
      <c r="ERE10" s="6"/>
      <c r="ERF10" s="6"/>
      <c r="ERG10" s="6"/>
      <c r="ERH10" s="6"/>
      <c r="ERI10" s="6"/>
      <c r="ERJ10" s="6"/>
      <c r="ERK10" s="6"/>
      <c r="ERL10" s="6"/>
      <c r="ERM10" s="6"/>
      <c r="ERN10" s="6"/>
      <c r="ERO10" s="6"/>
      <c r="ERP10" s="6"/>
      <c r="ERQ10" s="6"/>
      <c r="ERR10" s="6"/>
      <c r="ERS10" s="6"/>
      <c r="ERT10" s="6"/>
      <c r="ERU10" s="6"/>
      <c r="ERV10" s="6"/>
      <c r="ERW10" s="6"/>
      <c r="ERX10" s="6"/>
      <c r="ERY10" s="6"/>
      <c r="ERZ10" s="6"/>
      <c r="ESA10" s="6"/>
      <c r="ESB10" s="6"/>
      <c r="ESC10" s="6"/>
      <c r="ESD10" s="6"/>
      <c r="ESE10" s="6"/>
      <c r="ESF10" s="6"/>
      <c r="ESG10" s="6"/>
      <c r="ESH10" s="6"/>
      <c r="ESI10" s="6"/>
      <c r="ESJ10" s="6"/>
      <c r="ESK10" s="6"/>
      <c r="ESL10" s="6"/>
      <c r="ESM10" s="6"/>
      <c r="ESN10" s="6"/>
      <c r="ESO10" s="6"/>
      <c r="ESP10" s="6"/>
      <c r="ESQ10" s="6"/>
      <c r="ESR10" s="6"/>
      <c r="ESS10" s="6"/>
      <c r="EST10" s="6"/>
      <c r="ESU10" s="6"/>
      <c r="ESV10" s="6"/>
      <c r="ESW10" s="6"/>
      <c r="ESX10" s="6"/>
      <c r="ESY10" s="6"/>
      <c r="ESZ10" s="6"/>
      <c r="ETA10" s="6"/>
      <c r="ETB10" s="6"/>
      <c r="ETC10" s="6"/>
      <c r="ETD10" s="6"/>
      <c r="ETE10" s="6"/>
      <c r="ETF10" s="6"/>
      <c r="ETG10" s="6"/>
      <c r="ETH10" s="6"/>
      <c r="ETI10" s="6"/>
      <c r="ETJ10" s="6"/>
      <c r="ETK10" s="6"/>
      <c r="ETL10" s="6"/>
      <c r="ETM10" s="6"/>
      <c r="ETN10" s="6"/>
      <c r="ETO10" s="6"/>
      <c r="ETP10" s="6"/>
      <c r="ETQ10" s="6"/>
      <c r="ETR10" s="6"/>
      <c r="ETS10" s="6"/>
      <c r="ETT10" s="6"/>
      <c r="ETU10" s="6"/>
      <c r="ETV10" s="6"/>
      <c r="ETW10" s="6"/>
      <c r="ETX10" s="6"/>
      <c r="ETY10" s="6"/>
      <c r="ETZ10" s="6"/>
      <c r="EUA10" s="6"/>
      <c r="EUB10" s="6"/>
      <c r="EUC10" s="6"/>
      <c r="EUD10" s="6"/>
      <c r="EUE10" s="6"/>
      <c r="EUF10" s="6"/>
      <c r="EUG10" s="6"/>
      <c r="EUH10" s="6"/>
      <c r="EUI10" s="6"/>
      <c r="EUJ10" s="6"/>
      <c r="EUK10" s="6"/>
      <c r="EUL10" s="6"/>
      <c r="EUM10" s="6"/>
      <c r="EUN10" s="6"/>
      <c r="EUO10" s="6"/>
      <c r="EUP10" s="6"/>
      <c r="EUQ10" s="6"/>
      <c r="EUR10" s="6"/>
      <c r="EUS10" s="6"/>
      <c r="EUT10" s="6"/>
      <c r="EUU10" s="6"/>
      <c r="EUV10" s="6"/>
      <c r="EUW10" s="6"/>
      <c r="EUX10" s="6"/>
      <c r="EUY10" s="6"/>
      <c r="EUZ10" s="6"/>
      <c r="EVA10" s="6"/>
      <c r="EVB10" s="6"/>
      <c r="EVC10" s="6"/>
      <c r="EVD10" s="6"/>
      <c r="EVE10" s="6"/>
      <c r="EVF10" s="6"/>
      <c r="EVG10" s="6"/>
      <c r="EVH10" s="6"/>
      <c r="EVI10" s="6"/>
      <c r="EVJ10" s="6"/>
      <c r="EVK10" s="6"/>
      <c r="EVL10" s="6"/>
      <c r="EVM10" s="6"/>
      <c r="EVN10" s="6"/>
      <c r="EVO10" s="6"/>
      <c r="EVP10" s="6"/>
      <c r="EVQ10" s="6"/>
      <c r="EVR10" s="6"/>
      <c r="EVS10" s="6"/>
      <c r="EVT10" s="6"/>
      <c r="EVU10" s="6"/>
      <c r="EVV10" s="6"/>
      <c r="EVW10" s="6"/>
      <c r="EVX10" s="6"/>
      <c r="EVY10" s="6"/>
      <c r="EVZ10" s="6"/>
      <c r="EWA10" s="6"/>
      <c r="EWB10" s="6"/>
      <c r="EWC10" s="6"/>
      <c r="EWD10" s="6"/>
      <c r="EWE10" s="6"/>
      <c r="EWF10" s="6"/>
      <c r="EWG10" s="6"/>
      <c r="EWH10" s="6"/>
      <c r="EWI10" s="6"/>
      <c r="EWJ10" s="6"/>
      <c r="EWK10" s="6"/>
      <c r="EWL10" s="6"/>
      <c r="EWM10" s="6"/>
      <c r="EWN10" s="6"/>
      <c r="EWO10" s="6"/>
      <c r="EWP10" s="6"/>
      <c r="EWQ10" s="6"/>
      <c r="EWR10" s="6"/>
      <c r="EWS10" s="6"/>
      <c r="EWT10" s="6"/>
      <c r="EWU10" s="6"/>
      <c r="EWV10" s="6"/>
      <c r="EWW10" s="6"/>
      <c r="EWX10" s="6"/>
      <c r="EWY10" s="6"/>
      <c r="EWZ10" s="6"/>
      <c r="EXA10" s="6"/>
      <c r="EXB10" s="6"/>
      <c r="EXC10" s="6"/>
      <c r="EXD10" s="6"/>
      <c r="EXE10" s="6"/>
      <c r="EXF10" s="6"/>
      <c r="EXG10" s="6"/>
      <c r="EXH10" s="6"/>
      <c r="EXI10" s="6"/>
      <c r="EXJ10" s="6"/>
      <c r="EXK10" s="6"/>
      <c r="EXL10" s="6"/>
      <c r="EXM10" s="6"/>
      <c r="EXN10" s="6"/>
      <c r="EXO10" s="6"/>
      <c r="EXP10" s="6"/>
      <c r="EXQ10" s="6"/>
      <c r="EXR10" s="6"/>
      <c r="EXS10" s="6"/>
      <c r="EXT10" s="6"/>
      <c r="EXU10" s="6"/>
      <c r="EXV10" s="6"/>
      <c r="EXW10" s="6"/>
      <c r="EXX10" s="6"/>
      <c r="EXY10" s="6"/>
      <c r="EXZ10" s="6"/>
      <c r="EYA10" s="6"/>
      <c r="EYB10" s="6"/>
      <c r="EYC10" s="6"/>
      <c r="EYD10" s="6"/>
      <c r="EYE10" s="6"/>
      <c r="EYF10" s="6"/>
      <c r="EYG10" s="6"/>
      <c r="EYH10" s="6"/>
      <c r="EYI10" s="6"/>
      <c r="EYJ10" s="6"/>
      <c r="EYK10" s="6"/>
      <c r="EYL10" s="6"/>
      <c r="EYM10" s="6"/>
      <c r="EYN10" s="6"/>
      <c r="EYO10" s="6"/>
      <c r="EYP10" s="6"/>
      <c r="EYQ10" s="6"/>
      <c r="EYR10" s="6"/>
      <c r="EYS10" s="6"/>
      <c r="EYT10" s="6"/>
      <c r="EYU10" s="6"/>
      <c r="EYV10" s="6"/>
      <c r="EYW10" s="6"/>
      <c r="EYX10" s="6"/>
      <c r="EYY10" s="6"/>
      <c r="EYZ10" s="6"/>
      <c r="EZA10" s="6"/>
      <c r="EZB10" s="6"/>
      <c r="EZC10" s="6"/>
      <c r="EZD10" s="6"/>
      <c r="EZE10" s="6"/>
      <c r="EZF10" s="6"/>
      <c r="EZG10" s="6"/>
      <c r="EZH10" s="6"/>
      <c r="EZI10" s="6"/>
      <c r="EZJ10" s="6"/>
      <c r="EZK10" s="6"/>
      <c r="EZL10" s="6"/>
      <c r="EZM10" s="6"/>
      <c r="EZN10" s="6"/>
      <c r="EZO10" s="6"/>
      <c r="EZP10" s="6"/>
      <c r="EZQ10" s="6"/>
      <c r="EZR10" s="6"/>
      <c r="EZS10" s="6"/>
      <c r="EZT10" s="6"/>
      <c r="EZU10" s="6"/>
      <c r="EZV10" s="6"/>
      <c r="EZW10" s="6"/>
      <c r="EZX10" s="6"/>
      <c r="EZY10" s="6"/>
      <c r="EZZ10" s="6"/>
      <c r="FAA10" s="6"/>
      <c r="FAB10" s="6"/>
      <c r="FAC10" s="6"/>
      <c r="FAD10" s="6"/>
      <c r="FAE10" s="6"/>
      <c r="FAF10" s="6"/>
      <c r="FAG10" s="6"/>
      <c r="FAH10" s="6"/>
      <c r="FAI10" s="6"/>
      <c r="FAJ10" s="6"/>
      <c r="FAK10" s="6"/>
      <c r="FAL10" s="6"/>
      <c r="FAM10" s="6"/>
      <c r="FAN10" s="6"/>
      <c r="FAO10" s="6"/>
      <c r="FAP10" s="6"/>
      <c r="FAQ10" s="6"/>
      <c r="FAR10" s="6"/>
      <c r="FAS10" s="6"/>
      <c r="FAT10" s="6"/>
      <c r="FAU10" s="6"/>
      <c r="FAV10" s="6"/>
      <c r="FAW10" s="6"/>
      <c r="FAX10" s="6"/>
      <c r="FAY10" s="6"/>
      <c r="FAZ10" s="6"/>
      <c r="FBA10" s="6"/>
      <c r="FBB10" s="6"/>
      <c r="FBC10" s="6"/>
      <c r="FBD10" s="6"/>
      <c r="FBE10" s="6"/>
      <c r="FBF10" s="6"/>
      <c r="FBG10" s="6"/>
      <c r="FBH10" s="6"/>
      <c r="FBI10" s="6"/>
      <c r="FBJ10" s="6"/>
      <c r="FBK10" s="6"/>
      <c r="FBL10" s="6"/>
      <c r="FBM10" s="6"/>
      <c r="FBN10" s="6"/>
      <c r="FBO10" s="6"/>
      <c r="FBP10" s="6"/>
      <c r="FBQ10" s="6"/>
      <c r="FBR10" s="6"/>
      <c r="FBS10" s="6"/>
      <c r="FBT10" s="6"/>
      <c r="FBU10" s="6"/>
      <c r="FBV10" s="6"/>
      <c r="FBW10" s="6"/>
      <c r="FBX10" s="6"/>
      <c r="FBY10" s="6"/>
      <c r="FBZ10" s="6"/>
      <c r="FCA10" s="6"/>
      <c r="FCB10" s="6"/>
      <c r="FCC10" s="6"/>
      <c r="FCD10" s="6"/>
      <c r="FCE10" s="6"/>
      <c r="FCF10" s="6"/>
      <c r="FCG10" s="6"/>
      <c r="FCH10" s="6"/>
      <c r="FCI10" s="6"/>
      <c r="FCJ10" s="6"/>
      <c r="FCK10" s="6"/>
      <c r="FCL10" s="6"/>
      <c r="FCM10" s="6"/>
      <c r="FCN10" s="6"/>
      <c r="FCO10" s="6"/>
      <c r="FCP10" s="6"/>
      <c r="FCQ10" s="6"/>
      <c r="FCR10" s="6"/>
      <c r="FCS10" s="6"/>
      <c r="FCT10" s="6"/>
      <c r="FCU10" s="6"/>
      <c r="FCV10" s="6"/>
      <c r="FCW10" s="6"/>
      <c r="FCX10" s="6"/>
      <c r="FCY10" s="6"/>
      <c r="FCZ10" s="6"/>
      <c r="FDA10" s="6"/>
      <c r="FDB10" s="6"/>
      <c r="FDC10" s="6"/>
      <c r="FDD10" s="6"/>
      <c r="FDE10" s="6"/>
      <c r="FDF10" s="6"/>
      <c r="FDG10" s="6"/>
      <c r="FDH10" s="6"/>
      <c r="FDI10" s="6"/>
      <c r="FDJ10" s="6"/>
      <c r="FDK10" s="6"/>
      <c r="FDL10" s="6"/>
      <c r="FDM10" s="6"/>
      <c r="FDN10" s="6"/>
      <c r="FDO10" s="6"/>
      <c r="FDP10" s="6"/>
      <c r="FDQ10" s="6"/>
      <c r="FDR10" s="6"/>
      <c r="FDS10" s="6"/>
      <c r="FDT10" s="6"/>
      <c r="FDU10" s="6"/>
      <c r="FDV10" s="6"/>
      <c r="FDW10" s="6"/>
      <c r="FDX10" s="6"/>
      <c r="FDY10" s="6"/>
      <c r="FDZ10" s="6"/>
      <c r="FEA10" s="6"/>
      <c r="FEB10" s="6"/>
      <c r="FEC10" s="6"/>
      <c r="FED10" s="6"/>
      <c r="FEE10" s="6"/>
      <c r="FEF10" s="6"/>
      <c r="FEG10" s="6"/>
      <c r="FEH10" s="6"/>
      <c r="FEI10" s="6"/>
      <c r="FEJ10" s="6"/>
      <c r="FEK10" s="6"/>
      <c r="FEL10" s="6"/>
      <c r="FEM10" s="6"/>
      <c r="FEN10" s="6"/>
      <c r="FEO10" s="6"/>
      <c r="FEP10" s="6"/>
      <c r="FEQ10" s="6"/>
      <c r="FER10" s="6"/>
      <c r="FES10" s="6"/>
      <c r="FET10" s="6"/>
      <c r="FEU10" s="6"/>
      <c r="FEV10" s="6"/>
      <c r="FEW10" s="6"/>
      <c r="FEX10" s="6"/>
      <c r="FEY10" s="6"/>
      <c r="FEZ10" s="6"/>
      <c r="FFA10" s="6"/>
      <c r="FFB10" s="6"/>
      <c r="FFC10" s="6"/>
      <c r="FFD10" s="6"/>
      <c r="FFE10" s="6"/>
      <c r="FFF10" s="6"/>
      <c r="FFG10" s="6"/>
      <c r="FFH10" s="6"/>
      <c r="FFI10" s="6"/>
      <c r="FFJ10" s="6"/>
      <c r="FFK10" s="6"/>
      <c r="FFL10" s="6"/>
      <c r="FFM10" s="6"/>
      <c r="FFN10" s="6"/>
      <c r="FFO10" s="6"/>
      <c r="FFP10" s="6"/>
      <c r="FFQ10" s="6"/>
      <c r="FFR10" s="6"/>
      <c r="FFS10" s="6"/>
      <c r="FFT10" s="6"/>
      <c r="FFU10" s="6"/>
      <c r="FFV10" s="6"/>
      <c r="FFW10" s="6"/>
      <c r="FFX10" s="6"/>
      <c r="FFY10" s="6"/>
      <c r="FFZ10" s="6"/>
      <c r="FGA10" s="6"/>
      <c r="FGB10" s="6"/>
      <c r="FGC10" s="6"/>
      <c r="FGD10" s="6"/>
      <c r="FGE10" s="6"/>
      <c r="FGF10" s="6"/>
      <c r="FGG10" s="6"/>
      <c r="FGH10" s="6"/>
      <c r="FGI10" s="6"/>
      <c r="FGJ10" s="6"/>
      <c r="FGK10" s="6"/>
      <c r="FGL10" s="6"/>
      <c r="FGM10" s="6"/>
      <c r="FGN10" s="6"/>
      <c r="FGO10" s="6"/>
      <c r="FGP10" s="6"/>
      <c r="FGQ10" s="6"/>
      <c r="FGR10" s="6"/>
      <c r="FGS10" s="6"/>
      <c r="FGT10" s="6"/>
      <c r="FGU10" s="6"/>
      <c r="FGV10" s="6"/>
      <c r="FGW10" s="6"/>
      <c r="FGX10" s="6"/>
      <c r="FGY10" s="6"/>
      <c r="FGZ10" s="6"/>
      <c r="FHA10" s="6"/>
      <c r="FHB10" s="6"/>
      <c r="FHC10" s="6"/>
      <c r="FHD10" s="6"/>
      <c r="FHE10" s="6"/>
      <c r="FHF10" s="6"/>
      <c r="FHG10" s="6"/>
      <c r="FHH10" s="6"/>
      <c r="FHI10" s="6"/>
      <c r="FHJ10" s="6"/>
      <c r="FHK10" s="6"/>
      <c r="FHL10" s="6"/>
      <c r="FHM10" s="6"/>
      <c r="FHN10" s="6"/>
      <c r="FHO10" s="6"/>
      <c r="FHP10" s="6"/>
      <c r="FHQ10" s="6"/>
      <c r="FHR10" s="6"/>
      <c r="FHS10" s="6"/>
      <c r="FHT10" s="6"/>
      <c r="FHU10" s="6"/>
      <c r="FHV10" s="6"/>
      <c r="FHW10" s="6"/>
      <c r="FHX10" s="6"/>
      <c r="FHY10" s="6"/>
      <c r="FHZ10" s="6"/>
      <c r="FIA10" s="6"/>
      <c r="FIB10" s="6"/>
      <c r="FIC10" s="6"/>
      <c r="FID10" s="6"/>
      <c r="FIE10" s="6"/>
      <c r="FIF10" s="6"/>
      <c r="FIG10" s="6"/>
      <c r="FIH10" s="6"/>
      <c r="FII10" s="6"/>
      <c r="FIJ10" s="6"/>
      <c r="FIK10" s="6"/>
      <c r="FIL10" s="6"/>
      <c r="FIM10" s="6"/>
      <c r="FIN10" s="6"/>
      <c r="FIO10" s="6"/>
      <c r="FIP10" s="6"/>
      <c r="FIQ10" s="6"/>
      <c r="FIR10" s="6"/>
      <c r="FIS10" s="6"/>
      <c r="FIT10" s="6"/>
      <c r="FIU10" s="6"/>
      <c r="FIV10" s="6"/>
      <c r="FIW10" s="6"/>
      <c r="FIX10" s="6"/>
      <c r="FIY10" s="6"/>
      <c r="FIZ10" s="6"/>
      <c r="FJA10" s="6"/>
      <c r="FJB10" s="6"/>
      <c r="FJC10" s="6"/>
      <c r="FJD10" s="6"/>
      <c r="FJE10" s="6"/>
      <c r="FJF10" s="6"/>
      <c r="FJG10" s="6"/>
      <c r="FJH10" s="6"/>
      <c r="FJI10" s="6"/>
      <c r="FJJ10" s="6"/>
      <c r="FJK10" s="6"/>
      <c r="FJL10" s="6"/>
      <c r="FJM10" s="6"/>
      <c r="FJN10" s="6"/>
      <c r="FJO10" s="6"/>
      <c r="FJP10" s="6"/>
      <c r="FJQ10" s="6"/>
      <c r="FJR10" s="6"/>
      <c r="FJS10" s="6"/>
      <c r="FJT10" s="6"/>
      <c r="FJU10" s="6"/>
      <c r="FJV10" s="6"/>
      <c r="FJW10" s="6"/>
      <c r="FJX10" s="6"/>
      <c r="FJY10" s="6"/>
      <c r="FJZ10" s="6"/>
      <c r="FKA10" s="6"/>
      <c r="FKB10" s="6"/>
      <c r="FKC10" s="6"/>
      <c r="FKD10" s="6"/>
      <c r="FKE10" s="6"/>
      <c r="FKF10" s="6"/>
      <c r="FKG10" s="6"/>
      <c r="FKH10" s="6"/>
      <c r="FKI10" s="6"/>
      <c r="FKJ10" s="6"/>
      <c r="FKK10" s="6"/>
      <c r="FKL10" s="6"/>
      <c r="FKM10" s="6"/>
      <c r="FKN10" s="6"/>
      <c r="FKO10" s="6"/>
      <c r="FKP10" s="6"/>
      <c r="FKQ10" s="6"/>
      <c r="FKR10" s="6"/>
      <c r="FKS10" s="6"/>
      <c r="FKT10" s="6"/>
      <c r="FKU10" s="6"/>
      <c r="FKV10" s="6"/>
      <c r="FKW10" s="6"/>
      <c r="FKX10" s="6"/>
      <c r="FKY10" s="6"/>
      <c r="FKZ10" s="6"/>
      <c r="FLA10" s="6"/>
      <c r="FLB10" s="6"/>
      <c r="FLC10" s="6"/>
      <c r="FLD10" s="6"/>
      <c r="FLE10" s="6"/>
      <c r="FLF10" s="6"/>
      <c r="FLG10" s="6"/>
      <c r="FLH10" s="6"/>
      <c r="FLI10" s="6"/>
      <c r="FLJ10" s="6"/>
      <c r="FLK10" s="6"/>
      <c r="FLL10" s="6"/>
      <c r="FLM10" s="6"/>
      <c r="FLN10" s="6"/>
      <c r="FLO10" s="6"/>
      <c r="FLP10" s="6"/>
      <c r="FLQ10" s="6"/>
      <c r="FLR10" s="6"/>
      <c r="FLS10" s="6"/>
      <c r="FLT10" s="6"/>
      <c r="FLU10" s="6"/>
      <c r="FLV10" s="6"/>
      <c r="FLW10" s="6"/>
      <c r="FLX10" s="6"/>
      <c r="FLY10" s="6"/>
      <c r="FLZ10" s="6"/>
      <c r="FMA10" s="6"/>
      <c r="FMB10" s="6"/>
      <c r="FMC10" s="6"/>
      <c r="FMD10" s="6"/>
      <c r="FME10" s="6"/>
      <c r="FMF10" s="6"/>
      <c r="FMG10" s="6"/>
      <c r="FMH10" s="6"/>
      <c r="FMI10" s="6"/>
      <c r="FMJ10" s="6"/>
      <c r="FMK10" s="6"/>
      <c r="FML10" s="6"/>
      <c r="FMM10" s="6"/>
      <c r="FMN10" s="6"/>
      <c r="FMO10" s="6"/>
      <c r="FMP10" s="6"/>
      <c r="FMQ10" s="6"/>
      <c r="FMR10" s="6"/>
      <c r="FMS10" s="6"/>
      <c r="FMT10" s="6"/>
      <c r="FMU10" s="6"/>
      <c r="FMV10" s="6"/>
      <c r="FMW10" s="6"/>
      <c r="FMX10" s="6"/>
      <c r="FMY10" s="6"/>
      <c r="FMZ10" s="6"/>
      <c r="FNA10" s="6"/>
      <c r="FNB10" s="6"/>
      <c r="FNC10" s="6"/>
      <c r="FND10" s="6"/>
      <c r="FNE10" s="6"/>
      <c r="FNF10" s="6"/>
      <c r="FNG10" s="6"/>
      <c r="FNH10" s="6"/>
      <c r="FNI10" s="6"/>
      <c r="FNJ10" s="6"/>
      <c r="FNK10" s="6"/>
      <c r="FNL10" s="6"/>
      <c r="FNM10" s="6"/>
      <c r="FNN10" s="6"/>
      <c r="FNO10" s="6"/>
      <c r="FNP10" s="6"/>
      <c r="FNQ10" s="6"/>
      <c r="FNR10" s="6"/>
      <c r="FNS10" s="6"/>
      <c r="FNT10" s="6"/>
      <c r="FNU10" s="6"/>
      <c r="FNV10" s="6"/>
      <c r="FNW10" s="6"/>
      <c r="FNX10" s="6"/>
      <c r="FNY10" s="6"/>
      <c r="FNZ10" s="6"/>
      <c r="FOA10" s="6"/>
      <c r="FOB10" s="6"/>
      <c r="FOC10" s="6"/>
      <c r="FOD10" s="6"/>
      <c r="FOE10" s="6"/>
      <c r="FOF10" s="6"/>
      <c r="FOG10" s="6"/>
      <c r="FOH10" s="6"/>
      <c r="FOI10" s="6"/>
      <c r="FOJ10" s="6"/>
      <c r="FOK10" s="6"/>
      <c r="FOL10" s="6"/>
      <c r="FOM10" s="6"/>
      <c r="FON10" s="6"/>
      <c r="FOO10" s="6"/>
      <c r="FOP10" s="6"/>
      <c r="FOQ10" s="6"/>
      <c r="FOR10" s="6"/>
      <c r="FOS10" s="6"/>
      <c r="FOT10" s="6"/>
      <c r="FOU10" s="6"/>
      <c r="FOV10" s="6"/>
      <c r="FOW10" s="6"/>
      <c r="FOX10" s="6"/>
      <c r="FOY10" s="6"/>
      <c r="FOZ10" s="6"/>
      <c r="FPA10" s="6"/>
      <c r="FPB10" s="6"/>
      <c r="FPC10" s="6"/>
      <c r="FPD10" s="6"/>
      <c r="FPE10" s="6"/>
      <c r="FPF10" s="6"/>
      <c r="FPG10" s="6"/>
      <c r="FPH10" s="6"/>
      <c r="FPI10" s="6"/>
      <c r="FPJ10" s="6"/>
      <c r="FPK10" s="6"/>
      <c r="FPL10" s="6"/>
      <c r="FPM10" s="6"/>
      <c r="FPN10" s="6"/>
      <c r="FPO10" s="6"/>
      <c r="FPP10" s="6"/>
      <c r="FPQ10" s="6"/>
      <c r="FPR10" s="6"/>
      <c r="FPS10" s="6"/>
      <c r="FPT10" s="6"/>
      <c r="FPU10" s="6"/>
      <c r="FPV10" s="6"/>
      <c r="FPW10" s="6"/>
      <c r="FPX10" s="6"/>
      <c r="FPY10" s="6"/>
      <c r="FPZ10" s="6"/>
      <c r="FQA10" s="6"/>
      <c r="FQB10" s="6"/>
      <c r="FQC10" s="6"/>
      <c r="FQD10" s="6"/>
      <c r="FQE10" s="6"/>
      <c r="FQF10" s="6"/>
      <c r="FQG10" s="6"/>
      <c r="FQH10" s="6"/>
      <c r="FQI10" s="6"/>
      <c r="FQJ10" s="6"/>
      <c r="FQK10" s="6"/>
      <c r="FQL10" s="6"/>
      <c r="FQM10" s="6"/>
      <c r="FQN10" s="6"/>
      <c r="FQO10" s="6"/>
      <c r="FQP10" s="6"/>
      <c r="FQQ10" s="6"/>
      <c r="FQR10" s="6"/>
      <c r="FQS10" s="6"/>
      <c r="FQT10" s="6"/>
      <c r="FQU10" s="6"/>
      <c r="FQV10" s="6"/>
      <c r="FQW10" s="6"/>
      <c r="FQX10" s="6"/>
      <c r="FQY10" s="6"/>
      <c r="FQZ10" s="6"/>
      <c r="FRA10" s="6"/>
      <c r="FRB10" s="6"/>
      <c r="FRC10" s="6"/>
      <c r="FRD10" s="6"/>
      <c r="FRE10" s="6"/>
      <c r="FRF10" s="6"/>
      <c r="FRG10" s="6"/>
      <c r="FRH10" s="6"/>
      <c r="FRI10" s="6"/>
      <c r="FRJ10" s="6"/>
      <c r="FRK10" s="6"/>
      <c r="FRL10" s="6"/>
      <c r="FRM10" s="6"/>
      <c r="FRN10" s="6"/>
      <c r="FRO10" s="6"/>
      <c r="FRP10" s="6"/>
      <c r="FRQ10" s="6"/>
      <c r="FRR10" s="6"/>
      <c r="FRS10" s="6"/>
      <c r="FRT10" s="6"/>
      <c r="FRU10" s="6"/>
      <c r="FRV10" s="6"/>
      <c r="FRW10" s="6"/>
      <c r="FRX10" s="6"/>
      <c r="FRY10" s="6"/>
      <c r="FRZ10" s="6"/>
      <c r="FSA10" s="6"/>
      <c r="FSB10" s="6"/>
      <c r="FSC10" s="6"/>
      <c r="FSD10" s="6"/>
      <c r="FSE10" s="6"/>
      <c r="FSF10" s="6"/>
      <c r="FSG10" s="6"/>
      <c r="FSH10" s="6"/>
      <c r="FSI10" s="6"/>
      <c r="FSJ10" s="6"/>
      <c r="FSK10" s="6"/>
      <c r="FSL10" s="6"/>
      <c r="FSM10" s="6"/>
      <c r="FSN10" s="6"/>
      <c r="FSO10" s="6"/>
      <c r="FSP10" s="6"/>
      <c r="FSQ10" s="6"/>
      <c r="FSR10" s="6"/>
      <c r="FSS10" s="6"/>
      <c r="FST10" s="6"/>
      <c r="FSU10" s="6"/>
      <c r="FSV10" s="6"/>
      <c r="FSW10" s="6"/>
      <c r="FSX10" s="6"/>
      <c r="FSY10" s="6"/>
      <c r="FSZ10" s="6"/>
      <c r="FTA10" s="6"/>
      <c r="FTB10" s="6"/>
      <c r="FTC10" s="6"/>
      <c r="FTD10" s="6"/>
      <c r="FTE10" s="6"/>
      <c r="FTF10" s="6"/>
      <c r="FTG10" s="6"/>
      <c r="FTH10" s="6"/>
      <c r="FTI10" s="6"/>
      <c r="FTJ10" s="6"/>
      <c r="FTK10" s="6"/>
      <c r="FTL10" s="6"/>
      <c r="FTM10" s="6"/>
      <c r="FTN10" s="6"/>
      <c r="FTO10" s="6"/>
      <c r="FTP10" s="6"/>
      <c r="FTQ10" s="6"/>
      <c r="FTR10" s="6"/>
      <c r="FTS10" s="6"/>
      <c r="FTT10" s="6"/>
      <c r="FTU10" s="6"/>
      <c r="FTV10" s="6"/>
      <c r="FTW10" s="6"/>
      <c r="FTX10" s="6"/>
      <c r="FTY10" s="6"/>
      <c r="FTZ10" s="6"/>
      <c r="FUA10" s="6"/>
      <c r="FUB10" s="6"/>
      <c r="FUC10" s="6"/>
      <c r="FUD10" s="6"/>
      <c r="FUE10" s="6"/>
      <c r="FUF10" s="6"/>
      <c r="FUG10" s="6"/>
      <c r="FUH10" s="6"/>
      <c r="FUI10" s="6"/>
      <c r="FUJ10" s="6"/>
      <c r="FUK10" s="6"/>
      <c r="FUL10" s="6"/>
      <c r="FUM10" s="6"/>
      <c r="FUN10" s="6"/>
      <c r="FUO10" s="6"/>
      <c r="FUP10" s="6"/>
      <c r="FUQ10" s="6"/>
      <c r="FUR10" s="6"/>
      <c r="FUS10" s="6"/>
      <c r="FUT10" s="6"/>
      <c r="FUU10" s="6"/>
      <c r="FUV10" s="6"/>
      <c r="FUW10" s="6"/>
      <c r="FUX10" s="6"/>
      <c r="FUY10" s="6"/>
      <c r="FUZ10" s="6"/>
      <c r="FVA10" s="6"/>
      <c r="FVB10" s="6"/>
      <c r="FVC10" s="6"/>
      <c r="FVD10" s="6"/>
      <c r="FVE10" s="6"/>
      <c r="FVF10" s="6"/>
      <c r="FVG10" s="6"/>
      <c r="FVH10" s="6"/>
      <c r="FVI10" s="6"/>
      <c r="FVJ10" s="6"/>
      <c r="FVK10" s="6"/>
      <c r="FVL10" s="6"/>
      <c r="FVM10" s="6"/>
      <c r="FVN10" s="6"/>
      <c r="FVO10" s="6"/>
      <c r="FVP10" s="6"/>
      <c r="FVQ10" s="6"/>
      <c r="FVR10" s="6"/>
      <c r="FVS10" s="6"/>
      <c r="FVT10" s="6"/>
      <c r="FVU10" s="6"/>
      <c r="FVV10" s="6"/>
      <c r="FVW10" s="6"/>
      <c r="FVX10" s="6"/>
      <c r="FVY10" s="6"/>
      <c r="FVZ10" s="6"/>
      <c r="FWA10" s="6"/>
      <c r="FWB10" s="6"/>
      <c r="FWC10" s="6"/>
      <c r="FWD10" s="6"/>
      <c r="FWE10" s="6"/>
      <c r="FWF10" s="6"/>
      <c r="FWG10" s="6"/>
      <c r="FWH10" s="6"/>
      <c r="FWI10" s="6"/>
      <c r="FWJ10" s="6"/>
      <c r="FWK10" s="6"/>
      <c r="FWL10" s="6"/>
      <c r="FWM10" s="6"/>
      <c r="FWN10" s="6"/>
      <c r="FWO10" s="6"/>
      <c r="FWP10" s="6"/>
      <c r="FWQ10" s="6"/>
      <c r="FWR10" s="6"/>
      <c r="FWS10" s="6"/>
      <c r="FWT10" s="6"/>
      <c r="FWU10" s="6"/>
      <c r="FWV10" s="6"/>
      <c r="FWW10" s="6"/>
      <c r="FWX10" s="6"/>
      <c r="FWY10" s="6"/>
      <c r="FWZ10" s="6"/>
      <c r="FXA10" s="6"/>
      <c r="FXB10" s="6"/>
      <c r="FXC10" s="6"/>
      <c r="FXD10" s="6"/>
      <c r="FXE10" s="6"/>
      <c r="FXF10" s="6"/>
      <c r="FXG10" s="6"/>
      <c r="FXH10" s="6"/>
      <c r="FXI10" s="6"/>
      <c r="FXJ10" s="6"/>
      <c r="FXK10" s="6"/>
      <c r="FXL10" s="6"/>
      <c r="FXM10" s="6"/>
      <c r="FXN10" s="6"/>
      <c r="FXO10" s="6"/>
      <c r="FXP10" s="6"/>
      <c r="FXQ10" s="6"/>
      <c r="FXR10" s="6"/>
      <c r="FXS10" s="6"/>
      <c r="FXT10" s="6"/>
      <c r="FXU10" s="6"/>
      <c r="FXV10" s="6"/>
      <c r="FXW10" s="6"/>
      <c r="FXX10" s="6"/>
      <c r="FXY10" s="6"/>
      <c r="FXZ10" s="6"/>
      <c r="FYA10" s="6"/>
      <c r="FYB10" s="6"/>
      <c r="FYC10" s="6"/>
      <c r="FYD10" s="6"/>
      <c r="FYE10" s="6"/>
      <c r="FYF10" s="6"/>
      <c r="FYG10" s="6"/>
      <c r="FYH10" s="6"/>
      <c r="FYI10" s="6"/>
      <c r="FYJ10" s="6"/>
      <c r="FYK10" s="6"/>
      <c r="FYL10" s="6"/>
      <c r="FYM10" s="6"/>
      <c r="FYN10" s="6"/>
      <c r="FYO10" s="6"/>
      <c r="FYP10" s="6"/>
      <c r="FYQ10" s="6"/>
      <c r="FYR10" s="6"/>
      <c r="FYS10" s="6"/>
      <c r="FYT10" s="6"/>
      <c r="FYU10" s="6"/>
      <c r="FYV10" s="6"/>
      <c r="FYW10" s="6"/>
      <c r="FYX10" s="6"/>
      <c r="FYY10" s="6"/>
      <c r="FYZ10" s="6"/>
      <c r="FZA10" s="6"/>
      <c r="FZB10" s="6"/>
      <c r="FZC10" s="6"/>
      <c r="FZD10" s="6"/>
      <c r="FZE10" s="6"/>
      <c r="FZF10" s="6"/>
      <c r="FZG10" s="6"/>
      <c r="FZH10" s="6"/>
      <c r="FZI10" s="6"/>
      <c r="FZJ10" s="6"/>
      <c r="FZK10" s="6"/>
      <c r="FZL10" s="6"/>
      <c r="FZM10" s="6"/>
      <c r="FZN10" s="6"/>
      <c r="FZO10" s="6"/>
      <c r="FZP10" s="6"/>
      <c r="FZQ10" s="6"/>
      <c r="FZR10" s="6"/>
      <c r="FZS10" s="6"/>
      <c r="FZT10" s="6"/>
      <c r="FZU10" s="6"/>
      <c r="FZV10" s="6"/>
      <c r="FZW10" s="6"/>
      <c r="FZX10" s="6"/>
      <c r="FZY10" s="6"/>
      <c r="FZZ10" s="6"/>
      <c r="GAA10" s="6"/>
      <c r="GAB10" s="6"/>
      <c r="GAC10" s="6"/>
      <c r="GAD10" s="6"/>
      <c r="GAE10" s="6"/>
      <c r="GAF10" s="6"/>
      <c r="GAG10" s="6"/>
      <c r="GAH10" s="6"/>
      <c r="GAI10" s="6"/>
      <c r="GAJ10" s="6"/>
      <c r="GAK10" s="6"/>
      <c r="GAL10" s="6"/>
      <c r="GAM10" s="6"/>
      <c r="GAN10" s="6"/>
      <c r="GAO10" s="6"/>
      <c r="GAP10" s="6"/>
      <c r="GAQ10" s="6"/>
      <c r="GAR10" s="6"/>
      <c r="GAS10" s="6"/>
      <c r="GAT10" s="6"/>
      <c r="GAU10" s="6"/>
      <c r="GAV10" s="6"/>
      <c r="GAW10" s="6"/>
      <c r="GAX10" s="6"/>
      <c r="GAY10" s="6"/>
      <c r="GAZ10" s="6"/>
      <c r="GBA10" s="6"/>
      <c r="GBB10" s="6"/>
      <c r="GBC10" s="6"/>
      <c r="GBD10" s="6"/>
      <c r="GBE10" s="6"/>
      <c r="GBF10" s="6"/>
      <c r="GBG10" s="6"/>
      <c r="GBH10" s="6"/>
      <c r="GBI10" s="6"/>
      <c r="GBJ10" s="6"/>
      <c r="GBK10" s="6"/>
      <c r="GBL10" s="6"/>
      <c r="GBM10" s="6"/>
      <c r="GBN10" s="6"/>
      <c r="GBO10" s="6"/>
      <c r="GBP10" s="6"/>
      <c r="GBQ10" s="6"/>
      <c r="GBR10" s="6"/>
      <c r="GBS10" s="6"/>
      <c r="GBT10" s="6"/>
      <c r="GBU10" s="6"/>
      <c r="GBV10" s="6"/>
      <c r="GBW10" s="6"/>
      <c r="GBX10" s="6"/>
      <c r="GBY10" s="6"/>
      <c r="GBZ10" s="6"/>
      <c r="GCA10" s="6"/>
      <c r="GCB10" s="6"/>
      <c r="GCC10" s="6"/>
      <c r="GCD10" s="6"/>
      <c r="GCE10" s="6"/>
      <c r="GCF10" s="6"/>
      <c r="GCG10" s="6"/>
      <c r="GCH10" s="6"/>
      <c r="GCI10" s="6"/>
      <c r="GCJ10" s="6"/>
      <c r="GCK10" s="6"/>
      <c r="GCL10" s="6"/>
      <c r="GCM10" s="6"/>
      <c r="GCN10" s="6"/>
      <c r="GCO10" s="6"/>
      <c r="GCP10" s="6"/>
      <c r="GCQ10" s="6"/>
      <c r="GCR10" s="6"/>
      <c r="GCS10" s="6"/>
      <c r="GCT10" s="6"/>
      <c r="GCU10" s="6"/>
      <c r="GCV10" s="6"/>
      <c r="GCW10" s="6"/>
      <c r="GCX10" s="6"/>
      <c r="GCY10" s="6"/>
      <c r="GCZ10" s="6"/>
      <c r="GDA10" s="6"/>
      <c r="GDB10" s="6"/>
      <c r="GDC10" s="6"/>
      <c r="GDD10" s="6"/>
      <c r="GDE10" s="6"/>
      <c r="GDF10" s="6"/>
      <c r="GDG10" s="6"/>
      <c r="GDH10" s="6"/>
      <c r="GDI10" s="6"/>
      <c r="GDJ10" s="6"/>
      <c r="GDK10" s="6"/>
      <c r="GDL10" s="6"/>
      <c r="GDM10" s="6"/>
      <c r="GDN10" s="6"/>
      <c r="GDO10" s="6"/>
      <c r="GDP10" s="6"/>
      <c r="GDQ10" s="6"/>
      <c r="GDR10" s="6"/>
      <c r="GDS10" s="6"/>
      <c r="GDT10" s="6"/>
      <c r="GDU10" s="6"/>
      <c r="GDV10" s="6"/>
      <c r="GDW10" s="6"/>
      <c r="GDX10" s="6"/>
      <c r="GDY10" s="6"/>
      <c r="GDZ10" s="6"/>
      <c r="GEA10" s="6"/>
      <c r="GEB10" s="6"/>
      <c r="GEC10" s="6"/>
      <c r="GED10" s="6"/>
      <c r="GEE10" s="6"/>
      <c r="GEF10" s="6"/>
      <c r="GEG10" s="6"/>
      <c r="GEH10" s="6"/>
      <c r="GEI10" s="6"/>
      <c r="GEJ10" s="6"/>
      <c r="GEK10" s="6"/>
      <c r="GEL10" s="6"/>
      <c r="GEM10" s="6"/>
      <c r="GEN10" s="6"/>
      <c r="GEO10" s="6"/>
      <c r="GEP10" s="6"/>
      <c r="GEQ10" s="6"/>
      <c r="GER10" s="6"/>
      <c r="GES10" s="6"/>
      <c r="GET10" s="6"/>
      <c r="GEU10" s="6"/>
      <c r="GEV10" s="6"/>
      <c r="GEW10" s="6"/>
      <c r="GEX10" s="6"/>
      <c r="GEY10" s="6"/>
      <c r="GEZ10" s="6"/>
      <c r="GFA10" s="6"/>
      <c r="GFB10" s="6"/>
      <c r="GFC10" s="6"/>
      <c r="GFD10" s="6"/>
      <c r="GFE10" s="6"/>
      <c r="GFF10" s="6"/>
      <c r="GFG10" s="6"/>
      <c r="GFH10" s="6"/>
      <c r="GFI10" s="6"/>
      <c r="GFJ10" s="6"/>
      <c r="GFK10" s="6"/>
      <c r="GFL10" s="6"/>
      <c r="GFM10" s="6"/>
      <c r="GFN10" s="6"/>
      <c r="GFO10" s="6"/>
      <c r="GFP10" s="6"/>
      <c r="GFQ10" s="6"/>
      <c r="GFR10" s="6"/>
      <c r="GFS10" s="6"/>
      <c r="GFT10" s="6"/>
      <c r="GFU10" s="6"/>
      <c r="GFV10" s="6"/>
      <c r="GFW10" s="6"/>
      <c r="GFX10" s="6"/>
      <c r="GFY10" s="6"/>
      <c r="GFZ10" s="6"/>
      <c r="GGA10" s="6"/>
      <c r="GGB10" s="6"/>
      <c r="GGC10" s="6"/>
      <c r="GGD10" s="6"/>
      <c r="GGE10" s="6"/>
      <c r="GGF10" s="6"/>
      <c r="GGG10" s="6"/>
      <c r="GGH10" s="6"/>
      <c r="GGI10" s="6"/>
      <c r="GGJ10" s="6"/>
      <c r="GGK10" s="6"/>
      <c r="GGL10" s="6"/>
      <c r="GGM10" s="6"/>
      <c r="GGN10" s="6"/>
      <c r="GGO10" s="6"/>
      <c r="GGP10" s="6"/>
      <c r="GGQ10" s="6"/>
      <c r="GGR10" s="6"/>
      <c r="GGS10" s="6"/>
      <c r="GGT10" s="6"/>
      <c r="GGU10" s="6"/>
      <c r="GGV10" s="6"/>
      <c r="GGW10" s="6"/>
      <c r="GGX10" s="6"/>
      <c r="GGY10" s="6"/>
      <c r="GGZ10" s="6"/>
      <c r="GHA10" s="6"/>
      <c r="GHB10" s="6"/>
      <c r="GHC10" s="6"/>
      <c r="GHD10" s="6"/>
      <c r="GHE10" s="6"/>
      <c r="GHF10" s="6"/>
      <c r="GHG10" s="6"/>
      <c r="GHH10" s="6"/>
      <c r="GHI10" s="6"/>
      <c r="GHJ10" s="6"/>
      <c r="GHK10" s="6"/>
      <c r="GHL10" s="6"/>
      <c r="GHM10" s="6"/>
      <c r="GHN10" s="6"/>
      <c r="GHO10" s="6"/>
      <c r="GHP10" s="6"/>
      <c r="GHQ10" s="6"/>
      <c r="GHR10" s="6"/>
      <c r="GHS10" s="6"/>
      <c r="GHT10" s="6"/>
      <c r="GHU10" s="6"/>
      <c r="GHV10" s="6"/>
      <c r="GHW10" s="6"/>
      <c r="GHX10" s="6"/>
      <c r="GHY10" s="6"/>
      <c r="GHZ10" s="6"/>
      <c r="GIA10" s="6"/>
      <c r="GIB10" s="6"/>
      <c r="GIC10" s="6"/>
      <c r="GID10" s="6"/>
      <c r="GIE10" s="6"/>
      <c r="GIF10" s="6"/>
      <c r="GIG10" s="6"/>
      <c r="GIH10" s="6"/>
      <c r="GII10" s="6"/>
      <c r="GIJ10" s="6"/>
      <c r="GIK10" s="6"/>
      <c r="GIL10" s="6"/>
      <c r="GIM10" s="6"/>
      <c r="GIN10" s="6"/>
      <c r="GIO10" s="6"/>
      <c r="GIP10" s="6"/>
      <c r="GIQ10" s="6"/>
      <c r="GIR10" s="6"/>
      <c r="GIS10" s="6"/>
      <c r="GIT10" s="6"/>
      <c r="GIU10" s="6"/>
      <c r="GIV10" s="6"/>
      <c r="GIW10" s="6"/>
      <c r="GIX10" s="6"/>
      <c r="GIY10" s="6"/>
      <c r="GIZ10" s="6"/>
      <c r="GJA10" s="6"/>
      <c r="GJB10" s="6"/>
      <c r="GJC10" s="6"/>
      <c r="GJD10" s="6"/>
      <c r="GJE10" s="6"/>
      <c r="GJF10" s="6"/>
      <c r="GJG10" s="6"/>
      <c r="GJH10" s="6"/>
      <c r="GJI10" s="6"/>
      <c r="GJJ10" s="6"/>
      <c r="GJK10" s="6"/>
      <c r="GJL10" s="6"/>
      <c r="GJM10" s="6"/>
      <c r="GJN10" s="6"/>
      <c r="GJO10" s="6"/>
      <c r="GJP10" s="6"/>
      <c r="GJQ10" s="6"/>
      <c r="GJR10" s="6"/>
      <c r="GJS10" s="6"/>
      <c r="GJT10" s="6"/>
      <c r="GJU10" s="6"/>
      <c r="GJV10" s="6"/>
      <c r="GJW10" s="6"/>
      <c r="GJX10" s="6"/>
      <c r="GJY10" s="6"/>
      <c r="GJZ10" s="6"/>
      <c r="GKA10" s="6"/>
      <c r="GKB10" s="6"/>
      <c r="GKC10" s="6"/>
      <c r="GKD10" s="6"/>
      <c r="GKE10" s="6"/>
      <c r="GKF10" s="6"/>
      <c r="GKG10" s="6"/>
      <c r="GKH10" s="6"/>
      <c r="GKI10" s="6"/>
      <c r="GKJ10" s="6"/>
      <c r="GKK10" s="6"/>
      <c r="GKL10" s="6"/>
      <c r="GKM10" s="6"/>
      <c r="GKN10" s="6"/>
      <c r="GKO10" s="6"/>
      <c r="GKP10" s="6"/>
      <c r="GKQ10" s="6"/>
      <c r="GKR10" s="6"/>
      <c r="GKS10" s="6"/>
      <c r="GKT10" s="6"/>
      <c r="GKU10" s="6"/>
      <c r="GKV10" s="6"/>
      <c r="GKW10" s="6"/>
      <c r="GKX10" s="6"/>
      <c r="GKY10" s="6"/>
      <c r="GKZ10" s="6"/>
      <c r="GLA10" s="6"/>
      <c r="GLB10" s="6"/>
      <c r="GLC10" s="6"/>
      <c r="GLD10" s="6"/>
      <c r="GLE10" s="6"/>
      <c r="GLF10" s="6"/>
      <c r="GLG10" s="6"/>
      <c r="GLH10" s="6"/>
      <c r="GLI10" s="6"/>
      <c r="GLJ10" s="6"/>
      <c r="GLK10" s="6"/>
      <c r="GLL10" s="6"/>
      <c r="GLM10" s="6"/>
      <c r="GLN10" s="6"/>
      <c r="GLO10" s="6"/>
      <c r="GLP10" s="6"/>
      <c r="GLQ10" s="6"/>
      <c r="GLR10" s="6"/>
      <c r="GLS10" s="6"/>
      <c r="GLT10" s="6"/>
      <c r="GLU10" s="6"/>
      <c r="GLV10" s="6"/>
      <c r="GLW10" s="6"/>
      <c r="GLX10" s="6"/>
      <c r="GLY10" s="6"/>
      <c r="GLZ10" s="6"/>
      <c r="GMA10" s="6"/>
      <c r="GMB10" s="6"/>
      <c r="GMC10" s="6"/>
      <c r="GMD10" s="6"/>
      <c r="GME10" s="6"/>
      <c r="GMF10" s="6"/>
      <c r="GMG10" s="6"/>
      <c r="GMH10" s="6"/>
      <c r="GMI10" s="6"/>
      <c r="GMJ10" s="6"/>
      <c r="GMK10" s="6"/>
      <c r="GML10" s="6"/>
      <c r="GMM10" s="6"/>
      <c r="GMN10" s="6"/>
      <c r="GMO10" s="6"/>
      <c r="GMP10" s="6"/>
      <c r="GMQ10" s="6"/>
      <c r="GMR10" s="6"/>
      <c r="GMS10" s="6"/>
      <c r="GMT10" s="6"/>
      <c r="GMU10" s="6"/>
      <c r="GMV10" s="6"/>
      <c r="GMW10" s="6"/>
      <c r="GMX10" s="6"/>
      <c r="GMY10" s="6"/>
      <c r="GMZ10" s="6"/>
      <c r="GNA10" s="6"/>
      <c r="GNB10" s="6"/>
      <c r="GNC10" s="6"/>
      <c r="GND10" s="6"/>
      <c r="GNE10" s="6"/>
      <c r="GNF10" s="6"/>
      <c r="GNG10" s="6"/>
      <c r="GNH10" s="6"/>
      <c r="GNI10" s="6"/>
      <c r="GNJ10" s="6"/>
      <c r="GNK10" s="6"/>
      <c r="GNL10" s="6"/>
      <c r="GNM10" s="6"/>
      <c r="GNN10" s="6"/>
      <c r="GNO10" s="6"/>
      <c r="GNP10" s="6"/>
      <c r="GNQ10" s="6"/>
      <c r="GNR10" s="6"/>
      <c r="GNS10" s="6"/>
      <c r="GNT10" s="6"/>
      <c r="GNU10" s="6"/>
      <c r="GNV10" s="6"/>
      <c r="GNW10" s="6"/>
      <c r="GNX10" s="6"/>
      <c r="GNY10" s="6"/>
      <c r="GNZ10" s="6"/>
      <c r="GOA10" s="6"/>
      <c r="GOB10" s="6"/>
      <c r="GOC10" s="6"/>
      <c r="GOD10" s="6"/>
      <c r="GOE10" s="6"/>
      <c r="GOF10" s="6"/>
      <c r="GOG10" s="6"/>
      <c r="GOH10" s="6"/>
      <c r="GOI10" s="6"/>
      <c r="GOJ10" s="6"/>
      <c r="GOK10" s="6"/>
      <c r="GOL10" s="6"/>
      <c r="GOM10" s="6"/>
      <c r="GON10" s="6"/>
      <c r="GOO10" s="6"/>
      <c r="GOP10" s="6"/>
      <c r="GOQ10" s="6"/>
      <c r="GOR10" s="6"/>
      <c r="GOS10" s="6"/>
      <c r="GOT10" s="6"/>
      <c r="GOU10" s="6"/>
      <c r="GOV10" s="6"/>
      <c r="GOW10" s="6"/>
      <c r="GOX10" s="6"/>
      <c r="GOY10" s="6"/>
      <c r="GOZ10" s="6"/>
      <c r="GPA10" s="6"/>
      <c r="GPB10" s="6"/>
      <c r="GPC10" s="6"/>
      <c r="GPD10" s="6"/>
      <c r="GPE10" s="6"/>
      <c r="GPF10" s="6"/>
      <c r="GPG10" s="6"/>
      <c r="GPH10" s="6"/>
      <c r="GPI10" s="6"/>
      <c r="GPJ10" s="6"/>
      <c r="GPK10" s="6"/>
      <c r="GPL10" s="6"/>
      <c r="GPM10" s="6"/>
      <c r="GPN10" s="6"/>
      <c r="GPO10" s="6"/>
      <c r="GPP10" s="6"/>
      <c r="GPQ10" s="6"/>
      <c r="GPR10" s="6"/>
      <c r="GPS10" s="6"/>
      <c r="GPT10" s="6"/>
      <c r="GPU10" s="6"/>
      <c r="GPV10" s="6"/>
      <c r="GPW10" s="6"/>
      <c r="GPX10" s="6"/>
      <c r="GPY10" s="6"/>
      <c r="GPZ10" s="6"/>
      <c r="GQA10" s="6"/>
      <c r="GQB10" s="6"/>
      <c r="GQC10" s="6"/>
      <c r="GQD10" s="6"/>
      <c r="GQE10" s="6"/>
      <c r="GQF10" s="6"/>
      <c r="GQG10" s="6"/>
      <c r="GQH10" s="6"/>
      <c r="GQI10" s="6"/>
      <c r="GQJ10" s="6"/>
      <c r="GQK10" s="6"/>
      <c r="GQL10" s="6"/>
      <c r="GQM10" s="6"/>
      <c r="GQN10" s="6"/>
      <c r="GQO10" s="6"/>
      <c r="GQP10" s="6"/>
      <c r="GQQ10" s="6"/>
      <c r="GQR10" s="6"/>
      <c r="GQS10" s="6"/>
      <c r="GQT10" s="6"/>
      <c r="GQU10" s="6"/>
      <c r="GQV10" s="6"/>
      <c r="GQW10" s="6"/>
      <c r="GQX10" s="6"/>
      <c r="GQY10" s="6"/>
      <c r="GQZ10" s="6"/>
      <c r="GRA10" s="6"/>
      <c r="GRB10" s="6"/>
      <c r="GRC10" s="6"/>
      <c r="GRD10" s="6"/>
      <c r="GRE10" s="6"/>
      <c r="GRF10" s="6"/>
      <c r="GRG10" s="6"/>
      <c r="GRH10" s="6"/>
      <c r="GRI10" s="6"/>
      <c r="GRJ10" s="6"/>
      <c r="GRK10" s="6"/>
      <c r="GRL10" s="6"/>
      <c r="GRM10" s="6"/>
      <c r="GRN10" s="6"/>
      <c r="GRO10" s="6"/>
      <c r="GRP10" s="6"/>
      <c r="GRQ10" s="6"/>
      <c r="GRR10" s="6"/>
      <c r="GRS10" s="6"/>
      <c r="GRT10" s="6"/>
      <c r="GRU10" s="6"/>
      <c r="GRV10" s="6"/>
      <c r="GRW10" s="6"/>
      <c r="GRX10" s="6"/>
      <c r="GRY10" s="6"/>
      <c r="GRZ10" s="6"/>
      <c r="GSA10" s="6"/>
      <c r="GSB10" s="6"/>
      <c r="GSC10" s="6"/>
      <c r="GSD10" s="6"/>
      <c r="GSE10" s="6"/>
      <c r="GSF10" s="6"/>
      <c r="GSG10" s="6"/>
      <c r="GSH10" s="6"/>
      <c r="GSI10" s="6"/>
      <c r="GSJ10" s="6"/>
      <c r="GSK10" s="6"/>
      <c r="GSL10" s="6"/>
      <c r="GSM10" s="6"/>
      <c r="GSN10" s="6"/>
      <c r="GSO10" s="6"/>
      <c r="GSP10" s="6"/>
      <c r="GSQ10" s="6"/>
      <c r="GSR10" s="6"/>
      <c r="GSS10" s="6"/>
      <c r="GST10" s="6"/>
      <c r="GSU10" s="6"/>
      <c r="GSV10" s="6"/>
      <c r="GSW10" s="6"/>
      <c r="GSX10" s="6"/>
      <c r="GSY10" s="6"/>
      <c r="GSZ10" s="6"/>
      <c r="GTA10" s="6"/>
      <c r="GTB10" s="6"/>
      <c r="GTC10" s="6"/>
      <c r="GTD10" s="6"/>
      <c r="GTE10" s="6"/>
      <c r="GTF10" s="6"/>
      <c r="GTG10" s="6"/>
      <c r="GTH10" s="6"/>
      <c r="GTI10" s="6"/>
      <c r="GTJ10" s="6"/>
      <c r="GTK10" s="6"/>
      <c r="GTL10" s="6"/>
      <c r="GTM10" s="6"/>
      <c r="GTN10" s="6"/>
      <c r="GTO10" s="6"/>
      <c r="GTP10" s="6"/>
      <c r="GTQ10" s="6"/>
      <c r="GTR10" s="6"/>
      <c r="GTS10" s="6"/>
      <c r="GTT10" s="6"/>
      <c r="GTU10" s="6"/>
      <c r="GTV10" s="6"/>
      <c r="GTW10" s="6"/>
      <c r="GTX10" s="6"/>
      <c r="GTY10" s="6"/>
      <c r="GTZ10" s="6"/>
      <c r="GUA10" s="6"/>
      <c r="GUB10" s="6"/>
      <c r="GUC10" s="6"/>
      <c r="GUD10" s="6"/>
      <c r="GUE10" s="6"/>
      <c r="GUF10" s="6"/>
      <c r="GUG10" s="6"/>
      <c r="GUH10" s="6"/>
      <c r="GUI10" s="6"/>
      <c r="GUJ10" s="6"/>
      <c r="GUK10" s="6"/>
      <c r="GUL10" s="6"/>
      <c r="GUM10" s="6"/>
      <c r="GUN10" s="6"/>
      <c r="GUO10" s="6"/>
      <c r="GUP10" s="6"/>
      <c r="GUQ10" s="6"/>
      <c r="GUR10" s="6"/>
      <c r="GUS10" s="6"/>
      <c r="GUT10" s="6"/>
      <c r="GUU10" s="6"/>
      <c r="GUV10" s="6"/>
      <c r="GUW10" s="6"/>
      <c r="GUX10" s="6"/>
      <c r="GUY10" s="6"/>
      <c r="GUZ10" s="6"/>
      <c r="GVA10" s="6"/>
      <c r="GVB10" s="6"/>
      <c r="GVC10" s="6"/>
      <c r="GVD10" s="6"/>
      <c r="GVE10" s="6"/>
      <c r="GVF10" s="6"/>
      <c r="GVG10" s="6"/>
      <c r="GVH10" s="6"/>
      <c r="GVI10" s="6"/>
      <c r="GVJ10" s="6"/>
      <c r="GVK10" s="6"/>
      <c r="GVL10" s="6"/>
      <c r="GVM10" s="6"/>
      <c r="GVN10" s="6"/>
      <c r="GVO10" s="6"/>
      <c r="GVP10" s="6"/>
      <c r="GVQ10" s="6"/>
      <c r="GVR10" s="6"/>
      <c r="GVS10" s="6"/>
      <c r="GVT10" s="6"/>
      <c r="GVU10" s="6"/>
      <c r="GVV10" s="6"/>
      <c r="GVW10" s="6"/>
      <c r="GVX10" s="6"/>
      <c r="GVY10" s="6"/>
      <c r="GVZ10" s="6"/>
      <c r="GWA10" s="6"/>
      <c r="GWB10" s="6"/>
      <c r="GWC10" s="6"/>
      <c r="GWD10" s="6"/>
      <c r="GWE10" s="6"/>
      <c r="GWF10" s="6"/>
      <c r="GWG10" s="6"/>
      <c r="GWH10" s="6"/>
      <c r="GWI10" s="6"/>
      <c r="GWJ10" s="6"/>
      <c r="GWK10" s="6"/>
      <c r="GWL10" s="6"/>
      <c r="GWM10" s="6"/>
      <c r="GWN10" s="6"/>
      <c r="GWO10" s="6"/>
      <c r="GWP10" s="6"/>
      <c r="GWQ10" s="6"/>
      <c r="GWR10" s="6"/>
      <c r="GWS10" s="6"/>
      <c r="GWT10" s="6"/>
      <c r="GWU10" s="6"/>
      <c r="GWV10" s="6"/>
      <c r="GWW10" s="6"/>
      <c r="GWX10" s="6"/>
      <c r="GWY10" s="6"/>
      <c r="GWZ10" s="6"/>
      <c r="GXA10" s="6"/>
      <c r="GXB10" s="6"/>
      <c r="GXC10" s="6"/>
      <c r="GXD10" s="6"/>
      <c r="GXE10" s="6"/>
      <c r="GXF10" s="6"/>
      <c r="GXG10" s="6"/>
      <c r="GXH10" s="6"/>
      <c r="GXI10" s="6"/>
      <c r="GXJ10" s="6"/>
      <c r="GXK10" s="6"/>
      <c r="GXL10" s="6"/>
      <c r="GXM10" s="6"/>
      <c r="GXN10" s="6"/>
      <c r="GXO10" s="6"/>
      <c r="GXP10" s="6"/>
      <c r="GXQ10" s="6"/>
      <c r="GXR10" s="6"/>
      <c r="GXS10" s="6"/>
      <c r="GXT10" s="6"/>
      <c r="GXU10" s="6"/>
      <c r="GXV10" s="6"/>
      <c r="GXW10" s="6"/>
      <c r="GXX10" s="6"/>
      <c r="GXY10" s="6"/>
      <c r="GXZ10" s="6"/>
      <c r="GYA10" s="6"/>
      <c r="GYB10" s="6"/>
      <c r="GYC10" s="6"/>
      <c r="GYD10" s="6"/>
      <c r="GYE10" s="6"/>
      <c r="GYF10" s="6"/>
      <c r="GYG10" s="6"/>
      <c r="GYH10" s="6"/>
      <c r="GYI10" s="6"/>
      <c r="GYJ10" s="6"/>
      <c r="GYK10" s="6"/>
      <c r="GYL10" s="6"/>
      <c r="GYM10" s="6"/>
      <c r="GYN10" s="6"/>
      <c r="GYO10" s="6"/>
      <c r="GYP10" s="6"/>
      <c r="GYQ10" s="6"/>
      <c r="GYR10" s="6"/>
      <c r="GYS10" s="6"/>
      <c r="GYT10" s="6"/>
      <c r="GYU10" s="6"/>
      <c r="GYV10" s="6"/>
      <c r="GYW10" s="6"/>
      <c r="GYX10" s="6"/>
      <c r="GYY10" s="6"/>
      <c r="GYZ10" s="6"/>
      <c r="GZA10" s="6"/>
      <c r="GZB10" s="6"/>
      <c r="GZC10" s="6"/>
      <c r="GZD10" s="6"/>
      <c r="GZE10" s="6"/>
      <c r="GZF10" s="6"/>
      <c r="GZG10" s="6"/>
      <c r="GZH10" s="6"/>
      <c r="GZI10" s="6"/>
      <c r="GZJ10" s="6"/>
      <c r="GZK10" s="6"/>
      <c r="GZL10" s="6"/>
      <c r="GZM10" s="6"/>
      <c r="GZN10" s="6"/>
      <c r="GZO10" s="6"/>
      <c r="GZP10" s="6"/>
      <c r="GZQ10" s="6"/>
      <c r="GZR10" s="6"/>
      <c r="GZS10" s="6"/>
      <c r="GZT10" s="6"/>
      <c r="GZU10" s="6"/>
      <c r="GZV10" s="6"/>
      <c r="GZW10" s="6"/>
      <c r="GZX10" s="6"/>
      <c r="GZY10" s="6"/>
      <c r="GZZ10" s="6"/>
      <c r="HAA10" s="6"/>
      <c r="HAB10" s="6"/>
      <c r="HAC10" s="6"/>
      <c r="HAD10" s="6"/>
      <c r="HAE10" s="6"/>
      <c r="HAF10" s="6"/>
      <c r="HAG10" s="6"/>
      <c r="HAH10" s="6"/>
      <c r="HAI10" s="6"/>
      <c r="HAJ10" s="6"/>
      <c r="HAK10" s="6"/>
      <c r="HAL10" s="6"/>
      <c r="HAM10" s="6"/>
      <c r="HAN10" s="6"/>
      <c r="HAO10" s="6"/>
      <c r="HAP10" s="6"/>
      <c r="HAQ10" s="6"/>
      <c r="HAR10" s="6"/>
      <c r="HAS10" s="6"/>
      <c r="HAT10" s="6"/>
      <c r="HAU10" s="6"/>
      <c r="HAV10" s="6"/>
      <c r="HAW10" s="6"/>
      <c r="HAX10" s="6"/>
      <c r="HAY10" s="6"/>
      <c r="HAZ10" s="6"/>
      <c r="HBA10" s="6"/>
      <c r="HBB10" s="6"/>
      <c r="HBC10" s="6"/>
      <c r="HBD10" s="6"/>
      <c r="HBE10" s="6"/>
      <c r="HBF10" s="6"/>
      <c r="HBG10" s="6"/>
      <c r="HBH10" s="6"/>
      <c r="HBI10" s="6"/>
      <c r="HBJ10" s="6"/>
      <c r="HBK10" s="6"/>
      <c r="HBL10" s="6"/>
      <c r="HBM10" s="6"/>
      <c r="HBN10" s="6"/>
      <c r="HBO10" s="6"/>
      <c r="HBP10" s="6"/>
      <c r="HBQ10" s="6"/>
      <c r="HBR10" s="6"/>
      <c r="HBS10" s="6"/>
      <c r="HBT10" s="6"/>
      <c r="HBU10" s="6"/>
      <c r="HBV10" s="6"/>
      <c r="HBW10" s="6"/>
      <c r="HBX10" s="6"/>
      <c r="HBY10" s="6"/>
      <c r="HBZ10" s="6"/>
      <c r="HCA10" s="6"/>
      <c r="HCB10" s="6"/>
      <c r="HCC10" s="6"/>
      <c r="HCD10" s="6"/>
      <c r="HCE10" s="6"/>
      <c r="HCF10" s="6"/>
      <c r="HCG10" s="6"/>
      <c r="HCH10" s="6"/>
      <c r="HCI10" s="6"/>
      <c r="HCJ10" s="6"/>
      <c r="HCK10" s="6"/>
      <c r="HCL10" s="6"/>
      <c r="HCM10" s="6"/>
      <c r="HCN10" s="6"/>
      <c r="HCO10" s="6"/>
      <c r="HCP10" s="6"/>
      <c r="HCQ10" s="6"/>
      <c r="HCR10" s="6"/>
      <c r="HCS10" s="6"/>
      <c r="HCT10" s="6"/>
      <c r="HCU10" s="6"/>
      <c r="HCV10" s="6"/>
      <c r="HCW10" s="6"/>
      <c r="HCX10" s="6"/>
      <c r="HCY10" s="6"/>
      <c r="HCZ10" s="6"/>
      <c r="HDA10" s="6"/>
      <c r="HDB10" s="6"/>
      <c r="HDC10" s="6"/>
      <c r="HDD10" s="6"/>
      <c r="HDE10" s="6"/>
      <c r="HDF10" s="6"/>
      <c r="HDG10" s="6"/>
      <c r="HDH10" s="6"/>
      <c r="HDI10" s="6"/>
      <c r="HDJ10" s="6"/>
      <c r="HDK10" s="6"/>
      <c r="HDL10" s="6"/>
      <c r="HDM10" s="6"/>
      <c r="HDN10" s="6"/>
      <c r="HDO10" s="6"/>
      <c r="HDP10" s="6"/>
      <c r="HDQ10" s="6"/>
      <c r="HDR10" s="6"/>
      <c r="HDS10" s="6"/>
      <c r="HDT10" s="6"/>
      <c r="HDU10" s="6"/>
      <c r="HDV10" s="6"/>
      <c r="HDW10" s="6"/>
      <c r="HDX10" s="6"/>
      <c r="HDY10" s="6"/>
      <c r="HDZ10" s="6"/>
      <c r="HEA10" s="6"/>
      <c r="HEB10" s="6"/>
      <c r="HEC10" s="6"/>
      <c r="HED10" s="6"/>
      <c r="HEE10" s="6"/>
      <c r="HEF10" s="6"/>
      <c r="HEG10" s="6"/>
      <c r="HEH10" s="6"/>
      <c r="HEI10" s="6"/>
      <c r="HEJ10" s="6"/>
      <c r="HEK10" s="6"/>
      <c r="HEL10" s="6"/>
      <c r="HEM10" s="6"/>
      <c r="HEN10" s="6"/>
      <c r="HEO10" s="6"/>
      <c r="HEP10" s="6"/>
      <c r="HEQ10" s="6"/>
      <c r="HER10" s="6"/>
      <c r="HES10" s="6"/>
      <c r="HET10" s="6"/>
      <c r="HEU10" s="6"/>
      <c r="HEV10" s="6"/>
      <c r="HEW10" s="6"/>
      <c r="HEX10" s="6"/>
      <c r="HEY10" s="6"/>
      <c r="HEZ10" s="6"/>
      <c r="HFA10" s="6"/>
      <c r="HFB10" s="6"/>
      <c r="HFC10" s="6"/>
      <c r="HFD10" s="6"/>
      <c r="HFE10" s="6"/>
      <c r="HFF10" s="6"/>
      <c r="HFG10" s="6"/>
      <c r="HFH10" s="6"/>
      <c r="HFI10" s="6"/>
      <c r="HFJ10" s="6"/>
      <c r="HFK10" s="6"/>
      <c r="HFL10" s="6"/>
      <c r="HFM10" s="6"/>
      <c r="HFN10" s="6"/>
      <c r="HFO10" s="6"/>
      <c r="HFP10" s="6"/>
      <c r="HFQ10" s="6"/>
      <c r="HFR10" s="6"/>
      <c r="HFS10" s="6"/>
      <c r="HFT10" s="6"/>
      <c r="HFU10" s="6"/>
      <c r="HFV10" s="6"/>
      <c r="HFW10" s="6"/>
      <c r="HFX10" s="6"/>
      <c r="HFY10" s="6"/>
      <c r="HFZ10" s="6"/>
      <c r="HGA10" s="6"/>
      <c r="HGB10" s="6"/>
      <c r="HGC10" s="6"/>
      <c r="HGD10" s="6"/>
      <c r="HGE10" s="6"/>
      <c r="HGF10" s="6"/>
      <c r="HGG10" s="6"/>
      <c r="HGH10" s="6"/>
      <c r="HGI10" s="6"/>
      <c r="HGJ10" s="6"/>
      <c r="HGK10" s="6"/>
      <c r="HGL10" s="6"/>
      <c r="HGM10" s="6"/>
      <c r="HGN10" s="6"/>
      <c r="HGO10" s="6"/>
      <c r="HGP10" s="6"/>
      <c r="HGQ10" s="6"/>
      <c r="HGR10" s="6"/>
      <c r="HGS10" s="6"/>
      <c r="HGT10" s="6"/>
      <c r="HGU10" s="6"/>
      <c r="HGV10" s="6"/>
      <c r="HGW10" s="6"/>
      <c r="HGX10" s="6"/>
      <c r="HGY10" s="6"/>
      <c r="HGZ10" s="6"/>
      <c r="HHA10" s="6"/>
      <c r="HHB10" s="6"/>
      <c r="HHC10" s="6"/>
      <c r="HHD10" s="6"/>
      <c r="HHE10" s="6"/>
      <c r="HHF10" s="6"/>
      <c r="HHG10" s="6"/>
      <c r="HHH10" s="6"/>
      <c r="HHI10" s="6"/>
      <c r="HHJ10" s="6"/>
      <c r="HHK10" s="6"/>
      <c r="HHL10" s="6"/>
      <c r="HHM10" s="6"/>
      <c r="HHN10" s="6"/>
      <c r="HHO10" s="6"/>
      <c r="HHP10" s="6"/>
      <c r="HHQ10" s="6"/>
      <c r="HHR10" s="6"/>
      <c r="HHS10" s="6"/>
      <c r="HHT10" s="6"/>
      <c r="HHU10" s="6"/>
      <c r="HHV10" s="6"/>
      <c r="HHW10" s="6"/>
      <c r="HHX10" s="6"/>
      <c r="HHY10" s="6"/>
      <c r="HHZ10" s="6"/>
      <c r="HIA10" s="6"/>
      <c r="HIB10" s="6"/>
      <c r="HIC10" s="6"/>
      <c r="HID10" s="6"/>
      <c r="HIE10" s="6"/>
      <c r="HIF10" s="6"/>
      <c r="HIG10" s="6"/>
      <c r="HIH10" s="6"/>
      <c r="HII10" s="6"/>
      <c r="HIJ10" s="6"/>
      <c r="HIK10" s="6"/>
      <c r="HIL10" s="6"/>
      <c r="HIM10" s="6"/>
      <c r="HIN10" s="6"/>
      <c r="HIO10" s="6"/>
      <c r="HIP10" s="6"/>
      <c r="HIQ10" s="6"/>
      <c r="HIR10" s="6"/>
      <c r="HIS10" s="6"/>
      <c r="HIT10" s="6"/>
      <c r="HIU10" s="6"/>
      <c r="HIV10" s="6"/>
      <c r="HIW10" s="6"/>
      <c r="HIX10" s="6"/>
      <c r="HIY10" s="6"/>
      <c r="HIZ10" s="6"/>
      <c r="HJA10" s="6"/>
      <c r="HJB10" s="6"/>
      <c r="HJC10" s="6"/>
      <c r="HJD10" s="6"/>
      <c r="HJE10" s="6"/>
      <c r="HJF10" s="6"/>
      <c r="HJG10" s="6"/>
      <c r="HJH10" s="6"/>
      <c r="HJI10" s="6"/>
      <c r="HJJ10" s="6"/>
      <c r="HJK10" s="6"/>
      <c r="HJL10" s="6"/>
      <c r="HJM10" s="6"/>
      <c r="HJN10" s="6"/>
      <c r="HJO10" s="6"/>
      <c r="HJP10" s="6"/>
      <c r="HJQ10" s="6"/>
      <c r="HJR10" s="6"/>
      <c r="HJS10" s="6"/>
      <c r="HJT10" s="6"/>
      <c r="HJU10" s="6"/>
      <c r="HJV10" s="6"/>
      <c r="HJW10" s="6"/>
      <c r="HJX10" s="6"/>
      <c r="HJY10" s="6"/>
      <c r="HJZ10" s="6"/>
      <c r="HKA10" s="6"/>
      <c r="HKB10" s="6"/>
      <c r="HKC10" s="6"/>
      <c r="HKD10" s="6"/>
      <c r="HKE10" s="6"/>
      <c r="HKF10" s="6"/>
      <c r="HKG10" s="6"/>
      <c r="HKH10" s="6"/>
      <c r="HKI10" s="6"/>
      <c r="HKJ10" s="6"/>
      <c r="HKK10" s="6"/>
      <c r="HKL10" s="6"/>
      <c r="HKM10" s="6"/>
      <c r="HKN10" s="6"/>
      <c r="HKO10" s="6"/>
      <c r="HKP10" s="6"/>
      <c r="HKQ10" s="6"/>
      <c r="HKR10" s="6"/>
      <c r="HKS10" s="6"/>
      <c r="HKT10" s="6"/>
      <c r="HKU10" s="6"/>
      <c r="HKV10" s="6"/>
      <c r="HKW10" s="6"/>
      <c r="HKX10" s="6"/>
      <c r="HKY10" s="6"/>
      <c r="HKZ10" s="6"/>
      <c r="HLA10" s="6"/>
      <c r="HLB10" s="6"/>
      <c r="HLC10" s="6"/>
      <c r="HLD10" s="6"/>
      <c r="HLE10" s="6"/>
      <c r="HLF10" s="6"/>
      <c r="HLG10" s="6"/>
      <c r="HLH10" s="6"/>
      <c r="HLI10" s="6"/>
      <c r="HLJ10" s="6"/>
      <c r="HLK10" s="6"/>
      <c r="HLL10" s="6"/>
      <c r="HLM10" s="6"/>
      <c r="HLN10" s="6"/>
      <c r="HLO10" s="6"/>
      <c r="HLP10" s="6"/>
      <c r="HLQ10" s="6"/>
      <c r="HLR10" s="6"/>
      <c r="HLS10" s="6"/>
      <c r="HLT10" s="6"/>
      <c r="HLU10" s="6"/>
      <c r="HLV10" s="6"/>
      <c r="HLW10" s="6"/>
      <c r="HLX10" s="6"/>
      <c r="HLY10" s="6"/>
      <c r="HLZ10" s="6"/>
      <c r="HMA10" s="6"/>
      <c r="HMB10" s="6"/>
      <c r="HMC10" s="6"/>
      <c r="HMD10" s="6"/>
      <c r="HME10" s="6"/>
      <c r="HMF10" s="6"/>
      <c r="HMG10" s="6"/>
      <c r="HMH10" s="6"/>
      <c r="HMI10" s="6"/>
      <c r="HMJ10" s="6"/>
      <c r="HMK10" s="6"/>
      <c r="HML10" s="6"/>
      <c r="HMM10" s="6"/>
      <c r="HMN10" s="6"/>
      <c r="HMO10" s="6"/>
      <c r="HMP10" s="6"/>
      <c r="HMQ10" s="6"/>
      <c r="HMR10" s="6"/>
      <c r="HMS10" s="6"/>
      <c r="HMT10" s="6"/>
      <c r="HMU10" s="6"/>
      <c r="HMV10" s="6"/>
      <c r="HMW10" s="6"/>
      <c r="HMX10" s="6"/>
      <c r="HMY10" s="6"/>
      <c r="HMZ10" s="6"/>
      <c r="HNA10" s="6"/>
      <c r="HNB10" s="6"/>
      <c r="HNC10" s="6"/>
      <c r="HND10" s="6"/>
      <c r="HNE10" s="6"/>
      <c r="HNF10" s="6"/>
      <c r="HNG10" s="6"/>
      <c r="HNH10" s="6"/>
      <c r="HNI10" s="6"/>
      <c r="HNJ10" s="6"/>
      <c r="HNK10" s="6"/>
      <c r="HNL10" s="6"/>
      <c r="HNM10" s="6"/>
      <c r="HNN10" s="6"/>
      <c r="HNO10" s="6"/>
      <c r="HNP10" s="6"/>
      <c r="HNQ10" s="6"/>
      <c r="HNR10" s="6"/>
      <c r="HNS10" s="6"/>
      <c r="HNT10" s="6"/>
      <c r="HNU10" s="6"/>
      <c r="HNV10" s="6"/>
      <c r="HNW10" s="6"/>
      <c r="HNX10" s="6"/>
      <c r="HNY10" s="6"/>
      <c r="HNZ10" s="6"/>
      <c r="HOA10" s="6"/>
      <c r="HOB10" s="6"/>
      <c r="HOC10" s="6"/>
      <c r="HOD10" s="6"/>
      <c r="HOE10" s="6"/>
      <c r="HOF10" s="6"/>
      <c r="HOG10" s="6"/>
      <c r="HOH10" s="6"/>
      <c r="HOI10" s="6"/>
      <c r="HOJ10" s="6"/>
      <c r="HOK10" s="6"/>
      <c r="HOL10" s="6"/>
      <c r="HOM10" s="6"/>
      <c r="HON10" s="6"/>
      <c r="HOO10" s="6"/>
      <c r="HOP10" s="6"/>
      <c r="HOQ10" s="6"/>
      <c r="HOR10" s="6"/>
      <c r="HOS10" s="6"/>
      <c r="HOT10" s="6"/>
      <c r="HOU10" s="6"/>
      <c r="HOV10" s="6"/>
      <c r="HOW10" s="6"/>
      <c r="HOX10" s="6"/>
      <c r="HOY10" s="6"/>
      <c r="HOZ10" s="6"/>
      <c r="HPA10" s="6"/>
      <c r="HPB10" s="6"/>
      <c r="HPC10" s="6"/>
      <c r="HPD10" s="6"/>
      <c r="HPE10" s="6"/>
      <c r="HPF10" s="6"/>
      <c r="HPG10" s="6"/>
      <c r="HPH10" s="6"/>
      <c r="HPI10" s="6"/>
      <c r="HPJ10" s="6"/>
      <c r="HPK10" s="6"/>
      <c r="HPL10" s="6"/>
      <c r="HPM10" s="6"/>
      <c r="HPN10" s="6"/>
      <c r="HPO10" s="6"/>
      <c r="HPP10" s="6"/>
      <c r="HPQ10" s="6"/>
      <c r="HPR10" s="6"/>
      <c r="HPS10" s="6"/>
      <c r="HPT10" s="6"/>
      <c r="HPU10" s="6"/>
      <c r="HPV10" s="6"/>
      <c r="HPW10" s="6"/>
      <c r="HPX10" s="6"/>
      <c r="HPY10" s="6"/>
      <c r="HPZ10" s="6"/>
      <c r="HQA10" s="6"/>
      <c r="HQB10" s="6"/>
      <c r="HQC10" s="6"/>
      <c r="HQD10" s="6"/>
      <c r="HQE10" s="6"/>
      <c r="HQF10" s="6"/>
      <c r="HQG10" s="6"/>
      <c r="HQH10" s="6"/>
      <c r="HQI10" s="6"/>
      <c r="HQJ10" s="6"/>
      <c r="HQK10" s="6"/>
      <c r="HQL10" s="6"/>
      <c r="HQM10" s="6"/>
      <c r="HQN10" s="6"/>
      <c r="HQO10" s="6"/>
      <c r="HQP10" s="6"/>
      <c r="HQQ10" s="6"/>
      <c r="HQR10" s="6"/>
      <c r="HQS10" s="6"/>
      <c r="HQT10" s="6"/>
      <c r="HQU10" s="6"/>
      <c r="HQV10" s="6"/>
      <c r="HQW10" s="6"/>
      <c r="HQX10" s="6"/>
      <c r="HQY10" s="6"/>
      <c r="HQZ10" s="6"/>
      <c r="HRA10" s="6"/>
      <c r="HRB10" s="6"/>
      <c r="HRC10" s="6"/>
      <c r="HRD10" s="6"/>
      <c r="HRE10" s="6"/>
      <c r="HRF10" s="6"/>
      <c r="HRG10" s="6"/>
      <c r="HRH10" s="6"/>
      <c r="HRI10" s="6"/>
      <c r="HRJ10" s="6"/>
      <c r="HRK10" s="6"/>
      <c r="HRL10" s="6"/>
      <c r="HRM10" s="6"/>
      <c r="HRN10" s="6"/>
      <c r="HRO10" s="6"/>
      <c r="HRP10" s="6"/>
      <c r="HRQ10" s="6"/>
      <c r="HRR10" s="6"/>
      <c r="HRS10" s="6"/>
      <c r="HRT10" s="6"/>
      <c r="HRU10" s="6"/>
      <c r="HRV10" s="6"/>
      <c r="HRW10" s="6"/>
      <c r="HRX10" s="6"/>
      <c r="HRY10" s="6"/>
      <c r="HRZ10" s="6"/>
      <c r="HSA10" s="6"/>
      <c r="HSB10" s="6"/>
      <c r="HSC10" s="6"/>
      <c r="HSD10" s="6"/>
      <c r="HSE10" s="6"/>
      <c r="HSF10" s="6"/>
      <c r="HSG10" s="6"/>
      <c r="HSH10" s="6"/>
      <c r="HSI10" s="6"/>
      <c r="HSJ10" s="6"/>
      <c r="HSK10" s="6"/>
      <c r="HSL10" s="6"/>
      <c r="HSM10" s="6"/>
      <c r="HSN10" s="6"/>
      <c r="HSO10" s="6"/>
      <c r="HSP10" s="6"/>
      <c r="HSQ10" s="6"/>
      <c r="HSR10" s="6"/>
      <c r="HSS10" s="6"/>
      <c r="HST10" s="6"/>
      <c r="HSU10" s="6"/>
      <c r="HSV10" s="6"/>
      <c r="HSW10" s="6"/>
      <c r="HSX10" s="6"/>
      <c r="HSY10" s="6"/>
      <c r="HSZ10" s="6"/>
      <c r="HTA10" s="6"/>
      <c r="HTB10" s="6"/>
      <c r="HTC10" s="6"/>
      <c r="HTD10" s="6"/>
      <c r="HTE10" s="6"/>
      <c r="HTF10" s="6"/>
      <c r="HTG10" s="6"/>
      <c r="HTH10" s="6"/>
      <c r="HTI10" s="6"/>
      <c r="HTJ10" s="6"/>
      <c r="HTK10" s="6"/>
      <c r="HTL10" s="6"/>
      <c r="HTM10" s="6"/>
      <c r="HTN10" s="6"/>
      <c r="HTO10" s="6"/>
      <c r="HTP10" s="6"/>
      <c r="HTQ10" s="6"/>
      <c r="HTR10" s="6"/>
      <c r="HTS10" s="6"/>
      <c r="HTT10" s="6"/>
      <c r="HTU10" s="6"/>
      <c r="HTV10" s="6"/>
      <c r="HTW10" s="6"/>
      <c r="HTX10" s="6"/>
      <c r="HTY10" s="6"/>
      <c r="HTZ10" s="6"/>
      <c r="HUA10" s="6"/>
      <c r="HUB10" s="6"/>
      <c r="HUC10" s="6"/>
      <c r="HUD10" s="6"/>
      <c r="HUE10" s="6"/>
      <c r="HUF10" s="6"/>
      <c r="HUG10" s="6"/>
      <c r="HUH10" s="6"/>
      <c r="HUI10" s="6"/>
      <c r="HUJ10" s="6"/>
      <c r="HUK10" s="6"/>
      <c r="HUL10" s="6"/>
      <c r="HUM10" s="6"/>
      <c r="HUN10" s="6"/>
      <c r="HUO10" s="6"/>
      <c r="HUP10" s="6"/>
      <c r="HUQ10" s="6"/>
      <c r="HUR10" s="6"/>
      <c r="HUS10" s="6"/>
      <c r="HUT10" s="6"/>
      <c r="HUU10" s="6"/>
      <c r="HUV10" s="6"/>
      <c r="HUW10" s="6"/>
      <c r="HUX10" s="6"/>
      <c r="HUY10" s="6"/>
      <c r="HUZ10" s="6"/>
      <c r="HVA10" s="6"/>
      <c r="HVB10" s="6"/>
      <c r="HVC10" s="6"/>
      <c r="HVD10" s="6"/>
      <c r="HVE10" s="6"/>
      <c r="HVF10" s="6"/>
      <c r="HVG10" s="6"/>
      <c r="HVH10" s="6"/>
      <c r="HVI10" s="6"/>
      <c r="HVJ10" s="6"/>
      <c r="HVK10" s="6"/>
      <c r="HVL10" s="6"/>
      <c r="HVM10" s="6"/>
      <c r="HVN10" s="6"/>
      <c r="HVO10" s="6"/>
      <c r="HVP10" s="6"/>
      <c r="HVQ10" s="6"/>
      <c r="HVR10" s="6"/>
      <c r="HVS10" s="6"/>
      <c r="HVT10" s="6"/>
      <c r="HVU10" s="6"/>
      <c r="HVV10" s="6"/>
      <c r="HVW10" s="6"/>
      <c r="HVX10" s="6"/>
      <c r="HVY10" s="6"/>
      <c r="HVZ10" s="6"/>
      <c r="HWA10" s="6"/>
      <c r="HWB10" s="6"/>
      <c r="HWC10" s="6"/>
      <c r="HWD10" s="6"/>
      <c r="HWE10" s="6"/>
      <c r="HWF10" s="6"/>
      <c r="HWG10" s="6"/>
      <c r="HWH10" s="6"/>
      <c r="HWI10" s="6"/>
      <c r="HWJ10" s="6"/>
      <c r="HWK10" s="6"/>
      <c r="HWL10" s="6"/>
      <c r="HWM10" s="6"/>
      <c r="HWN10" s="6"/>
      <c r="HWO10" s="6"/>
      <c r="HWP10" s="6"/>
      <c r="HWQ10" s="6"/>
      <c r="HWR10" s="6"/>
      <c r="HWS10" s="6"/>
      <c r="HWT10" s="6"/>
      <c r="HWU10" s="6"/>
      <c r="HWV10" s="6"/>
      <c r="HWW10" s="6"/>
      <c r="HWX10" s="6"/>
      <c r="HWY10" s="6"/>
      <c r="HWZ10" s="6"/>
      <c r="HXA10" s="6"/>
      <c r="HXB10" s="6"/>
      <c r="HXC10" s="6"/>
      <c r="HXD10" s="6"/>
      <c r="HXE10" s="6"/>
      <c r="HXF10" s="6"/>
      <c r="HXG10" s="6"/>
      <c r="HXH10" s="6"/>
      <c r="HXI10" s="6"/>
      <c r="HXJ10" s="6"/>
      <c r="HXK10" s="6"/>
      <c r="HXL10" s="6"/>
      <c r="HXM10" s="6"/>
      <c r="HXN10" s="6"/>
      <c r="HXO10" s="6"/>
      <c r="HXP10" s="6"/>
      <c r="HXQ10" s="6"/>
      <c r="HXR10" s="6"/>
      <c r="HXS10" s="6"/>
      <c r="HXT10" s="6"/>
      <c r="HXU10" s="6"/>
      <c r="HXV10" s="6"/>
      <c r="HXW10" s="6"/>
      <c r="HXX10" s="6"/>
      <c r="HXY10" s="6"/>
      <c r="HXZ10" s="6"/>
      <c r="HYA10" s="6"/>
      <c r="HYB10" s="6"/>
      <c r="HYC10" s="6"/>
      <c r="HYD10" s="6"/>
      <c r="HYE10" s="6"/>
      <c r="HYF10" s="6"/>
      <c r="HYG10" s="6"/>
      <c r="HYH10" s="6"/>
      <c r="HYI10" s="6"/>
      <c r="HYJ10" s="6"/>
      <c r="HYK10" s="6"/>
      <c r="HYL10" s="6"/>
      <c r="HYM10" s="6"/>
      <c r="HYN10" s="6"/>
      <c r="HYO10" s="6"/>
      <c r="HYP10" s="6"/>
      <c r="HYQ10" s="6"/>
      <c r="HYR10" s="6"/>
      <c r="HYS10" s="6"/>
      <c r="HYT10" s="6"/>
      <c r="HYU10" s="6"/>
      <c r="HYV10" s="6"/>
      <c r="HYW10" s="6"/>
      <c r="HYX10" s="6"/>
      <c r="HYY10" s="6"/>
      <c r="HYZ10" s="6"/>
      <c r="HZA10" s="6"/>
      <c r="HZB10" s="6"/>
      <c r="HZC10" s="6"/>
      <c r="HZD10" s="6"/>
      <c r="HZE10" s="6"/>
      <c r="HZF10" s="6"/>
      <c r="HZG10" s="6"/>
      <c r="HZH10" s="6"/>
      <c r="HZI10" s="6"/>
      <c r="HZJ10" s="6"/>
      <c r="HZK10" s="6"/>
      <c r="HZL10" s="6"/>
      <c r="HZM10" s="6"/>
      <c r="HZN10" s="6"/>
      <c r="HZO10" s="6"/>
      <c r="HZP10" s="6"/>
      <c r="HZQ10" s="6"/>
      <c r="HZR10" s="6"/>
      <c r="HZS10" s="6"/>
      <c r="HZT10" s="6"/>
      <c r="HZU10" s="6"/>
      <c r="HZV10" s="6"/>
      <c r="HZW10" s="6"/>
      <c r="HZX10" s="6"/>
      <c r="HZY10" s="6"/>
      <c r="HZZ10" s="6"/>
      <c r="IAA10" s="6"/>
      <c r="IAB10" s="6"/>
      <c r="IAC10" s="6"/>
      <c r="IAD10" s="6"/>
      <c r="IAE10" s="6"/>
      <c r="IAF10" s="6"/>
      <c r="IAG10" s="6"/>
      <c r="IAH10" s="6"/>
      <c r="IAI10" s="6"/>
      <c r="IAJ10" s="6"/>
      <c r="IAK10" s="6"/>
      <c r="IAL10" s="6"/>
      <c r="IAM10" s="6"/>
      <c r="IAN10" s="6"/>
      <c r="IAO10" s="6"/>
      <c r="IAP10" s="6"/>
      <c r="IAQ10" s="6"/>
      <c r="IAR10" s="6"/>
      <c r="IAS10" s="6"/>
      <c r="IAT10" s="6"/>
      <c r="IAU10" s="6"/>
      <c r="IAV10" s="6"/>
      <c r="IAW10" s="6"/>
      <c r="IAX10" s="6"/>
      <c r="IAY10" s="6"/>
      <c r="IAZ10" s="6"/>
      <c r="IBA10" s="6"/>
      <c r="IBB10" s="6"/>
      <c r="IBC10" s="6"/>
      <c r="IBD10" s="6"/>
      <c r="IBE10" s="6"/>
      <c r="IBF10" s="6"/>
      <c r="IBG10" s="6"/>
      <c r="IBH10" s="6"/>
      <c r="IBI10" s="6"/>
      <c r="IBJ10" s="6"/>
      <c r="IBK10" s="6"/>
      <c r="IBL10" s="6"/>
      <c r="IBM10" s="6"/>
      <c r="IBN10" s="6"/>
      <c r="IBO10" s="6"/>
      <c r="IBP10" s="6"/>
      <c r="IBQ10" s="6"/>
      <c r="IBR10" s="6"/>
      <c r="IBS10" s="6"/>
      <c r="IBT10" s="6"/>
      <c r="IBU10" s="6"/>
      <c r="IBV10" s="6"/>
      <c r="IBW10" s="6"/>
      <c r="IBX10" s="6"/>
      <c r="IBY10" s="6"/>
      <c r="IBZ10" s="6"/>
      <c r="ICA10" s="6"/>
      <c r="ICB10" s="6"/>
      <c r="ICC10" s="6"/>
      <c r="ICD10" s="6"/>
      <c r="ICE10" s="6"/>
      <c r="ICF10" s="6"/>
      <c r="ICG10" s="6"/>
      <c r="ICH10" s="6"/>
      <c r="ICI10" s="6"/>
      <c r="ICJ10" s="6"/>
      <c r="ICK10" s="6"/>
      <c r="ICL10" s="6"/>
      <c r="ICM10" s="6"/>
      <c r="ICN10" s="6"/>
      <c r="ICO10" s="6"/>
      <c r="ICP10" s="6"/>
      <c r="ICQ10" s="6"/>
      <c r="ICR10" s="6"/>
      <c r="ICS10" s="6"/>
      <c r="ICT10" s="6"/>
      <c r="ICU10" s="6"/>
      <c r="ICV10" s="6"/>
      <c r="ICW10" s="6"/>
      <c r="ICX10" s="6"/>
      <c r="ICY10" s="6"/>
      <c r="ICZ10" s="6"/>
      <c r="IDA10" s="6"/>
      <c r="IDB10" s="6"/>
      <c r="IDC10" s="6"/>
      <c r="IDD10" s="6"/>
      <c r="IDE10" s="6"/>
      <c r="IDF10" s="6"/>
      <c r="IDG10" s="6"/>
      <c r="IDH10" s="6"/>
      <c r="IDI10" s="6"/>
      <c r="IDJ10" s="6"/>
      <c r="IDK10" s="6"/>
      <c r="IDL10" s="6"/>
      <c r="IDM10" s="6"/>
      <c r="IDN10" s="6"/>
      <c r="IDO10" s="6"/>
      <c r="IDP10" s="6"/>
      <c r="IDQ10" s="6"/>
      <c r="IDR10" s="6"/>
      <c r="IDS10" s="6"/>
      <c r="IDT10" s="6"/>
      <c r="IDU10" s="6"/>
      <c r="IDV10" s="6"/>
      <c r="IDW10" s="6"/>
      <c r="IDX10" s="6"/>
      <c r="IDY10" s="6"/>
      <c r="IDZ10" s="6"/>
      <c r="IEA10" s="6"/>
      <c r="IEB10" s="6"/>
      <c r="IEC10" s="6"/>
      <c r="IED10" s="6"/>
      <c r="IEE10" s="6"/>
      <c r="IEF10" s="6"/>
      <c r="IEG10" s="6"/>
      <c r="IEH10" s="6"/>
      <c r="IEI10" s="6"/>
      <c r="IEJ10" s="6"/>
      <c r="IEK10" s="6"/>
      <c r="IEL10" s="6"/>
      <c r="IEM10" s="6"/>
      <c r="IEN10" s="6"/>
      <c r="IEO10" s="6"/>
      <c r="IEP10" s="6"/>
      <c r="IEQ10" s="6"/>
      <c r="IER10" s="6"/>
      <c r="IES10" s="6"/>
      <c r="IET10" s="6"/>
      <c r="IEU10" s="6"/>
      <c r="IEV10" s="6"/>
      <c r="IEW10" s="6"/>
      <c r="IEX10" s="6"/>
      <c r="IEY10" s="6"/>
      <c r="IEZ10" s="6"/>
      <c r="IFA10" s="6"/>
      <c r="IFB10" s="6"/>
      <c r="IFC10" s="6"/>
      <c r="IFD10" s="6"/>
      <c r="IFE10" s="6"/>
      <c r="IFF10" s="6"/>
      <c r="IFG10" s="6"/>
      <c r="IFH10" s="6"/>
      <c r="IFI10" s="6"/>
      <c r="IFJ10" s="6"/>
      <c r="IFK10" s="6"/>
      <c r="IFL10" s="6"/>
      <c r="IFM10" s="6"/>
      <c r="IFN10" s="6"/>
      <c r="IFO10" s="6"/>
      <c r="IFP10" s="6"/>
      <c r="IFQ10" s="6"/>
      <c r="IFR10" s="6"/>
      <c r="IFS10" s="6"/>
      <c r="IFT10" s="6"/>
      <c r="IFU10" s="6"/>
      <c r="IFV10" s="6"/>
      <c r="IFW10" s="6"/>
      <c r="IFX10" s="6"/>
      <c r="IFY10" s="6"/>
      <c r="IFZ10" s="6"/>
      <c r="IGA10" s="6"/>
      <c r="IGB10" s="6"/>
      <c r="IGC10" s="6"/>
      <c r="IGD10" s="6"/>
      <c r="IGE10" s="6"/>
      <c r="IGF10" s="6"/>
      <c r="IGG10" s="6"/>
      <c r="IGH10" s="6"/>
      <c r="IGI10" s="6"/>
      <c r="IGJ10" s="6"/>
      <c r="IGK10" s="6"/>
      <c r="IGL10" s="6"/>
      <c r="IGM10" s="6"/>
      <c r="IGN10" s="6"/>
      <c r="IGO10" s="6"/>
      <c r="IGP10" s="6"/>
      <c r="IGQ10" s="6"/>
      <c r="IGR10" s="6"/>
      <c r="IGS10" s="6"/>
      <c r="IGT10" s="6"/>
      <c r="IGU10" s="6"/>
      <c r="IGV10" s="6"/>
      <c r="IGW10" s="6"/>
      <c r="IGX10" s="6"/>
      <c r="IGY10" s="6"/>
      <c r="IGZ10" s="6"/>
      <c r="IHA10" s="6"/>
      <c r="IHB10" s="6"/>
      <c r="IHC10" s="6"/>
      <c r="IHD10" s="6"/>
      <c r="IHE10" s="6"/>
      <c r="IHF10" s="6"/>
      <c r="IHG10" s="6"/>
      <c r="IHH10" s="6"/>
      <c r="IHI10" s="6"/>
      <c r="IHJ10" s="6"/>
      <c r="IHK10" s="6"/>
      <c r="IHL10" s="6"/>
      <c r="IHM10" s="6"/>
      <c r="IHN10" s="6"/>
      <c r="IHO10" s="6"/>
      <c r="IHP10" s="6"/>
      <c r="IHQ10" s="6"/>
      <c r="IHR10" s="6"/>
      <c r="IHS10" s="6"/>
      <c r="IHT10" s="6"/>
      <c r="IHU10" s="6"/>
      <c r="IHV10" s="6"/>
      <c r="IHW10" s="6"/>
      <c r="IHX10" s="6"/>
      <c r="IHY10" s="6"/>
      <c r="IHZ10" s="6"/>
      <c r="IIA10" s="6"/>
      <c r="IIB10" s="6"/>
      <c r="IIC10" s="6"/>
      <c r="IID10" s="6"/>
      <c r="IIE10" s="6"/>
      <c r="IIF10" s="6"/>
      <c r="IIG10" s="6"/>
      <c r="IIH10" s="6"/>
      <c r="III10" s="6"/>
      <c r="IIJ10" s="6"/>
      <c r="IIK10" s="6"/>
      <c r="IIL10" s="6"/>
      <c r="IIM10" s="6"/>
      <c r="IIN10" s="6"/>
      <c r="IIO10" s="6"/>
      <c r="IIP10" s="6"/>
      <c r="IIQ10" s="6"/>
      <c r="IIR10" s="6"/>
      <c r="IIS10" s="6"/>
      <c r="IIT10" s="6"/>
      <c r="IIU10" s="6"/>
      <c r="IIV10" s="6"/>
      <c r="IIW10" s="6"/>
      <c r="IIX10" s="6"/>
      <c r="IIY10" s="6"/>
      <c r="IIZ10" s="6"/>
      <c r="IJA10" s="6"/>
      <c r="IJB10" s="6"/>
      <c r="IJC10" s="6"/>
      <c r="IJD10" s="6"/>
      <c r="IJE10" s="6"/>
      <c r="IJF10" s="6"/>
      <c r="IJG10" s="6"/>
      <c r="IJH10" s="6"/>
      <c r="IJI10" s="6"/>
      <c r="IJJ10" s="6"/>
      <c r="IJK10" s="6"/>
      <c r="IJL10" s="6"/>
      <c r="IJM10" s="6"/>
      <c r="IJN10" s="6"/>
      <c r="IJO10" s="6"/>
      <c r="IJP10" s="6"/>
      <c r="IJQ10" s="6"/>
      <c r="IJR10" s="6"/>
      <c r="IJS10" s="6"/>
      <c r="IJT10" s="6"/>
      <c r="IJU10" s="6"/>
      <c r="IJV10" s="6"/>
      <c r="IJW10" s="6"/>
      <c r="IJX10" s="6"/>
      <c r="IJY10" s="6"/>
      <c r="IJZ10" s="6"/>
      <c r="IKA10" s="6"/>
      <c r="IKB10" s="6"/>
      <c r="IKC10" s="6"/>
      <c r="IKD10" s="6"/>
      <c r="IKE10" s="6"/>
      <c r="IKF10" s="6"/>
      <c r="IKG10" s="6"/>
      <c r="IKH10" s="6"/>
      <c r="IKI10" s="6"/>
      <c r="IKJ10" s="6"/>
      <c r="IKK10" s="6"/>
      <c r="IKL10" s="6"/>
      <c r="IKM10" s="6"/>
      <c r="IKN10" s="6"/>
      <c r="IKO10" s="6"/>
      <c r="IKP10" s="6"/>
      <c r="IKQ10" s="6"/>
      <c r="IKR10" s="6"/>
      <c r="IKS10" s="6"/>
      <c r="IKT10" s="6"/>
      <c r="IKU10" s="6"/>
      <c r="IKV10" s="6"/>
      <c r="IKW10" s="6"/>
      <c r="IKX10" s="6"/>
      <c r="IKY10" s="6"/>
      <c r="IKZ10" s="6"/>
      <c r="ILA10" s="6"/>
      <c r="ILB10" s="6"/>
      <c r="ILC10" s="6"/>
      <c r="ILD10" s="6"/>
      <c r="ILE10" s="6"/>
      <c r="ILF10" s="6"/>
      <c r="ILG10" s="6"/>
      <c r="ILH10" s="6"/>
      <c r="ILI10" s="6"/>
      <c r="ILJ10" s="6"/>
      <c r="ILK10" s="6"/>
      <c r="ILL10" s="6"/>
      <c r="ILM10" s="6"/>
      <c r="ILN10" s="6"/>
      <c r="ILO10" s="6"/>
      <c r="ILP10" s="6"/>
      <c r="ILQ10" s="6"/>
      <c r="ILR10" s="6"/>
      <c r="ILS10" s="6"/>
      <c r="ILT10" s="6"/>
      <c r="ILU10" s="6"/>
      <c r="ILV10" s="6"/>
      <c r="ILW10" s="6"/>
      <c r="ILX10" s="6"/>
      <c r="ILY10" s="6"/>
      <c r="ILZ10" s="6"/>
      <c r="IMA10" s="6"/>
      <c r="IMB10" s="6"/>
      <c r="IMC10" s="6"/>
      <c r="IMD10" s="6"/>
      <c r="IME10" s="6"/>
      <c r="IMF10" s="6"/>
      <c r="IMG10" s="6"/>
      <c r="IMH10" s="6"/>
      <c r="IMI10" s="6"/>
      <c r="IMJ10" s="6"/>
      <c r="IMK10" s="6"/>
      <c r="IML10" s="6"/>
      <c r="IMM10" s="6"/>
      <c r="IMN10" s="6"/>
      <c r="IMO10" s="6"/>
      <c r="IMP10" s="6"/>
      <c r="IMQ10" s="6"/>
      <c r="IMR10" s="6"/>
      <c r="IMS10" s="6"/>
      <c r="IMT10" s="6"/>
      <c r="IMU10" s="6"/>
      <c r="IMV10" s="6"/>
      <c r="IMW10" s="6"/>
      <c r="IMX10" s="6"/>
      <c r="IMY10" s="6"/>
      <c r="IMZ10" s="6"/>
      <c r="INA10" s="6"/>
      <c r="INB10" s="6"/>
      <c r="INC10" s="6"/>
      <c r="IND10" s="6"/>
      <c r="INE10" s="6"/>
      <c r="INF10" s="6"/>
      <c r="ING10" s="6"/>
      <c r="INH10" s="6"/>
      <c r="INI10" s="6"/>
      <c r="INJ10" s="6"/>
      <c r="INK10" s="6"/>
      <c r="INL10" s="6"/>
      <c r="INM10" s="6"/>
      <c r="INN10" s="6"/>
      <c r="INO10" s="6"/>
      <c r="INP10" s="6"/>
      <c r="INQ10" s="6"/>
      <c r="INR10" s="6"/>
      <c r="INS10" s="6"/>
      <c r="INT10" s="6"/>
      <c r="INU10" s="6"/>
      <c r="INV10" s="6"/>
      <c r="INW10" s="6"/>
      <c r="INX10" s="6"/>
      <c r="INY10" s="6"/>
      <c r="INZ10" s="6"/>
      <c r="IOA10" s="6"/>
      <c r="IOB10" s="6"/>
      <c r="IOC10" s="6"/>
      <c r="IOD10" s="6"/>
      <c r="IOE10" s="6"/>
      <c r="IOF10" s="6"/>
      <c r="IOG10" s="6"/>
      <c r="IOH10" s="6"/>
      <c r="IOI10" s="6"/>
      <c r="IOJ10" s="6"/>
      <c r="IOK10" s="6"/>
      <c r="IOL10" s="6"/>
      <c r="IOM10" s="6"/>
      <c r="ION10" s="6"/>
      <c r="IOO10" s="6"/>
      <c r="IOP10" s="6"/>
      <c r="IOQ10" s="6"/>
      <c r="IOR10" s="6"/>
      <c r="IOS10" s="6"/>
      <c r="IOT10" s="6"/>
      <c r="IOU10" s="6"/>
      <c r="IOV10" s="6"/>
      <c r="IOW10" s="6"/>
      <c r="IOX10" s="6"/>
      <c r="IOY10" s="6"/>
      <c r="IOZ10" s="6"/>
      <c r="IPA10" s="6"/>
      <c r="IPB10" s="6"/>
      <c r="IPC10" s="6"/>
      <c r="IPD10" s="6"/>
      <c r="IPE10" s="6"/>
      <c r="IPF10" s="6"/>
      <c r="IPG10" s="6"/>
      <c r="IPH10" s="6"/>
      <c r="IPI10" s="6"/>
      <c r="IPJ10" s="6"/>
      <c r="IPK10" s="6"/>
      <c r="IPL10" s="6"/>
      <c r="IPM10" s="6"/>
      <c r="IPN10" s="6"/>
      <c r="IPO10" s="6"/>
      <c r="IPP10" s="6"/>
      <c r="IPQ10" s="6"/>
      <c r="IPR10" s="6"/>
      <c r="IPS10" s="6"/>
      <c r="IPT10" s="6"/>
      <c r="IPU10" s="6"/>
      <c r="IPV10" s="6"/>
      <c r="IPW10" s="6"/>
      <c r="IPX10" s="6"/>
      <c r="IPY10" s="6"/>
      <c r="IPZ10" s="6"/>
      <c r="IQA10" s="6"/>
      <c r="IQB10" s="6"/>
      <c r="IQC10" s="6"/>
      <c r="IQD10" s="6"/>
      <c r="IQE10" s="6"/>
      <c r="IQF10" s="6"/>
      <c r="IQG10" s="6"/>
      <c r="IQH10" s="6"/>
      <c r="IQI10" s="6"/>
      <c r="IQJ10" s="6"/>
      <c r="IQK10" s="6"/>
      <c r="IQL10" s="6"/>
      <c r="IQM10" s="6"/>
      <c r="IQN10" s="6"/>
      <c r="IQO10" s="6"/>
      <c r="IQP10" s="6"/>
      <c r="IQQ10" s="6"/>
      <c r="IQR10" s="6"/>
      <c r="IQS10" s="6"/>
      <c r="IQT10" s="6"/>
      <c r="IQU10" s="6"/>
      <c r="IQV10" s="6"/>
      <c r="IQW10" s="6"/>
      <c r="IQX10" s="6"/>
      <c r="IQY10" s="6"/>
      <c r="IQZ10" s="6"/>
      <c r="IRA10" s="6"/>
      <c r="IRB10" s="6"/>
      <c r="IRC10" s="6"/>
      <c r="IRD10" s="6"/>
      <c r="IRE10" s="6"/>
      <c r="IRF10" s="6"/>
      <c r="IRG10" s="6"/>
      <c r="IRH10" s="6"/>
      <c r="IRI10" s="6"/>
      <c r="IRJ10" s="6"/>
      <c r="IRK10" s="6"/>
      <c r="IRL10" s="6"/>
      <c r="IRM10" s="6"/>
      <c r="IRN10" s="6"/>
      <c r="IRO10" s="6"/>
      <c r="IRP10" s="6"/>
      <c r="IRQ10" s="6"/>
      <c r="IRR10" s="6"/>
      <c r="IRS10" s="6"/>
      <c r="IRT10" s="6"/>
      <c r="IRU10" s="6"/>
      <c r="IRV10" s="6"/>
      <c r="IRW10" s="6"/>
      <c r="IRX10" s="6"/>
      <c r="IRY10" s="6"/>
      <c r="IRZ10" s="6"/>
      <c r="ISA10" s="6"/>
      <c r="ISB10" s="6"/>
      <c r="ISC10" s="6"/>
      <c r="ISD10" s="6"/>
      <c r="ISE10" s="6"/>
      <c r="ISF10" s="6"/>
      <c r="ISG10" s="6"/>
      <c r="ISH10" s="6"/>
      <c r="ISI10" s="6"/>
      <c r="ISJ10" s="6"/>
      <c r="ISK10" s="6"/>
      <c r="ISL10" s="6"/>
      <c r="ISM10" s="6"/>
      <c r="ISN10" s="6"/>
      <c r="ISO10" s="6"/>
      <c r="ISP10" s="6"/>
      <c r="ISQ10" s="6"/>
      <c r="ISR10" s="6"/>
      <c r="ISS10" s="6"/>
      <c r="IST10" s="6"/>
      <c r="ISU10" s="6"/>
      <c r="ISV10" s="6"/>
      <c r="ISW10" s="6"/>
      <c r="ISX10" s="6"/>
      <c r="ISY10" s="6"/>
      <c r="ISZ10" s="6"/>
      <c r="ITA10" s="6"/>
      <c r="ITB10" s="6"/>
      <c r="ITC10" s="6"/>
      <c r="ITD10" s="6"/>
      <c r="ITE10" s="6"/>
      <c r="ITF10" s="6"/>
      <c r="ITG10" s="6"/>
      <c r="ITH10" s="6"/>
      <c r="ITI10" s="6"/>
      <c r="ITJ10" s="6"/>
      <c r="ITK10" s="6"/>
      <c r="ITL10" s="6"/>
      <c r="ITM10" s="6"/>
      <c r="ITN10" s="6"/>
      <c r="ITO10" s="6"/>
      <c r="ITP10" s="6"/>
      <c r="ITQ10" s="6"/>
      <c r="ITR10" s="6"/>
      <c r="ITS10" s="6"/>
      <c r="ITT10" s="6"/>
      <c r="ITU10" s="6"/>
      <c r="ITV10" s="6"/>
      <c r="ITW10" s="6"/>
      <c r="ITX10" s="6"/>
      <c r="ITY10" s="6"/>
      <c r="ITZ10" s="6"/>
      <c r="IUA10" s="6"/>
      <c r="IUB10" s="6"/>
      <c r="IUC10" s="6"/>
      <c r="IUD10" s="6"/>
      <c r="IUE10" s="6"/>
      <c r="IUF10" s="6"/>
      <c r="IUG10" s="6"/>
      <c r="IUH10" s="6"/>
      <c r="IUI10" s="6"/>
      <c r="IUJ10" s="6"/>
      <c r="IUK10" s="6"/>
      <c r="IUL10" s="6"/>
      <c r="IUM10" s="6"/>
      <c r="IUN10" s="6"/>
      <c r="IUO10" s="6"/>
      <c r="IUP10" s="6"/>
      <c r="IUQ10" s="6"/>
      <c r="IUR10" s="6"/>
      <c r="IUS10" s="6"/>
      <c r="IUT10" s="6"/>
      <c r="IUU10" s="6"/>
      <c r="IUV10" s="6"/>
      <c r="IUW10" s="6"/>
      <c r="IUX10" s="6"/>
      <c r="IUY10" s="6"/>
      <c r="IUZ10" s="6"/>
      <c r="IVA10" s="6"/>
      <c r="IVB10" s="6"/>
      <c r="IVC10" s="6"/>
      <c r="IVD10" s="6"/>
      <c r="IVE10" s="6"/>
      <c r="IVF10" s="6"/>
      <c r="IVG10" s="6"/>
      <c r="IVH10" s="6"/>
      <c r="IVI10" s="6"/>
      <c r="IVJ10" s="6"/>
      <c r="IVK10" s="6"/>
      <c r="IVL10" s="6"/>
      <c r="IVM10" s="6"/>
      <c r="IVN10" s="6"/>
      <c r="IVO10" s="6"/>
      <c r="IVP10" s="6"/>
      <c r="IVQ10" s="6"/>
      <c r="IVR10" s="6"/>
      <c r="IVS10" s="6"/>
      <c r="IVT10" s="6"/>
      <c r="IVU10" s="6"/>
      <c r="IVV10" s="6"/>
      <c r="IVW10" s="6"/>
      <c r="IVX10" s="6"/>
      <c r="IVY10" s="6"/>
      <c r="IVZ10" s="6"/>
      <c r="IWA10" s="6"/>
      <c r="IWB10" s="6"/>
      <c r="IWC10" s="6"/>
      <c r="IWD10" s="6"/>
      <c r="IWE10" s="6"/>
      <c r="IWF10" s="6"/>
      <c r="IWG10" s="6"/>
      <c r="IWH10" s="6"/>
      <c r="IWI10" s="6"/>
      <c r="IWJ10" s="6"/>
      <c r="IWK10" s="6"/>
      <c r="IWL10" s="6"/>
      <c r="IWM10" s="6"/>
      <c r="IWN10" s="6"/>
      <c r="IWO10" s="6"/>
      <c r="IWP10" s="6"/>
      <c r="IWQ10" s="6"/>
      <c r="IWR10" s="6"/>
      <c r="IWS10" s="6"/>
      <c r="IWT10" s="6"/>
      <c r="IWU10" s="6"/>
      <c r="IWV10" s="6"/>
      <c r="IWW10" s="6"/>
      <c r="IWX10" s="6"/>
      <c r="IWY10" s="6"/>
      <c r="IWZ10" s="6"/>
      <c r="IXA10" s="6"/>
      <c r="IXB10" s="6"/>
      <c r="IXC10" s="6"/>
      <c r="IXD10" s="6"/>
      <c r="IXE10" s="6"/>
      <c r="IXF10" s="6"/>
      <c r="IXG10" s="6"/>
      <c r="IXH10" s="6"/>
      <c r="IXI10" s="6"/>
      <c r="IXJ10" s="6"/>
      <c r="IXK10" s="6"/>
      <c r="IXL10" s="6"/>
      <c r="IXM10" s="6"/>
      <c r="IXN10" s="6"/>
      <c r="IXO10" s="6"/>
      <c r="IXP10" s="6"/>
      <c r="IXQ10" s="6"/>
      <c r="IXR10" s="6"/>
      <c r="IXS10" s="6"/>
      <c r="IXT10" s="6"/>
      <c r="IXU10" s="6"/>
      <c r="IXV10" s="6"/>
      <c r="IXW10" s="6"/>
      <c r="IXX10" s="6"/>
      <c r="IXY10" s="6"/>
      <c r="IXZ10" s="6"/>
      <c r="IYA10" s="6"/>
      <c r="IYB10" s="6"/>
      <c r="IYC10" s="6"/>
      <c r="IYD10" s="6"/>
      <c r="IYE10" s="6"/>
      <c r="IYF10" s="6"/>
      <c r="IYG10" s="6"/>
      <c r="IYH10" s="6"/>
      <c r="IYI10" s="6"/>
      <c r="IYJ10" s="6"/>
      <c r="IYK10" s="6"/>
      <c r="IYL10" s="6"/>
      <c r="IYM10" s="6"/>
      <c r="IYN10" s="6"/>
      <c r="IYO10" s="6"/>
      <c r="IYP10" s="6"/>
      <c r="IYQ10" s="6"/>
      <c r="IYR10" s="6"/>
      <c r="IYS10" s="6"/>
      <c r="IYT10" s="6"/>
      <c r="IYU10" s="6"/>
      <c r="IYV10" s="6"/>
      <c r="IYW10" s="6"/>
      <c r="IYX10" s="6"/>
      <c r="IYY10" s="6"/>
      <c r="IYZ10" s="6"/>
      <c r="IZA10" s="6"/>
      <c r="IZB10" s="6"/>
      <c r="IZC10" s="6"/>
      <c r="IZD10" s="6"/>
      <c r="IZE10" s="6"/>
      <c r="IZF10" s="6"/>
      <c r="IZG10" s="6"/>
      <c r="IZH10" s="6"/>
      <c r="IZI10" s="6"/>
      <c r="IZJ10" s="6"/>
      <c r="IZK10" s="6"/>
      <c r="IZL10" s="6"/>
      <c r="IZM10" s="6"/>
      <c r="IZN10" s="6"/>
      <c r="IZO10" s="6"/>
      <c r="IZP10" s="6"/>
      <c r="IZQ10" s="6"/>
      <c r="IZR10" s="6"/>
      <c r="IZS10" s="6"/>
      <c r="IZT10" s="6"/>
      <c r="IZU10" s="6"/>
      <c r="IZV10" s="6"/>
      <c r="IZW10" s="6"/>
      <c r="IZX10" s="6"/>
      <c r="IZY10" s="6"/>
      <c r="IZZ10" s="6"/>
      <c r="JAA10" s="6"/>
      <c r="JAB10" s="6"/>
      <c r="JAC10" s="6"/>
      <c r="JAD10" s="6"/>
      <c r="JAE10" s="6"/>
      <c r="JAF10" s="6"/>
      <c r="JAG10" s="6"/>
      <c r="JAH10" s="6"/>
      <c r="JAI10" s="6"/>
      <c r="JAJ10" s="6"/>
      <c r="JAK10" s="6"/>
      <c r="JAL10" s="6"/>
      <c r="JAM10" s="6"/>
      <c r="JAN10" s="6"/>
      <c r="JAO10" s="6"/>
      <c r="JAP10" s="6"/>
      <c r="JAQ10" s="6"/>
      <c r="JAR10" s="6"/>
      <c r="JAS10" s="6"/>
      <c r="JAT10" s="6"/>
      <c r="JAU10" s="6"/>
      <c r="JAV10" s="6"/>
      <c r="JAW10" s="6"/>
      <c r="JAX10" s="6"/>
      <c r="JAY10" s="6"/>
      <c r="JAZ10" s="6"/>
      <c r="JBA10" s="6"/>
      <c r="JBB10" s="6"/>
      <c r="JBC10" s="6"/>
      <c r="JBD10" s="6"/>
      <c r="JBE10" s="6"/>
      <c r="JBF10" s="6"/>
      <c r="JBG10" s="6"/>
      <c r="JBH10" s="6"/>
      <c r="JBI10" s="6"/>
      <c r="JBJ10" s="6"/>
      <c r="JBK10" s="6"/>
      <c r="JBL10" s="6"/>
      <c r="JBM10" s="6"/>
      <c r="JBN10" s="6"/>
      <c r="JBO10" s="6"/>
      <c r="JBP10" s="6"/>
      <c r="JBQ10" s="6"/>
      <c r="JBR10" s="6"/>
      <c r="JBS10" s="6"/>
      <c r="JBT10" s="6"/>
      <c r="JBU10" s="6"/>
      <c r="JBV10" s="6"/>
      <c r="JBW10" s="6"/>
      <c r="JBX10" s="6"/>
      <c r="JBY10" s="6"/>
      <c r="JBZ10" s="6"/>
      <c r="JCA10" s="6"/>
      <c r="JCB10" s="6"/>
      <c r="JCC10" s="6"/>
      <c r="JCD10" s="6"/>
      <c r="JCE10" s="6"/>
      <c r="JCF10" s="6"/>
      <c r="JCG10" s="6"/>
      <c r="JCH10" s="6"/>
      <c r="JCI10" s="6"/>
      <c r="JCJ10" s="6"/>
      <c r="JCK10" s="6"/>
      <c r="JCL10" s="6"/>
      <c r="JCM10" s="6"/>
      <c r="JCN10" s="6"/>
      <c r="JCO10" s="6"/>
      <c r="JCP10" s="6"/>
      <c r="JCQ10" s="6"/>
      <c r="JCR10" s="6"/>
      <c r="JCS10" s="6"/>
      <c r="JCT10" s="6"/>
      <c r="JCU10" s="6"/>
      <c r="JCV10" s="6"/>
      <c r="JCW10" s="6"/>
      <c r="JCX10" s="6"/>
      <c r="JCY10" s="6"/>
      <c r="JCZ10" s="6"/>
      <c r="JDA10" s="6"/>
      <c r="JDB10" s="6"/>
      <c r="JDC10" s="6"/>
      <c r="JDD10" s="6"/>
      <c r="JDE10" s="6"/>
      <c r="JDF10" s="6"/>
      <c r="JDG10" s="6"/>
      <c r="JDH10" s="6"/>
      <c r="JDI10" s="6"/>
      <c r="JDJ10" s="6"/>
      <c r="JDK10" s="6"/>
      <c r="JDL10" s="6"/>
      <c r="JDM10" s="6"/>
      <c r="JDN10" s="6"/>
      <c r="JDO10" s="6"/>
      <c r="JDP10" s="6"/>
      <c r="JDQ10" s="6"/>
      <c r="JDR10" s="6"/>
      <c r="JDS10" s="6"/>
      <c r="JDT10" s="6"/>
      <c r="JDU10" s="6"/>
      <c r="JDV10" s="6"/>
      <c r="JDW10" s="6"/>
      <c r="JDX10" s="6"/>
      <c r="JDY10" s="6"/>
      <c r="JDZ10" s="6"/>
      <c r="JEA10" s="6"/>
      <c r="JEB10" s="6"/>
      <c r="JEC10" s="6"/>
      <c r="JED10" s="6"/>
      <c r="JEE10" s="6"/>
      <c r="JEF10" s="6"/>
      <c r="JEG10" s="6"/>
      <c r="JEH10" s="6"/>
      <c r="JEI10" s="6"/>
      <c r="JEJ10" s="6"/>
      <c r="JEK10" s="6"/>
      <c r="JEL10" s="6"/>
      <c r="JEM10" s="6"/>
      <c r="JEN10" s="6"/>
      <c r="JEO10" s="6"/>
      <c r="JEP10" s="6"/>
      <c r="JEQ10" s="6"/>
      <c r="JER10" s="6"/>
      <c r="JES10" s="6"/>
      <c r="JET10" s="6"/>
      <c r="JEU10" s="6"/>
      <c r="JEV10" s="6"/>
      <c r="JEW10" s="6"/>
      <c r="JEX10" s="6"/>
      <c r="JEY10" s="6"/>
      <c r="JEZ10" s="6"/>
      <c r="JFA10" s="6"/>
      <c r="JFB10" s="6"/>
      <c r="JFC10" s="6"/>
      <c r="JFD10" s="6"/>
      <c r="JFE10" s="6"/>
      <c r="JFF10" s="6"/>
      <c r="JFG10" s="6"/>
      <c r="JFH10" s="6"/>
      <c r="JFI10" s="6"/>
      <c r="JFJ10" s="6"/>
      <c r="JFK10" s="6"/>
      <c r="JFL10" s="6"/>
      <c r="JFM10" s="6"/>
      <c r="JFN10" s="6"/>
      <c r="JFO10" s="6"/>
      <c r="JFP10" s="6"/>
      <c r="JFQ10" s="6"/>
      <c r="JFR10" s="6"/>
      <c r="JFS10" s="6"/>
      <c r="JFT10" s="6"/>
      <c r="JFU10" s="6"/>
      <c r="JFV10" s="6"/>
      <c r="JFW10" s="6"/>
      <c r="JFX10" s="6"/>
      <c r="JFY10" s="6"/>
      <c r="JFZ10" s="6"/>
      <c r="JGA10" s="6"/>
      <c r="JGB10" s="6"/>
      <c r="JGC10" s="6"/>
      <c r="JGD10" s="6"/>
      <c r="JGE10" s="6"/>
      <c r="JGF10" s="6"/>
      <c r="JGG10" s="6"/>
      <c r="JGH10" s="6"/>
      <c r="JGI10" s="6"/>
      <c r="JGJ10" s="6"/>
      <c r="JGK10" s="6"/>
      <c r="JGL10" s="6"/>
      <c r="JGM10" s="6"/>
      <c r="JGN10" s="6"/>
      <c r="JGO10" s="6"/>
      <c r="JGP10" s="6"/>
      <c r="JGQ10" s="6"/>
      <c r="JGR10" s="6"/>
      <c r="JGS10" s="6"/>
      <c r="JGT10" s="6"/>
      <c r="JGU10" s="6"/>
      <c r="JGV10" s="6"/>
      <c r="JGW10" s="6"/>
      <c r="JGX10" s="6"/>
      <c r="JGY10" s="6"/>
      <c r="JGZ10" s="6"/>
      <c r="JHA10" s="6"/>
      <c r="JHB10" s="6"/>
      <c r="JHC10" s="6"/>
      <c r="JHD10" s="6"/>
      <c r="JHE10" s="6"/>
      <c r="JHF10" s="6"/>
      <c r="JHG10" s="6"/>
      <c r="JHH10" s="6"/>
      <c r="JHI10" s="6"/>
      <c r="JHJ10" s="6"/>
      <c r="JHK10" s="6"/>
      <c r="JHL10" s="6"/>
      <c r="JHM10" s="6"/>
      <c r="JHN10" s="6"/>
      <c r="JHO10" s="6"/>
      <c r="JHP10" s="6"/>
      <c r="JHQ10" s="6"/>
      <c r="JHR10" s="6"/>
      <c r="JHS10" s="6"/>
      <c r="JHT10" s="6"/>
      <c r="JHU10" s="6"/>
      <c r="JHV10" s="6"/>
      <c r="JHW10" s="6"/>
      <c r="JHX10" s="6"/>
      <c r="JHY10" s="6"/>
      <c r="JHZ10" s="6"/>
      <c r="JIA10" s="6"/>
      <c r="JIB10" s="6"/>
      <c r="JIC10" s="6"/>
      <c r="JID10" s="6"/>
      <c r="JIE10" s="6"/>
      <c r="JIF10" s="6"/>
      <c r="JIG10" s="6"/>
      <c r="JIH10" s="6"/>
      <c r="JII10" s="6"/>
      <c r="JIJ10" s="6"/>
      <c r="JIK10" s="6"/>
      <c r="JIL10" s="6"/>
      <c r="JIM10" s="6"/>
      <c r="JIN10" s="6"/>
      <c r="JIO10" s="6"/>
      <c r="JIP10" s="6"/>
      <c r="JIQ10" s="6"/>
      <c r="JIR10" s="6"/>
      <c r="JIS10" s="6"/>
      <c r="JIT10" s="6"/>
      <c r="JIU10" s="6"/>
      <c r="JIV10" s="6"/>
      <c r="JIW10" s="6"/>
      <c r="JIX10" s="6"/>
      <c r="JIY10" s="6"/>
      <c r="JIZ10" s="6"/>
      <c r="JJA10" s="6"/>
      <c r="JJB10" s="6"/>
      <c r="JJC10" s="6"/>
      <c r="JJD10" s="6"/>
      <c r="JJE10" s="6"/>
      <c r="JJF10" s="6"/>
      <c r="JJG10" s="6"/>
      <c r="JJH10" s="6"/>
      <c r="JJI10" s="6"/>
      <c r="JJJ10" s="6"/>
      <c r="JJK10" s="6"/>
      <c r="JJL10" s="6"/>
      <c r="JJM10" s="6"/>
      <c r="JJN10" s="6"/>
      <c r="JJO10" s="6"/>
      <c r="JJP10" s="6"/>
      <c r="JJQ10" s="6"/>
      <c r="JJR10" s="6"/>
      <c r="JJS10" s="6"/>
      <c r="JJT10" s="6"/>
      <c r="JJU10" s="6"/>
      <c r="JJV10" s="6"/>
      <c r="JJW10" s="6"/>
      <c r="JJX10" s="6"/>
      <c r="JJY10" s="6"/>
      <c r="JJZ10" s="6"/>
      <c r="JKA10" s="6"/>
      <c r="JKB10" s="6"/>
      <c r="JKC10" s="6"/>
      <c r="JKD10" s="6"/>
      <c r="JKE10" s="6"/>
      <c r="JKF10" s="6"/>
      <c r="JKG10" s="6"/>
      <c r="JKH10" s="6"/>
      <c r="JKI10" s="6"/>
      <c r="JKJ10" s="6"/>
      <c r="JKK10" s="6"/>
      <c r="JKL10" s="6"/>
      <c r="JKM10" s="6"/>
      <c r="JKN10" s="6"/>
      <c r="JKO10" s="6"/>
      <c r="JKP10" s="6"/>
      <c r="JKQ10" s="6"/>
      <c r="JKR10" s="6"/>
      <c r="JKS10" s="6"/>
      <c r="JKT10" s="6"/>
      <c r="JKU10" s="6"/>
      <c r="JKV10" s="6"/>
      <c r="JKW10" s="6"/>
      <c r="JKX10" s="6"/>
      <c r="JKY10" s="6"/>
      <c r="JKZ10" s="6"/>
      <c r="JLA10" s="6"/>
      <c r="JLB10" s="6"/>
      <c r="JLC10" s="6"/>
      <c r="JLD10" s="6"/>
      <c r="JLE10" s="6"/>
      <c r="JLF10" s="6"/>
      <c r="JLG10" s="6"/>
      <c r="JLH10" s="6"/>
      <c r="JLI10" s="6"/>
      <c r="JLJ10" s="6"/>
      <c r="JLK10" s="6"/>
      <c r="JLL10" s="6"/>
      <c r="JLM10" s="6"/>
      <c r="JLN10" s="6"/>
      <c r="JLO10" s="6"/>
      <c r="JLP10" s="6"/>
      <c r="JLQ10" s="6"/>
      <c r="JLR10" s="6"/>
      <c r="JLS10" s="6"/>
      <c r="JLT10" s="6"/>
      <c r="JLU10" s="6"/>
      <c r="JLV10" s="6"/>
      <c r="JLW10" s="6"/>
      <c r="JLX10" s="6"/>
      <c r="JLY10" s="6"/>
      <c r="JLZ10" s="6"/>
      <c r="JMA10" s="6"/>
      <c r="JMB10" s="6"/>
      <c r="JMC10" s="6"/>
      <c r="JMD10" s="6"/>
      <c r="JME10" s="6"/>
      <c r="JMF10" s="6"/>
      <c r="JMG10" s="6"/>
      <c r="JMH10" s="6"/>
      <c r="JMI10" s="6"/>
      <c r="JMJ10" s="6"/>
      <c r="JMK10" s="6"/>
      <c r="JML10" s="6"/>
      <c r="JMM10" s="6"/>
      <c r="JMN10" s="6"/>
      <c r="JMO10" s="6"/>
      <c r="JMP10" s="6"/>
      <c r="JMQ10" s="6"/>
      <c r="JMR10" s="6"/>
      <c r="JMS10" s="6"/>
      <c r="JMT10" s="6"/>
      <c r="JMU10" s="6"/>
      <c r="JMV10" s="6"/>
      <c r="JMW10" s="6"/>
      <c r="JMX10" s="6"/>
      <c r="JMY10" s="6"/>
      <c r="JMZ10" s="6"/>
      <c r="JNA10" s="6"/>
      <c r="JNB10" s="6"/>
      <c r="JNC10" s="6"/>
      <c r="JND10" s="6"/>
      <c r="JNE10" s="6"/>
      <c r="JNF10" s="6"/>
      <c r="JNG10" s="6"/>
      <c r="JNH10" s="6"/>
      <c r="JNI10" s="6"/>
      <c r="JNJ10" s="6"/>
      <c r="JNK10" s="6"/>
      <c r="JNL10" s="6"/>
      <c r="JNM10" s="6"/>
      <c r="JNN10" s="6"/>
      <c r="JNO10" s="6"/>
      <c r="JNP10" s="6"/>
      <c r="JNQ10" s="6"/>
      <c r="JNR10" s="6"/>
      <c r="JNS10" s="6"/>
      <c r="JNT10" s="6"/>
      <c r="JNU10" s="6"/>
      <c r="JNV10" s="6"/>
      <c r="JNW10" s="6"/>
      <c r="JNX10" s="6"/>
      <c r="JNY10" s="6"/>
      <c r="JNZ10" s="6"/>
      <c r="JOA10" s="6"/>
      <c r="JOB10" s="6"/>
      <c r="JOC10" s="6"/>
      <c r="JOD10" s="6"/>
      <c r="JOE10" s="6"/>
      <c r="JOF10" s="6"/>
      <c r="JOG10" s="6"/>
      <c r="JOH10" s="6"/>
      <c r="JOI10" s="6"/>
      <c r="JOJ10" s="6"/>
      <c r="JOK10" s="6"/>
      <c r="JOL10" s="6"/>
      <c r="JOM10" s="6"/>
      <c r="JON10" s="6"/>
      <c r="JOO10" s="6"/>
      <c r="JOP10" s="6"/>
      <c r="JOQ10" s="6"/>
      <c r="JOR10" s="6"/>
      <c r="JOS10" s="6"/>
      <c r="JOT10" s="6"/>
      <c r="JOU10" s="6"/>
      <c r="JOV10" s="6"/>
      <c r="JOW10" s="6"/>
      <c r="JOX10" s="6"/>
      <c r="JOY10" s="6"/>
      <c r="JOZ10" s="6"/>
      <c r="JPA10" s="6"/>
      <c r="JPB10" s="6"/>
      <c r="JPC10" s="6"/>
      <c r="JPD10" s="6"/>
      <c r="JPE10" s="6"/>
      <c r="JPF10" s="6"/>
      <c r="JPG10" s="6"/>
      <c r="JPH10" s="6"/>
      <c r="JPI10" s="6"/>
      <c r="JPJ10" s="6"/>
      <c r="JPK10" s="6"/>
      <c r="JPL10" s="6"/>
      <c r="JPM10" s="6"/>
      <c r="JPN10" s="6"/>
      <c r="JPO10" s="6"/>
      <c r="JPP10" s="6"/>
      <c r="JPQ10" s="6"/>
      <c r="JPR10" s="6"/>
      <c r="JPS10" s="6"/>
      <c r="JPT10" s="6"/>
      <c r="JPU10" s="6"/>
      <c r="JPV10" s="6"/>
      <c r="JPW10" s="6"/>
      <c r="JPX10" s="6"/>
      <c r="JPY10" s="6"/>
      <c r="JPZ10" s="6"/>
      <c r="JQA10" s="6"/>
      <c r="JQB10" s="6"/>
      <c r="JQC10" s="6"/>
      <c r="JQD10" s="6"/>
      <c r="JQE10" s="6"/>
      <c r="JQF10" s="6"/>
      <c r="JQG10" s="6"/>
      <c r="JQH10" s="6"/>
      <c r="JQI10" s="6"/>
      <c r="JQJ10" s="6"/>
      <c r="JQK10" s="6"/>
      <c r="JQL10" s="6"/>
      <c r="JQM10" s="6"/>
      <c r="JQN10" s="6"/>
      <c r="JQO10" s="6"/>
      <c r="JQP10" s="6"/>
      <c r="JQQ10" s="6"/>
      <c r="JQR10" s="6"/>
      <c r="JQS10" s="6"/>
      <c r="JQT10" s="6"/>
      <c r="JQU10" s="6"/>
      <c r="JQV10" s="6"/>
      <c r="JQW10" s="6"/>
      <c r="JQX10" s="6"/>
      <c r="JQY10" s="6"/>
      <c r="JQZ10" s="6"/>
      <c r="JRA10" s="6"/>
      <c r="JRB10" s="6"/>
      <c r="JRC10" s="6"/>
      <c r="JRD10" s="6"/>
      <c r="JRE10" s="6"/>
      <c r="JRF10" s="6"/>
      <c r="JRG10" s="6"/>
      <c r="JRH10" s="6"/>
      <c r="JRI10" s="6"/>
      <c r="JRJ10" s="6"/>
      <c r="JRK10" s="6"/>
      <c r="JRL10" s="6"/>
      <c r="JRM10" s="6"/>
      <c r="JRN10" s="6"/>
      <c r="JRO10" s="6"/>
      <c r="JRP10" s="6"/>
      <c r="JRQ10" s="6"/>
      <c r="JRR10" s="6"/>
      <c r="JRS10" s="6"/>
      <c r="JRT10" s="6"/>
      <c r="JRU10" s="6"/>
      <c r="JRV10" s="6"/>
      <c r="JRW10" s="6"/>
      <c r="JRX10" s="6"/>
      <c r="JRY10" s="6"/>
      <c r="JRZ10" s="6"/>
      <c r="JSA10" s="6"/>
      <c r="JSB10" s="6"/>
      <c r="JSC10" s="6"/>
      <c r="JSD10" s="6"/>
      <c r="JSE10" s="6"/>
      <c r="JSF10" s="6"/>
      <c r="JSG10" s="6"/>
      <c r="JSH10" s="6"/>
      <c r="JSI10" s="6"/>
      <c r="JSJ10" s="6"/>
      <c r="JSK10" s="6"/>
      <c r="JSL10" s="6"/>
      <c r="JSM10" s="6"/>
      <c r="JSN10" s="6"/>
      <c r="JSO10" s="6"/>
      <c r="JSP10" s="6"/>
      <c r="JSQ10" s="6"/>
      <c r="JSR10" s="6"/>
      <c r="JSS10" s="6"/>
      <c r="JST10" s="6"/>
      <c r="JSU10" s="6"/>
      <c r="JSV10" s="6"/>
      <c r="JSW10" s="6"/>
      <c r="JSX10" s="6"/>
      <c r="JSY10" s="6"/>
      <c r="JSZ10" s="6"/>
      <c r="JTA10" s="6"/>
      <c r="JTB10" s="6"/>
      <c r="JTC10" s="6"/>
      <c r="JTD10" s="6"/>
      <c r="JTE10" s="6"/>
      <c r="JTF10" s="6"/>
      <c r="JTG10" s="6"/>
      <c r="JTH10" s="6"/>
      <c r="JTI10" s="6"/>
      <c r="JTJ10" s="6"/>
      <c r="JTK10" s="6"/>
      <c r="JTL10" s="6"/>
      <c r="JTM10" s="6"/>
      <c r="JTN10" s="6"/>
      <c r="JTO10" s="6"/>
      <c r="JTP10" s="6"/>
      <c r="JTQ10" s="6"/>
      <c r="JTR10" s="6"/>
      <c r="JTS10" s="6"/>
      <c r="JTT10" s="6"/>
      <c r="JTU10" s="6"/>
      <c r="JTV10" s="6"/>
      <c r="JTW10" s="6"/>
      <c r="JTX10" s="6"/>
      <c r="JTY10" s="6"/>
      <c r="JTZ10" s="6"/>
      <c r="JUA10" s="6"/>
      <c r="JUB10" s="6"/>
      <c r="JUC10" s="6"/>
      <c r="JUD10" s="6"/>
      <c r="JUE10" s="6"/>
      <c r="JUF10" s="6"/>
      <c r="JUG10" s="6"/>
      <c r="JUH10" s="6"/>
      <c r="JUI10" s="6"/>
      <c r="JUJ10" s="6"/>
      <c r="JUK10" s="6"/>
      <c r="JUL10" s="6"/>
      <c r="JUM10" s="6"/>
      <c r="JUN10" s="6"/>
      <c r="JUO10" s="6"/>
      <c r="JUP10" s="6"/>
      <c r="JUQ10" s="6"/>
      <c r="JUR10" s="6"/>
      <c r="JUS10" s="6"/>
      <c r="JUT10" s="6"/>
      <c r="JUU10" s="6"/>
      <c r="JUV10" s="6"/>
      <c r="JUW10" s="6"/>
      <c r="JUX10" s="6"/>
      <c r="JUY10" s="6"/>
      <c r="JUZ10" s="6"/>
      <c r="JVA10" s="6"/>
      <c r="JVB10" s="6"/>
      <c r="JVC10" s="6"/>
      <c r="JVD10" s="6"/>
      <c r="JVE10" s="6"/>
      <c r="JVF10" s="6"/>
      <c r="JVG10" s="6"/>
      <c r="JVH10" s="6"/>
      <c r="JVI10" s="6"/>
      <c r="JVJ10" s="6"/>
      <c r="JVK10" s="6"/>
      <c r="JVL10" s="6"/>
      <c r="JVM10" s="6"/>
      <c r="JVN10" s="6"/>
      <c r="JVO10" s="6"/>
      <c r="JVP10" s="6"/>
      <c r="JVQ10" s="6"/>
      <c r="JVR10" s="6"/>
      <c r="JVS10" s="6"/>
      <c r="JVT10" s="6"/>
      <c r="JVU10" s="6"/>
      <c r="JVV10" s="6"/>
      <c r="JVW10" s="6"/>
      <c r="JVX10" s="6"/>
      <c r="JVY10" s="6"/>
      <c r="JVZ10" s="6"/>
      <c r="JWA10" s="6"/>
      <c r="JWB10" s="6"/>
      <c r="JWC10" s="6"/>
      <c r="JWD10" s="6"/>
      <c r="JWE10" s="6"/>
      <c r="JWF10" s="6"/>
      <c r="JWG10" s="6"/>
      <c r="JWH10" s="6"/>
      <c r="JWI10" s="6"/>
      <c r="JWJ10" s="6"/>
      <c r="JWK10" s="6"/>
      <c r="JWL10" s="6"/>
      <c r="JWM10" s="6"/>
      <c r="JWN10" s="6"/>
      <c r="JWO10" s="6"/>
      <c r="JWP10" s="6"/>
      <c r="JWQ10" s="6"/>
      <c r="JWR10" s="6"/>
      <c r="JWS10" s="6"/>
      <c r="JWT10" s="6"/>
      <c r="JWU10" s="6"/>
      <c r="JWV10" s="6"/>
      <c r="JWW10" s="6"/>
      <c r="JWX10" s="6"/>
      <c r="JWY10" s="6"/>
      <c r="JWZ10" s="6"/>
      <c r="JXA10" s="6"/>
      <c r="JXB10" s="6"/>
      <c r="JXC10" s="6"/>
      <c r="JXD10" s="6"/>
      <c r="JXE10" s="6"/>
      <c r="JXF10" s="6"/>
      <c r="JXG10" s="6"/>
      <c r="JXH10" s="6"/>
      <c r="JXI10" s="6"/>
      <c r="JXJ10" s="6"/>
      <c r="JXK10" s="6"/>
      <c r="JXL10" s="6"/>
      <c r="JXM10" s="6"/>
      <c r="JXN10" s="6"/>
      <c r="JXO10" s="6"/>
      <c r="JXP10" s="6"/>
      <c r="JXQ10" s="6"/>
      <c r="JXR10" s="6"/>
      <c r="JXS10" s="6"/>
      <c r="JXT10" s="6"/>
      <c r="JXU10" s="6"/>
      <c r="JXV10" s="6"/>
      <c r="JXW10" s="6"/>
      <c r="JXX10" s="6"/>
      <c r="JXY10" s="6"/>
      <c r="JXZ10" s="6"/>
      <c r="JYA10" s="6"/>
      <c r="JYB10" s="6"/>
      <c r="JYC10" s="6"/>
      <c r="JYD10" s="6"/>
      <c r="JYE10" s="6"/>
      <c r="JYF10" s="6"/>
      <c r="JYG10" s="6"/>
      <c r="JYH10" s="6"/>
      <c r="JYI10" s="6"/>
      <c r="JYJ10" s="6"/>
      <c r="JYK10" s="6"/>
      <c r="JYL10" s="6"/>
      <c r="JYM10" s="6"/>
      <c r="JYN10" s="6"/>
      <c r="JYO10" s="6"/>
      <c r="JYP10" s="6"/>
      <c r="JYQ10" s="6"/>
      <c r="JYR10" s="6"/>
      <c r="JYS10" s="6"/>
      <c r="JYT10" s="6"/>
      <c r="JYU10" s="6"/>
      <c r="JYV10" s="6"/>
      <c r="JYW10" s="6"/>
      <c r="JYX10" s="6"/>
      <c r="JYY10" s="6"/>
      <c r="JYZ10" s="6"/>
      <c r="JZA10" s="6"/>
      <c r="JZB10" s="6"/>
      <c r="JZC10" s="6"/>
      <c r="JZD10" s="6"/>
      <c r="JZE10" s="6"/>
      <c r="JZF10" s="6"/>
      <c r="JZG10" s="6"/>
      <c r="JZH10" s="6"/>
      <c r="JZI10" s="6"/>
      <c r="JZJ10" s="6"/>
      <c r="JZK10" s="6"/>
      <c r="JZL10" s="6"/>
      <c r="JZM10" s="6"/>
      <c r="JZN10" s="6"/>
      <c r="JZO10" s="6"/>
      <c r="JZP10" s="6"/>
      <c r="JZQ10" s="6"/>
      <c r="JZR10" s="6"/>
      <c r="JZS10" s="6"/>
      <c r="JZT10" s="6"/>
      <c r="JZU10" s="6"/>
      <c r="JZV10" s="6"/>
      <c r="JZW10" s="6"/>
      <c r="JZX10" s="6"/>
      <c r="JZY10" s="6"/>
      <c r="JZZ10" s="6"/>
      <c r="KAA10" s="6"/>
      <c r="KAB10" s="6"/>
      <c r="KAC10" s="6"/>
      <c r="KAD10" s="6"/>
      <c r="KAE10" s="6"/>
      <c r="KAF10" s="6"/>
      <c r="KAG10" s="6"/>
      <c r="KAH10" s="6"/>
      <c r="KAI10" s="6"/>
      <c r="KAJ10" s="6"/>
      <c r="KAK10" s="6"/>
      <c r="KAL10" s="6"/>
      <c r="KAM10" s="6"/>
      <c r="KAN10" s="6"/>
      <c r="KAO10" s="6"/>
      <c r="KAP10" s="6"/>
      <c r="KAQ10" s="6"/>
      <c r="KAR10" s="6"/>
      <c r="KAS10" s="6"/>
      <c r="KAT10" s="6"/>
      <c r="KAU10" s="6"/>
      <c r="KAV10" s="6"/>
      <c r="KAW10" s="6"/>
      <c r="KAX10" s="6"/>
      <c r="KAY10" s="6"/>
      <c r="KAZ10" s="6"/>
      <c r="KBA10" s="6"/>
      <c r="KBB10" s="6"/>
      <c r="KBC10" s="6"/>
      <c r="KBD10" s="6"/>
      <c r="KBE10" s="6"/>
      <c r="KBF10" s="6"/>
      <c r="KBG10" s="6"/>
      <c r="KBH10" s="6"/>
      <c r="KBI10" s="6"/>
      <c r="KBJ10" s="6"/>
      <c r="KBK10" s="6"/>
      <c r="KBL10" s="6"/>
      <c r="KBM10" s="6"/>
      <c r="KBN10" s="6"/>
      <c r="KBO10" s="6"/>
      <c r="KBP10" s="6"/>
      <c r="KBQ10" s="6"/>
      <c r="KBR10" s="6"/>
      <c r="KBS10" s="6"/>
      <c r="KBT10" s="6"/>
      <c r="KBU10" s="6"/>
      <c r="KBV10" s="6"/>
      <c r="KBW10" s="6"/>
      <c r="KBX10" s="6"/>
      <c r="KBY10" s="6"/>
      <c r="KBZ10" s="6"/>
      <c r="KCA10" s="6"/>
      <c r="KCB10" s="6"/>
      <c r="KCC10" s="6"/>
      <c r="KCD10" s="6"/>
      <c r="KCE10" s="6"/>
      <c r="KCF10" s="6"/>
      <c r="KCG10" s="6"/>
      <c r="KCH10" s="6"/>
      <c r="KCI10" s="6"/>
      <c r="KCJ10" s="6"/>
      <c r="KCK10" s="6"/>
      <c r="KCL10" s="6"/>
      <c r="KCM10" s="6"/>
      <c r="KCN10" s="6"/>
      <c r="KCO10" s="6"/>
      <c r="KCP10" s="6"/>
      <c r="KCQ10" s="6"/>
      <c r="KCR10" s="6"/>
      <c r="KCS10" s="6"/>
      <c r="KCT10" s="6"/>
      <c r="KCU10" s="6"/>
      <c r="KCV10" s="6"/>
      <c r="KCW10" s="6"/>
      <c r="KCX10" s="6"/>
      <c r="KCY10" s="6"/>
      <c r="KCZ10" s="6"/>
      <c r="KDA10" s="6"/>
      <c r="KDB10" s="6"/>
      <c r="KDC10" s="6"/>
      <c r="KDD10" s="6"/>
      <c r="KDE10" s="6"/>
      <c r="KDF10" s="6"/>
      <c r="KDG10" s="6"/>
      <c r="KDH10" s="6"/>
      <c r="KDI10" s="6"/>
      <c r="KDJ10" s="6"/>
      <c r="KDK10" s="6"/>
      <c r="KDL10" s="6"/>
      <c r="KDM10" s="6"/>
      <c r="KDN10" s="6"/>
      <c r="KDO10" s="6"/>
      <c r="KDP10" s="6"/>
      <c r="KDQ10" s="6"/>
      <c r="KDR10" s="6"/>
      <c r="KDS10" s="6"/>
      <c r="KDT10" s="6"/>
      <c r="KDU10" s="6"/>
      <c r="KDV10" s="6"/>
      <c r="KDW10" s="6"/>
      <c r="KDX10" s="6"/>
      <c r="KDY10" s="6"/>
      <c r="KDZ10" s="6"/>
      <c r="KEA10" s="6"/>
      <c r="KEB10" s="6"/>
      <c r="KEC10" s="6"/>
      <c r="KED10" s="6"/>
      <c r="KEE10" s="6"/>
      <c r="KEF10" s="6"/>
      <c r="KEG10" s="6"/>
      <c r="KEH10" s="6"/>
      <c r="KEI10" s="6"/>
      <c r="KEJ10" s="6"/>
      <c r="KEK10" s="6"/>
      <c r="KEL10" s="6"/>
      <c r="KEM10" s="6"/>
      <c r="KEN10" s="6"/>
      <c r="KEO10" s="6"/>
      <c r="KEP10" s="6"/>
      <c r="KEQ10" s="6"/>
      <c r="KER10" s="6"/>
      <c r="KES10" s="6"/>
      <c r="KET10" s="6"/>
      <c r="KEU10" s="6"/>
      <c r="KEV10" s="6"/>
      <c r="KEW10" s="6"/>
      <c r="KEX10" s="6"/>
      <c r="KEY10" s="6"/>
      <c r="KEZ10" s="6"/>
      <c r="KFA10" s="6"/>
      <c r="KFB10" s="6"/>
      <c r="KFC10" s="6"/>
      <c r="KFD10" s="6"/>
      <c r="KFE10" s="6"/>
      <c r="KFF10" s="6"/>
      <c r="KFG10" s="6"/>
      <c r="KFH10" s="6"/>
      <c r="KFI10" s="6"/>
      <c r="KFJ10" s="6"/>
      <c r="KFK10" s="6"/>
      <c r="KFL10" s="6"/>
      <c r="KFM10" s="6"/>
      <c r="KFN10" s="6"/>
      <c r="KFO10" s="6"/>
      <c r="KFP10" s="6"/>
      <c r="KFQ10" s="6"/>
      <c r="KFR10" s="6"/>
      <c r="KFS10" s="6"/>
      <c r="KFT10" s="6"/>
      <c r="KFU10" s="6"/>
      <c r="KFV10" s="6"/>
      <c r="KFW10" s="6"/>
      <c r="KFX10" s="6"/>
      <c r="KFY10" s="6"/>
      <c r="KFZ10" s="6"/>
      <c r="KGA10" s="6"/>
      <c r="KGB10" s="6"/>
      <c r="KGC10" s="6"/>
      <c r="KGD10" s="6"/>
      <c r="KGE10" s="6"/>
      <c r="KGF10" s="6"/>
      <c r="KGG10" s="6"/>
      <c r="KGH10" s="6"/>
      <c r="KGI10" s="6"/>
      <c r="KGJ10" s="6"/>
      <c r="KGK10" s="6"/>
      <c r="KGL10" s="6"/>
      <c r="KGM10" s="6"/>
      <c r="KGN10" s="6"/>
      <c r="KGO10" s="6"/>
      <c r="KGP10" s="6"/>
      <c r="KGQ10" s="6"/>
      <c r="KGR10" s="6"/>
      <c r="KGS10" s="6"/>
      <c r="KGT10" s="6"/>
      <c r="KGU10" s="6"/>
      <c r="KGV10" s="6"/>
      <c r="KGW10" s="6"/>
      <c r="KGX10" s="6"/>
      <c r="KGY10" s="6"/>
      <c r="KGZ10" s="6"/>
      <c r="KHA10" s="6"/>
      <c r="KHB10" s="6"/>
      <c r="KHC10" s="6"/>
      <c r="KHD10" s="6"/>
      <c r="KHE10" s="6"/>
      <c r="KHF10" s="6"/>
      <c r="KHG10" s="6"/>
      <c r="KHH10" s="6"/>
      <c r="KHI10" s="6"/>
      <c r="KHJ10" s="6"/>
      <c r="KHK10" s="6"/>
      <c r="KHL10" s="6"/>
      <c r="KHM10" s="6"/>
      <c r="KHN10" s="6"/>
      <c r="KHO10" s="6"/>
      <c r="KHP10" s="6"/>
      <c r="KHQ10" s="6"/>
      <c r="KHR10" s="6"/>
      <c r="KHS10" s="6"/>
      <c r="KHT10" s="6"/>
      <c r="KHU10" s="6"/>
      <c r="KHV10" s="6"/>
      <c r="KHW10" s="6"/>
      <c r="KHX10" s="6"/>
      <c r="KHY10" s="6"/>
      <c r="KHZ10" s="6"/>
      <c r="KIA10" s="6"/>
      <c r="KIB10" s="6"/>
      <c r="KIC10" s="6"/>
      <c r="KID10" s="6"/>
      <c r="KIE10" s="6"/>
      <c r="KIF10" s="6"/>
      <c r="KIG10" s="6"/>
      <c r="KIH10" s="6"/>
      <c r="KII10" s="6"/>
      <c r="KIJ10" s="6"/>
      <c r="KIK10" s="6"/>
      <c r="KIL10" s="6"/>
      <c r="KIM10" s="6"/>
      <c r="KIN10" s="6"/>
      <c r="KIO10" s="6"/>
      <c r="KIP10" s="6"/>
      <c r="KIQ10" s="6"/>
      <c r="KIR10" s="6"/>
      <c r="KIS10" s="6"/>
      <c r="KIT10" s="6"/>
      <c r="KIU10" s="6"/>
      <c r="KIV10" s="6"/>
      <c r="KIW10" s="6"/>
      <c r="KIX10" s="6"/>
      <c r="KIY10" s="6"/>
      <c r="KIZ10" s="6"/>
      <c r="KJA10" s="6"/>
      <c r="KJB10" s="6"/>
      <c r="KJC10" s="6"/>
      <c r="KJD10" s="6"/>
      <c r="KJE10" s="6"/>
      <c r="KJF10" s="6"/>
      <c r="KJG10" s="6"/>
      <c r="KJH10" s="6"/>
      <c r="KJI10" s="6"/>
      <c r="KJJ10" s="6"/>
      <c r="KJK10" s="6"/>
      <c r="KJL10" s="6"/>
      <c r="KJM10" s="6"/>
      <c r="KJN10" s="6"/>
      <c r="KJO10" s="6"/>
      <c r="KJP10" s="6"/>
      <c r="KJQ10" s="6"/>
      <c r="KJR10" s="6"/>
      <c r="KJS10" s="6"/>
      <c r="KJT10" s="6"/>
      <c r="KJU10" s="6"/>
      <c r="KJV10" s="6"/>
      <c r="KJW10" s="6"/>
      <c r="KJX10" s="6"/>
      <c r="KJY10" s="6"/>
      <c r="KJZ10" s="6"/>
      <c r="KKA10" s="6"/>
      <c r="KKB10" s="6"/>
      <c r="KKC10" s="6"/>
      <c r="KKD10" s="6"/>
      <c r="KKE10" s="6"/>
      <c r="KKF10" s="6"/>
      <c r="KKG10" s="6"/>
      <c r="KKH10" s="6"/>
      <c r="KKI10" s="6"/>
      <c r="KKJ10" s="6"/>
      <c r="KKK10" s="6"/>
      <c r="KKL10" s="6"/>
      <c r="KKM10" s="6"/>
      <c r="KKN10" s="6"/>
      <c r="KKO10" s="6"/>
      <c r="KKP10" s="6"/>
      <c r="KKQ10" s="6"/>
      <c r="KKR10" s="6"/>
      <c r="KKS10" s="6"/>
      <c r="KKT10" s="6"/>
      <c r="KKU10" s="6"/>
      <c r="KKV10" s="6"/>
      <c r="KKW10" s="6"/>
      <c r="KKX10" s="6"/>
      <c r="KKY10" s="6"/>
      <c r="KKZ10" s="6"/>
      <c r="KLA10" s="6"/>
      <c r="KLB10" s="6"/>
      <c r="KLC10" s="6"/>
      <c r="KLD10" s="6"/>
      <c r="KLE10" s="6"/>
      <c r="KLF10" s="6"/>
      <c r="KLG10" s="6"/>
      <c r="KLH10" s="6"/>
      <c r="KLI10" s="6"/>
      <c r="KLJ10" s="6"/>
      <c r="KLK10" s="6"/>
      <c r="KLL10" s="6"/>
      <c r="KLM10" s="6"/>
      <c r="KLN10" s="6"/>
      <c r="KLO10" s="6"/>
      <c r="KLP10" s="6"/>
      <c r="KLQ10" s="6"/>
      <c r="KLR10" s="6"/>
      <c r="KLS10" s="6"/>
      <c r="KLT10" s="6"/>
      <c r="KLU10" s="6"/>
      <c r="KLV10" s="6"/>
      <c r="KLW10" s="6"/>
      <c r="KLX10" s="6"/>
      <c r="KLY10" s="6"/>
      <c r="KLZ10" s="6"/>
      <c r="KMA10" s="6"/>
      <c r="KMB10" s="6"/>
      <c r="KMC10" s="6"/>
      <c r="KMD10" s="6"/>
      <c r="KME10" s="6"/>
      <c r="KMF10" s="6"/>
      <c r="KMG10" s="6"/>
      <c r="KMH10" s="6"/>
      <c r="KMI10" s="6"/>
      <c r="KMJ10" s="6"/>
      <c r="KMK10" s="6"/>
      <c r="KML10" s="6"/>
      <c r="KMM10" s="6"/>
      <c r="KMN10" s="6"/>
      <c r="KMO10" s="6"/>
      <c r="KMP10" s="6"/>
      <c r="KMQ10" s="6"/>
      <c r="KMR10" s="6"/>
      <c r="KMS10" s="6"/>
      <c r="KMT10" s="6"/>
      <c r="KMU10" s="6"/>
      <c r="KMV10" s="6"/>
      <c r="KMW10" s="6"/>
      <c r="KMX10" s="6"/>
      <c r="KMY10" s="6"/>
      <c r="KMZ10" s="6"/>
      <c r="KNA10" s="6"/>
      <c r="KNB10" s="6"/>
      <c r="KNC10" s="6"/>
      <c r="KND10" s="6"/>
      <c r="KNE10" s="6"/>
      <c r="KNF10" s="6"/>
      <c r="KNG10" s="6"/>
      <c r="KNH10" s="6"/>
      <c r="KNI10" s="6"/>
      <c r="KNJ10" s="6"/>
      <c r="KNK10" s="6"/>
      <c r="KNL10" s="6"/>
      <c r="KNM10" s="6"/>
      <c r="KNN10" s="6"/>
      <c r="KNO10" s="6"/>
      <c r="KNP10" s="6"/>
      <c r="KNQ10" s="6"/>
      <c r="KNR10" s="6"/>
      <c r="KNS10" s="6"/>
      <c r="KNT10" s="6"/>
      <c r="KNU10" s="6"/>
      <c r="KNV10" s="6"/>
      <c r="KNW10" s="6"/>
      <c r="KNX10" s="6"/>
      <c r="KNY10" s="6"/>
      <c r="KNZ10" s="6"/>
      <c r="KOA10" s="6"/>
      <c r="KOB10" s="6"/>
      <c r="KOC10" s="6"/>
      <c r="KOD10" s="6"/>
      <c r="KOE10" s="6"/>
      <c r="KOF10" s="6"/>
      <c r="KOG10" s="6"/>
      <c r="KOH10" s="6"/>
      <c r="KOI10" s="6"/>
      <c r="KOJ10" s="6"/>
      <c r="KOK10" s="6"/>
      <c r="KOL10" s="6"/>
      <c r="KOM10" s="6"/>
      <c r="KON10" s="6"/>
      <c r="KOO10" s="6"/>
      <c r="KOP10" s="6"/>
      <c r="KOQ10" s="6"/>
      <c r="KOR10" s="6"/>
      <c r="KOS10" s="6"/>
      <c r="KOT10" s="6"/>
      <c r="KOU10" s="6"/>
      <c r="KOV10" s="6"/>
      <c r="KOW10" s="6"/>
      <c r="KOX10" s="6"/>
      <c r="KOY10" s="6"/>
      <c r="KOZ10" s="6"/>
      <c r="KPA10" s="6"/>
      <c r="KPB10" s="6"/>
      <c r="KPC10" s="6"/>
      <c r="KPD10" s="6"/>
      <c r="KPE10" s="6"/>
      <c r="KPF10" s="6"/>
      <c r="KPG10" s="6"/>
      <c r="KPH10" s="6"/>
      <c r="KPI10" s="6"/>
      <c r="KPJ10" s="6"/>
      <c r="KPK10" s="6"/>
      <c r="KPL10" s="6"/>
      <c r="KPM10" s="6"/>
      <c r="KPN10" s="6"/>
      <c r="KPO10" s="6"/>
      <c r="KPP10" s="6"/>
      <c r="KPQ10" s="6"/>
      <c r="KPR10" s="6"/>
      <c r="KPS10" s="6"/>
      <c r="KPT10" s="6"/>
      <c r="KPU10" s="6"/>
      <c r="KPV10" s="6"/>
      <c r="KPW10" s="6"/>
      <c r="KPX10" s="6"/>
      <c r="KPY10" s="6"/>
      <c r="KPZ10" s="6"/>
      <c r="KQA10" s="6"/>
      <c r="KQB10" s="6"/>
      <c r="KQC10" s="6"/>
      <c r="KQD10" s="6"/>
      <c r="KQE10" s="6"/>
      <c r="KQF10" s="6"/>
      <c r="KQG10" s="6"/>
      <c r="KQH10" s="6"/>
      <c r="KQI10" s="6"/>
      <c r="KQJ10" s="6"/>
      <c r="KQK10" s="6"/>
      <c r="KQL10" s="6"/>
      <c r="KQM10" s="6"/>
      <c r="KQN10" s="6"/>
      <c r="KQO10" s="6"/>
      <c r="KQP10" s="6"/>
      <c r="KQQ10" s="6"/>
      <c r="KQR10" s="6"/>
      <c r="KQS10" s="6"/>
      <c r="KQT10" s="6"/>
      <c r="KQU10" s="6"/>
      <c r="KQV10" s="6"/>
      <c r="KQW10" s="6"/>
      <c r="KQX10" s="6"/>
      <c r="KQY10" s="6"/>
      <c r="KQZ10" s="6"/>
      <c r="KRA10" s="6"/>
      <c r="KRB10" s="6"/>
      <c r="KRC10" s="6"/>
      <c r="KRD10" s="6"/>
      <c r="KRE10" s="6"/>
      <c r="KRF10" s="6"/>
      <c r="KRG10" s="6"/>
      <c r="KRH10" s="6"/>
      <c r="KRI10" s="6"/>
      <c r="KRJ10" s="6"/>
      <c r="KRK10" s="6"/>
      <c r="KRL10" s="6"/>
      <c r="KRM10" s="6"/>
      <c r="KRN10" s="6"/>
      <c r="KRO10" s="6"/>
      <c r="KRP10" s="6"/>
      <c r="KRQ10" s="6"/>
      <c r="KRR10" s="6"/>
      <c r="KRS10" s="6"/>
      <c r="KRT10" s="6"/>
      <c r="KRU10" s="6"/>
      <c r="KRV10" s="6"/>
      <c r="KRW10" s="6"/>
      <c r="KRX10" s="6"/>
      <c r="KRY10" s="6"/>
      <c r="KRZ10" s="6"/>
      <c r="KSA10" s="6"/>
      <c r="KSB10" s="6"/>
      <c r="KSC10" s="6"/>
      <c r="KSD10" s="6"/>
      <c r="KSE10" s="6"/>
      <c r="KSF10" s="6"/>
      <c r="KSG10" s="6"/>
      <c r="KSH10" s="6"/>
      <c r="KSI10" s="6"/>
      <c r="KSJ10" s="6"/>
      <c r="KSK10" s="6"/>
      <c r="KSL10" s="6"/>
      <c r="KSM10" s="6"/>
      <c r="KSN10" s="6"/>
      <c r="KSO10" s="6"/>
      <c r="KSP10" s="6"/>
      <c r="KSQ10" s="6"/>
      <c r="KSR10" s="6"/>
      <c r="KSS10" s="6"/>
      <c r="KST10" s="6"/>
      <c r="KSU10" s="6"/>
      <c r="KSV10" s="6"/>
      <c r="KSW10" s="6"/>
      <c r="KSX10" s="6"/>
      <c r="KSY10" s="6"/>
      <c r="KSZ10" s="6"/>
      <c r="KTA10" s="6"/>
      <c r="KTB10" s="6"/>
      <c r="KTC10" s="6"/>
      <c r="KTD10" s="6"/>
      <c r="KTE10" s="6"/>
      <c r="KTF10" s="6"/>
      <c r="KTG10" s="6"/>
      <c r="KTH10" s="6"/>
      <c r="KTI10" s="6"/>
      <c r="KTJ10" s="6"/>
      <c r="KTK10" s="6"/>
      <c r="KTL10" s="6"/>
      <c r="KTM10" s="6"/>
      <c r="KTN10" s="6"/>
      <c r="KTO10" s="6"/>
      <c r="KTP10" s="6"/>
      <c r="KTQ10" s="6"/>
      <c r="KTR10" s="6"/>
      <c r="KTS10" s="6"/>
      <c r="KTT10" s="6"/>
      <c r="KTU10" s="6"/>
      <c r="KTV10" s="6"/>
      <c r="KTW10" s="6"/>
      <c r="KTX10" s="6"/>
      <c r="KTY10" s="6"/>
      <c r="KTZ10" s="6"/>
      <c r="KUA10" s="6"/>
      <c r="KUB10" s="6"/>
      <c r="KUC10" s="6"/>
      <c r="KUD10" s="6"/>
      <c r="KUE10" s="6"/>
      <c r="KUF10" s="6"/>
      <c r="KUG10" s="6"/>
      <c r="KUH10" s="6"/>
      <c r="KUI10" s="6"/>
      <c r="KUJ10" s="6"/>
      <c r="KUK10" s="6"/>
      <c r="KUL10" s="6"/>
      <c r="KUM10" s="6"/>
      <c r="KUN10" s="6"/>
      <c r="KUO10" s="6"/>
      <c r="KUP10" s="6"/>
      <c r="KUQ10" s="6"/>
      <c r="KUR10" s="6"/>
      <c r="KUS10" s="6"/>
      <c r="KUT10" s="6"/>
      <c r="KUU10" s="6"/>
      <c r="KUV10" s="6"/>
      <c r="KUW10" s="6"/>
      <c r="KUX10" s="6"/>
      <c r="KUY10" s="6"/>
      <c r="KUZ10" s="6"/>
      <c r="KVA10" s="6"/>
      <c r="KVB10" s="6"/>
      <c r="KVC10" s="6"/>
      <c r="KVD10" s="6"/>
      <c r="KVE10" s="6"/>
      <c r="KVF10" s="6"/>
      <c r="KVG10" s="6"/>
      <c r="KVH10" s="6"/>
      <c r="KVI10" s="6"/>
      <c r="KVJ10" s="6"/>
      <c r="KVK10" s="6"/>
      <c r="KVL10" s="6"/>
      <c r="KVM10" s="6"/>
      <c r="KVN10" s="6"/>
      <c r="KVO10" s="6"/>
      <c r="KVP10" s="6"/>
      <c r="KVQ10" s="6"/>
      <c r="KVR10" s="6"/>
      <c r="KVS10" s="6"/>
      <c r="KVT10" s="6"/>
      <c r="KVU10" s="6"/>
      <c r="KVV10" s="6"/>
      <c r="KVW10" s="6"/>
      <c r="KVX10" s="6"/>
      <c r="KVY10" s="6"/>
      <c r="KVZ10" s="6"/>
      <c r="KWA10" s="6"/>
      <c r="KWB10" s="6"/>
      <c r="KWC10" s="6"/>
      <c r="KWD10" s="6"/>
      <c r="KWE10" s="6"/>
      <c r="KWF10" s="6"/>
      <c r="KWG10" s="6"/>
      <c r="KWH10" s="6"/>
      <c r="KWI10" s="6"/>
      <c r="KWJ10" s="6"/>
      <c r="KWK10" s="6"/>
      <c r="KWL10" s="6"/>
      <c r="KWM10" s="6"/>
      <c r="KWN10" s="6"/>
      <c r="KWO10" s="6"/>
      <c r="KWP10" s="6"/>
      <c r="KWQ10" s="6"/>
      <c r="KWR10" s="6"/>
      <c r="KWS10" s="6"/>
      <c r="KWT10" s="6"/>
      <c r="KWU10" s="6"/>
      <c r="KWV10" s="6"/>
      <c r="KWW10" s="6"/>
      <c r="KWX10" s="6"/>
      <c r="KWY10" s="6"/>
      <c r="KWZ10" s="6"/>
      <c r="KXA10" s="6"/>
      <c r="KXB10" s="6"/>
      <c r="KXC10" s="6"/>
      <c r="KXD10" s="6"/>
      <c r="KXE10" s="6"/>
      <c r="KXF10" s="6"/>
      <c r="KXG10" s="6"/>
      <c r="KXH10" s="6"/>
      <c r="KXI10" s="6"/>
      <c r="KXJ10" s="6"/>
      <c r="KXK10" s="6"/>
      <c r="KXL10" s="6"/>
      <c r="KXM10" s="6"/>
      <c r="KXN10" s="6"/>
      <c r="KXO10" s="6"/>
      <c r="KXP10" s="6"/>
      <c r="KXQ10" s="6"/>
      <c r="KXR10" s="6"/>
      <c r="KXS10" s="6"/>
      <c r="KXT10" s="6"/>
      <c r="KXU10" s="6"/>
      <c r="KXV10" s="6"/>
      <c r="KXW10" s="6"/>
      <c r="KXX10" s="6"/>
      <c r="KXY10" s="6"/>
      <c r="KXZ10" s="6"/>
      <c r="KYA10" s="6"/>
      <c r="KYB10" s="6"/>
      <c r="KYC10" s="6"/>
      <c r="KYD10" s="6"/>
      <c r="KYE10" s="6"/>
      <c r="KYF10" s="6"/>
      <c r="KYG10" s="6"/>
      <c r="KYH10" s="6"/>
      <c r="KYI10" s="6"/>
      <c r="KYJ10" s="6"/>
      <c r="KYK10" s="6"/>
      <c r="KYL10" s="6"/>
      <c r="KYM10" s="6"/>
      <c r="KYN10" s="6"/>
      <c r="KYO10" s="6"/>
      <c r="KYP10" s="6"/>
      <c r="KYQ10" s="6"/>
      <c r="KYR10" s="6"/>
      <c r="KYS10" s="6"/>
      <c r="KYT10" s="6"/>
      <c r="KYU10" s="6"/>
      <c r="KYV10" s="6"/>
      <c r="KYW10" s="6"/>
      <c r="KYX10" s="6"/>
      <c r="KYY10" s="6"/>
      <c r="KYZ10" s="6"/>
      <c r="KZA10" s="6"/>
      <c r="KZB10" s="6"/>
      <c r="KZC10" s="6"/>
      <c r="KZD10" s="6"/>
      <c r="KZE10" s="6"/>
      <c r="KZF10" s="6"/>
      <c r="KZG10" s="6"/>
      <c r="KZH10" s="6"/>
      <c r="KZI10" s="6"/>
      <c r="KZJ10" s="6"/>
      <c r="KZK10" s="6"/>
      <c r="KZL10" s="6"/>
      <c r="KZM10" s="6"/>
      <c r="KZN10" s="6"/>
      <c r="KZO10" s="6"/>
      <c r="KZP10" s="6"/>
      <c r="KZQ10" s="6"/>
      <c r="KZR10" s="6"/>
      <c r="KZS10" s="6"/>
      <c r="KZT10" s="6"/>
      <c r="KZU10" s="6"/>
      <c r="KZV10" s="6"/>
      <c r="KZW10" s="6"/>
      <c r="KZX10" s="6"/>
      <c r="KZY10" s="6"/>
      <c r="KZZ10" s="6"/>
      <c r="LAA10" s="6"/>
      <c r="LAB10" s="6"/>
      <c r="LAC10" s="6"/>
      <c r="LAD10" s="6"/>
      <c r="LAE10" s="6"/>
      <c r="LAF10" s="6"/>
      <c r="LAG10" s="6"/>
      <c r="LAH10" s="6"/>
      <c r="LAI10" s="6"/>
      <c r="LAJ10" s="6"/>
      <c r="LAK10" s="6"/>
      <c r="LAL10" s="6"/>
      <c r="LAM10" s="6"/>
      <c r="LAN10" s="6"/>
      <c r="LAO10" s="6"/>
      <c r="LAP10" s="6"/>
      <c r="LAQ10" s="6"/>
      <c r="LAR10" s="6"/>
      <c r="LAS10" s="6"/>
      <c r="LAT10" s="6"/>
      <c r="LAU10" s="6"/>
      <c r="LAV10" s="6"/>
      <c r="LAW10" s="6"/>
      <c r="LAX10" s="6"/>
      <c r="LAY10" s="6"/>
      <c r="LAZ10" s="6"/>
      <c r="LBA10" s="6"/>
      <c r="LBB10" s="6"/>
      <c r="LBC10" s="6"/>
      <c r="LBD10" s="6"/>
      <c r="LBE10" s="6"/>
      <c r="LBF10" s="6"/>
      <c r="LBG10" s="6"/>
      <c r="LBH10" s="6"/>
      <c r="LBI10" s="6"/>
      <c r="LBJ10" s="6"/>
      <c r="LBK10" s="6"/>
      <c r="LBL10" s="6"/>
      <c r="LBM10" s="6"/>
      <c r="LBN10" s="6"/>
      <c r="LBO10" s="6"/>
      <c r="LBP10" s="6"/>
      <c r="LBQ10" s="6"/>
      <c r="LBR10" s="6"/>
      <c r="LBS10" s="6"/>
      <c r="LBT10" s="6"/>
      <c r="LBU10" s="6"/>
      <c r="LBV10" s="6"/>
      <c r="LBW10" s="6"/>
      <c r="LBX10" s="6"/>
      <c r="LBY10" s="6"/>
      <c r="LBZ10" s="6"/>
      <c r="LCA10" s="6"/>
      <c r="LCB10" s="6"/>
      <c r="LCC10" s="6"/>
      <c r="LCD10" s="6"/>
      <c r="LCE10" s="6"/>
      <c r="LCF10" s="6"/>
      <c r="LCG10" s="6"/>
      <c r="LCH10" s="6"/>
      <c r="LCI10" s="6"/>
      <c r="LCJ10" s="6"/>
      <c r="LCK10" s="6"/>
      <c r="LCL10" s="6"/>
      <c r="LCM10" s="6"/>
      <c r="LCN10" s="6"/>
      <c r="LCO10" s="6"/>
      <c r="LCP10" s="6"/>
      <c r="LCQ10" s="6"/>
      <c r="LCR10" s="6"/>
      <c r="LCS10" s="6"/>
      <c r="LCT10" s="6"/>
      <c r="LCU10" s="6"/>
      <c r="LCV10" s="6"/>
      <c r="LCW10" s="6"/>
      <c r="LCX10" s="6"/>
      <c r="LCY10" s="6"/>
      <c r="LCZ10" s="6"/>
      <c r="LDA10" s="6"/>
      <c r="LDB10" s="6"/>
      <c r="LDC10" s="6"/>
      <c r="LDD10" s="6"/>
      <c r="LDE10" s="6"/>
      <c r="LDF10" s="6"/>
      <c r="LDG10" s="6"/>
      <c r="LDH10" s="6"/>
      <c r="LDI10" s="6"/>
      <c r="LDJ10" s="6"/>
      <c r="LDK10" s="6"/>
      <c r="LDL10" s="6"/>
      <c r="LDM10" s="6"/>
      <c r="LDN10" s="6"/>
      <c r="LDO10" s="6"/>
      <c r="LDP10" s="6"/>
      <c r="LDQ10" s="6"/>
      <c r="LDR10" s="6"/>
      <c r="LDS10" s="6"/>
      <c r="LDT10" s="6"/>
      <c r="LDU10" s="6"/>
      <c r="LDV10" s="6"/>
      <c r="LDW10" s="6"/>
      <c r="LDX10" s="6"/>
      <c r="LDY10" s="6"/>
      <c r="LDZ10" s="6"/>
      <c r="LEA10" s="6"/>
      <c r="LEB10" s="6"/>
      <c r="LEC10" s="6"/>
      <c r="LED10" s="6"/>
      <c r="LEE10" s="6"/>
      <c r="LEF10" s="6"/>
      <c r="LEG10" s="6"/>
      <c r="LEH10" s="6"/>
      <c r="LEI10" s="6"/>
      <c r="LEJ10" s="6"/>
      <c r="LEK10" s="6"/>
      <c r="LEL10" s="6"/>
      <c r="LEM10" s="6"/>
      <c r="LEN10" s="6"/>
      <c r="LEO10" s="6"/>
      <c r="LEP10" s="6"/>
      <c r="LEQ10" s="6"/>
      <c r="LER10" s="6"/>
      <c r="LES10" s="6"/>
      <c r="LET10" s="6"/>
      <c r="LEU10" s="6"/>
      <c r="LEV10" s="6"/>
      <c r="LEW10" s="6"/>
      <c r="LEX10" s="6"/>
      <c r="LEY10" s="6"/>
      <c r="LEZ10" s="6"/>
      <c r="LFA10" s="6"/>
      <c r="LFB10" s="6"/>
      <c r="LFC10" s="6"/>
      <c r="LFD10" s="6"/>
      <c r="LFE10" s="6"/>
      <c r="LFF10" s="6"/>
      <c r="LFG10" s="6"/>
      <c r="LFH10" s="6"/>
      <c r="LFI10" s="6"/>
      <c r="LFJ10" s="6"/>
      <c r="LFK10" s="6"/>
      <c r="LFL10" s="6"/>
      <c r="LFM10" s="6"/>
      <c r="LFN10" s="6"/>
      <c r="LFO10" s="6"/>
      <c r="LFP10" s="6"/>
      <c r="LFQ10" s="6"/>
      <c r="LFR10" s="6"/>
      <c r="LFS10" s="6"/>
      <c r="LFT10" s="6"/>
      <c r="LFU10" s="6"/>
      <c r="LFV10" s="6"/>
      <c r="LFW10" s="6"/>
      <c r="LFX10" s="6"/>
      <c r="LFY10" s="6"/>
      <c r="LFZ10" s="6"/>
      <c r="LGA10" s="6"/>
      <c r="LGB10" s="6"/>
      <c r="LGC10" s="6"/>
      <c r="LGD10" s="6"/>
      <c r="LGE10" s="6"/>
      <c r="LGF10" s="6"/>
      <c r="LGG10" s="6"/>
      <c r="LGH10" s="6"/>
      <c r="LGI10" s="6"/>
      <c r="LGJ10" s="6"/>
      <c r="LGK10" s="6"/>
      <c r="LGL10" s="6"/>
      <c r="LGM10" s="6"/>
      <c r="LGN10" s="6"/>
      <c r="LGO10" s="6"/>
      <c r="LGP10" s="6"/>
      <c r="LGQ10" s="6"/>
      <c r="LGR10" s="6"/>
      <c r="LGS10" s="6"/>
      <c r="LGT10" s="6"/>
      <c r="LGU10" s="6"/>
      <c r="LGV10" s="6"/>
      <c r="LGW10" s="6"/>
      <c r="LGX10" s="6"/>
      <c r="LGY10" s="6"/>
      <c r="LGZ10" s="6"/>
      <c r="LHA10" s="6"/>
      <c r="LHB10" s="6"/>
      <c r="LHC10" s="6"/>
      <c r="LHD10" s="6"/>
      <c r="LHE10" s="6"/>
      <c r="LHF10" s="6"/>
      <c r="LHG10" s="6"/>
      <c r="LHH10" s="6"/>
      <c r="LHI10" s="6"/>
      <c r="LHJ10" s="6"/>
      <c r="LHK10" s="6"/>
      <c r="LHL10" s="6"/>
      <c r="LHM10" s="6"/>
      <c r="LHN10" s="6"/>
      <c r="LHO10" s="6"/>
      <c r="LHP10" s="6"/>
      <c r="LHQ10" s="6"/>
      <c r="LHR10" s="6"/>
      <c r="LHS10" s="6"/>
      <c r="LHT10" s="6"/>
      <c r="LHU10" s="6"/>
      <c r="LHV10" s="6"/>
      <c r="LHW10" s="6"/>
      <c r="LHX10" s="6"/>
      <c r="LHY10" s="6"/>
      <c r="LHZ10" s="6"/>
      <c r="LIA10" s="6"/>
      <c r="LIB10" s="6"/>
      <c r="LIC10" s="6"/>
      <c r="LID10" s="6"/>
      <c r="LIE10" s="6"/>
      <c r="LIF10" s="6"/>
      <c r="LIG10" s="6"/>
      <c r="LIH10" s="6"/>
      <c r="LII10" s="6"/>
      <c r="LIJ10" s="6"/>
      <c r="LIK10" s="6"/>
      <c r="LIL10" s="6"/>
      <c r="LIM10" s="6"/>
      <c r="LIN10" s="6"/>
      <c r="LIO10" s="6"/>
      <c r="LIP10" s="6"/>
      <c r="LIQ10" s="6"/>
      <c r="LIR10" s="6"/>
      <c r="LIS10" s="6"/>
      <c r="LIT10" s="6"/>
      <c r="LIU10" s="6"/>
      <c r="LIV10" s="6"/>
      <c r="LIW10" s="6"/>
      <c r="LIX10" s="6"/>
      <c r="LIY10" s="6"/>
      <c r="LIZ10" s="6"/>
      <c r="LJA10" s="6"/>
      <c r="LJB10" s="6"/>
      <c r="LJC10" s="6"/>
      <c r="LJD10" s="6"/>
      <c r="LJE10" s="6"/>
      <c r="LJF10" s="6"/>
      <c r="LJG10" s="6"/>
      <c r="LJH10" s="6"/>
      <c r="LJI10" s="6"/>
      <c r="LJJ10" s="6"/>
      <c r="LJK10" s="6"/>
      <c r="LJL10" s="6"/>
      <c r="LJM10" s="6"/>
      <c r="LJN10" s="6"/>
      <c r="LJO10" s="6"/>
      <c r="LJP10" s="6"/>
      <c r="LJQ10" s="6"/>
      <c r="LJR10" s="6"/>
      <c r="LJS10" s="6"/>
      <c r="LJT10" s="6"/>
      <c r="LJU10" s="6"/>
      <c r="LJV10" s="6"/>
      <c r="LJW10" s="6"/>
      <c r="LJX10" s="6"/>
      <c r="LJY10" s="6"/>
      <c r="LJZ10" s="6"/>
      <c r="LKA10" s="6"/>
      <c r="LKB10" s="6"/>
      <c r="LKC10" s="6"/>
      <c r="LKD10" s="6"/>
      <c r="LKE10" s="6"/>
      <c r="LKF10" s="6"/>
      <c r="LKG10" s="6"/>
      <c r="LKH10" s="6"/>
      <c r="LKI10" s="6"/>
      <c r="LKJ10" s="6"/>
      <c r="LKK10" s="6"/>
      <c r="LKL10" s="6"/>
      <c r="LKM10" s="6"/>
      <c r="LKN10" s="6"/>
      <c r="LKO10" s="6"/>
      <c r="LKP10" s="6"/>
      <c r="LKQ10" s="6"/>
      <c r="LKR10" s="6"/>
      <c r="LKS10" s="6"/>
      <c r="LKT10" s="6"/>
      <c r="LKU10" s="6"/>
      <c r="LKV10" s="6"/>
      <c r="LKW10" s="6"/>
      <c r="LKX10" s="6"/>
      <c r="LKY10" s="6"/>
      <c r="LKZ10" s="6"/>
      <c r="LLA10" s="6"/>
      <c r="LLB10" s="6"/>
      <c r="LLC10" s="6"/>
      <c r="LLD10" s="6"/>
      <c r="LLE10" s="6"/>
      <c r="LLF10" s="6"/>
      <c r="LLG10" s="6"/>
      <c r="LLH10" s="6"/>
      <c r="LLI10" s="6"/>
      <c r="LLJ10" s="6"/>
      <c r="LLK10" s="6"/>
      <c r="LLL10" s="6"/>
      <c r="LLM10" s="6"/>
      <c r="LLN10" s="6"/>
      <c r="LLO10" s="6"/>
      <c r="LLP10" s="6"/>
      <c r="LLQ10" s="6"/>
      <c r="LLR10" s="6"/>
      <c r="LLS10" s="6"/>
      <c r="LLT10" s="6"/>
      <c r="LLU10" s="6"/>
      <c r="LLV10" s="6"/>
      <c r="LLW10" s="6"/>
      <c r="LLX10" s="6"/>
      <c r="LLY10" s="6"/>
      <c r="LLZ10" s="6"/>
      <c r="LMA10" s="6"/>
      <c r="LMB10" s="6"/>
      <c r="LMC10" s="6"/>
      <c r="LMD10" s="6"/>
      <c r="LME10" s="6"/>
      <c r="LMF10" s="6"/>
      <c r="LMG10" s="6"/>
      <c r="LMH10" s="6"/>
      <c r="LMI10" s="6"/>
      <c r="LMJ10" s="6"/>
      <c r="LMK10" s="6"/>
      <c r="LML10" s="6"/>
      <c r="LMM10" s="6"/>
      <c r="LMN10" s="6"/>
      <c r="LMO10" s="6"/>
      <c r="LMP10" s="6"/>
      <c r="LMQ10" s="6"/>
      <c r="LMR10" s="6"/>
      <c r="LMS10" s="6"/>
      <c r="LMT10" s="6"/>
      <c r="LMU10" s="6"/>
      <c r="LMV10" s="6"/>
      <c r="LMW10" s="6"/>
      <c r="LMX10" s="6"/>
      <c r="LMY10" s="6"/>
      <c r="LMZ10" s="6"/>
      <c r="LNA10" s="6"/>
      <c r="LNB10" s="6"/>
      <c r="LNC10" s="6"/>
      <c r="LND10" s="6"/>
      <c r="LNE10" s="6"/>
      <c r="LNF10" s="6"/>
      <c r="LNG10" s="6"/>
      <c r="LNH10" s="6"/>
      <c r="LNI10" s="6"/>
      <c r="LNJ10" s="6"/>
      <c r="LNK10" s="6"/>
      <c r="LNL10" s="6"/>
      <c r="LNM10" s="6"/>
      <c r="LNN10" s="6"/>
      <c r="LNO10" s="6"/>
      <c r="LNP10" s="6"/>
      <c r="LNQ10" s="6"/>
      <c r="LNR10" s="6"/>
      <c r="LNS10" s="6"/>
      <c r="LNT10" s="6"/>
      <c r="LNU10" s="6"/>
      <c r="LNV10" s="6"/>
      <c r="LNW10" s="6"/>
      <c r="LNX10" s="6"/>
      <c r="LNY10" s="6"/>
      <c r="LNZ10" s="6"/>
      <c r="LOA10" s="6"/>
      <c r="LOB10" s="6"/>
      <c r="LOC10" s="6"/>
      <c r="LOD10" s="6"/>
      <c r="LOE10" s="6"/>
      <c r="LOF10" s="6"/>
      <c r="LOG10" s="6"/>
      <c r="LOH10" s="6"/>
      <c r="LOI10" s="6"/>
      <c r="LOJ10" s="6"/>
      <c r="LOK10" s="6"/>
      <c r="LOL10" s="6"/>
      <c r="LOM10" s="6"/>
      <c r="LON10" s="6"/>
      <c r="LOO10" s="6"/>
      <c r="LOP10" s="6"/>
      <c r="LOQ10" s="6"/>
      <c r="LOR10" s="6"/>
      <c r="LOS10" s="6"/>
      <c r="LOT10" s="6"/>
      <c r="LOU10" s="6"/>
      <c r="LOV10" s="6"/>
      <c r="LOW10" s="6"/>
      <c r="LOX10" s="6"/>
      <c r="LOY10" s="6"/>
      <c r="LOZ10" s="6"/>
      <c r="LPA10" s="6"/>
      <c r="LPB10" s="6"/>
      <c r="LPC10" s="6"/>
      <c r="LPD10" s="6"/>
      <c r="LPE10" s="6"/>
      <c r="LPF10" s="6"/>
      <c r="LPG10" s="6"/>
      <c r="LPH10" s="6"/>
      <c r="LPI10" s="6"/>
      <c r="LPJ10" s="6"/>
      <c r="LPK10" s="6"/>
      <c r="LPL10" s="6"/>
      <c r="LPM10" s="6"/>
      <c r="LPN10" s="6"/>
      <c r="LPO10" s="6"/>
      <c r="LPP10" s="6"/>
      <c r="LPQ10" s="6"/>
      <c r="LPR10" s="6"/>
      <c r="LPS10" s="6"/>
      <c r="LPT10" s="6"/>
      <c r="LPU10" s="6"/>
      <c r="LPV10" s="6"/>
      <c r="LPW10" s="6"/>
      <c r="LPX10" s="6"/>
      <c r="LPY10" s="6"/>
      <c r="LPZ10" s="6"/>
      <c r="LQA10" s="6"/>
      <c r="LQB10" s="6"/>
      <c r="LQC10" s="6"/>
      <c r="LQD10" s="6"/>
      <c r="LQE10" s="6"/>
      <c r="LQF10" s="6"/>
      <c r="LQG10" s="6"/>
      <c r="LQH10" s="6"/>
      <c r="LQI10" s="6"/>
      <c r="LQJ10" s="6"/>
      <c r="LQK10" s="6"/>
      <c r="LQL10" s="6"/>
      <c r="LQM10" s="6"/>
      <c r="LQN10" s="6"/>
      <c r="LQO10" s="6"/>
      <c r="LQP10" s="6"/>
      <c r="LQQ10" s="6"/>
      <c r="LQR10" s="6"/>
      <c r="LQS10" s="6"/>
      <c r="LQT10" s="6"/>
      <c r="LQU10" s="6"/>
      <c r="LQV10" s="6"/>
      <c r="LQW10" s="6"/>
      <c r="LQX10" s="6"/>
      <c r="LQY10" s="6"/>
      <c r="LQZ10" s="6"/>
      <c r="LRA10" s="6"/>
      <c r="LRB10" s="6"/>
      <c r="LRC10" s="6"/>
      <c r="LRD10" s="6"/>
      <c r="LRE10" s="6"/>
      <c r="LRF10" s="6"/>
      <c r="LRG10" s="6"/>
      <c r="LRH10" s="6"/>
      <c r="LRI10" s="6"/>
      <c r="LRJ10" s="6"/>
      <c r="LRK10" s="6"/>
      <c r="LRL10" s="6"/>
      <c r="LRM10" s="6"/>
      <c r="LRN10" s="6"/>
      <c r="LRO10" s="6"/>
      <c r="LRP10" s="6"/>
      <c r="LRQ10" s="6"/>
      <c r="LRR10" s="6"/>
      <c r="LRS10" s="6"/>
      <c r="LRT10" s="6"/>
      <c r="LRU10" s="6"/>
      <c r="LRV10" s="6"/>
      <c r="LRW10" s="6"/>
      <c r="LRX10" s="6"/>
      <c r="LRY10" s="6"/>
      <c r="LRZ10" s="6"/>
      <c r="LSA10" s="6"/>
      <c r="LSB10" s="6"/>
      <c r="LSC10" s="6"/>
      <c r="LSD10" s="6"/>
      <c r="LSE10" s="6"/>
      <c r="LSF10" s="6"/>
      <c r="LSG10" s="6"/>
      <c r="LSH10" s="6"/>
      <c r="LSI10" s="6"/>
      <c r="LSJ10" s="6"/>
      <c r="LSK10" s="6"/>
      <c r="LSL10" s="6"/>
      <c r="LSM10" s="6"/>
      <c r="LSN10" s="6"/>
      <c r="LSO10" s="6"/>
      <c r="LSP10" s="6"/>
      <c r="LSQ10" s="6"/>
      <c r="LSR10" s="6"/>
      <c r="LSS10" s="6"/>
      <c r="LST10" s="6"/>
      <c r="LSU10" s="6"/>
      <c r="LSV10" s="6"/>
      <c r="LSW10" s="6"/>
      <c r="LSX10" s="6"/>
      <c r="LSY10" s="6"/>
      <c r="LSZ10" s="6"/>
      <c r="LTA10" s="6"/>
      <c r="LTB10" s="6"/>
      <c r="LTC10" s="6"/>
      <c r="LTD10" s="6"/>
      <c r="LTE10" s="6"/>
      <c r="LTF10" s="6"/>
      <c r="LTG10" s="6"/>
      <c r="LTH10" s="6"/>
      <c r="LTI10" s="6"/>
      <c r="LTJ10" s="6"/>
      <c r="LTK10" s="6"/>
      <c r="LTL10" s="6"/>
      <c r="LTM10" s="6"/>
      <c r="LTN10" s="6"/>
      <c r="LTO10" s="6"/>
      <c r="LTP10" s="6"/>
      <c r="LTQ10" s="6"/>
      <c r="LTR10" s="6"/>
      <c r="LTS10" s="6"/>
      <c r="LTT10" s="6"/>
      <c r="LTU10" s="6"/>
      <c r="LTV10" s="6"/>
      <c r="LTW10" s="6"/>
      <c r="LTX10" s="6"/>
      <c r="LTY10" s="6"/>
      <c r="LTZ10" s="6"/>
      <c r="LUA10" s="6"/>
      <c r="LUB10" s="6"/>
      <c r="LUC10" s="6"/>
      <c r="LUD10" s="6"/>
      <c r="LUE10" s="6"/>
      <c r="LUF10" s="6"/>
      <c r="LUG10" s="6"/>
      <c r="LUH10" s="6"/>
      <c r="LUI10" s="6"/>
      <c r="LUJ10" s="6"/>
      <c r="LUK10" s="6"/>
      <c r="LUL10" s="6"/>
      <c r="LUM10" s="6"/>
      <c r="LUN10" s="6"/>
      <c r="LUO10" s="6"/>
      <c r="LUP10" s="6"/>
      <c r="LUQ10" s="6"/>
      <c r="LUR10" s="6"/>
      <c r="LUS10" s="6"/>
      <c r="LUT10" s="6"/>
      <c r="LUU10" s="6"/>
      <c r="LUV10" s="6"/>
      <c r="LUW10" s="6"/>
      <c r="LUX10" s="6"/>
      <c r="LUY10" s="6"/>
      <c r="LUZ10" s="6"/>
      <c r="LVA10" s="6"/>
      <c r="LVB10" s="6"/>
      <c r="LVC10" s="6"/>
      <c r="LVD10" s="6"/>
      <c r="LVE10" s="6"/>
      <c r="LVF10" s="6"/>
      <c r="LVG10" s="6"/>
      <c r="LVH10" s="6"/>
      <c r="LVI10" s="6"/>
      <c r="LVJ10" s="6"/>
      <c r="LVK10" s="6"/>
      <c r="LVL10" s="6"/>
      <c r="LVM10" s="6"/>
      <c r="LVN10" s="6"/>
      <c r="LVO10" s="6"/>
      <c r="LVP10" s="6"/>
      <c r="LVQ10" s="6"/>
      <c r="LVR10" s="6"/>
      <c r="LVS10" s="6"/>
      <c r="LVT10" s="6"/>
      <c r="LVU10" s="6"/>
      <c r="LVV10" s="6"/>
      <c r="LVW10" s="6"/>
      <c r="LVX10" s="6"/>
      <c r="LVY10" s="6"/>
      <c r="LVZ10" s="6"/>
      <c r="LWA10" s="6"/>
      <c r="LWB10" s="6"/>
      <c r="LWC10" s="6"/>
      <c r="LWD10" s="6"/>
      <c r="LWE10" s="6"/>
      <c r="LWF10" s="6"/>
      <c r="LWG10" s="6"/>
      <c r="LWH10" s="6"/>
      <c r="LWI10" s="6"/>
      <c r="LWJ10" s="6"/>
      <c r="LWK10" s="6"/>
      <c r="LWL10" s="6"/>
      <c r="LWM10" s="6"/>
      <c r="LWN10" s="6"/>
      <c r="LWO10" s="6"/>
      <c r="LWP10" s="6"/>
      <c r="LWQ10" s="6"/>
      <c r="LWR10" s="6"/>
      <c r="LWS10" s="6"/>
      <c r="LWT10" s="6"/>
      <c r="LWU10" s="6"/>
      <c r="LWV10" s="6"/>
      <c r="LWW10" s="6"/>
      <c r="LWX10" s="6"/>
      <c r="LWY10" s="6"/>
      <c r="LWZ10" s="6"/>
      <c r="LXA10" s="6"/>
      <c r="LXB10" s="6"/>
      <c r="LXC10" s="6"/>
      <c r="LXD10" s="6"/>
      <c r="LXE10" s="6"/>
      <c r="LXF10" s="6"/>
      <c r="LXG10" s="6"/>
      <c r="LXH10" s="6"/>
      <c r="LXI10" s="6"/>
      <c r="LXJ10" s="6"/>
      <c r="LXK10" s="6"/>
      <c r="LXL10" s="6"/>
      <c r="LXM10" s="6"/>
      <c r="LXN10" s="6"/>
      <c r="LXO10" s="6"/>
      <c r="LXP10" s="6"/>
      <c r="LXQ10" s="6"/>
      <c r="LXR10" s="6"/>
      <c r="LXS10" s="6"/>
      <c r="LXT10" s="6"/>
      <c r="LXU10" s="6"/>
      <c r="LXV10" s="6"/>
      <c r="LXW10" s="6"/>
      <c r="LXX10" s="6"/>
      <c r="LXY10" s="6"/>
      <c r="LXZ10" s="6"/>
      <c r="LYA10" s="6"/>
      <c r="LYB10" s="6"/>
      <c r="LYC10" s="6"/>
      <c r="LYD10" s="6"/>
      <c r="LYE10" s="6"/>
      <c r="LYF10" s="6"/>
      <c r="LYG10" s="6"/>
      <c r="LYH10" s="6"/>
      <c r="LYI10" s="6"/>
      <c r="LYJ10" s="6"/>
      <c r="LYK10" s="6"/>
      <c r="LYL10" s="6"/>
      <c r="LYM10" s="6"/>
      <c r="LYN10" s="6"/>
      <c r="LYO10" s="6"/>
      <c r="LYP10" s="6"/>
      <c r="LYQ10" s="6"/>
      <c r="LYR10" s="6"/>
      <c r="LYS10" s="6"/>
      <c r="LYT10" s="6"/>
      <c r="LYU10" s="6"/>
      <c r="LYV10" s="6"/>
      <c r="LYW10" s="6"/>
      <c r="LYX10" s="6"/>
      <c r="LYY10" s="6"/>
      <c r="LYZ10" s="6"/>
      <c r="LZA10" s="6"/>
      <c r="LZB10" s="6"/>
      <c r="LZC10" s="6"/>
      <c r="LZD10" s="6"/>
      <c r="LZE10" s="6"/>
      <c r="LZF10" s="6"/>
      <c r="LZG10" s="6"/>
      <c r="LZH10" s="6"/>
      <c r="LZI10" s="6"/>
      <c r="LZJ10" s="6"/>
      <c r="LZK10" s="6"/>
      <c r="LZL10" s="6"/>
      <c r="LZM10" s="6"/>
      <c r="LZN10" s="6"/>
      <c r="LZO10" s="6"/>
      <c r="LZP10" s="6"/>
      <c r="LZQ10" s="6"/>
      <c r="LZR10" s="6"/>
      <c r="LZS10" s="6"/>
      <c r="LZT10" s="6"/>
      <c r="LZU10" s="6"/>
      <c r="LZV10" s="6"/>
      <c r="LZW10" s="6"/>
      <c r="LZX10" s="6"/>
      <c r="LZY10" s="6"/>
      <c r="LZZ10" s="6"/>
      <c r="MAA10" s="6"/>
      <c r="MAB10" s="6"/>
      <c r="MAC10" s="6"/>
      <c r="MAD10" s="6"/>
      <c r="MAE10" s="6"/>
      <c r="MAF10" s="6"/>
      <c r="MAG10" s="6"/>
      <c r="MAH10" s="6"/>
      <c r="MAI10" s="6"/>
      <c r="MAJ10" s="6"/>
      <c r="MAK10" s="6"/>
      <c r="MAL10" s="6"/>
      <c r="MAM10" s="6"/>
      <c r="MAN10" s="6"/>
      <c r="MAO10" s="6"/>
      <c r="MAP10" s="6"/>
      <c r="MAQ10" s="6"/>
      <c r="MAR10" s="6"/>
      <c r="MAS10" s="6"/>
      <c r="MAT10" s="6"/>
      <c r="MAU10" s="6"/>
      <c r="MAV10" s="6"/>
      <c r="MAW10" s="6"/>
      <c r="MAX10" s="6"/>
      <c r="MAY10" s="6"/>
      <c r="MAZ10" s="6"/>
      <c r="MBA10" s="6"/>
      <c r="MBB10" s="6"/>
      <c r="MBC10" s="6"/>
      <c r="MBD10" s="6"/>
      <c r="MBE10" s="6"/>
      <c r="MBF10" s="6"/>
      <c r="MBG10" s="6"/>
      <c r="MBH10" s="6"/>
      <c r="MBI10" s="6"/>
      <c r="MBJ10" s="6"/>
      <c r="MBK10" s="6"/>
      <c r="MBL10" s="6"/>
      <c r="MBM10" s="6"/>
      <c r="MBN10" s="6"/>
      <c r="MBO10" s="6"/>
      <c r="MBP10" s="6"/>
      <c r="MBQ10" s="6"/>
      <c r="MBR10" s="6"/>
      <c r="MBS10" s="6"/>
      <c r="MBT10" s="6"/>
      <c r="MBU10" s="6"/>
      <c r="MBV10" s="6"/>
      <c r="MBW10" s="6"/>
      <c r="MBX10" s="6"/>
      <c r="MBY10" s="6"/>
      <c r="MBZ10" s="6"/>
      <c r="MCA10" s="6"/>
      <c r="MCB10" s="6"/>
      <c r="MCC10" s="6"/>
      <c r="MCD10" s="6"/>
      <c r="MCE10" s="6"/>
      <c r="MCF10" s="6"/>
      <c r="MCG10" s="6"/>
      <c r="MCH10" s="6"/>
      <c r="MCI10" s="6"/>
      <c r="MCJ10" s="6"/>
      <c r="MCK10" s="6"/>
      <c r="MCL10" s="6"/>
      <c r="MCM10" s="6"/>
      <c r="MCN10" s="6"/>
      <c r="MCO10" s="6"/>
      <c r="MCP10" s="6"/>
      <c r="MCQ10" s="6"/>
      <c r="MCR10" s="6"/>
      <c r="MCS10" s="6"/>
      <c r="MCT10" s="6"/>
      <c r="MCU10" s="6"/>
      <c r="MCV10" s="6"/>
      <c r="MCW10" s="6"/>
      <c r="MCX10" s="6"/>
      <c r="MCY10" s="6"/>
      <c r="MCZ10" s="6"/>
      <c r="MDA10" s="6"/>
      <c r="MDB10" s="6"/>
      <c r="MDC10" s="6"/>
      <c r="MDD10" s="6"/>
      <c r="MDE10" s="6"/>
      <c r="MDF10" s="6"/>
      <c r="MDG10" s="6"/>
      <c r="MDH10" s="6"/>
      <c r="MDI10" s="6"/>
      <c r="MDJ10" s="6"/>
      <c r="MDK10" s="6"/>
      <c r="MDL10" s="6"/>
      <c r="MDM10" s="6"/>
      <c r="MDN10" s="6"/>
      <c r="MDO10" s="6"/>
      <c r="MDP10" s="6"/>
      <c r="MDQ10" s="6"/>
      <c r="MDR10" s="6"/>
      <c r="MDS10" s="6"/>
      <c r="MDT10" s="6"/>
      <c r="MDU10" s="6"/>
      <c r="MDV10" s="6"/>
      <c r="MDW10" s="6"/>
      <c r="MDX10" s="6"/>
      <c r="MDY10" s="6"/>
      <c r="MDZ10" s="6"/>
      <c r="MEA10" s="6"/>
      <c r="MEB10" s="6"/>
      <c r="MEC10" s="6"/>
      <c r="MED10" s="6"/>
      <c r="MEE10" s="6"/>
      <c r="MEF10" s="6"/>
      <c r="MEG10" s="6"/>
      <c r="MEH10" s="6"/>
      <c r="MEI10" s="6"/>
      <c r="MEJ10" s="6"/>
      <c r="MEK10" s="6"/>
      <c r="MEL10" s="6"/>
      <c r="MEM10" s="6"/>
      <c r="MEN10" s="6"/>
      <c r="MEO10" s="6"/>
      <c r="MEP10" s="6"/>
      <c r="MEQ10" s="6"/>
      <c r="MER10" s="6"/>
      <c r="MES10" s="6"/>
      <c r="MET10" s="6"/>
      <c r="MEU10" s="6"/>
      <c r="MEV10" s="6"/>
      <c r="MEW10" s="6"/>
      <c r="MEX10" s="6"/>
      <c r="MEY10" s="6"/>
      <c r="MEZ10" s="6"/>
      <c r="MFA10" s="6"/>
      <c r="MFB10" s="6"/>
      <c r="MFC10" s="6"/>
      <c r="MFD10" s="6"/>
      <c r="MFE10" s="6"/>
      <c r="MFF10" s="6"/>
      <c r="MFG10" s="6"/>
      <c r="MFH10" s="6"/>
      <c r="MFI10" s="6"/>
      <c r="MFJ10" s="6"/>
      <c r="MFK10" s="6"/>
      <c r="MFL10" s="6"/>
      <c r="MFM10" s="6"/>
      <c r="MFN10" s="6"/>
      <c r="MFO10" s="6"/>
      <c r="MFP10" s="6"/>
      <c r="MFQ10" s="6"/>
      <c r="MFR10" s="6"/>
      <c r="MFS10" s="6"/>
      <c r="MFT10" s="6"/>
      <c r="MFU10" s="6"/>
      <c r="MFV10" s="6"/>
      <c r="MFW10" s="6"/>
      <c r="MFX10" s="6"/>
      <c r="MFY10" s="6"/>
      <c r="MFZ10" s="6"/>
      <c r="MGA10" s="6"/>
      <c r="MGB10" s="6"/>
      <c r="MGC10" s="6"/>
      <c r="MGD10" s="6"/>
      <c r="MGE10" s="6"/>
      <c r="MGF10" s="6"/>
      <c r="MGG10" s="6"/>
      <c r="MGH10" s="6"/>
      <c r="MGI10" s="6"/>
      <c r="MGJ10" s="6"/>
      <c r="MGK10" s="6"/>
      <c r="MGL10" s="6"/>
      <c r="MGM10" s="6"/>
      <c r="MGN10" s="6"/>
      <c r="MGO10" s="6"/>
      <c r="MGP10" s="6"/>
      <c r="MGQ10" s="6"/>
      <c r="MGR10" s="6"/>
      <c r="MGS10" s="6"/>
      <c r="MGT10" s="6"/>
      <c r="MGU10" s="6"/>
      <c r="MGV10" s="6"/>
      <c r="MGW10" s="6"/>
      <c r="MGX10" s="6"/>
      <c r="MGY10" s="6"/>
      <c r="MGZ10" s="6"/>
      <c r="MHA10" s="6"/>
      <c r="MHB10" s="6"/>
      <c r="MHC10" s="6"/>
      <c r="MHD10" s="6"/>
      <c r="MHE10" s="6"/>
      <c r="MHF10" s="6"/>
      <c r="MHG10" s="6"/>
      <c r="MHH10" s="6"/>
      <c r="MHI10" s="6"/>
      <c r="MHJ10" s="6"/>
      <c r="MHK10" s="6"/>
      <c r="MHL10" s="6"/>
      <c r="MHM10" s="6"/>
      <c r="MHN10" s="6"/>
      <c r="MHO10" s="6"/>
      <c r="MHP10" s="6"/>
      <c r="MHQ10" s="6"/>
      <c r="MHR10" s="6"/>
      <c r="MHS10" s="6"/>
      <c r="MHT10" s="6"/>
      <c r="MHU10" s="6"/>
      <c r="MHV10" s="6"/>
      <c r="MHW10" s="6"/>
      <c r="MHX10" s="6"/>
      <c r="MHY10" s="6"/>
      <c r="MHZ10" s="6"/>
      <c r="MIA10" s="6"/>
      <c r="MIB10" s="6"/>
      <c r="MIC10" s="6"/>
      <c r="MID10" s="6"/>
      <c r="MIE10" s="6"/>
      <c r="MIF10" s="6"/>
      <c r="MIG10" s="6"/>
      <c r="MIH10" s="6"/>
      <c r="MII10" s="6"/>
      <c r="MIJ10" s="6"/>
      <c r="MIK10" s="6"/>
      <c r="MIL10" s="6"/>
      <c r="MIM10" s="6"/>
      <c r="MIN10" s="6"/>
      <c r="MIO10" s="6"/>
      <c r="MIP10" s="6"/>
      <c r="MIQ10" s="6"/>
      <c r="MIR10" s="6"/>
      <c r="MIS10" s="6"/>
      <c r="MIT10" s="6"/>
      <c r="MIU10" s="6"/>
      <c r="MIV10" s="6"/>
      <c r="MIW10" s="6"/>
      <c r="MIX10" s="6"/>
      <c r="MIY10" s="6"/>
      <c r="MIZ10" s="6"/>
      <c r="MJA10" s="6"/>
      <c r="MJB10" s="6"/>
      <c r="MJC10" s="6"/>
      <c r="MJD10" s="6"/>
      <c r="MJE10" s="6"/>
      <c r="MJF10" s="6"/>
      <c r="MJG10" s="6"/>
      <c r="MJH10" s="6"/>
      <c r="MJI10" s="6"/>
      <c r="MJJ10" s="6"/>
      <c r="MJK10" s="6"/>
      <c r="MJL10" s="6"/>
      <c r="MJM10" s="6"/>
      <c r="MJN10" s="6"/>
      <c r="MJO10" s="6"/>
      <c r="MJP10" s="6"/>
      <c r="MJQ10" s="6"/>
      <c r="MJR10" s="6"/>
      <c r="MJS10" s="6"/>
      <c r="MJT10" s="6"/>
      <c r="MJU10" s="6"/>
      <c r="MJV10" s="6"/>
      <c r="MJW10" s="6"/>
      <c r="MJX10" s="6"/>
      <c r="MJY10" s="6"/>
      <c r="MJZ10" s="6"/>
      <c r="MKA10" s="6"/>
      <c r="MKB10" s="6"/>
      <c r="MKC10" s="6"/>
      <c r="MKD10" s="6"/>
      <c r="MKE10" s="6"/>
      <c r="MKF10" s="6"/>
      <c r="MKG10" s="6"/>
      <c r="MKH10" s="6"/>
      <c r="MKI10" s="6"/>
      <c r="MKJ10" s="6"/>
      <c r="MKK10" s="6"/>
      <c r="MKL10" s="6"/>
      <c r="MKM10" s="6"/>
      <c r="MKN10" s="6"/>
      <c r="MKO10" s="6"/>
      <c r="MKP10" s="6"/>
      <c r="MKQ10" s="6"/>
      <c r="MKR10" s="6"/>
      <c r="MKS10" s="6"/>
      <c r="MKT10" s="6"/>
      <c r="MKU10" s="6"/>
      <c r="MKV10" s="6"/>
      <c r="MKW10" s="6"/>
      <c r="MKX10" s="6"/>
      <c r="MKY10" s="6"/>
      <c r="MKZ10" s="6"/>
      <c r="MLA10" s="6"/>
      <c r="MLB10" s="6"/>
      <c r="MLC10" s="6"/>
      <c r="MLD10" s="6"/>
      <c r="MLE10" s="6"/>
      <c r="MLF10" s="6"/>
      <c r="MLG10" s="6"/>
      <c r="MLH10" s="6"/>
      <c r="MLI10" s="6"/>
      <c r="MLJ10" s="6"/>
      <c r="MLK10" s="6"/>
      <c r="MLL10" s="6"/>
      <c r="MLM10" s="6"/>
      <c r="MLN10" s="6"/>
      <c r="MLO10" s="6"/>
      <c r="MLP10" s="6"/>
      <c r="MLQ10" s="6"/>
      <c r="MLR10" s="6"/>
      <c r="MLS10" s="6"/>
      <c r="MLT10" s="6"/>
      <c r="MLU10" s="6"/>
      <c r="MLV10" s="6"/>
      <c r="MLW10" s="6"/>
      <c r="MLX10" s="6"/>
      <c r="MLY10" s="6"/>
      <c r="MLZ10" s="6"/>
      <c r="MMA10" s="6"/>
      <c r="MMB10" s="6"/>
      <c r="MMC10" s="6"/>
      <c r="MMD10" s="6"/>
      <c r="MME10" s="6"/>
      <c r="MMF10" s="6"/>
      <c r="MMG10" s="6"/>
      <c r="MMH10" s="6"/>
      <c r="MMI10" s="6"/>
      <c r="MMJ10" s="6"/>
      <c r="MMK10" s="6"/>
      <c r="MML10" s="6"/>
      <c r="MMM10" s="6"/>
      <c r="MMN10" s="6"/>
      <c r="MMO10" s="6"/>
      <c r="MMP10" s="6"/>
      <c r="MMQ10" s="6"/>
      <c r="MMR10" s="6"/>
      <c r="MMS10" s="6"/>
      <c r="MMT10" s="6"/>
      <c r="MMU10" s="6"/>
      <c r="MMV10" s="6"/>
      <c r="MMW10" s="6"/>
      <c r="MMX10" s="6"/>
      <c r="MMY10" s="6"/>
      <c r="MMZ10" s="6"/>
      <c r="MNA10" s="6"/>
      <c r="MNB10" s="6"/>
      <c r="MNC10" s="6"/>
      <c r="MND10" s="6"/>
      <c r="MNE10" s="6"/>
      <c r="MNF10" s="6"/>
      <c r="MNG10" s="6"/>
      <c r="MNH10" s="6"/>
      <c r="MNI10" s="6"/>
      <c r="MNJ10" s="6"/>
      <c r="MNK10" s="6"/>
      <c r="MNL10" s="6"/>
      <c r="MNM10" s="6"/>
      <c r="MNN10" s="6"/>
      <c r="MNO10" s="6"/>
      <c r="MNP10" s="6"/>
      <c r="MNQ10" s="6"/>
      <c r="MNR10" s="6"/>
      <c r="MNS10" s="6"/>
      <c r="MNT10" s="6"/>
      <c r="MNU10" s="6"/>
      <c r="MNV10" s="6"/>
      <c r="MNW10" s="6"/>
      <c r="MNX10" s="6"/>
      <c r="MNY10" s="6"/>
      <c r="MNZ10" s="6"/>
      <c r="MOA10" s="6"/>
      <c r="MOB10" s="6"/>
      <c r="MOC10" s="6"/>
      <c r="MOD10" s="6"/>
      <c r="MOE10" s="6"/>
      <c r="MOF10" s="6"/>
      <c r="MOG10" s="6"/>
      <c r="MOH10" s="6"/>
      <c r="MOI10" s="6"/>
      <c r="MOJ10" s="6"/>
      <c r="MOK10" s="6"/>
      <c r="MOL10" s="6"/>
      <c r="MOM10" s="6"/>
      <c r="MON10" s="6"/>
      <c r="MOO10" s="6"/>
      <c r="MOP10" s="6"/>
      <c r="MOQ10" s="6"/>
      <c r="MOR10" s="6"/>
      <c r="MOS10" s="6"/>
      <c r="MOT10" s="6"/>
      <c r="MOU10" s="6"/>
      <c r="MOV10" s="6"/>
      <c r="MOW10" s="6"/>
      <c r="MOX10" s="6"/>
      <c r="MOY10" s="6"/>
      <c r="MOZ10" s="6"/>
      <c r="MPA10" s="6"/>
      <c r="MPB10" s="6"/>
      <c r="MPC10" s="6"/>
      <c r="MPD10" s="6"/>
      <c r="MPE10" s="6"/>
      <c r="MPF10" s="6"/>
      <c r="MPG10" s="6"/>
      <c r="MPH10" s="6"/>
      <c r="MPI10" s="6"/>
      <c r="MPJ10" s="6"/>
      <c r="MPK10" s="6"/>
      <c r="MPL10" s="6"/>
      <c r="MPM10" s="6"/>
      <c r="MPN10" s="6"/>
      <c r="MPO10" s="6"/>
      <c r="MPP10" s="6"/>
      <c r="MPQ10" s="6"/>
      <c r="MPR10" s="6"/>
      <c r="MPS10" s="6"/>
      <c r="MPT10" s="6"/>
      <c r="MPU10" s="6"/>
      <c r="MPV10" s="6"/>
      <c r="MPW10" s="6"/>
      <c r="MPX10" s="6"/>
      <c r="MPY10" s="6"/>
      <c r="MPZ10" s="6"/>
      <c r="MQA10" s="6"/>
      <c r="MQB10" s="6"/>
      <c r="MQC10" s="6"/>
      <c r="MQD10" s="6"/>
      <c r="MQE10" s="6"/>
      <c r="MQF10" s="6"/>
      <c r="MQG10" s="6"/>
      <c r="MQH10" s="6"/>
      <c r="MQI10" s="6"/>
      <c r="MQJ10" s="6"/>
      <c r="MQK10" s="6"/>
      <c r="MQL10" s="6"/>
      <c r="MQM10" s="6"/>
      <c r="MQN10" s="6"/>
      <c r="MQO10" s="6"/>
      <c r="MQP10" s="6"/>
      <c r="MQQ10" s="6"/>
      <c r="MQR10" s="6"/>
      <c r="MQS10" s="6"/>
      <c r="MQT10" s="6"/>
      <c r="MQU10" s="6"/>
      <c r="MQV10" s="6"/>
      <c r="MQW10" s="6"/>
      <c r="MQX10" s="6"/>
      <c r="MQY10" s="6"/>
      <c r="MQZ10" s="6"/>
      <c r="MRA10" s="6"/>
      <c r="MRB10" s="6"/>
      <c r="MRC10" s="6"/>
      <c r="MRD10" s="6"/>
      <c r="MRE10" s="6"/>
      <c r="MRF10" s="6"/>
      <c r="MRG10" s="6"/>
      <c r="MRH10" s="6"/>
      <c r="MRI10" s="6"/>
      <c r="MRJ10" s="6"/>
      <c r="MRK10" s="6"/>
      <c r="MRL10" s="6"/>
      <c r="MRM10" s="6"/>
      <c r="MRN10" s="6"/>
      <c r="MRO10" s="6"/>
      <c r="MRP10" s="6"/>
      <c r="MRQ10" s="6"/>
      <c r="MRR10" s="6"/>
      <c r="MRS10" s="6"/>
      <c r="MRT10" s="6"/>
      <c r="MRU10" s="6"/>
      <c r="MRV10" s="6"/>
      <c r="MRW10" s="6"/>
      <c r="MRX10" s="6"/>
      <c r="MRY10" s="6"/>
      <c r="MRZ10" s="6"/>
      <c r="MSA10" s="6"/>
      <c r="MSB10" s="6"/>
      <c r="MSC10" s="6"/>
      <c r="MSD10" s="6"/>
      <c r="MSE10" s="6"/>
      <c r="MSF10" s="6"/>
      <c r="MSG10" s="6"/>
      <c r="MSH10" s="6"/>
      <c r="MSI10" s="6"/>
      <c r="MSJ10" s="6"/>
      <c r="MSK10" s="6"/>
      <c r="MSL10" s="6"/>
      <c r="MSM10" s="6"/>
      <c r="MSN10" s="6"/>
      <c r="MSO10" s="6"/>
      <c r="MSP10" s="6"/>
      <c r="MSQ10" s="6"/>
      <c r="MSR10" s="6"/>
      <c r="MSS10" s="6"/>
      <c r="MST10" s="6"/>
      <c r="MSU10" s="6"/>
      <c r="MSV10" s="6"/>
      <c r="MSW10" s="6"/>
      <c r="MSX10" s="6"/>
      <c r="MSY10" s="6"/>
      <c r="MSZ10" s="6"/>
      <c r="MTA10" s="6"/>
      <c r="MTB10" s="6"/>
      <c r="MTC10" s="6"/>
      <c r="MTD10" s="6"/>
      <c r="MTE10" s="6"/>
      <c r="MTF10" s="6"/>
      <c r="MTG10" s="6"/>
      <c r="MTH10" s="6"/>
      <c r="MTI10" s="6"/>
      <c r="MTJ10" s="6"/>
      <c r="MTK10" s="6"/>
      <c r="MTL10" s="6"/>
      <c r="MTM10" s="6"/>
      <c r="MTN10" s="6"/>
      <c r="MTO10" s="6"/>
      <c r="MTP10" s="6"/>
      <c r="MTQ10" s="6"/>
      <c r="MTR10" s="6"/>
      <c r="MTS10" s="6"/>
      <c r="MTT10" s="6"/>
      <c r="MTU10" s="6"/>
      <c r="MTV10" s="6"/>
      <c r="MTW10" s="6"/>
      <c r="MTX10" s="6"/>
      <c r="MTY10" s="6"/>
      <c r="MTZ10" s="6"/>
      <c r="MUA10" s="6"/>
      <c r="MUB10" s="6"/>
      <c r="MUC10" s="6"/>
      <c r="MUD10" s="6"/>
      <c r="MUE10" s="6"/>
      <c r="MUF10" s="6"/>
      <c r="MUG10" s="6"/>
      <c r="MUH10" s="6"/>
      <c r="MUI10" s="6"/>
      <c r="MUJ10" s="6"/>
      <c r="MUK10" s="6"/>
      <c r="MUL10" s="6"/>
      <c r="MUM10" s="6"/>
      <c r="MUN10" s="6"/>
      <c r="MUO10" s="6"/>
      <c r="MUP10" s="6"/>
      <c r="MUQ10" s="6"/>
      <c r="MUR10" s="6"/>
      <c r="MUS10" s="6"/>
      <c r="MUT10" s="6"/>
      <c r="MUU10" s="6"/>
      <c r="MUV10" s="6"/>
      <c r="MUW10" s="6"/>
      <c r="MUX10" s="6"/>
      <c r="MUY10" s="6"/>
      <c r="MUZ10" s="6"/>
      <c r="MVA10" s="6"/>
      <c r="MVB10" s="6"/>
      <c r="MVC10" s="6"/>
      <c r="MVD10" s="6"/>
      <c r="MVE10" s="6"/>
      <c r="MVF10" s="6"/>
      <c r="MVG10" s="6"/>
      <c r="MVH10" s="6"/>
      <c r="MVI10" s="6"/>
      <c r="MVJ10" s="6"/>
      <c r="MVK10" s="6"/>
      <c r="MVL10" s="6"/>
      <c r="MVM10" s="6"/>
      <c r="MVN10" s="6"/>
      <c r="MVO10" s="6"/>
      <c r="MVP10" s="6"/>
      <c r="MVQ10" s="6"/>
      <c r="MVR10" s="6"/>
      <c r="MVS10" s="6"/>
      <c r="MVT10" s="6"/>
      <c r="MVU10" s="6"/>
      <c r="MVV10" s="6"/>
      <c r="MVW10" s="6"/>
      <c r="MVX10" s="6"/>
      <c r="MVY10" s="6"/>
      <c r="MVZ10" s="6"/>
      <c r="MWA10" s="6"/>
      <c r="MWB10" s="6"/>
      <c r="MWC10" s="6"/>
      <c r="MWD10" s="6"/>
      <c r="MWE10" s="6"/>
      <c r="MWF10" s="6"/>
      <c r="MWG10" s="6"/>
      <c r="MWH10" s="6"/>
      <c r="MWI10" s="6"/>
      <c r="MWJ10" s="6"/>
      <c r="MWK10" s="6"/>
      <c r="MWL10" s="6"/>
      <c r="MWM10" s="6"/>
      <c r="MWN10" s="6"/>
      <c r="MWO10" s="6"/>
      <c r="MWP10" s="6"/>
      <c r="MWQ10" s="6"/>
      <c r="MWR10" s="6"/>
      <c r="MWS10" s="6"/>
      <c r="MWT10" s="6"/>
      <c r="MWU10" s="6"/>
      <c r="MWV10" s="6"/>
      <c r="MWW10" s="6"/>
      <c r="MWX10" s="6"/>
      <c r="MWY10" s="6"/>
      <c r="MWZ10" s="6"/>
      <c r="MXA10" s="6"/>
      <c r="MXB10" s="6"/>
      <c r="MXC10" s="6"/>
      <c r="MXD10" s="6"/>
      <c r="MXE10" s="6"/>
      <c r="MXF10" s="6"/>
      <c r="MXG10" s="6"/>
      <c r="MXH10" s="6"/>
      <c r="MXI10" s="6"/>
      <c r="MXJ10" s="6"/>
      <c r="MXK10" s="6"/>
      <c r="MXL10" s="6"/>
      <c r="MXM10" s="6"/>
      <c r="MXN10" s="6"/>
      <c r="MXO10" s="6"/>
      <c r="MXP10" s="6"/>
      <c r="MXQ10" s="6"/>
      <c r="MXR10" s="6"/>
      <c r="MXS10" s="6"/>
      <c r="MXT10" s="6"/>
      <c r="MXU10" s="6"/>
      <c r="MXV10" s="6"/>
      <c r="MXW10" s="6"/>
      <c r="MXX10" s="6"/>
      <c r="MXY10" s="6"/>
      <c r="MXZ10" s="6"/>
      <c r="MYA10" s="6"/>
      <c r="MYB10" s="6"/>
      <c r="MYC10" s="6"/>
      <c r="MYD10" s="6"/>
      <c r="MYE10" s="6"/>
      <c r="MYF10" s="6"/>
      <c r="MYG10" s="6"/>
      <c r="MYH10" s="6"/>
      <c r="MYI10" s="6"/>
      <c r="MYJ10" s="6"/>
      <c r="MYK10" s="6"/>
      <c r="MYL10" s="6"/>
      <c r="MYM10" s="6"/>
      <c r="MYN10" s="6"/>
      <c r="MYO10" s="6"/>
      <c r="MYP10" s="6"/>
      <c r="MYQ10" s="6"/>
      <c r="MYR10" s="6"/>
      <c r="MYS10" s="6"/>
      <c r="MYT10" s="6"/>
      <c r="MYU10" s="6"/>
      <c r="MYV10" s="6"/>
      <c r="MYW10" s="6"/>
      <c r="MYX10" s="6"/>
      <c r="MYY10" s="6"/>
      <c r="MYZ10" s="6"/>
      <c r="MZA10" s="6"/>
      <c r="MZB10" s="6"/>
      <c r="MZC10" s="6"/>
      <c r="MZD10" s="6"/>
      <c r="MZE10" s="6"/>
      <c r="MZF10" s="6"/>
      <c r="MZG10" s="6"/>
      <c r="MZH10" s="6"/>
      <c r="MZI10" s="6"/>
      <c r="MZJ10" s="6"/>
      <c r="MZK10" s="6"/>
      <c r="MZL10" s="6"/>
      <c r="MZM10" s="6"/>
      <c r="MZN10" s="6"/>
      <c r="MZO10" s="6"/>
      <c r="MZP10" s="6"/>
      <c r="MZQ10" s="6"/>
      <c r="MZR10" s="6"/>
      <c r="MZS10" s="6"/>
      <c r="MZT10" s="6"/>
      <c r="MZU10" s="6"/>
      <c r="MZV10" s="6"/>
      <c r="MZW10" s="6"/>
      <c r="MZX10" s="6"/>
      <c r="MZY10" s="6"/>
      <c r="MZZ10" s="6"/>
      <c r="NAA10" s="6"/>
      <c r="NAB10" s="6"/>
      <c r="NAC10" s="6"/>
      <c r="NAD10" s="6"/>
      <c r="NAE10" s="6"/>
      <c r="NAF10" s="6"/>
      <c r="NAG10" s="6"/>
      <c r="NAH10" s="6"/>
      <c r="NAI10" s="6"/>
      <c r="NAJ10" s="6"/>
      <c r="NAK10" s="6"/>
      <c r="NAL10" s="6"/>
      <c r="NAM10" s="6"/>
      <c r="NAN10" s="6"/>
      <c r="NAO10" s="6"/>
      <c r="NAP10" s="6"/>
      <c r="NAQ10" s="6"/>
      <c r="NAR10" s="6"/>
      <c r="NAS10" s="6"/>
      <c r="NAT10" s="6"/>
      <c r="NAU10" s="6"/>
      <c r="NAV10" s="6"/>
      <c r="NAW10" s="6"/>
      <c r="NAX10" s="6"/>
      <c r="NAY10" s="6"/>
      <c r="NAZ10" s="6"/>
      <c r="NBA10" s="6"/>
      <c r="NBB10" s="6"/>
      <c r="NBC10" s="6"/>
      <c r="NBD10" s="6"/>
      <c r="NBE10" s="6"/>
      <c r="NBF10" s="6"/>
      <c r="NBG10" s="6"/>
      <c r="NBH10" s="6"/>
      <c r="NBI10" s="6"/>
      <c r="NBJ10" s="6"/>
      <c r="NBK10" s="6"/>
      <c r="NBL10" s="6"/>
      <c r="NBM10" s="6"/>
      <c r="NBN10" s="6"/>
      <c r="NBO10" s="6"/>
      <c r="NBP10" s="6"/>
      <c r="NBQ10" s="6"/>
      <c r="NBR10" s="6"/>
      <c r="NBS10" s="6"/>
      <c r="NBT10" s="6"/>
      <c r="NBU10" s="6"/>
      <c r="NBV10" s="6"/>
      <c r="NBW10" s="6"/>
      <c r="NBX10" s="6"/>
      <c r="NBY10" s="6"/>
      <c r="NBZ10" s="6"/>
      <c r="NCA10" s="6"/>
      <c r="NCB10" s="6"/>
      <c r="NCC10" s="6"/>
      <c r="NCD10" s="6"/>
      <c r="NCE10" s="6"/>
      <c r="NCF10" s="6"/>
      <c r="NCG10" s="6"/>
      <c r="NCH10" s="6"/>
      <c r="NCI10" s="6"/>
      <c r="NCJ10" s="6"/>
      <c r="NCK10" s="6"/>
      <c r="NCL10" s="6"/>
      <c r="NCM10" s="6"/>
      <c r="NCN10" s="6"/>
      <c r="NCO10" s="6"/>
      <c r="NCP10" s="6"/>
      <c r="NCQ10" s="6"/>
      <c r="NCR10" s="6"/>
      <c r="NCS10" s="6"/>
      <c r="NCT10" s="6"/>
      <c r="NCU10" s="6"/>
      <c r="NCV10" s="6"/>
      <c r="NCW10" s="6"/>
      <c r="NCX10" s="6"/>
      <c r="NCY10" s="6"/>
      <c r="NCZ10" s="6"/>
      <c r="NDA10" s="6"/>
      <c r="NDB10" s="6"/>
      <c r="NDC10" s="6"/>
      <c r="NDD10" s="6"/>
      <c r="NDE10" s="6"/>
      <c r="NDF10" s="6"/>
      <c r="NDG10" s="6"/>
      <c r="NDH10" s="6"/>
      <c r="NDI10" s="6"/>
      <c r="NDJ10" s="6"/>
      <c r="NDK10" s="6"/>
      <c r="NDL10" s="6"/>
      <c r="NDM10" s="6"/>
      <c r="NDN10" s="6"/>
      <c r="NDO10" s="6"/>
      <c r="NDP10" s="6"/>
      <c r="NDQ10" s="6"/>
      <c r="NDR10" s="6"/>
      <c r="NDS10" s="6"/>
      <c r="NDT10" s="6"/>
      <c r="NDU10" s="6"/>
      <c r="NDV10" s="6"/>
      <c r="NDW10" s="6"/>
      <c r="NDX10" s="6"/>
      <c r="NDY10" s="6"/>
      <c r="NDZ10" s="6"/>
      <c r="NEA10" s="6"/>
      <c r="NEB10" s="6"/>
      <c r="NEC10" s="6"/>
      <c r="NED10" s="6"/>
      <c r="NEE10" s="6"/>
      <c r="NEF10" s="6"/>
      <c r="NEG10" s="6"/>
      <c r="NEH10" s="6"/>
      <c r="NEI10" s="6"/>
      <c r="NEJ10" s="6"/>
      <c r="NEK10" s="6"/>
      <c r="NEL10" s="6"/>
      <c r="NEM10" s="6"/>
      <c r="NEN10" s="6"/>
      <c r="NEO10" s="6"/>
      <c r="NEP10" s="6"/>
      <c r="NEQ10" s="6"/>
      <c r="NER10" s="6"/>
      <c r="NES10" s="6"/>
      <c r="NET10" s="6"/>
      <c r="NEU10" s="6"/>
      <c r="NEV10" s="6"/>
      <c r="NEW10" s="6"/>
      <c r="NEX10" s="6"/>
      <c r="NEY10" s="6"/>
      <c r="NEZ10" s="6"/>
      <c r="NFA10" s="6"/>
      <c r="NFB10" s="6"/>
      <c r="NFC10" s="6"/>
      <c r="NFD10" s="6"/>
      <c r="NFE10" s="6"/>
      <c r="NFF10" s="6"/>
      <c r="NFG10" s="6"/>
      <c r="NFH10" s="6"/>
      <c r="NFI10" s="6"/>
      <c r="NFJ10" s="6"/>
      <c r="NFK10" s="6"/>
      <c r="NFL10" s="6"/>
      <c r="NFM10" s="6"/>
      <c r="NFN10" s="6"/>
      <c r="NFO10" s="6"/>
      <c r="NFP10" s="6"/>
      <c r="NFQ10" s="6"/>
      <c r="NFR10" s="6"/>
      <c r="NFS10" s="6"/>
      <c r="NFT10" s="6"/>
      <c r="NFU10" s="6"/>
      <c r="NFV10" s="6"/>
      <c r="NFW10" s="6"/>
      <c r="NFX10" s="6"/>
      <c r="NFY10" s="6"/>
      <c r="NFZ10" s="6"/>
      <c r="NGA10" s="6"/>
      <c r="NGB10" s="6"/>
      <c r="NGC10" s="6"/>
      <c r="NGD10" s="6"/>
      <c r="NGE10" s="6"/>
      <c r="NGF10" s="6"/>
      <c r="NGG10" s="6"/>
      <c r="NGH10" s="6"/>
      <c r="NGI10" s="6"/>
      <c r="NGJ10" s="6"/>
      <c r="NGK10" s="6"/>
      <c r="NGL10" s="6"/>
      <c r="NGM10" s="6"/>
      <c r="NGN10" s="6"/>
      <c r="NGO10" s="6"/>
      <c r="NGP10" s="6"/>
      <c r="NGQ10" s="6"/>
      <c r="NGR10" s="6"/>
      <c r="NGS10" s="6"/>
      <c r="NGT10" s="6"/>
      <c r="NGU10" s="6"/>
      <c r="NGV10" s="6"/>
      <c r="NGW10" s="6"/>
      <c r="NGX10" s="6"/>
      <c r="NGY10" s="6"/>
      <c r="NGZ10" s="6"/>
      <c r="NHA10" s="6"/>
      <c r="NHB10" s="6"/>
      <c r="NHC10" s="6"/>
      <c r="NHD10" s="6"/>
      <c r="NHE10" s="6"/>
      <c r="NHF10" s="6"/>
      <c r="NHG10" s="6"/>
      <c r="NHH10" s="6"/>
      <c r="NHI10" s="6"/>
      <c r="NHJ10" s="6"/>
      <c r="NHK10" s="6"/>
      <c r="NHL10" s="6"/>
      <c r="NHM10" s="6"/>
      <c r="NHN10" s="6"/>
      <c r="NHO10" s="6"/>
      <c r="NHP10" s="6"/>
      <c r="NHQ10" s="6"/>
      <c r="NHR10" s="6"/>
      <c r="NHS10" s="6"/>
      <c r="NHT10" s="6"/>
      <c r="NHU10" s="6"/>
      <c r="NHV10" s="6"/>
      <c r="NHW10" s="6"/>
      <c r="NHX10" s="6"/>
      <c r="NHY10" s="6"/>
      <c r="NHZ10" s="6"/>
      <c r="NIA10" s="6"/>
      <c r="NIB10" s="6"/>
      <c r="NIC10" s="6"/>
      <c r="NID10" s="6"/>
      <c r="NIE10" s="6"/>
      <c r="NIF10" s="6"/>
      <c r="NIG10" s="6"/>
      <c r="NIH10" s="6"/>
      <c r="NII10" s="6"/>
      <c r="NIJ10" s="6"/>
      <c r="NIK10" s="6"/>
      <c r="NIL10" s="6"/>
      <c r="NIM10" s="6"/>
      <c r="NIN10" s="6"/>
      <c r="NIO10" s="6"/>
      <c r="NIP10" s="6"/>
      <c r="NIQ10" s="6"/>
      <c r="NIR10" s="6"/>
      <c r="NIS10" s="6"/>
      <c r="NIT10" s="6"/>
      <c r="NIU10" s="6"/>
      <c r="NIV10" s="6"/>
      <c r="NIW10" s="6"/>
      <c r="NIX10" s="6"/>
      <c r="NIY10" s="6"/>
      <c r="NIZ10" s="6"/>
      <c r="NJA10" s="6"/>
      <c r="NJB10" s="6"/>
      <c r="NJC10" s="6"/>
      <c r="NJD10" s="6"/>
      <c r="NJE10" s="6"/>
      <c r="NJF10" s="6"/>
      <c r="NJG10" s="6"/>
      <c r="NJH10" s="6"/>
      <c r="NJI10" s="6"/>
      <c r="NJJ10" s="6"/>
      <c r="NJK10" s="6"/>
      <c r="NJL10" s="6"/>
      <c r="NJM10" s="6"/>
      <c r="NJN10" s="6"/>
      <c r="NJO10" s="6"/>
      <c r="NJP10" s="6"/>
      <c r="NJQ10" s="6"/>
      <c r="NJR10" s="6"/>
      <c r="NJS10" s="6"/>
      <c r="NJT10" s="6"/>
      <c r="NJU10" s="6"/>
      <c r="NJV10" s="6"/>
      <c r="NJW10" s="6"/>
      <c r="NJX10" s="6"/>
      <c r="NJY10" s="6"/>
      <c r="NJZ10" s="6"/>
      <c r="NKA10" s="6"/>
      <c r="NKB10" s="6"/>
      <c r="NKC10" s="6"/>
      <c r="NKD10" s="6"/>
      <c r="NKE10" s="6"/>
      <c r="NKF10" s="6"/>
      <c r="NKG10" s="6"/>
      <c r="NKH10" s="6"/>
      <c r="NKI10" s="6"/>
      <c r="NKJ10" s="6"/>
      <c r="NKK10" s="6"/>
      <c r="NKL10" s="6"/>
      <c r="NKM10" s="6"/>
      <c r="NKN10" s="6"/>
      <c r="NKO10" s="6"/>
      <c r="NKP10" s="6"/>
      <c r="NKQ10" s="6"/>
      <c r="NKR10" s="6"/>
      <c r="NKS10" s="6"/>
      <c r="NKT10" s="6"/>
      <c r="NKU10" s="6"/>
      <c r="NKV10" s="6"/>
      <c r="NKW10" s="6"/>
      <c r="NKX10" s="6"/>
      <c r="NKY10" s="6"/>
      <c r="NKZ10" s="6"/>
      <c r="NLA10" s="6"/>
      <c r="NLB10" s="6"/>
      <c r="NLC10" s="6"/>
      <c r="NLD10" s="6"/>
      <c r="NLE10" s="6"/>
      <c r="NLF10" s="6"/>
      <c r="NLG10" s="6"/>
      <c r="NLH10" s="6"/>
      <c r="NLI10" s="6"/>
      <c r="NLJ10" s="6"/>
      <c r="NLK10" s="6"/>
      <c r="NLL10" s="6"/>
      <c r="NLM10" s="6"/>
      <c r="NLN10" s="6"/>
      <c r="NLO10" s="6"/>
      <c r="NLP10" s="6"/>
      <c r="NLQ10" s="6"/>
      <c r="NLR10" s="6"/>
      <c r="NLS10" s="6"/>
      <c r="NLT10" s="6"/>
      <c r="NLU10" s="6"/>
      <c r="NLV10" s="6"/>
      <c r="NLW10" s="6"/>
      <c r="NLX10" s="6"/>
      <c r="NLY10" s="6"/>
      <c r="NLZ10" s="6"/>
      <c r="NMA10" s="6"/>
      <c r="NMB10" s="6"/>
      <c r="NMC10" s="6"/>
      <c r="NMD10" s="6"/>
      <c r="NME10" s="6"/>
      <c r="NMF10" s="6"/>
      <c r="NMG10" s="6"/>
      <c r="NMH10" s="6"/>
      <c r="NMI10" s="6"/>
      <c r="NMJ10" s="6"/>
      <c r="NMK10" s="6"/>
      <c r="NML10" s="6"/>
      <c r="NMM10" s="6"/>
      <c r="NMN10" s="6"/>
      <c r="NMO10" s="6"/>
      <c r="NMP10" s="6"/>
      <c r="NMQ10" s="6"/>
      <c r="NMR10" s="6"/>
      <c r="NMS10" s="6"/>
      <c r="NMT10" s="6"/>
      <c r="NMU10" s="6"/>
      <c r="NMV10" s="6"/>
      <c r="NMW10" s="6"/>
      <c r="NMX10" s="6"/>
      <c r="NMY10" s="6"/>
      <c r="NMZ10" s="6"/>
      <c r="NNA10" s="6"/>
      <c r="NNB10" s="6"/>
      <c r="NNC10" s="6"/>
      <c r="NND10" s="6"/>
      <c r="NNE10" s="6"/>
      <c r="NNF10" s="6"/>
      <c r="NNG10" s="6"/>
      <c r="NNH10" s="6"/>
      <c r="NNI10" s="6"/>
      <c r="NNJ10" s="6"/>
      <c r="NNK10" s="6"/>
      <c r="NNL10" s="6"/>
      <c r="NNM10" s="6"/>
      <c r="NNN10" s="6"/>
      <c r="NNO10" s="6"/>
      <c r="NNP10" s="6"/>
      <c r="NNQ10" s="6"/>
      <c r="NNR10" s="6"/>
      <c r="NNS10" s="6"/>
      <c r="NNT10" s="6"/>
      <c r="NNU10" s="6"/>
      <c r="NNV10" s="6"/>
      <c r="NNW10" s="6"/>
      <c r="NNX10" s="6"/>
      <c r="NNY10" s="6"/>
      <c r="NNZ10" s="6"/>
      <c r="NOA10" s="6"/>
      <c r="NOB10" s="6"/>
      <c r="NOC10" s="6"/>
      <c r="NOD10" s="6"/>
      <c r="NOE10" s="6"/>
      <c r="NOF10" s="6"/>
      <c r="NOG10" s="6"/>
      <c r="NOH10" s="6"/>
      <c r="NOI10" s="6"/>
      <c r="NOJ10" s="6"/>
      <c r="NOK10" s="6"/>
      <c r="NOL10" s="6"/>
      <c r="NOM10" s="6"/>
      <c r="NON10" s="6"/>
      <c r="NOO10" s="6"/>
      <c r="NOP10" s="6"/>
      <c r="NOQ10" s="6"/>
      <c r="NOR10" s="6"/>
      <c r="NOS10" s="6"/>
      <c r="NOT10" s="6"/>
      <c r="NOU10" s="6"/>
      <c r="NOV10" s="6"/>
      <c r="NOW10" s="6"/>
      <c r="NOX10" s="6"/>
      <c r="NOY10" s="6"/>
      <c r="NOZ10" s="6"/>
      <c r="NPA10" s="6"/>
      <c r="NPB10" s="6"/>
      <c r="NPC10" s="6"/>
      <c r="NPD10" s="6"/>
      <c r="NPE10" s="6"/>
      <c r="NPF10" s="6"/>
      <c r="NPG10" s="6"/>
      <c r="NPH10" s="6"/>
      <c r="NPI10" s="6"/>
      <c r="NPJ10" s="6"/>
      <c r="NPK10" s="6"/>
      <c r="NPL10" s="6"/>
      <c r="NPM10" s="6"/>
      <c r="NPN10" s="6"/>
      <c r="NPO10" s="6"/>
      <c r="NPP10" s="6"/>
      <c r="NPQ10" s="6"/>
      <c r="NPR10" s="6"/>
      <c r="NPS10" s="6"/>
      <c r="NPT10" s="6"/>
      <c r="NPU10" s="6"/>
      <c r="NPV10" s="6"/>
      <c r="NPW10" s="6"/>
      <c r="NPX10" s="6"/>
      <c r="NPY10" s="6"/>
      <c r="NPZ10" s="6"/>
      <c r="NQA10" s="6"/>
      <c r="NQB10" s="6"/>
      <c r="NQC10" s="6"/>
      <c r="NQD10" s="6"/>
      <c r="NQE10" s="6"/>
      <c r="NQF10" s="6"/>
      <c r="NQG10" s="6"/>
      <c r="NQH10" s="6"/>
      <c r="NQI10" s="6"/>
      <c r="NQJ10" s="6"/>
      <c r="NQK10" s="6"/>
      <c r="NQL10" s="6"/>
      <c r="NQM10" s="6"/>
      <c r="NQN10" s="6"/>
      <c r="NQO10" s="6"/>
      <c r="NQP10" s="6"/>
      <c r="NQQ10" s="6"/>
      <c r="NQR10" s="6"/>
      <c r="NQS10" s="6"/>
      <c r="NQT10" s="6"/>
      <c r="NQU10" s="6"/>
      <c r="NQV10" s="6"/>
      <c r="NQW10" s="6"/>
      <c r="NQX10" s="6"/>
      <c r="NQY10" s="6"/>
      <c r="NQZ10" s="6"/>
      <c r="NRA10" s="6"/>
      <c r="NRB10" s="6"/>
      <c r="NRC10" s="6"/>
      <c r="NRD10" s="6"/>
      <c r="NRE10" s="6"/>
      <c r="NRF10" s="6"/>
      <c r="NRG10" s="6"/>
      <c r="NRH10" s="6"/>
      <c r="NRI10" s="6"/>
      <c r="NRJ10" s="6"/>
      <c r="NRK10" s="6"/>
      <c r="NRL10" s="6"/>
      <c r="NRM10" s="6"/>
      <c r="NRN10" s="6"/>
      <c r="NRO10" s="6"/>
      <c r="NRP10" s="6"/>
      <c r="NRQ10" s="6"/>
      <c r="NRR10" s="6"/>
      <c r="NRS10" s="6"/>
      <c r="NRT10" s="6"/>
      <c r="NRU10" s="6"/>
      <c r="NRV10" s="6"/>
      <c r="NRW10" s="6"/>
      <c r="NRX10" s="6"/>
      <c r="NRY10" s="6"/>
      <c r="NRZ10" s="6"/>
      <c r="NSA10" s="6"/>
      <c r="NSB10" s="6"/>
      <c r="NSC10" s="6"/>
      <c r="NSD10" s="6"/>
      <c r="NSE10" s="6"/>
      <c r="NSF10" s="6"/>
      <c r="NSG10" s="6"/>
      <c r="NSH10" s="6"/>
      <c r="NSI10" s="6"/>
      <c r="NSJ10" s="6"/>
      <c r="NSK10" s="6"/>
      <c r="NSL10" s="6"/>
      <c r="NSM10" s="6"/>
      <c r="NSN10" s="6"/>
      <c r="NSO10" s="6"/>
      <c r="NSP10" s="6"/>
      <c r="NSQ10" s="6"/>
      <c r="NSR10" s="6"/>
      <c r="NSS10" s="6"/>
      <c r="NST10" s="6"/>
      <c r="NSU10" s="6"/>
      <c r="NSV10" s="6"/>
      <c r="NSW10" s="6"/>
      <c r="NSX10" s="6"/>
      <c r="NSY10" s="6"/>
      <c r="NSZ10" s="6"/>
      <c r="NTA10" s="6"/>
      <c r="NTB10" s="6"/>
      <c r="NTC10" s="6"/>
      <c r="NTD10" s="6"/>
      <c r="NTE10" s="6"/>
      <c r="NTF10" s="6"/>
      <c r="NTG10" s="6"/>
      <c r="NTH10" s="6"/>
      <c r="NTI10" s="6"/>
      <c r="NTJ10" s="6"/>
      <c r="NTK10" s="6"/>
      <c r="NTL10" s="6"/>
      <c r="NTM10" s="6"/>
      <c r="NTN10" s="6"/>
      <c r="NTO10" s="6"/>
      <c r="NTP10" s="6"/>
      <c r="NTQ10" s="6"/>
      <c r="NTR10" s="6"/>
      <c r="NTS10" s="6"/>
      <c r="NTT10" s="6"/>
      <c r="NTU10" s="6"/>
      <c r="NTV10" s="6"/>
      <c r="NTW10" s="6"/>
      <c r="NTX10" s="6"/>
      <c r="NTY10" s="6"/>
      <c r="NTZ10" s="6"/>
      <c r="NUA10" s="6"/>
      <c r="NUB10" s="6"/>
      <c r="NUC10" s="6"/>
      <c r="NUD10" s="6"/>
      <c r="NUE10" s="6"/>
      <c r="NUF10" s="6"/>
      <c r="NUG10" s="6"/>
      <c r="NUH10" s="6"/>
      <c r="NUI10" s="6"/>
      <c r="NUJ10" s="6"/>
      <c r="NUK10" s="6"/>
      <c r="NUL10" s="6"/>
      <c r="NUM10" s="6"/>
      <c r="NUN10" s="6"/>
      <c r="NUO10" s="6"/>
      <c r="NUP10" s="6"/>
      <c r="NUQ10" s="6"/>
      <c r="NUR10" s="6"/>
      <c r="NUS10" s="6"/>
      <c r="NUT10" s="6"/>
      <c r="NUU10" s="6"/>
      <c r="NUV10" s="6"/>
      <c r="NUW10" s="6"/>
      <c r="NUX10" s="6"/>
      <c r="NUY10" s="6"/>
      <c r="NUZ10" s="6"/>
      <c r="NVA10" s="6"/>
      <c r="NVB10" s="6"/>
      <c r="NVC10" s="6"/>
      <c r="NVD10" s="6"/>
      <c r="NVE10" s="6"/>
      <c r="NVF10" s="6"/>
      <c r="NVG10" s="6"/>
      <c r="NVH10" s="6"/>
      <c r="NVI10" s="6"/>
      <c r="NVJ10" s="6"/>
      <c r="NVK10" s="6"/>
      <c r="NVL10" s="6"/>
      <c r="NVM10" s="6"/>
      <c r="NVN10" s="6"/>
      <c r="NVO10" s="6"/>
      <c r="NVP10" s="6"/>
      <c r="NVQ10" s="6"/>
      <c r="NVR10" s="6"/>
      <c r="NVS10" s="6"/>
      <c r="NVT10" s="6"/>
      <c r="NVU10" s="6"/>
      <c r="NVV10" s="6"/>
      <c r="NVW10" s="6"/>
      <c r="NVX10" s="6"/>
      <c r="NVY10" s="6"/>
      <c r="NVZ10" s="6"/>
      <c r="NWA10" s="6"/>
      <c r="NWB10" s="6"/>
      <c r="NWC10" s="6"/>
      <c r="NWD10" s="6"/>
      <c r="NWE10" s="6"/>
      <c r="NWF10" s="6"/>
      <c r="NWG10" s="6"/>
      <c r="NWH10" s="6"/>
      <c r="NWI10" s="6"/>
      <c r="NWJ10" s="6"/>
      <c r="NWK10" s="6"/>
      <c r="NWL10" s="6"/>
      <c r="NWM10" s="6"/>
      <c r="NWN10" s="6"/>
      <c r="NWO10" s="6"/>
      <c r="NWP10" s="6"/>
      <c r="NWQ10" s="6"/>
      <c r="NWR10" s="6"/>
      <c r="NWS10" s="6"/>
      <c r="NWT10" s="6"/>
      <c r="NWU10" s="6"/>
      <c r="NWV10" s="6"/>
      <c r="NWW10" s="6"/>
      <c r="NWX10" s="6"/>
      <c r="NWY10" s="6"/>
      <c r="NWZ10" s="6"/>
      <c r="NXA10" s="6"/>
      <c r="NXB10" s="6"/>
      <c r="NXC10" s="6"/>
      <c r="NXD10" s="6"/>
      <c r="NXE10" s="6"/>
      <c r="NXF10" s="6"/>
      <c r="NXG10" s="6"/>
      <c r="NXH10" s="6"/>
      <c r="NXI10" s="6"/>
      <c r="NXJ10" s="6"/>
      <c r="NXK10" s="6"/>
      <c r="NXL10" s="6"/>
      <c r="NXM10" s="6"/>
      <c r="NXN10" s="6"/>
      <c r="NXO10" s="6"/>
      <c r="NXP10" s="6"/>
      <c r="NXQ10" s="6"/>
      <c r="NXR10" s="6"/>
      <c r="NXS10" s="6"/>
      <c r="NXT10" s="6"/>
      <c r="NXU10" s="6"/>
      <c r="NXV10" s="6"/>
      <c r="NXW10" s="6"/>
      <c r="NXX10" s="6"/>
      <c r="NXY10" s="6"/>
      <c r="NXZ10" s="6"/>
      <c r="NYA10" s="6"/>
      <c r="NYB10" s="6"/>
      <c r="NYC10" s="6"/>
      <c r="NYD10" s="6"/>
      <c r="NYE10" s="6"/>
      <c r="NYF10" s="6"/>
      <c r="NYG10" s="6"/>
      <c r="NYH10" s="6"/>
      <c r="NYI10" s="6"/>
      <c r="NYJ10" s="6"/>
      <c r="NYK10" s="6"/>
      <c r="NYL10" s="6"/>
      <c r="NYM10" s="6"/>
      <c r="NYN10" s="6"/>
      <c r="NYO10" s="6"/>
      <c r="NYP10" s="6"/>
      <c r="NYQ10" s="6"/>
      <c r="NYR10" s="6"/>
      <c r="NYS10" s="6"/>
      <c r="NYT10" s="6"/>
      <c r="NYU10" s="6"/>
      <c r="NYV10" s="6"/>
      <c r="NYW10" s="6"/>
      <c r="NYX10" s="6"/>
      <c r="NYY10" s="6"/>
      <c r="NYZ10" s="6"/>
      <c r="NZA10" s="6"/>
      <c r="NZB10" s="6"/>
      <c r="NZC10" s="6"/>
      <c r="NZD10" s="6"/>
      <c r="NZE10" s="6"/>
      <c r="NZF10" s="6"/>
      <c r="NZG10" s="6"/>
      <c r="NZH10" s="6"/>
      <c r="NZI10" s="6"/>
      <c r="NZJ10" s="6"/>
      <c r="NZK10" s="6"/>
      <c r="NZL10" s="6"/>
      <c r="NZM10" s="6"/>
      <c r="NZN10" s="6"/>
      <c r="NZO10" s="6"/>
      <c r="NZP10" s="6"/>
      <c r="NZQ10" s="6"/>
      <c r="NZR10" s="6"/>
      <c r="NZS10" s="6"/>
      <c r="NZT10" s="6"/>
      <c r="NZU10" s="6"/>
      <c r="NZV10" s="6"/>
      <c r="NZW10" s="6"/>
      <c r="NZX10" s="6"/>
      <c r="NZY10" s="6"/>
      <c r="NZZ10" s="6"/>
      <c r="OAA10" s="6"/>
      <c r="OAB10" s="6"/>
      <c r="OAC10" s="6"/>
      <c r="OAD10" s="6"/>
      <c r="OAE10" s="6"/>
      <c r="OAF10" s="6"/>
      <c r="OAG10" s="6"/>
      <c r="OAH10" s="6"/>
      <c r="OAI10" s="6"/>
      <c r="OAJ10" s="6"/>
      <c r="OAK10" s="6"/>
      <c r="OAL10" s="6"/>
      <c r="OAM10" s="6"/>
      <c r="OAN10" s="6"/>
      <c r="OAO10" s="6"/>
      <c r="OAP10" s="6"/>
      <c r="OAQ10" s="6"/>
      <c r="OAR10" s="6"/>
      <c r="OAS10" s="6"/>
      <c r="OAT10" s="6"/>
      <c r="OAU10" s="6"/>
      <c r="OAV10" s="6"/>
      <c r="OAW10" s="6"/>
      <c r="OAX10" s="6"/>
      <c r="OAY10" s="6"/>
      <c r="OAZ10" s="6"/>
      <c r="OBA10" s="6"/>
      <c r="OBB10" s="6"/>
      <c r="OBC10" s="6"/>
      <c r="OBD10" s="6"/>
      <c r="OBE10" s="6"/>
      <c r="OBF10" s="6"/>
      <c r="OBG10" s="6"/>
      <c r="OBH10" s="6"/>
      <c r="OBI10" s="6"/>
      <c r="OBJ10" s="6"/>
      <c r="OBK10" s="6"/>
      <c r="OBL10" s="6"/>
      <c r="OBM10" s="6"/>
      <c r="OBN10" s="6"/>
      <c r="OBO10" s="6"/>
      <c r="OBP10" s="6"/>
      <c r="OBQ10" s="6"/>
      <c r="OBR10" s="6"/>
      <c r="OBS10" s="6"/>
      <c r="OBT10" s="6"/>
      <c r="OBU10" s="6"/>
      <c r="OBV10" s="6"/>
      <c r="OBW10" s="6"/>
      <c r="OBX10" s="6"/>
      <c r="OBY10" s="6"/>
      <c r="OBZ10" s="6"/>
      <c r="OCA10" s="6"/>
      <c r="OCB10" s="6"/>
      <c r="OCC10" s="6"/>
      <c r="OCD10" s="6"/>
      <c r="OCE10" s="6"/>
      <c r="OCF10" s="6"/>
      <c r="OCG10" s="6"/>
      <c r="OCH10" s="6"/>
      <c r="OCI10" s="6"/>
      <c r="OCJ10" s="6"/>
      <c r="OCK10" s="6"/>
      <c r="OCL10" s="6"/>
      <c r="OCM10" s="6"/>
      <c r="OCN10" s="6"/>
      <c r="OCO10" s="6"/>
      <c r="OCP10" s="6"/>
      <c r="OCQ10" s="6"/>
      <c r="OCR10" s="6"/>
      <c r="OCS10" s="6"/>
      <c r="OCT10" s="6"/>
      <c r="OCU10" s="6"/>
      <c r="OCV10" s="6"/>
      <c r="OCW10" s="6"/>
      <c r="OCX10" s="6"/>
      <c r="OCY10" s="6"/>
      <c r="OCZ10" s="6"/>
      <c r="ODA10" s="6"/>
      <c r="ODB10" s="6"/>
      <c r="ODC10" s="6"/>
      <c r="ODD10" s="6"/>
      <c r="ODE10" s="6"/>
      <c r="ODF10" s="6"/>
      <c r="ODG10" s="6"/>
      <c r="ODH10" s="6"/>
      <c r="ODI10" s="6"/>
      <c r="ODJ10" s="6"/>
      <c r="ODK10" s="6"/>
      <c r="ODL10" s="6"/>
      <c r="ODM10" s="6"/>
      <c r="ODN10" s="6"/>
      <c r="ODO10" s="6"/>
      <c r="ODP10" s="6"/>
      <c r="ODQ10" s="6"/>
      <c r="ODR10" s="6"/>
      <c r="ODS10" s="6"/>
      <c r="ODT10" s="6"/>
      <c r="ODU10" s="6"/>
      <c r="ODV10" s="6"/>
      <c r="ODW10" s="6"/>
      <c r="ODX10" s="6"/>
      <c r="ODY10" s="6"/>
      <c r="ODZ10" s="6"/>
      <c r="OEA10" s="6"/>
      <c r="OEB10" s="6"/>
      <c r="OEC10" s="6"/>
      <c r="OED10" s="6"/>
      <c r="OEE10" s="6"/>
      <c r="OEF10" s="6"/>
      <c r="OEG10" s="6"/>
      <c r="OEH10" s="6"/>
      <c r="OEI10" s="6"/>
      <c r="OEJ10" s="6"/>
      <c r="OEK10" s="6"/>
      <c r="OEL10" s="6"/>
      <c r="OEM10" s="6"/>
      <c r="OEN10" s="6"/>
      <c r="OEO10" s="6"/>
      <c r="OEP10" s="6"/>
      <c r="OEQ10" s="6"/>
      <c r="OER10" s="6"/>
      <c r="OES10" s="6"/>
      <c r="OET10" s="6"/>
      <c r="OEU10" s="6"/>
      <c r="OEV10" s="6"/>
      <c r="OEW10" s="6"/>
      <c r="OEX10" s="6"/>
      <c r="OEY10" s="6"/>
      <c r="OEZ10" s="6"/>
      <c r="OFA10" s="6"/>
      <c r="OFB10" s="6"/>
      <c r="OFC10" s="6"/>
      <c r="OFD10" s="6"/>
      <c r="OFE10" s="6"/>
      <c r="OFF10" s="6"/>
      <c r="OFG10" s="6"/>
      <c r="OFH10" s="6"/>
      <c r="OFI10" s="6"/>
      <c r="OFJ10" s="6"/>
      <c r="OFK10" s="6"/>
      <c r="OFL10" s="6"/>
      <c r="OFM10" s="6"/>
      <c r="OFN10" s="6"/>
      <c r="OFO10" s="6"/>
      <c r="OFP10" s="6"/>
      <c r="OFQ10" s="6"/>
      <c r="OFR10" s="6"/>
      <c r="OFS10" s="6"/>
      <c r="OFT10" s="6"/>
      <c r="OFU10" s="6"/>
      <c r="OFV10" s="6"/>
      <c r="OFW10" s="6"/>
      <c r="OFX10" s="6"/>
      <c r="OFY10" s="6"/>
      <c r="OFZ10" s="6"/>
      <c r="OGA10" s="6"/>
      <c r="OGB10" s="6"/>
      <c r="OGC10" s="6"/>
      <c r="OGD10" s="6"/>
      <c r="OGE10" s="6"/>
      <c r="OGF10" s="6"/>
      <c r="OGG10" s="6"/>
      <c r="OGH10" s="6"/>
      <c r="OGI10" s="6"/>
      <c r="OGJ10" s="6"/>
      <c r="OGK10" s="6"/>
      <c r="OGL10" s="6"/>
      <c r="OGM10" s="6"/>
      <c r="OGN10" s="6"/>
      <c r="OGO10" s="6"/>
      <c r="OGP10" s="6"/>
      <c r="OGQ10" s="6"/>
      <c r="OGR10" s="6"/>
      <c r="OGS10" s="6"/>
      <c r="OGT10" s="6"/>
      <c r="OGU10" s="6"/>
      <c r="OGV10" s="6"/>
      <c r="OGW10" s="6"/>
      <c r="OGX10" s="6"/>
      <c r="OGY10" s="6"/>
      <c r="OGZ10" s="6"/>
      <c r="OHA10" s="6"/>
      <c r="OHB10" s="6"/>
      <c r="OHC10" s="6"/>
      <c r="OHD10" s="6"/>
      <c r="OHE10" s="6"/>
      <c r="OHF10" s="6"/>
      <c r="OHG10" s="6"/>
      <c r="OHH10" s="6"/>
      <c r="OHI10" s="6"/>
      <c r="OHJ10" s="6"/>
      <c r="OHK10" s="6"/>
      <c r="OHL10" s="6"/>
      <c r="OHM10" s="6"/>
      <c r="OHN10" s="6"/>
      <c r="OHO10" s="6"/>
      <c r="OHP10" s="6"/>
      <c r="OHQ10" s="6"/>
      <c r="OHR10" s="6"/>
      <c r="OHS10" s="6"/>
      <c r="OHT10" s="6"/>
      <c r="OHU10" s="6"/>
      <c r="OHV10" s="6"/>
      <c r="OHW10" s="6"/>
      <c r="OHX10" s="6"/>
      <c r="OHY10" s="6"/>
      <c r="OHZ10" s="6"/>
      <c r="OIA10" s="6"/>
      <c r="OIB10" s="6"/>
      <c r="OIC10" s="6"/>
      <c r="OID10" s="6"/>
      <c r="OIE10" s="6"/>
      <c r="OIF10" s="6"/>
      <c r="OIG10" s="6"/>
      <c r="OIH10" s="6"/>
      <c r="OII10" s="6"/>
      <c r="OIJ10" s="6"/>
      <c r="OIK10" s="6"/>
      <c r="OIL10" s="6"/>
      <c r="OIM10" s="6"/>
      <c r="OIN10" s="6"/>
      <c r="OIO10" s="6"/>
      <c r="OIP10" s="6"/>
      <c r="OIQ10" s="6"/>
      <c r="OIR10" s="6"/>
      <c r="OIS10" s="6"/>
      <c r="OIT10" s="6"/>
      <c r="OIU10" s="6"/>
      <c r="OIV10" s="6"/>
      <c r="OIW10" s="6"/>
      <c r="OIX10" s="6"/>
      <c r="OIY10" s="6"/>
      <c r="OIZ10" s="6"/>
      <c r="OJA10" s="6"/>
      <c r="OJB10" s="6"/>
      <c r="OJC10" s="6"/>
      <c r="OJD10" s="6"/>
      <c r="OJE10" s="6"/>
      <c r="OJF10" s="6"/>
      <c r="OJG10" s="6"/>
      <c r="OJH10" s="6"/>
      <c r="OJI10" s="6"/>
      <c r="OJJ10" s="6"/>
      <c r="OJK10" s="6"/>
      <c r="OJL10" s="6"/>
      <c r="OJM10" s="6"/>
      <c r="OJN10" s="6"/>
      <c r="OJO10" s="6"/>
      <c r="OJP10" s="6"/>
      <c r="OJQ10" s="6"/>
      <c r="OJR10" s="6"/>
      <c r="OJS10" s="6"/>
      <c r="OJT10" s="6"/>
      <c r="OJU10" s="6"/>
      <c r="OJV10" s="6"/>
      <c r="OJW10" s="6"/>
      <c r="OJX10" s="6"/>
      <c r="OJY10" s="6"/>
      <c r="OJZ10" s="6"/>
      <c r="OKA10" s="6"/>
      <c r="OKB10" s="6"/>
      <c r="OKC10" s="6"/>
      <c r="OKD10" s="6"/>
      <c r="OKE10" s="6"/>
      <c r="OKF10" s="6"/>
      <c r="OKG10" s="6"/>
      <c r="OKH10" s="6"/>
      <c r="OKI10" s="6"/>
      <c r="OKJ10" s="6"/>
      <c r="OKK10" s="6"/>
      <c r="OKL10" s="6"/>
      <c r="OKM10" s="6"/>
      <c r="OKN10" s="6"/>
      <c r="OKO10" s="6"/>
      <c r="OKP10" s="6"/>
      <c r="OKQ10" s="6"/>
      <c r="OKR10" s="6"/>
      <c r="OKS10" s="6"/>
      <c r="OKT10" s="6"/>
      <c r="OKU10" s="6"/>
      <c r="OKV10" s="6"/>
      <c r="OKW10" s="6"/>
      <c r="OKX10" s="6"/>
      <c r="OKY10" s="6"/>
      <c r="OKZ10" s="6"/>
      <c r="OLA10" s="6"/>
      <c r="OLB10" s="6"/>
      <c r="OLC10" s="6"/>
      <c r="OLD10" s="6"/>
      <c r="OLE10" s="6"/>
      <c r="OLF10" s="6"/>
      <c r="OLG10" s="6"/>
      <c r="OLH10" s="6"/>
      <c r="OLI10" s="6"/>
      <c r="OLJ10" s="6"/>
      <c r="OLK10" s="6"/>
      <c r="OLL10" s="6"/>
      <c r="OLM10" s="6"/>
      <c r="OLN10" s="6"/>
      <c r="OLO10" s="6"/>
      <c r="OLP10" s="6"/>
      <c r="OLQ10" s="6"/>
      <c r="OLR10" s="6"/>
      <c r="OLS10" s="6"/>
      <c r="OLT10" s="6"/>
      <c r="OLU10" s="6"/>
      <c r="OLV10" s="6"/>
      <c r="OLW10" s="6"/>
      <c r="OLX10" s="6"/>
      <c r="OLY10" s="6"/>
      <c r="OLZ10" s="6"/>
      <c r="OMA10" s="6"/>
      <c r="OMB10" s="6"/>
      <c r="OMC10" s="6"/>
      <c r="OMD10" s="6"/>
      <c r="OME10" s="6"/>
      <c r="OMF10" s="6"/>
      <c r="OMG10" s="6"/>
      <c r="OMH10" s="6"/>
      <c r="OMI10" s="6"/>
      <c r="OMJ10" s="6"/>
      <c r="OMK10" s="6"/>
      <c r="OML10" s="6"/>
      <c r="OMM10" s="6"/>
      <c r="OMN10" s="6"/>
      <c r="OMO10" s="6"/>
      <c r="OMP10" s="6"/>
      <c r="OMQ10" s="6"/>
      <c r="OMR10" s="6"/>
      <c r="OMS10" s="6"/>
      <c r="OMT10" s="6"/>
      <c r="OMU10" s="6"/>
      <c r="OMV10" s="6"/>
      <c r="OMW10" s="6"/>
      <c r="OMX10" s="6"/>
      <c r="OMY10" s="6"/>
      <c r="OMZ10" s="6"/>
      <c r="ONA10" s="6"/>
      <c r="ONB10" s="6"/>
      <c r="ONC10" s="6"/>
      <c r="OND10" s="6"/>
      <c r="ONE10" s="6"/>
      <c r="ONF10" s="6"/>
      <c r="ONG10" s="6"/>
      <c r="ONH10" s="6"/>
      <c r="ONI10" s="6"/>
      <c r="ONJ10" s="6"/>
      <c r="ONK10" s="6"/>
      <c r="ONL10" s="6"/>
      <c r="ONM10" s="6"/>
      <c r="ONN10" s="6"/>
      <c r="ONO10" s="6"/>
      <c r="ONP10" s="6"/>
      <c r="ONQ10" s="6"/>
      <c r="ONR10" s="6"/>
      <c r="ONS10" s="6"/>
      <c r="ONT10" s="6"/>
      <c r="ONU10" s="6"/>
      <c r="ONV10" s="6"/>
      <c r="ONW10" s="6"/>
      <c r="ONX10" s="6"/>
      <c r="ONY10" s="6"/>
      <c r="ONZ10" s="6"/>
      <c r="OOA10" s="6"/>
      <c r="OOB10" s="6"/>
      <c r="OOC10" s="6"/>
      <c r="OOD10" s="6"/>
      <c r="OOE10" s="6"/>
      <c r="OOF10" s="6"/>
      <c r="OOG10" s="6"/>
      <c r="OOH10" s="6"/>
      <c r="OOI10" s="6"/>
      <c r="OOJ10" s="6"/>
      <c r="OOK10" s="6"/>
      <c r="OOL10" s="6"/>
      <c r="OOM10" s="6"/>
      <c r="OON10" s="6"/>
      <c r="OOO10" s="6"/>
      <c r="OOP10" s="6"/>
      <c r="OOQ10" s="6"/>
      <c r="OOR10" s="6"/>
      <c r="OOS10" s="6"/>
      <c r="OOT10" s="6"/>
      <c r="OOU10" s="6"/>
      <c r="OOV10" s="6"/>
      <c r="OOW10" s="6"/>
      <c r="OOX10" s="6"/>
      <c r="OOY10" s="6"/>
      <c r="OOZ10" s="6"/>
      <c r="OPA10" s="6"/>
      <c r="OPB10" s="6"/>
      <c r="OPC10" s="6"/>
      <c r="OPD10" s="6"/>
      <c r="OPE10" s="6"/>
      <c r="OPF10" s="6"/>
      <c r="OPG10" s="6"/>
      <c r="OPH10" s="6"/>
      <c r="OPI10" s="6"/>
      <c r="OPJ10" s="6"/>
      <c r="OPK10" s="6"/>
      <c r="OPL10" s="6"/>
      <c r="OPM10" s="6"/>
      <c r="OPN10" s="6"/>
      <c r="OPO10" s="6"/>
      <c r="OPP10" s="6"/>
      <c r="OPQ10" s="6"/>
      <c r="OPR10" s="6"/>
      <c r="OPS10" s="6"/>
      <c r="OPT10" s="6"/>
      <c r="OPU10" s="6"/>
      <c r="OPV10" s="6"/>
      <c r="OPW10" s="6"/>
      <c r="OPX10" s="6"/>
      <c r="OPY10" s="6"/>
      <c r="OPZ10" s="6"/>
      <c r="OQA10" s="6"/>
      <c r="OQB10" s="6"/>
      <c r="OQC10" s="6"/>
      <c r="OQD10" s="6"/>
      <c r="OQE10" s="6"/>
      <c r="OQF10" s="6"/>
      <c r="OQG10" s="6"/>
      <c r="OQH10" s="6"/>
      <c r="OQI10" s="6"/>
      <c r="OQJ10" s="6"/>
      <c r="OQK10" s="6"/>
      <c r="OQL10" s="6"/>
      <c r="OQM10" s="6"/>
      <c r="OQN10" s="6"/>
      <c r="OQO10" s="6"/>
      <c r="OQP10" s="6"/>
      <c r="OQQ10" s="6"/>
      <c r="OQR10" s="6"/>
      <c r="OQS10" s="6"/>
      <c r="OQT10" s="6"/>
      <c r="OQU10" s="6"/>
      <c r="OQV10" s="6"/>
      <c r="OQW10" s="6"/>
      <c r="OQX10" s="6"/>
      <c r="OQY10" s="6"/>
      <c r="OQZ10" s="6"/>
      <c r="ORA10" s="6"/>
      <c r="ORB10" s="6"/>
      <c r="ORC10" s="6"/>
      <c r="ORD10" s="6"/>
      <c r="ORE10" s="6"/>
      <c r="ORF10" s="6"/>
      <c r="ORG10" s="6"/>
      <c r="ORH10" s="6"/>
      <c r="ORI10" s="6"/>
      <c r="ORJ10" s="6"/>
      <c r="ORK10" s="6"/>
      <c r="ORL10" s="6"/>
      <c r="ORM10" s="6"/>
      <c r="ORN10" s="6"/>
      <c r="ORO10" s="6"/>
      <c r="ORP10" s="6"/>
      <c r="ORQ10" s="6"/>
      <c r="ORR10" s="6"/>
      <c r="ORS10" s="6"/>
      <c r="ORT10" s="6"/>
      <c r="ORU10" s="6"/>
      <c r="ORV10" s="6"/>
      <c r="ORW10" s="6"/>
      <c r="ORX10" s="6"/>
      <c r="ORY10" s="6"/>
      <c r="ORZ10" s="6"/>
      <c r="OSA10" s="6"/>
      <c r="OSB10" s="6"/>
      <c r="OSC10" s="6"/>
      <c r="OSD10" s="6"/>
      <c r="OSE10" s="6"/>
      <c r="OSF10" s="6"/>
      <c r="OSG10" s="6"/>
      <c r="OSH10" s="6"/>
      <c r="OSI10" s="6"/>
      <c r="OSJ10" s="6"/>
      <c r="OSK10" s="6"/>
      <c r="OSL10" s="6"/>
      <c r="OSM10" s="6"/>
      <c r="OSN10" s="6"/>
      <c r="OSO10" s="6"/>
      <c r="OSP10" s="6"/>
      <c r="OSQ10" s="6"/>
      <c r="OSR10" s="6"/>
      <c r="OSS10" s="6"/>
      <c r="OST10" s="6"/>
      <c r="OSU10" s="6"/>
      <c r="OSV10" s="6"/>
      <c r="OSW10" s="6"/>
      <c r="OSX10" s="6"/>
      <c r="OSY10" s="6"/>
      <c r="OSZ10" s="6"/>
      <c r="OTA10" s="6"/>
      <c r="OTB10" s="6"/>
      <c r="OTC10" s="6"/>
      <c r="OTD10" s="6"/>
      <c r="OTE10" s="6"/>
      <c r="OTF10" s="6"/>
      <c r="OTG10" s="6"/>
      <c r="OTH10" s="6"/>
      <c r="OTI10" s="6"/>
      <c r="OTJ10" s="6"/>
      <c r="OTK10" s="6"/>
      <c r="OTL10" s="6"/>
      <c r="OTM10" s="6"/>
      <c r="OTN10" s="6"/>
      <c r="OTO10" s="6"/>
      <c r="OTP10" s="6"/>
      <c r="OTQ10" s="6"/>
      <c r="OTR10" s="6"/>
      <c r="OTS10" s="6"/>
      <c r="OTT10" s="6"/>
      <c r="OTU10" s="6"/>
      <c r="OTV10" s="6"/>
      <c r="OTW10" s="6"/>
      <c r="OTX10" s="6"/>
      <c r="OTY10" s="6"/>
      <c r="OTZ10" s="6"/>
      <c r="OUA10" s="6"/>
      <c r="OUB10" s="6"/>
      <c r="OUC10" s="6"/>
      <c r="OUD10" s="6"/>
      <c r="OUE10" s="6"/>
      <c r="OUF10" s="6"/>
      <c r="OUG10" s="6"/>
      <c r="OUH10" s="6"/>
      <c r="OUI10" s="6"/>
      <c r="OUJ10" s="6"/>
      <c r="OUK10" s="6"/>
      <c r="OUL10" s="6"/>
      <c r="OUM10" s="6"/>
      <c r="OUN10" s="6"/>
      <c r="OUO10" s="6"/>
      <c r="OUP10" s="6"/>
      <c r="OUQ10" s="6"/>
      <c r="OUR10" s="6"/>
      <c r="OUS10" s="6"/>
      <c r="OUT10" s="6"/>
      <c r="OUU10" s="6"/>
      <c r="OUV10" s="6"/>
      <c r="OUW10" s="6"/>
      <c r="OUX10" s="6"/>
      <c r="OUY10" s="6"/>
      <c r="OUZ10" s="6"/>
      <c r="OVA10" s="6"/>
      <c r="OVB10" s="6"/>
      <c r="OVC10" s="6"/>
      <c r="OVD10" s="6"/>
      <c r="OVE10" s="6"/>
      <c r="OVF10" s="6"/>
      <c r="OVG10" s="6"/>
      <c r="OVH10" s="6"/>
      <c r="OVI10" s="6"/>
      <c r="OVJ10" s="6"/>
      <c r="OVK10" s="6"/>
      <c r="OVL10" s="6"/>
      <c r="OVM10" s="6"/>
      <c r="OVN10" s="6"/>
      <c r="OVO10" s="6"/>
      <c r="OVP10" s="6"/>
      <c r="OVQ10" s="6"/>
      <c r="OVR10" s="6"/>
      <c r="OVS10" s="6"/>
      <c r="OVT10" s="6"/>
      <c r="OVU10" s="6"/>
      <c r="OVV10" s="6"/>
      <c r="OVW10" s="6"/>
      <c r="OVX10" s="6"/>
      <c r="OVY10" s="6"/>
      <c r="OVZ10" s="6"/>
      <c r="OWA10" s="6"/>
      <c r="OWB10" s="6"/>
      <c r="OWC10" s="6"/>
      <c r="OWD10" s="6"/>
      <c r="OWE10" s="6"/>
      <c r="OWF10" s="6"/>
      <c r="OWG10" s="6"/>
      <c r="OWH10" s="6"/>
      <c r="OWI10" s="6"/>
      <c r="OWJ10" s="6"/>
      <c r="OWK10" s="6"/>
      <c r="OWL10" s="6"/>
      <c r="OWM10" s="6"/>
      <c r="OWN10" s="6"/>
      <c r="OWO10" s="6"/>
      <c r="OWP10" s="6"/>
      <c r="OWQ10" s="6"/>
      <c r="OWR10" s="6"/>
      <c r="OWS10" s="6"/>
      <c r="OWT10" s="6"/>
      <c r="OWU10" s="6"/>
      <c r="OWV10" s="6"/>
      <c r="OWW10" s="6"/>
      <c r="OWX10" s="6"/>
      <c r="OWY10" s="6"/>
      <c r="OWZ10" s="6"/>
      <c r="OXA10" s="6"/>
      <c r="OXB10" s="6"/>
      <c r="OXC10" s="6"/>
      <c r="OXD10" s="6"/>
      <c r="OXE10" s="6"/>
      <c r="OXF10" s="6"/>
      <c r="OXG10" s="6"/>
      <c r="OXH10" s="6"/>
      <c r="OXI10" s="6"/>
      <c r="OXJ10" s="6"/>
      <c r="OXK10" s="6"/>
      <c r="OXL10" s="6"/>
      <c r="OXM10" s="6"/>
      <c r="OXN10" s="6"/>
      <c r="OXO10" s="6"/>
      <c r="OXP10" s="6"/>
      <c r="OXQ10" s="6"/>
      <c r="OXR10" s="6"/>
      <c r="OXS10" s="6"/>
      <c r="OXT10" s="6"/>
      <c r="OXU10" s="6"/>
      <c r="OXV10" s="6"/>
      <c r="OXW10" s="6"/>
      <c r="OXX10" s="6"/>
      <c r="OXY10" s="6"/>
      <c r="OXZ10" s="6"/>
      <c r="OYA10" s="6"/>
      <c r="OYB10" s="6"/>
      <c r="OYC10" s="6"/>
      <c r="OYD10" s="6"/>
      <c r="OYE10" s="6"/>
      <c r="OYF10" s="6"/>
      <c r="OYG10" s="6"/>
      <c r="OYH10" s="6"/>
      <c r="OYI10" s="6"/>
      <c r="OYJ10" s="6"/>
      <c r="OYK10" s="6"/>
      <c r="OYL10" s="6"/>
      <c r="OYM10" s="6"/>
      <c r="OYN10" s="6"/>
      <c r="OYO10" s="6"/>
      <c r="OYP10" s="6"/>
      <c r="OYQ10" s="6"/>
      <c r="OYR10" s="6"/>
      <c r="OYS10" s="6"/>
      <c r="OYT10" s="6"/>
      <c r="OYU10" s="6"/>
      <c r="OYV10" s="6"/>
      <c r="OYW10" s="6"/>
      <c r="OYX10" s="6"/>
      <c r="OYY10" s="6"/>
      <c r="OYZ10" s="6"/>
      <c r="OZA10" s="6"/>
      <c r="OZB10" s="6"/>
      <c r="OZC10" s="6"/>
      <c r="OZD10" s="6"/>
      <c r="OZE10" s="6"/>
      <c r="OZF10" s="6"/>
      <c r="OZG10" s="6"/>
      <c r="OZH10" s="6"/>
      <c r="OZI10" s="6"/>
      <c r="OZJ10" s="6"/>
      <c r="OZK10" s="6"/>
      <c r="OZL10" s="6"/>
      <c r="OZM10" s="6"/>
      <c r="OZN10" s="6"/>
      <c r="OZO10" s="6"/>
      <c r="OZP10" s="6"/>
      <c r="OZQ10" s="6"/>
      <c r="OZR10" s="6"/>
      <c r="OZS10" s="6"/>
      <c r="OZT10" s="6"/>
      <c r="OZU10" s="6"/>
      <c r="OZV10" s="6"/>
      <c r="OZW10" s="6"/>
      <c r="OZX10" s="6"/>
      <c r="OZY10" s="6"/>
      <c r="OZZ10" s="6"/>
      <c r="PAA10" s="6"/>
      <c r="PAB10" s="6"/>
      <c r="PAC10" s="6"/>
      <c r="PAD10" s="6"/>
      <c r="PAE10" s="6"/>
      <c r="PAF10" s="6"/>
      <c r="PAG10" s="6"/>
      <c r="PAH10" s="6"/>
      <c r="PAI10" s="6"/>
      <c r="PAJ10" s="6"/>
      <c r="PAK10" s="6"/>
      <c r="PAL10" s="6"/>
      <c r="PAM10" s="6"/>
      <c r="PAN10" s="6"/>
      <c r="PAO10" s="6"/>
      <c r="PAP10" s="6"/>
      <c r="PAQ10" s="6"/>
      <c r="PAR10" s="6"/>
      <c r="PAS10" s="6"/>
      <c r="PAT10" s="6"/>
      <c r="PAU10" s="6"/>
      <c r="PAV10" s="6"/>
      <c r="PAW10" s="6"/>
      <c r="PAX10" s="6"/>
      <c r="PAY10" s="6"/>
      <c r="PAZ10" s="6"/>
      <c r="PBA10" s="6"/>
      <c r="PBB10" s="6"/>
      <c r="PBC10" s="6"/>
      <c r="PBD10" s="6"/>
      <c r="PBE10" s="6"/>
      <c r="PBF10" s="6"/>
      <c r="PBG10" s="6"/>
      <c r="PBH10" s="6"/>
      <c r="PBI10" s="6"/>
      <c r="PBJ10" s="6"/>
      <c r="PBK10" s="6"/>
      <c r="PBL10" s="6"/>
      <c r="PBM10" s="6"/>
      <c r="PBN10" s="6"/>
      <c r="PBO10" s="6"/>
      <c r="PBP10" s="6"/>
      <c r="PBQ10" s="6"/>
      <c r="PBR10" s="6"/>
      <c r="PBS10" s="6"/>
      <c r="PBT10" s="6"/>
      <c r="PBU10" s="6"/>
      <c r="PBV10" s="6"/>
      <c r="PBW10" s="6"/>
      <c r="PBX10" s="6"/>
      <c r="PBY10" s="6"/>
      <c r="PBZ10" s="6"/>
      <c r="PCA10" s="6"/>
      <c r="PCB10" s="6"/>
      <c r="PCC10" s="6"/>
      <c r="PCD10" s="6"/>
      <c r="PCE10" s="6"/>
      <c r="PCF10" s="6"/>
      <c r="PCG10" s="6"/>
      <c r="PCH10" s="6"/>
      <c r="PCI10" s="6"/>
      <c r="PCJ10" s="6"/>
      <c r="PCK10" s="6"/>
      <c r="PCL10" s="6"/>
      <c r="PCM10" s="6"/>
      <c r="PCN10" s="6"/>
      <c r="PCO10" s="6"/>
      <c r="PCP10" s="6"/>
      <c r="PCQ10" s="6"/>
      <c r="PCR10" s="6"/>
      <c r="PCS10" s="6"/>
      <c r="PCT10" s="6"/>
      <c r="PCU10" s="6"/>
      <c r="PCV10" s="6"/>
      <c r="PCW10" s="6"/>
      <c r="PCX10" s="6"/>
      <c r="PCY10" s="6"/>
      <c r="PCZ10" s="6"/>
      <c r="PDA10" s="6"/>
      <c r="PDB10" s="6"/>
      <c r="PDC10" s="6"/>
      <c r="PDD10" s="6"/>
      <c r="PDE10" s="6"/>
      <c r="PDF10" s="6"/>
      <c r="PDG10" s="6"/>
      <c r="PDH10" s="6"/>
      <c r="PDI10" s="6"/>
      <c r="PDJ10" s="6"/>
      <c r="PDK10" s="6"/>
      <c r="PDL10" s="6"/>
      <c r="PDM10" s="6"/>
      <c r="PDN10" s="6"/>
      <c r="PDO10" s="6"/>
      <c r="PDP10" s="6"/>
      <c r="PDQ10" s="6"/>
      <c r="PDR10" s="6"/>
      <c r="PDS10" s="6"/>
      <c r="PDT10" s="6"/>
      <c r="PDU10" s="6"/>
      <c r="PDV10" s="6"/>
      <c r="PDW10" s="6"/>
      <c r="PDX10" s="6"/>
      <c r="PDY10" s="6"/>
      <c r="PDZ10" s="6"/>
      <c r="PEA10" s="6"/>
      <c r="PEB10" s="6"/>
      <c r="PEC10" s="6"/>
      <c r="PED10" s="6"/>
      <c r="PEE10" s="6"/>
      <c r="PEF10" s="6"/>
      <c r="PEG10" s="6"/>
      <c r="PEH10" s="6"/>
      <c r="PEI10" s="6"/>
      <c r="PEJ10" s="6"/>
      <c r="PEK10" s="6"/>
      <c r="PEL10" s="6"/>
      <c r="PEM10" s="6"/>
      <c r="PEN10" s="6"/>
      <c r="PEO10" s="6"/>
      <c r="PEP10" s="6"/>
      <c r="PEQ10" s="6"/>
      <c r="PER10" s="6"/>
      <c r="PES10" s="6"/>
      <c r="PET10" s="6"/>
      <c r="PEU10" s="6"/>
      <c r="PEV10" s="6"/>
      <c r="PEW10" s="6"/>
      <c r="PEX10" s="6"/>
      <c r="PEY10" s="6"/>
      <c r="PEZ10" s="6"/>
      <c r="PFA10" s="6"/>
      <c r="PFB10" s="6"/>
      <c r="PFC10" s="6"/>
      <c r="PFD10" s="6"/>
      <c r="PFE10" s="6"/>
      <c r="PFF10" s="6"/>
      <c r="PFG10" s="6"/>
      <c r="PFH10" s="6"/>
      <c r="PFI10" s="6"/>
      <c r="PFJ10" s="6"/>
      <c r="PFK10" s="6"/>
      <c r="PFL10" s="6"/>
      <c r="PFM10" s="6"/>
      <c r="PFN10" s="6"/>
      <c r="PFO10" s="6"/>
      <c r="PFP10" s="6"/>
      <c r="PFQ10" s="6"/>
      <c r="PFR10" s="6"/>
      <c r="PFS10" s="6"/>
      <c r="PFT10" s="6"/>
      <c r="PFU10" s="6"/>
      <c r="PFV10" s="6"/>
      <c r="PFW10" s="6"/>
      <c r="PFX10" s="6"/>
      <c r="PFY10" s="6"/>
      <c r="PFZ10" s="6"/>
      <c r="PGA10" s="6"/>
      <c r="PGB10" s="6"/>
      <c r="PGC10" s="6"/>
      <c r="PGD10" s="6"/>
      <c r="PGE10" s="6"/>
      <c r="PGF10" s="6"/>
      <c r="PGG10" s="6"/>
      <c r="PGH10" s="6"/>
      <c r="PGI10" s="6"/>
      <c r="PGJ10" s="6"/>
      <c r="PGK10" s="6"/>
      <c r="PGL10" s="6"/>
      <c r="PGM10" s="6"/>
      <c r="PGN10" s="6"/>
      <c r="PGO10" s="6"/>
      <c r="PGP10" s="6"/>
      <c r="PGQ10" s="6"/>
      <c r="PGR10" s="6"/>
      <c r="PGS10" s="6"/>
      <c r="PGT10" s="6"/>
      <c r="PGU10" s="6"/>
      <c r="PGV10" s="6"/>
      <c r="PGW10" s="6"/>
      <c r="PGX10" s="6"/>
      <c r="PGY10" s="6"/>
      <c r="PGZ10" s="6"/>
      <c r="PHA10" s="6"/>
      <c r="PHB10" s="6"/>
      <c r="PHC10" s="6"/>
      <c r="PHD10" s="6"/>
      <c r="PHE10" s="6"/>
      <c r="PHF10" s="6"/>
      <c r="PHG10" s="6"/>
      <c r="PHH10" s="6"/>
      <c r="PHI10" s="6"/>
      <c r="PHJ10" s="6"/>
      <c r="PHK10" s="6"/>
      <c r="PHL10" s="6"/>
      <c r="PHM10" s="6"/>
      <c r="PHN10" s="6"/>
      <c r="PHO10" s="6"/>
      <c r="PHP10" s="6"/>
      <c r="PHQ10" s="6"/>
      <c r="PHR10" s="6"/>
      <c r="PHS10" s="6"/>
      <c r="PHT10" s="6"/>
      <c r="PHU10" s="6"/>
      <c r="PHV10" s="6"/>
      <c r="PHW10" s="6"/>
      <c r="PHX10" s="6"/>
      <c r="PHY10" s="6"/>
      <c r="PHZ10" s="6"/>
      <c r="PIA10" s="6"/>
      <c r="PIB10" s="6"/>
      <c r="PIC10" s="6"/>
      <c r="PID10" s="6"/>
      <c r="PIE10" s="6"/>
      <c r="PIF10" s="6"/>
      <c r="PIG10" s="6"/>
      <c r="PIH10" s="6"/>
      <c r="PII10" s="6"/>
      <c r="PIJ10" s="6"/>
      <c r="PIK10" s="6"/>
      <c r="PIL10" s="6"/>
      <c r="PIM10" s="6"/>
      <c r="PIN10" s="6"/>
      <c r="PIO10" s="6"/>
      <c r="PIP10" s="6"/>
      <c r="PIQ10" s="6"/>
      <c r="PIR10" s="6"/>
      <c r="PIS10" s="6"/>
      <c r="PIT10" s="6"/>
      <c r="PIU10" s="6"/>
      <c r="PIV10" s="6"/>
      <c r="PIW10" s="6"/>
      <c r="PIX10" s="6"/>
      <c r="PIY10" s="6"/>
      <c r="PIZ10" s="6"/>
      <c r="PJA10" s="6"/>
      <c r="PJB10" s="6"/>
      <c r="PJC10" s="6"/>
      <c r="PJD10" s="6"/>
      <c r="PJE10" s="6"/>
      <c r="PJF10" s="6"/>
      <c r="PJG10" s="6"/>
      <c r="PJH10" s="6"/>
      <c r="PJI10" s="6"/>
      <c r="PJJ10" s="6"/>
      <c r="PJK10" s="6"/>
      <c r="PJL10" s="6"/>
      <c r="PJM10" s="6"/>
      <c r="PJN10" s="6"/>
      <c r="PJO10" s="6"/>
      <c r="PJP10" s="6"/>
      <c r="PJQ10" s="6"/>
      <c r="PJR10" s="6"/>
      <c r="PJS10" s="6"/>
      <c r="PJT10" s="6"/>
      <c r="PJU10" s="6"/>
      <c r="PJV10" s="6"/>
      <c r="PJW10" s="6"/>
      <c r="PJX10" s="6"/>
      <c r="PJY10" s="6"/>
      <c r="PJZ10" s="6"/>
      <c r="PKA10" s="6"/>
      <c r="PKB10" s="6"/>
      <c r="PKC10" s="6"/>
      <c r="PKD10" s="6"/>
      <c r="PKE10" s="6"/>
      <c r="PKF10" s="6"/>
      <c r="PKG10" s="6"/>
      <c r="PKH10" s="6"/>
      <c r="PKI10" s="6"/>
      <c r="PKJ10" s="6"/>
      <c r="PKK10" s="6"/>
      <c r="PKL10" s="6"/>
      <c r="PKM10" s="6"/>
      <c r="PKN10" s="6"/>
      <c r="PKO10" s="6"/>
      <c r="PKP10" s="6"/>
      <c r="PKQ10" s="6"/>
      <c r="PKR10" s="6"/>
      <c r="PKS10" s="6"/>
      <c r="PKT10" s="6"/>
      <c r="PKU10" s="6"/>
      <c r="PKV10" s="6"/>
      <c r="PKW10" s="6"/>
      <c r="PKX10" s="6"/>
      <c r="PKY10" s="6"/>
      <c r="PKZ10" s="6"/>
      <c r="PLA10" s="6"/>
      <c r="PLB10" s="6"/>
      <c r="PLC10" s="6"/>
      <c r="PLD10" s="6"/>
      <c r="PLE10" s="6"/>
      <c r="PLF10" s="6"/>
      <c r="PLG10" s="6"/>
      <c r="PLH10" s="6"/>
      <c r="PLI10" s="6"/>
      <c r="PLJ10" s="6"/>
      <c r="PLK10" s="6"/>
      <c r="PLL10" s="6"/>
      <c r="PLM10" s="6"/>
      <c r="PLN10" s="6"/>
      <c r="PLO10" s="6"/>
      <c r="PLP10" s="6"/>
      <c r="PLQ10" s="6"/>
      <c r="PLR10" s="6"/>
      <c r="PLS10" s="6"/>
      <c r="PLT10" s="6"/>
      <c r="PLU10" s="6"/>
      <c r="PLV10" s="6"/>
      <c r="PLW10" s="6"/>
      <c r="PLX10" s="6"/>
      <c r="PLY10" s="6"/>
      <c r="PLZ10" s="6"/>
      <c r="PMA10" s="6"/>
      <c r="PMB10" s="6"/>
      <c r="PMC10" s="6"/>
      <c r="PMD10" s="6"/>
      <c r="PME10" s="6"/>
      <c r="PMF10" s="6"/>
      <c r="PMG10" s="6"/>
      <c r="PMH10" s="6"/>
      <c r="PMI10" s="6"/>
      <c r="PMJ10" s="6"/>
      <c r="PMK10" s="6"/>
      <c r="PML10" s="6"/>
      <c r="PMM10" s="6"/>
      <c r="PMN10" s="6"/>
      <c r="PMO10" s="6"/>
      <c r="PMP10" s="6"/>
      <c r="PMQ10" s="6"/>
      <c r="PMR10" s="6"/>
      <c r="PMS10" s="6"/>
      <c r="PMT10" s="6"/>
      <c r="PMU10" s="6"/>
      <c r="PMV10" s="6"/>
      <c r="PMW10" s="6"/>
      <c r="PMX10" s="6"/>
      <c r="PMY10" s="6"/>
      <c r="PMZ10" s="6"/>
      <c r="PNA10" s="6"/>
      <c r="PNB10" s="6"/>
      <c r="PNC10" s="6"/>
      <c r="PND10" s="6"/>
      <c r="PNE10" s="6"/>
      <c r="PNF10" s="6"/>
      <c r="PNG10" s="6"/>
      <c r="PNH10" s="6"/>
      <c r="PNI10" s="6"/>
      <c r="PNJ10" s="6"/>
      <c r="PNK10" s="6"/>
      <c r="PNL10" s="6"/>
      <c r="PNM10" s="6"/>
      <c r="PNN10" s="6"/>
      <c r="PNO10" s="6"/>
      <c r="PNP10" s="6"/>
      <c r="PNQ10" s="6"/>
      <c r="PNR10" s="6"/>
      <c r="PNS10" s="6"/>
      <c r="PNT10" s="6"/>
      <c r="PNU10" s="6"/>
      <c r="PNV10" s="6"/>
      <c r="PNW10" s="6"/>
      <c r="PNX10" s="6"/>
      <c r="PNY10" s="6"/>
      <c r="PNZ10" s="6"/>
      <c r="POA10" s="6"/>
      <c r="POB10" s="6"/>
      <c r="POC10" s="6"/>
      <c r="POD10" s="6"/>
      <c r="POE10" s="6"/>
      <c r="POF10" s="6"/>
      <c r="POG10" s="6"/>
      <c r="POH10" s="6"/>
      <c r="POI10" s="6"/>
      <c r="POJ10" s="6"/>
      <c r="POK10" s="6"/>
      <c r="POL10" s="6"/>
      <c r="POM10" s="6"/>
      <c r="PON10" s="6"/>
      <c r="POO10" s="6"/>
      <c r="POP10" s="6"/>
      <c r="POQ10" s="6"/>
      <c r="POR10" s="6"/>
      <c r="POS10" s="6"/>
      <c r="POT10" s="6"/>
      <c r="POU10" s="6"/>
      <c r="POV10" s="6"/>
      <c r="POW10" s="6"/>
      <c r="POX10" s="6"/>
      <c r="POY10" s="6"/>
      <c r="POZ10" s="6"/>
      <c r="PPA10" s="6"/>
      <c r="PPB10" s="6"/>
      <c r="PPC10" s="6"/>
      <c r="PPD10" s="6"/>
      <c r="PPE10" s="6"/>
      <c r="PPF10" s="6"/>
      <c r="PPG10" s="6"/>
      <c r="PPH10" s="6"/>
      <c r="PPI10" s="6"/>
      <c r="PPJ10" s="6"/>
      <c r="PPK10" s="6"/>
      <c r="PPL10" s="6"/>
      <c r="PPM10" s="6"/>
      <c r="PPN10" s="6"/>
      <c r="PPO10" s="6"/>
      <c r="PPP10" s="6"/>
      <c r="PPQ10" s="6"/>
      <c r="PPR10" s="6"/>
      <c r="PPS10" s="6"/>
      <c r="PPT10" s="6"/>
      <c r="PPU10" s="6"/>
      <c r="PPV10" s="6"/>
      <c r="PPW10" s="6"/>
      <c r="PPX10" s="6"/>
      <c r="PPY10" s="6"/>
      <c r="PPZ10" s="6"/>
      <c r="PQA10" s="6"/>
      <c r="PQB10" s="6"/>
      <c r="PQC10" s="6"/>
      <c r="PQD10" s="6"/>
      <c r="PQE10" s="6"/>
      <c r="PQF10" s="6"/>
      <c r="PQG10" s="6"/>
      <c r="PQH10" s="6"/>
      <c r="PQI10" s="6"/>
      <c r="PQJ10" s="6"/>
      <c r="PQK10" s="6"/>
      <c r="PQL10" s="6"/>
      <c r="PQM10" s="6"/>
      <c r="PQN10" s="6"/>
      <c r="PQO10" s="6"/>
      <c r="PQP10" s="6"/>
      <c r="PQQ10" s="6"/>
      <c r="PQR10" s="6"/>
      <c r="PQS10" s="6"/>
      <c r="PQT10" s="6"/>
      <c r="PQU10" s="6"/>
      <c r="PQV10" s="6"/>
      <c r="PQW10" s="6"/>
      <c r="PQX10" s="6"/>
      <c r="PQY10" s="6"/>
      <c r="PQZ10" s="6"/>
      <c r="PRA10" s="6"/>
      <c r="PRB10" s="6"/>
      <c r="PRC10" s="6"/>
      <c r="PRD10" s="6"/>
      <c r="PRE10" s="6"/>
      <c r="PRF10" s="6"/>
      <c r="PRG10" s="6"/>
      <c r="PRH10" s="6"/>
      <c r="PRI10" s="6"/>
      <c r="PRJ10" s="6"/>
      <c r="PRK10" s="6"/>
      <c r="PRL10" s="6"/>
      <c r="PRM10" s="6"/>
      <c r="PRN10" s="6"/>
      <c r="PRO10" s="6"/>
      <c r="PRP10" s="6"/>
      <c r="PRQ10" s="6"/>
      <c r="PRR10" s="6"/>
      <c r="PRS10" s="6"/>
      <c r="PRT10" s="6"/>
      <c r="PRU10" s="6"/>
      <c r="PRV10" s="6"/>
      <c r="PRW10" s="6"/>
      <c r="PRX10" s="6"/>
      <c r="PRY10" s="6"/>
      <c r="PRZ10" s="6"/>
      <c r="PSA10" s="6"/>
      <c r="PSB10" s="6"/>
      <c r="PSC10" s="6"/>
      <c r="PSD10" s="6"/>
      <c r="PSE10" s="6"/>
      <c r="PSF10" s="6"/>
      <c r="PSG10" s="6"/>
      <c r="PSH10" s="6"/>
      <c r="PSI10" s="6"/>
      <c r="PSJ10" s="6"/>
      <c r="PSK10" s="6"/>
      <c r="PSL10" s="6"/>
      <c r="PSM10" s="6"/>
      <c r="PSN10" s="6"/>
      <c r="PSO10" s="6"/>
      <c r="PSP10" s="6"/>
      <c r="PSQ10" s="6"/>
      <c r="PSR10" s="6"/>
      <c r="PSS10" s="6"/>
      <c r="PST10" s="6"/>
      <c r="PSU10" s="6"/>
      <c r="PSV10" s="6"/>
      <c r="PSW10" s="6"/>
      <c r="PSX10" s="6"/>
      <c r="PSY10" s="6"/>
      <c r="PSZ10" s="6"/>
      <c r="PTA10" s="6"/>
      <c r="PTB10" s="6"/>
      <c r="PTC10" s="6"/>
      <c r="PTD10" s="6"/>
      <c r="PTE10" s="6"/>
      <c r="PTF10" s="6"/>
      <c r="PTG10" s="6"/>
      <c r="PTH10" s="6"/>
      <c r="PTI10" s="6"/>
      <c r="PTJ10" s="6"/>
      <c r="PTK10" s="6"/>
      <c r="PTL10" s="6"/>
      <c r="PTM10" s="6"/>
      <c r="PTN10" s="6"/>
      <c r="PTO10" s="6"/>
      <c r="PTP10" s="6"/>
      <c r="PTQ10" s="6"/>
      <c r="PTR10" s="6"/>
      <c r="PTS10" s="6"/>
      <c r="PTT10" s="6"/>
      <c r="PTU10" s="6"/>
      <c r="PTV10" s="6"/>
      <c r="PTW10" s="6"/>
      <c r="PTX10" s="6"/>
      <c r="PTY10" s="6"/>
      <c r="PTZ10" s="6"/>
      <c r="PUA10" s="6"/>
      <c r="PUB10" s="6"/>
      <c r="PUC10" s="6"/>
      <c r="PUD10" s="6"/>
      <c r="PUE10" s="6"/>
      <c r="PUF10" s="6"/>
      <c r="PUG10" s="6"/>
      <c r="PUH10" s="6"/>
      <c r="PUI10" s="6"/>
      <c r="PUJ10" s="6"/>
      <c r="PUK10" s="6"/>
      <c r="PUL10" s="6"/>
      <c r="PUM10" s="6"/>
      <c r="PUN10" s="6"/>
      <c r="PUO10" s="6"/>
      <c r="PUP10" s="6"/>
      <c r="PUQ10" s="6"/>
      <c r="PUR10" s="6"/>
      <c r="PUS10" s="6"/>
      <c r="PUT10" s="6"/>
      <c r="PUU10" s="6"/>
      <c r="PUV10" s="6"/>
      <c r="PUW10" s="6"/>
      <c r="PUX10" s="6"/>
      <c r="PUY10" s="6"/>
      <c r="PUZ10" s="6"/>
      <c r="PVA10" s="6"/>
      <c r="PVB10" s="6"/>
      <c r="PVC10" s="6"/>
      <c r="PVD10" s="6"/>
      <c r="PVE10" s="6"/>
      <c r="PVF10" s="6"/>
      <c r="PVG10" s="6"/>
      <c r="PVH10" s="6"/>
      <c r="PVI10" s="6"/>
      <c r="PVJ10" s="6"/>
      <c r="PVK10" s="6"/>
      <c r="PVL10" s="6"/>
      <c r="PVM10" s="6"/>
      <c r="PVN10" s="6"/>
      <c r="PVO10" s="6"/>
      <c r="PVP10" s="6"/>
      <c r="PVQ10" s="6"/>
      <c r="PVR10" s="6"/>
      <c r="PVS10" s="6"/>
      <c r="PVT10" s="6"/>
      <c r="PVU10" s="6"/>
      <c r="PVV10" s="6"/>
      <c r="PVW10" s="6"/>
      <c r="PVX10" s="6"/>
      <c r="PVY10" s="6"/>
      <c r="PVZ10" s="6"/>
      <c r="PWA10" s="6"/>
      <c r="PWB10" s="6"/>
      <c r="PWC10" s="6"/>
      <c r="PWD10" s="6"/>
      <c r="PWE10" s="6"/>
      <c r="PWF10" s="6"/>
      <c r="PWG10" s="6"/>
      <c r="PWH10" s="6"/>
      <c r="PWI10" s="6"/>
      <c r="PWJ10" s="6"/>
      <c r="PWK10" s="6"/>
      <c r="PWL10" s="6"/>
      <c r="PWM10" s="6"/>
      <c r="PWN10" s="6"/>
      <c r="PWO10" s="6"/>
      <c r="PWP10" s="6"/>
      <c r="PWQ10" s="6"/>
      <c r="PWR10" s="6"/>
      <c r="PWS10" s="6"/>
      <c r="PWT10" s="6"/>
      <c r="PWU10" s="6"/>
      <c r="PWV10" s="6"/>
      <c r="PWW10" s="6"/>
      <c r="PWX10" s="6"/>
      <c r="PWY10" s="6"/>
      <c r="PWZ10" s="6"/>
      <c r="PXA10" s="6"/>
      <c r="PXB10" s="6"/>
      <c r="PXC10" s="6"/>
      <c r="PXD10" s="6"/>
      <c r="PXE10" s="6"/>
      <c r="PXF10" s="6"/>
      <c r="PXG10" s="6"/>
      <c r="PXH10" s="6"/>
      <c r="PXI10" s="6"/>
      <c r="PXJ10" s="6"/>
      <c r="PXK10" s="6"/>
      <c r="PXL10" s="6"/>
      <c r="PXM10" s="6"/>
      <c r="PXN10" s="6"/>
      <c r="PXO10" s="6"/>
      <c r="PXP10" s="6"/>
      <c r="PXQ10" s="6"/>
      <c r="PXR10" s="6"/>
      <c r="PXS10" s="6"/>
      <c r="PXT10" s="6"/>
      <c r="PXU10" s="6"/>
      <c r="PXV10" s="6"/>
      <c r="PXW10" s="6"/>
      <c r="PXX10" s="6"/>
      <c r="PXY10" s="6"/>
      <c r="PXZ10" s="6"/>
      <c r="PYA10" s="6"/>
      <c r="PYB10" s="6"/>
      <c r="PYC10" s="6"/>
      <c r="PYD10" s="6"/>
      <c r="PYE10" s="6"/>
      <c r="PYF10" s="6"/>
      <c r="PYG10" s="6"/>
      <c r="PYH10" s="6"/>
      <c r="PYI10" s="6"/>
      <c r="PYJ10" s="6"/>
      <c r="PYK10" s="6"/>
      <c r="PYL10" s="6"/>
      <c r="PYM10" s="6"/>
      <c r="PYN10" s="6"/>
      <c r="PYO10" s="6"/>
      <c r="PYP10" s="6"/>
      <c r="PYQ10" s="6"/>
      <c r="PYR10" s="6"/>
      <c r="PYS10" s="6"/>
      <c r="PYT10" s="6"/>
      <c r="PYU10" s="6"/>
      <c r="PYV10" s="6"/>
      <c r="PYW10" s="6"/>
      <c r="PYX10" s="6"/>
      <c r="PYY10" s="6"/>
      <c r="PYZ10" s="6"/>
      <c r="PZA10" s="6"/>
      <c r="PZB10" s="6"/>
      <c r="PZC10" s="6"/>
      <c r="PZD10" s="6"/>
      <c r="PZE10" s="6"/>
      <c r="PZF10" s="6"/>
      <c r="PZG10" s="6"/>
      <c r="PZH10" s="6"/>
      <c r="PZI10" s="6"/>
      <c r="PZJ10" s="6"/>
      <c r="PZK10" s="6"/>
      <c r="PZL10" s="6"/>
      <c r="PZM10" s="6"/>
      <c r="PZN10" s="6"/>
      <c r="PZO10" s="6"/>
      <c r="PZP10" s="6"/>
      <c r="PZQ10" s="6"/>
      <c r="PZR10" s="6"/>
      <c r="PZS10" s="6"/>
      <c r="PZT10" s="6"/>
      <c r="PZU10" s="6"/>
      <c r="PZV10" s="6"/>
      <c r="PZW10" s="6"/>
      <c r="PZX10" s="6"/>
      <c r="PZY10" s="6"/>
      <c r="PZZ10" s="6"/>
      <c r="QAA10" s="6"/>
      <c r="QAB10" s="6"/>
      <c r="QAC10" s="6"/>
      <c r="QAD10" s="6"/>
      <c r="QAE10" s="6"/>
      <c r="QAF10" s="6"/>
      <c r="QAG10" s="6"/>
      <c r="QAH10" s="6"/>
      <c r="QAI10" s="6"/>
      <c r="QAJ10" s="6"/>
      <c r="QAK10" s="6"/>
      <c r="QAL10" s="6"/>
      <c r="QAM10" s="6"/>
      <c r="QAN10" s="6"/>
      <c r="QAO10" s="6"/>
      <c r="QAP10" s="6"/>
      <c r="QAQ10" s="6"/>
      <c r="QAR10" s="6"/>
      <c r="QAS10" s="6"/>
      <c r="QAT10" s="6"/>
      <c r="QAU10" s="6"/>
      <c r="QAV10" s="6"/>
      <c r="QAW10" s="6"/>
      <c r="QAX10" s="6"/>
      <c r="QAY10" s="6"/>
      <c r="QAZ10" s="6"/>
      <c r="QBA10" s="6"/>
      <c r="QBB10" s="6"/>
      <c r="QBC10" s="6"/>
      <c r="QBD10" s="6"/>
      <c r="QBE10" s="6"/>
      <c r="QBF10" s="6"/>
      <c r="QBG10" s="6"/>
      <c r="QBH10" s="6"/>
      <c r="QBI10" s="6"/>
      <c r="QBJ10" s="6"/>
      <c r="QBK10" s="6"/>
      <c r="QBL10" s="6"/>
      <c r="QBM10" s="6"/>
      <c r="QBN10" s="6"/>
      <c r="QBO10" s="6"/>
      <c r="QBP10" s="6"/>
      <c r="QBQ10" s="6"/>
      <c r="QBR10" s="6"/>
      <c r="QBS10" s="6"/>
      <c r="QBT10" s="6"/>
      <c r="QBU10" s="6"/>
      <c r="QBV10" s="6"/>
      <c r="QBW10" s="6"/>
      <c r="QBX10" s="6"/>
      <c r="QBY10" s="6"/>
      <c r="QBZ10" s="6"/>
      <c r="QCA10" s="6"/>
      <c r="QCB10" s="6"/>
      <c r="QCC10" s="6"/>
      <c r="QCD10" s="6"/>
      <c r="QCE10" s="6"/>
      <c r="QCF10" s="6"/>
      <c r="QCG10" s="6"/>
      <c r="QCH10" s="6"/>
      <c r="QCI10" s="6"/>
      <c r="QCJ10" s="6"/>
      <c r="QCK10" s="6"/>
      <c r="QCL10" s="6"/>
      <c r="QCM10" s="6"/>
      <c r="QCN10" s="6"/>
      <c r="QCO10" s="6"/>
      <c r="QCP10" s="6"/>
      <c r="QCQ10" s="6"/>
      <c r="QCR10" s="6"/>
      <c r="QCS10" s="6"/>
      <c r="QCT10" s="6"/>
      <c r="QCU10" s="6"/>
      <c r="QCV10" s="6"/>
      <c r="QCW10" s="6"/>
      <c r="QCX10" s="6"/>
      <c r="QCY10" s="6"/>
      <c r="QCZ10" s="6"/>
      <c r="QDA10" s="6"/>
      <c r="QDB10" s="6"/>
      <c r="QDC10" s="6"/>
      <c r="QDD10" s="6"/>
      <c r="QDE10" s="6"/>
      <c r="QDF10" s="6"/>
      <c r="QDG10" s="6"/>
      <c r="QDH10" s="6"/>
      <c r="QDI10" s="6"/>
      <c r="QDJ10" s="6"/>
      <c r="QDK10" s="6"/>
      <c r="QDL10" s="6"/>
      <c r="QDM10" s="6"/>
      <c r="QDN10" s="6"/>
      <c r="QDO10" s="6"/>
      <c r="QDP10" s="6"/>
      <c r="QDQ10" s="6"/>
      <c r="QDR10" s="6"/>
      <c r="QDS10" s="6"/>
      <c r="QDT10" s="6"/>
      <c r="QDU10" s="6"/>
      <c r="QDV10" s="6"/>
      <c r="QDW10" s="6"/>
      <c r="QDX10" s="6"/>
      <c r="QDY10" s="6"/>
      <c r="QDZ10" s="6"/>
      <c r="QEA10" s="6"/>
      <c r="QEB10" s="6"/>
      <c r="QEC10" s="6"/>
      <c r="QED10" s="6"/>
      <c r="QEE10" s="6"/>
      <c r="QEF10" s="6"/>
      <c r="QEG10" s="6"/>
      <c r="QEH10" s="6"/>
      <c r="QEI10" s="6"/>
      <c r="QEJ10" s="6"/>
      <c r="QEK10" s="6"/>
      <c r="QEL10" s="6"/>
      <c r="QEM10" s="6"/>
      <c r="QEN10" s="6"/>
      <c r="QEO10" s="6"/>
      <c r="QEP10" s="6"/>
      <c r="QEQ10" s="6"/>
      <c r="QER10" s="6"/>
      <c r="QES10" s="6"/>
      <c r="QET10" s="6"/>
      <c r="QEU10" s="6"/>
      <c r="QEV10" s="6"/>
      <c r="QEW10" s="6"/>
      <c r="QEX10" s="6"/>
      <c r="QEY10" s="6"/>
      <c r="QEZ10" s="6"/>
      <c r="QFA10" s="6"/>
      <c r="QFB10" s="6"/>
      <c r="QFC10" s="6"/>
      <c r="QFD10" s="6"/>
      <c r="QFE10" s="6"/>
      <c r="QFF10" s="6"/>
      <c r="QFG10" s="6"/>
      <c r="QFH10" s="6"/>
      <c r="QFI10" s="6"/>
      <c r="QFJ10" s="6"/>
      <c r="QFK10" s="6"/>
      <c r="QFL10" s="6"/>
      <c r="QFM10" s="6"/>
      <c r="QFN10" s="6"/>
      <c r="QFO10" s="6"/>
      <c r="QFP10" s="6"/>
      <c r="QFQ10" s="6"/>
      <c r="QFR10" s="6"/>
      <c r="QFS10" s="6"/>
      <c r="QFT10" s="6"/>
      <c r="QFU10" s="6"/>
      <c r="QFV10" s="6"/>
      <c r="QFW10" s="6"/>
      <c r="QFX10" s="6"/>
      <c r="QFY10" s="6"/>
      <c r="QFZ10" s="6"/>
      <c r="QGA10" s="6"/>
      <c r="QGB10" s="6"/>
      <c r="QGC10" s="6"/>
      <c r="QGD10" s="6"/>
      <c r="QGE10" s="6"/>
      <c r="QGF10" s="6"/>
      <c r="QGG10" s="6"/>
      <c r="QGH10" s="6"/>
      <c r="QGI10" s="6"/>
      <c r="QGJ10" s="6"/>
      <c r="QGK10" s="6"/>
      <c r="QGL10" s="6"/>
      <c r="QGM10" s="6"/>
      <c r="QGN10" s="6"/>
      <c r="QGO10" s="6"/>
      <c r="QGP10" s="6"/>
      <c r="QGQ10" s="6"/>
      <c r="QGR10" s="6"/>
      <c r="QGS10" s="6"/>
      <c r="QGT10" s="6"/>
      <c r="QGU10" s="6"/>
      <c r="QGV10" s="6"/>
      <c r="QGW10" s="6"/>
      <c r="QGX10" s="6"/>
      <c r="QGY10" s="6"/>
      <c r="QGZ10" s="6"/>
      <c r="QHA10" s="6"/>
      <c r="QHB10" s="6"/>
      <c r="QHC10" s="6"/>
      <c r="QHD10" s="6"/>
      <c r="QHE10" s="6"/>
      <c r="QHF10" s="6"/>
      <c r="QHG10" s="6"/>
      <c r="QHH10" s="6"/>
      <c r="QHI10" s="6"/>
      <c r="QHJ10" s="6"/>
      <c r="QHK10" s="6"/>
      <c r="QHL10" s="6"/>
      <c r="QHM10" s="6"/>
      <c r="QHN10" s="6"/>
      <c r="QHO10" s="6"/>
      <c r="QHP10" s="6"/>
      <c r="QHQ10" s="6"/>
      <c r="QHR10" s="6"/>
      <c r="QHS10" s="6"/>
      <c r="QHT10" s="6"/>
      <c r="QHU10" s="6"/>
      <c r="QHV10" s="6"/>
      <c r="QHW10" s="6"/>
      <c r="QHX10" s="6"/>
      <c r="QHY10" s="6"/>
      <c r="QHZ10" s="6"/>
      <c r="QIA10" s="6"/>
      <c r="QIB10" s="6"/>
      <c r="QIC10" s="6"/>
      <c r="QID10" s="6"/>
      <c r="QIE10" s="6"/>
      <c r="QIF10" s="6"/>
      <c r="QIG10" s="6"/>
      <c r="QIH10" s="6"/>
      <c r="QII10" s="6"/>
      <c r="QIJ10" s="6"/>
      <c r="QIK10" s="6"/>
      <c r="QIL10" s="6"/>
      <c r="QIM10" s="6"/>
      <c r="QIN10" s="6"/>
      <c r="QIO10" s="6"/>
      <c r="QIP10" s="6"/>
      <c r="QIQ10" s="6"/>
      <c r="QIR10" s="6"/>
      <c r="QIS10" s="6"/>
      <c r="QIT10" s="6"/>
      <c r="QIU10" s="6"/>
      <c r="QIV10" s="6"/>
      <c r="QIW10" s="6"/>
      <c r="QIX10" s="6"/>
      <c r="QIY10" s="6"/>
      <c r="QIZ10" s="6"/>
      <c r="QJA10" s="6"/>
      <c r="QJB10" s="6"/>
      <c r="QJC10" s="6"/>
      <c r="QJD10" s="6"/>
      <c r="QJE10" s="6"/>
      <c r="QJF10" s="6"/>
      <c r="QJG10" s="6"/>
      <c r="QJH10" s="6"/>
      <c r="QJI10" s="6"/>
      <c r="QJJ10" s="6"/>
      <c r="QJK10" s="6"/>
      <c r="QJL10" s="6"/>
      <c r="QJM10" s="6"/>
      <c r="QJN10" s="6"/>
      <c r="QJO10" s="6"/>
      <c r="QJP10" s="6"/>
      <c r="QJQ10" s="6"/>
      <c r="QJR10" s="6"/>
      <c r="QJS10" s="6"/>
      <c r="QJT10" s="6"/>
      <c r="QJU10" s="6"/>
      <c r="QJV10" s="6"/>
      <c r="QJW10" s="6"/>
      <c r="QJX10" s="6"/>
      <c r="QJY10" s="6"/>
      <c r="QJZ10" s="6"/>
      <c r="QKA10" s="6"/>
      <c r="QKB10" s="6"/>
      <c r="QKC10" s="6"/>
      <c r="QKD10" s="6"/>
      <c r="QKE10" s="6"/>
      <c r="QKF10" s="6"/>
      <c r="QKG10" s="6"/>
      <c r="QKH10" s="6"/>
      <c r="QKI10" s="6"/>
      <c r="QKJ10" s="6"/>
      <c r="QKK10" s="6"/>
      <c r="QKL10" s="6"/>
      <c r="QKM10" s="6"/>
      <c r="QKN10" s="6"/>
      <c r="QKO10" s="6"/>
      <c r="QKP10" s="6"/>
      <c r="QKQ10" s="6"/>
      <c r="QKR10" s="6"/>
      <c r="QKS10" s="6"/>
      <c r="QKT10" s="6"/>
      <c r="QKU10" s="6"/>
      <c r="QKV10" s="6"/>
      <c r="QKW10" s="6"/>
      <c r="QKX10" s="6"/>
      <c r="QKY10" s="6"/>
      <c r="QKZ10" s="6"/>
      <c r="QLA10" s="6"/>
      <c r="QLB10" s="6"/>
      <c r="QLC10" s="6"/>
      <c r="QLD10" s="6"/>
      <c r="QLE10" s="6"/>
      <c r="QLF10" s="6"/>
      <c r="QLG10" s="6"/>
      <c r="QLH10" s="6"/>
      <c r="QLI10" s="6"/>
      <c r="QLJ10" s="6"/>
      <c r="QLK10" s="6"/>
      <c r="QLL10" s="6"/>
      <c r="QLM10" s="6"/>
      <c r="QLN10" s="6"/>
      <c r="QLO10" s="6"/>
      <c r="QLP10" s="6"/>
      <c r="QLQ10" s="6"/>
      <c r="QLR10" s="6"/>
      <c r="QLS10" s="6"/>
      <c r="QLT10" s="6"/>
      <c r="QLU10" s="6"/>
      <c r="QLV10" s="6"/>
      <c r="QLW10" s="6"/>
      <c r="QLX10" s="6"/>
      <c r="QLY10" s="6"/>
      <c r="QLZ10" s="6"/>
      <c r="QMA10" s="6"/>
      <c r="QMB10" s="6"/>
      <c r="QMC10" s="6"/>
      <c r="QMD10" s="6"/>
      <c r="QME10" s="6"/>
      <c r="QMF10" s="6"/>
      <c r="QMG10" s="6"/>
      <c r="QMH10" s="6"/>
      <c r="QMI10" s="6"/>
      <c r="QMJ10" s="6"/>
      <c r="QMK10" s="6"/>
      <c r="QML10" s="6"/>
      <c r="QMM10" s="6"/>
      <c r="QMN10" s="6"/>
      <c r="QMO10" s="6"/>
      <c r="QMP10" s="6"/>
      <c r="QMQ10" s="6"/>
      <c r="QMR10" s="6"/>
      <c r="QMS10" s="6"/>
      <c r="QMT10" s="6"/>
      <c r="QMU10" s="6"/>
      <c r="QMV10" s="6"/>
      <c r="QMW10" s="6"/>
      <c r="QMX10" s="6"/>
      <c r="QMY10" s="6"/>
      <c r="QMZ10" s="6"/>
      <c r="QNA10" s="6"/>
      <c r="QNB10" s="6"/>
      <c r="QNC10" s="6"/>
      <c r="QND10" s="6"/>
      <c r="QNE10" s="6"/>
      <c r="QNF10" s="6"/>
      <c r="QNG10" s="6"/>
      <c r="QNH10" s="6"/>
      <c r="QNI10" s="6"/>
      <c r="QNJ10" s="6"/>
      <c r="QNK10" s="6"/>
      <c r="QNL10" s="6"/>
      <c r="QNM10" s="6"/>
      <c r="QNN10" s="6"/>
      <c r="QNO10" s="6"/>
      <c r="QNP10" s="6"/>
      <c r="QNQ10" s="6"/>
      <c r="QNR10" s="6"/>
      <c r="QNS10" s="6"/>
      <c r="QNT10" s="6"/>
      <c r="QNU10" s="6"/>
      <c r="QNV10" s="6"/>
      <c r="QNW10" s="6"/>
      <c r="QNX10" s="6"/>
      <c r="QNY10" s="6"/>
      <c r="QNZ10" s="6"/>
      <c r="QOA10" s="6"/>
      <c r="QOB10" s="6"/>
      <c r="QOC10" s="6"/>
      <c r="QOD10" s="6"/>
      <c r="QOE10" s="6"/>
      <c r="QOF10" s="6"/>
      <c r="QOG10" s="6"/>
      <c r="QOH10" s="6"/>
      <c r="QOI10" s="6"/>
      <c r="QOJ10" s="6"/>
      <c r="QOK10" s="6"/>
      <c r="QOL10" s="6"/>
      <c r="QOM10" s="6"/>
      <c r="QON10" s="6"/>
      <c r="QOO10" s="6"/>
      <c r="QOP10" s="6"/>
      <c r="QOQ10" s="6"/>
      <c r="QOR10" s="6"/>
      <c r="QOS10" s="6"/>
      <c r="QOT10" s="6"/>
      <c r="QOU10" s="6"/>
      <c r="QOV10" s="6"/>
      <c r="QOW10" s="6"/>
      <c r="QOX10" s="6"/>
      <c r="QOY10" s="6"/>
      <c r="QOZ10" s="6"/>
      <c r="QPA10" s="6"/>
      <c r="QPB10" s="6"/>
      <c r="QPC10" s="6"/>
      <c r="QPD10" s="6"/>
      <c r="QPE10" s="6"/>
      <c r="QPF10" s="6"/>
      <c r="QPG10" s="6"/>
      <c r="QPH10" s="6"/>
      <c r="QPI10" s="6"/>
      <c r="QPJ10" s="6"/>
      <c r="QPK10" s="6"/>
      <c r="QPL10" s="6"/>
      <c r="QPM10" s="6"/>
      <c r="QPN10" s="6"/>
      <c r="QPO10" s="6"/>
      <c r="QPP10" s="6"/>
      <c r="QPQ10" s="6"/>
      <c r="QPR10" s="6"/>
      <c r="QPS10" s="6"/>
      <c r="QPT10" s="6"/>
      <c r="QPU10" s="6"/>
      <c r="QPV10" s="6"/>
      <c r="QPW10" s="6"/>
      <c r="QPX10" s="6"/>
      <c r="QPY10" s="6"/>
      <c r="QPZ10" s="6"/>
      <c r="QQA10" s="6"/>
      <c r="QQB10" s="6"/>
      <c r="QQC10" s="6"/>
      <c r="QQD10" s="6"/>
      <c r="QQE10" s="6"/>
      <c r="QQF10" s="6"/>
      <c r="QQG10" s="6"/>
      <c r="QQH10" s="6"/>
      <c r="QQI10" s="6"/>
      <c r="QQJ10" s="6"/>
      <c r="QQK10" s="6"/>
      <c r="QQL10" s="6"/>
      <c r="QQM10" s="6"/>
      <c r="QQN10" s="6"/>
      <c r="QQO10" s="6"/>
      <c r="QQP10" s="6"/>
      <c r="QQQ10" s="6"/>
      <c r="QQR10" s="6"/>
      <c r="QQS10" s="6"/>
      <c r="QQT10" s="6"/>
      <c r="QQU10" s="6"/>
      <c r="QQV10" s="6"/>
      <c r="QQW10" s="6"/>
      <c r="QQX10" s="6"/>
      <c r="QQY10" s="6"/>
      <c r="QQZ10" s="6"/>
      <c r="QRA10" s="6"/>
      <c r="QRB10" s="6"/>
      <c r="QRC10" s="6"/>
      <c r="QRD10" s="6"/>
      <c r="QRE10" s="6"/>
      <c r="QRF10" s="6"/>
      <c r="QRG10" s="6"/>
      <c r="QRH10" s="6"/>
      <c r="QRI10" s="6"/>
      <c r="QRJ10" s="6"/>
      <c r="QRK10" s="6"/>
      <c r="QRL10" s="6"/>
      <c r="QRM10" s="6"/>
      <c r="QRN10" s="6"/>
      <c r="QRO10" s="6"/>
      <c r="QRP10" s="6"/>
      <c r="QRQ10" s="6"/>
      <c r="QRR10" s="6"/>
      <c r="QRS10" s="6"/>
      <c r="QRT10" s="6"/>
      <c r="QRU10" s="6"/>
      <c r="QRV10" s="6"/>
      <c r="QRW10" s="6"/>
      <c r="QRX10" s="6"/>
      <c r="QRY10" s="6"/>
      <c r="QRZ10" s="6"/>
      <c r="QSA10" s="6"/>
      <c r="QSB10" s="6"/>
      <c r="QSC10" s="6"/>
      <c r="QSD10" s="6"/>
      <c r="QSE10" s="6"/>
      <c r="QSF10" s="6"/>
      <c r="QSG10" s="6"/>
      <c r="QSH10" s="6"/>
      <c r="QSI10" s="6"/>
      <c r="QSJ10" s="6"/>
      <c r="QSK10" s="6"/>
      <c r="QSL10" s="6"/>
      <c r="QSM10" s="6"/>
      <c r="QSN10" s="6"/>
      <c r="QSO10" s="6"/>
      <c r="QSP10" s="6"/>
      <c r="QSQ10" s="6"/>
      <c r="QSR10" s="6"/>
      <c r="QSS10" s="6"/>
      <c r="QST10" s="6"/>
      <c r="QSU10" s="6"/>
      <c r="QSV10" s="6"/>
      <c r="QSW10" s="6"/>
      <c r="QSX10" s="6"/>
      <c r="QSY10" s="6"/>
      <c r="QSZ10" s="6"/>
      <c r="QTA10" s="6"/>
      <c r="QTB10" s="6"/>
      <c r="QTC10" s="6"/>
      <c r="QTD10" s="6"/>
      <c r="QTE10" s="6"/>
      <c r="QTF10" s="6"/>
      <c r="QTG10" s="6"/>
      <c r="QTH10" s="6"/>
      <c r="QTI10" s="6"/>
      <c r="QTJ10" s="6"/>
      <c r="QTK10" s="6"/>
      <c r="QTL10" s="6"/>
      <c r="QTM10" s="6"/>
      <c r="QTN10" s="6"/>
      <c r="QTO10" s="6"/>
      <c r="QTP10" s="6"/>
      <c r="QTQ10" s="6"/>
      <c r="QTR10" s="6"/>
      <c r="QTS10" s="6"/>
      <c r="QTT10" s="6"/>
      <c r="QTU10" s="6"/>
      <c r="QTV10" s="6"/>
      <c r="QTW10" s="6"/>
      <c r="QTX10" s="6"/>
      <c r="QTY10" s="6"/>
      <c r="QTZ10" s="6"/>
      <c r="QUA10" s="6"/>
      <c r="QUB10" s="6"/>
      <c r="QUC10" s="6"/>
      <c r="QUD10" s="6"/>
      <c r="QUE10" s="6"/>
      <c r="QUF10" s="6"/>
      <c r="QUG10" s="6"/>
      <c r="QUH10" s="6"/>
      <c r="QUI10" s="6"/>
      <c r="QUJ10" s="6"/>
      <c r="QUK10" s="6"/>
      <c r="QUL10" s="6"/>
      <c r="QUM10" s="6"/>
      <c r="QUN10" s="6"/>
      <c r="QUO10" s="6"/>
      <c r="QUP10" s="6"/>
      <c r="QUQ10" s="6"/>
      <c r="QUR10" s="6"/>
      <c r="QUS10" s="6"/>
      <c r="QUT10" s="6"/>
      <c r="QUU10" s="6"/>
      <c r="QUV10" s="6"/>
      <c r="QUW10" s="6"/>
      <c r="QUX10" s="6"/>
      <c r="QUY10" s="6"/>
      <c r="QUZ10" s="6"/>
      <c r="QVA10" s="6"/>
      <c r="QVB10" s="6"/>
      <c r="QVC10" s="6"/>
      <c r="QVD10" s="6"/>
      <c r="QVE10" s="6"/>
      <c r="QVF10" s="6"/>
      <c r="QVG10" s="6"/>
      <c r="QVH10" s="6"/>
      <c r="QVI10" s="6"/>
      <c r="QVJ10" s="6"/>
      <c r="QVK10" s="6"/>
      <c r="QVL10" s="6"/>
      <c r="QVM10" s="6"/>
      <c r="QVN10" s="6"/>
      <c r="QVO10" s="6"/>
      <c r="QVP10" s="6"/>
      <c r="QVQ10" s="6"/>
      <c r="QVR10" s="6"/>
      <c r="QVS10" s="6"/>
      <c r="QVT10" s="6"/>
      <c r="QVU10" s="6"/>
      <c r="QVV10" s="6"/>
      <c r="QVW10" s="6"/>
      <c r="QVX10" s="6"/>
      <c r="QVY10" s="6"/>
      <c r="QVZ10" s="6"/>
      <c r="QWA10" s="6"/>
      <c r="QWB10" s="6"/>
      <c r="QWC10" s="6"/>
      <c r="QWD10" s="6"/>
      <c r="QWE10" s="6"/>
      <c r="QWF10" s="6"/>
      <c r="QWG10" s="6"/>
      <c r="QWH10" s="6"/>
      <c r="QWI10" s="6"/>
      <c r="QWJ10" s="6"/>
      <c r="QWK10" s="6"/>
      <c r="QWL10" s="6"/>
      <c r="QWM10" s="6"/>
      <c r="QWN10" s="6"/>
      <c r="QWO10" s="6"/>
      <c r="QWP10" s="6"/>
      <c r="QWQ10" s="6"/>
      <c r="QWR10" s="6"/>
      <c r="QWS10" s="6"/>
      <c r="QWT10" s="6"/>
      <c r="QWU10" s="6"/>
      <c r="QWV10" s="6"/>
      <c r="QWW10" s="6"/>
      <c r="QWX10" s="6"/>
      <c r="QWY10" s="6"/>
      <c r="QWZ10" s="6"/>
      <c r="QXA10" s="6"/>
      <c r="QXB10" s="6"/>
      <c r="QXC10" s="6"/>
      <c r="QXD10" s="6"/>
      <c r="QXE10" s="6"/>
      <c r="QXF10" s="6"/>
      <c r="QXG10" s="6"/>
      <c r="QXH10" s="6"/>
      <c r="QXI10" s="6"/>
      <c r="QXJ10" s="6"/>
      <c r="QXK10" s="6"/>
      <c r="QXL10" s="6"/>
      <c r="QXM10" s="6"/>
      <c r="QXN10" s="6"/>
      <c r="QXO10" s="6"/>
      <c r="QXP10" s="6"/>
      <c r="QXQ10" s="6"/>
      <c r="QXR10" s="6"/>
      <c r="QXS10" s="6"/>
      <c r="QXT10" s="6"/>
      <c r="QXU10" s="6"/>
      <c r="QXV10" s="6"/>
      <c r="QXW10" s="6"/>
      <c r="QXX10" s="6"/>
      <c r="QXY10" s="6"/>
      <c r="QXZ10" s="6"/>
      <c r="QYA10" s="6"/>
      <c r="QYB10" s="6"/>
      <c r="QYC10" s="6"/>
      <c r="QYD10" s="6"/>
      <c r="QYE10" s="6"/>
      <c r="QYF10" s="6"/>
      <c r="QYG10" s="6"/>
      <c r="QYH10" s="6"/>
      <c r="QYI10" s="6"/>
      <c r="QYJ10" s="6"/>
      <c r="QYK10" s="6"/>
      <c r="QYL10" s="6"/>
      <c r="QYM10" s="6"/>
      <c r="QYN10" s="6"/>
      <c r="QYO10" s="6"/>
      <c r="QYP10" s="6"/>
      <c r="QYQ10" s="6"/>
      <c r="QYR10" s="6"/>
      <c r="QYS10" s="6"/>
      <c r="QYT10" s="6"/>
      <c r="QYU10" s="6"/>
      <c r="QYV10" s="6"/>
      <c r="QYW10" s="6"/>
      <c r="QYX10" s="6"/>
      <c r="QYY10" s="6"/>
      <c r="QYZ10" s="6"/>
      <c r="QZA10" s="6"/>
      <c r="QZB10" s="6"/>
      <c r="QZC10" s="6"/>
      <c r="QZD10" s="6"/>
      <c r="QZE10" s="6"/>
      <c r="QZF10" s="6"/>
      <c r="QZG10" s="6"/>
      <c r="QZH10" s="6"/>
      <c r="QZI10" s="6"/>
      <c r="QZJ10" s="6"/>
      <c r="QZK10" s="6"/>
      <c r="QZL10" s="6"/>
      <c r="QZM10" s="6"/>
      <c r="QZN10" s="6"/>
      <c r="QZO10" s="6"/>
      <c r="QZP10" s="6"/>
      <c r="QZQ10" s="6"/>
      <c r="QZR10" s="6"/>
      <c r="QZS10" s="6"/>
      <c r="QZT10" s="6"/>
      <c r="QZU10" s="6"/>
      <c r="QZV10" s="6"/>
      <c r="QZW10" s="6"/>
      <c r="QZX10" s="6"/>
      <c r="QZY10" s="6"/>
      <c r="QZZ10" s="6"/>
      <c r="RAA10" s="6"/>
      <c r="RAB10" s="6"/>
      <c r="RAC10" s="6"/>
      <c r="RAD10" s="6"/>
      <c r="RAE10" s="6"/>
      <c r="RAF10" s="6"/>
      <c r="RAG10" s="6"/>
      <c r="RAH10" s="6"/>
      <c r="RAI10" s="6"/>
      <c r="RAJ10" s="6"/>
      <c r="RAK10" s="6"/>
      <c r="RAL10" s="6"/>
      <c r="RAM10" s="6"/>
      <c r="RAN10" s="6"/>
      <c r="RAO10" s="6"/>
      <c r="RAP10" s="6"/>
      <c r="RAQ10" s="6"/>
      <c r="RAR10" s="6"/>
      <c r="RAS10" s="6"/>
      <c r="RAT10" s="6"/>
      <c r="RAU10" s="6"/>
      <c r="RAV10" s="6"/>
      <c r="RAW10" s="6"/>
      <c r="RAX10" s="6"/>
      <c r="RAY10" s="6"/>
      <c r="RAZ10" s="6"/>
      <c r="RBA10" s="6"/>
      <c r="RBB10" s="6"/>
      <c r="RBC10" s="6"/>
      <c r="RBD10" s="6"/>
      <c r="RBE10" s="6"/>
      <c r="RBF10" s="6"/>
      <c r="RBG10" s="6"/>
      <c r="RBH10" s="6"/>
      <c r="RBI10" s="6"/>
      <c r="RBJ10" s="6"/>
      <c r="RBK10" s="6"/>
      <c r="RBL10" s="6"/>
      <c r="RBM10" s="6"/>
      <c r="RBN10" s="6"/>
      <c r="RBO10" s="6"/>
      <c r="RBP10" s="6"/>
      <c r="RBQ10" s="6"/>
      <c r="RBR10" s="6"/>
      <c r="RBS10" s="6"/>
      <c r="RBT10" s="6"/>
      <c r="RBU10" s="6"/>
      <c r="RBV10" s="6"/>
      <c r="RBW10" s="6"/>
      <c r="RBX10" s="6"/>
      <c r="RBY10" s="6"/>
      <c r="RBZ10" s="6"/>
      <c r="RCA10" s="6"/>
      <c r="RCB10" s="6"/>
      <c r="RCC10" s="6"/>
      <c r="RCD10" s="6"/>
      <c r="RCE10" s="6"/>
      <c r="RCF10" s="6"/>
      <c r="RCG10" s="6"/>
      <c r="RCH10" s="6"/>
      <c r="RCI10" s="6"/>
      <c r="RCJ10" s="6"/>
      <c r="RCK10" s="6"/>
      <c r="RCL10" s="6"/>
      <c r="RCM10" s="6"/>
      <c r="RCN10" s="6"/>
      <c r="RCO10" s="6"/>
      <c r="RCP10" s="6"/>
      <c r="RCQ10" s="6"/>
      <c r="RCR10" s="6"/>
      <c r="RCS10" s="6"/>
      <c r="RCT10" s="6"/>
      <c r="RCU10" s="6"/>
      <c r="RCV10" s="6"/>
      <c r="RCW10" s="6"/>
      <c r="RCX10" s="6"/>
      <c r="RCY10" s="6"/>
      <c r="RCZ10" s="6"/>
      <c r="RDA10" s="6"/>
      <c r="RDB10" s="6"/>
      <c r="RDC10" s="6"/>
      <c r="RDD10" s="6"/>
      <c r="RDE10" s="6"/>
      <c r="RDF10" s="6"/>
      <c r="RDG10" s="6"/>
      <c r="RDH10" s="6"/>
      <c r="RDI10" s="6"/>
      <c r="RDJ10" s="6"/>
      <c r="RDK10" s="6"/>
      <c r="RDL10" s="6"/>
      <c r="RDM10" s="6"/>
      <c r="RDN10" s="6"/>
      <c r="RDO10" s="6"/>
      <c r="RDP10" s="6"/>
      <c r="RDQ10" s="6"/>
      <c r="RDR10" s="6"/>
      <c r="RDS10" s="6"/>
      <c r="RDT10" s="6"/>
      <c r="RDU10" s="6"/>
      <c r="RDV10" s="6"/>
      <c r="RDW10" s="6"/>
      <c r="RDX10" s="6"/>
      <c r="RDY10" s="6"/>
      <c r="RDZ10" s="6"/>
      <c r="REA10" s="6"/>
      <c r="REB10" s="6"/>
      <c r="REC10" s="6"/>
      <c r="RED10" s="6"/>
      <c r="REE10" s="6"/>
      <c r="REF10" s="6"/>
      <c r="REG10" s="6"/>
      <c r="REH10" s="6"/>
      <c r="REI10" s="6"/>
      <c r="REJ10" s="6"/>
      <c r="REK10" s="6"/>
      <c r="REL10" s="6"/>
      <c r="REM10" s="6"/>
      <c r="REN10" s="6"/>
      <c r="REO10" s="6"/>
      <c r="REP10" s="6"/>
      <c r="REQ10" s="6"/>
      <c r="RER10" s="6"/>
      <c r="RES10" s="6"/>
      <c r="RET10" s="6"/>
      <c r="REU10" s="6"/>
      <c r="REV10" s="6"/>
      <c r="REW10" s="6"/>
      <c r="REX10" s="6"/>
      <c r="REY10" s="6"/>
      <c r="REZ10" s="6"/>
      <c r="RFA10" s="6"/>
      <c r="RFB10" s="6"/>
      <c r="RFC10" s="6"/>
      <c r="RFD10" s="6"/>
      <c r="RFE10" s="6"/>
      <c r="RFF10" s="6"/>
      <c r="RFG10" s="6"/>
      <c r="RFH10" s="6"/>
      <c r="RFI10" s="6"/>
      <c r="RFJ10" s="6"/>
      <c r="RFK10" s="6"/>
      <c r="RFL10" s="6"/>
      <c r="RFM10" s="6"/>
      <c r="RFN10" s="6"/>
      <c r="RFO10" s="6"/>
      <c r="RFP10" s="6"/>
      <c r="RFQ10" s="6"/>
      <c r="RFR10" s="6"/>
      <c r="RFS10" s="6"/>
      <c r="RFT10" s="6"/>
      <c r="RFU10" s="6"/>
      <c r="RFV10" s="6"/>
      <c r="RFW10" s="6"/>
      <c r="RFX10" s="6"/>
      <c r="RFY10" s="6"/>
      <c r="RFZ10" s="6"/>
      <c r="RGA10" s="6"/>
      <c r="RGB10" s="6"/>
      <c r="RGC10" s="6"/>
      <c r="RGD10" s="6"/>
      <c r="RGE10" s="6"/>
      <c r="RGF10" s="6"/>
      <c r="RGG10" s="6"/>
      <c r="RGH10" s="6"/>
      <c r="RGI10" s="6"/>
      <c r="RGJ10" s="6"/>
      <c r="RGK10" s="6"/>
      <c r="RGL10" s="6"/>
      <c r="RGM10" s="6"/>
      <c r="RGN10" s="6"/>
      <c r="RGO10" s="6"/>
      <c r="RGP10" s="6"/>
      <c r="RGQ10" s="6"/>
      <c r="RGR10" s="6"/>
      <c r="RGS10" s="6"/>
      <c r="RGT10" s="6"/>
      <c r="RGU10" s="6"/>
      <c r="RGV10" s="6"/>
      <c r="RGW10" s="6"/>
      <c r="RGX10" s="6"/>
      <c r="RGY10" s="6"/>
      <c r="RGZ10" s="6"/>
      <c r="RHA10" s="6"/>
      <c r="RHB10" s="6"/>
      <c r="RHC10" s="6"/>
      <c r="RHD10" s="6"/>
      <c r="RHE10" s="6"/>
      <c r="RHF10" s="6"/>
      <c r="RHG10" s="6"/>
      <c r="RHH10" s="6"/>
      <c r="RHI10" s="6"/>
      <c r="RHJ10" s="6"/>
      <c r="RHK10" s="6"/>
      <c r="RHL10" s="6"/>
      <c r="RHM10" s="6"/>
      <c r="RHN10" s="6"/>
      <c r="RHO10" s="6"/>
      <c r="RHP10" s="6"/>
      <c r="RHQ10" s="6"/>
      <c r="RHR10" s="6"/>
      <c r="RHS10" s="6"/>
      <c r="RHT10" s="6"/>
      <c r="RHU10" s="6"/>
      <c r="RHV10" s="6"/>
      <c r="RHW10" s="6"/>
      <c r="RHX10" s="6"/>
      <c r="RHY10" s="6"/>
      <c r="RHZ10" s="6"/>
      <c r="RIA10" s="6"/>
      <c r="RIB10" s="6"/>
      <c r="RIC10" s="6"/>
      <c r="RID10" s="6"/>
      <c r="RIE10" s="6"/>
      <c r="RIF10" s="6"/>
      <c r="RIG10" s="6"/>
      <c r="RIH10" s="6"/>
      <c r="RII10" s="6"/>
      <c r="RIJ10" s="6"/>
      <c r="RIK10" s="6"/>
      <c r="RIL10" s="6"/>
      <c r="RIM10" s="6"/>
      <c r="RIN10" s="6"/>
      <c r="RIO10" s="6"/>
      <c r="RIP10" s="6"/>
      <c r="RIQ10" s="6"/>
      <c r="RIR10" s="6"/>
      <c r="RIS10" s="6"/>
      <c r="RIT10" s="6"/>
      <c r="RIU10" s="6"/>
      <c r="RIV10" s="6"/>
      <c r="RIW10" s="6"/>
      <c r="RIX10" s="6"/>
      <c r="RIY10" s="6"/>
      <c r="RIZ10" s="6"/>
      <c r="RJA10" s="6"/>
      <c r="RJB10" s="6"/>
      <c r="RJC10" s="6"/>
      <c r="RJD10" s="6"/>
      <c r="RJE10" s="6"/>
      <c r="RJF10" s="6"/>
      <c r="RJG10" s="6"/>
      <c r="RJH10" s="6"/>
      <c r="RJI10" s="6"/>
      <c r="RJJ10" s="6"/>
      <c r="RJK10" s="6"/>
      <c r="RJL10" s="6"/>
      <c r="RJM10" s="6"/>
      <c r="RJN10" s="6"/>
      <c r="RJO10" s="6"/>
      <c r="RJP10" s="6"/>
      <c r="RJQ10" s="6"/>
      <c r="RJR10" s="6"/>
      <c r="RJS10" s="6"/>
      <c r="RJT10" s="6"/>
      <c r="RJU10" s="6"/>
      <c r="RJV10" s="6"/>
      <c r="RJW10" s="6"/>
      <c r="RJX10" s="6"/>
      <c r="RJY10" s="6"/>
      <c r="RJZ10" s="6"/>
      <c r="RKA10" s="6"/>
      <c r="RKB10" s="6"/>
      <c r="RKC10" s="6"/>
      <c r="RKD10" s="6"/>
      <c r="RKE10" s="6"/>
      <c r="RKF10" s="6"/>
      <c r="RKG10" s="6"/>
      <c r="RKH10" s="6"/>
      <c r="RKI10" s="6"/>
      <c r="RKJ10" s="6"/>
      <c r="RKK10" s="6"/>
      <c r="RKL10" s="6"/>
      <c r="RKM10" s="6"/>
      <c r="RKN10" s="6"/>
      <c r="RKO10" s="6"/>
      <c r="RKP10" s="6"/>
      <c r="RKQ10" s="6"/>
      <c r="RKR10" s="6"/>
      <c r="RKS10" s="6"/>
      <c r="RKT10" s="6"/>
      <c r="RKU10" s="6"/>
      <c r="RKV10" s="6"/>
      <c r="RKW10" s="6"/>
      <c r="RKX10" s="6"/>
      <c r="RKY10" s="6"/>
      <c r="RKZ10" s="6"/>
      <c r="RLA10" s="6"/>
      <c r="RLB10" s="6"/>
      <c r="RLC10" s="6"/>
      <c r="RLD10" s="6"/>
      <c r="RLE10" s="6"/>
      <c r="RLF10" s="6"/>
      <c r="RLG10" s="6"/>
      <c r="RLH10" s="6"/>
      <c r="RLI10" s="6"/>
      <c r="RLJ10" s="6"/>
      <c r="RLK10" s="6"/>
      <c r="RLL10" s="6"/>
      <c r="RLM10" s="6"/>
      <c r="RLN10" s="6"/>
      <c r="RLO10" s="6"/>
      <c r="RLP10" s="6"/>
      <c r="RLQ10" s="6"/>
      <c r="RLR10" s="6"/>
      <c r="RLS10" s="6"/>
      <c r="RLT10" s="6"/>
      <c r="RLU10" s="6"/>
      <c r="RLV10" s="6"/>
      <c r="RLW10" s="6"/>
      <c r="RLX10" s="6"/>
      <c r="RLY10" s="6"/>
      <c r="RLZ10" s="6"/>
      <c r="RMA10" s="6"/>
      <c r="RMB10" s="6"/>
      <c r="RMC10" s="6"/>
      <c r="RMD10" s="6"/>
      <c r="RME10" s="6"/>
      <c r="RMF10" s="6"/>
      <c r="RMG10" s="6"/>
      <c r="RMH10" s="6"/>
      <c r="RMI10" s="6"/>
      <c r="RMJ10" s="6"/>
      <c r="RMK10" s="6"/>
      <c r="RML10" s="6"/>
      <c r="RMM10" s="6"/>
      <c r="RMN10" s="6"/>
      <c r="RMO10" s="6"/>
      <c r="RMP10" s="6"/>
      <c r="RMQ10" s="6"/>
      <c r="RMR10" s="6"/>
      <c r="RMS10" s="6"/>
      <c r="RMT10" s="6"/>
      <c r="RMU10" s="6"/>
      <c r="RMV10" s="6"/>
      <c r="RMW10" s="6"/>
      <c r="RMX10" s="6"/>
      <c r="RMY10" s="6"/>
      <c r="RMZ10" s="6"/>
      <c r="RNA10" s="6"/>
      <c r="RNB10" s="6"/>
      <c r="RNC10" s="6"/>
      <c r="RND10" s="6"/>
      <c r="RNE10" s="6"/>
      <c r="RNF10" s="6"/>
      <c r="RNG10" s="6"/>
      <c r="RNH10" s="6"/>
      <c r="RNI10" s="6"/>
      <c r="RNJ10" s="6"/>
      <c r="RNK10" s="6"/>
      <c r="RNL10" s="6"/>
      <c r="RNM10" s="6"/>
      <c r="RNN10" s="6"/>
      <c r="RNO10" s="6"/>
      <c r="RNP10" s="6"/>
      <c r="RNQ10" s="6"/>
      <c r="RNR10" s="6"/>
      <c r="RNS10" s="6"/>
      <c r="RNT10" s="6"/>
      <c r="RNU10" s="6"/>
      <c r="RNV10" s="6"/>
      <c r="RNW10" s="6"/>
      <c r="RNX10" s="6"/>
      <c r="RNY10" s="6"/>
      <c r="RNZ10" s="6"/>
      <c r="ROA10" s="6"/>
      <c r="ROB10" s="6"/>
      <c r="ROC10" s="6"/>
      <c r="ROD10" s="6"/>
      <c r="ROE10" s="6"/>
      <c r="ROF10" s="6"/>
      <c r="ROG10" s="6"/>
      <c r="ROH10" s="6"/>
      <c r="ROI10" s="6"/>
      <c r="ROJ10" s="6"/>
      <c r="ROK10" s="6"/>
      <c r="ROL10" s="6"/>
      <c r="ROM10" s="6"/>
      <c r="RON10" s="6"/>
      <c r="ROO10" s="6"/>
      <c r="ROP10" s="6"/>
      <c r="ROQ10" s="6"/>
      <c r="ROR10" s="6"/>
      <c r="ROS10" s="6"/>
      <c r="ROT10" s="6"/>
      <c r="ROU10" s="6"/>
      <c r="ROV10" s="6"/>
      <c r="ROW10" s="6"/>
      <c r="ROX10" s="6"/>
      <c r="ROY10" s="6"/>
      <c r="ROZ10" s="6"/>
      <c r="RPA10" s="6"/>
      <c r="RPB10" s="6"/>
      <c r="RPC10" s="6"/>
      <c r="RPD10" s="6"/>
      <c r="RPE10" s="6"/>
      <c r="RPF10" s="6"/>
      <c r="RPG10" s="6"/>
      <c r="RPH10" s="6"/>
      <c r="RPI10" s="6"/>
      <c r="RPJ10" s="6"/>
      <c r="RPK10" s="6"/>
      <c r="RPL10" s="6"/>
      <c r="RPM10" s="6"/>
      <c r="RPN10" s="6"/>
      <c r="RPO10" s="6"/>
      <c r="RPP10" s="6"/>
      <c r="RPQ10" s="6"/>
      <c r="RPR10" s="6"/>
      <c r="RPS10" s="6"/>
      <c r="RPT10" s="6"/>
      <c r="RPU10" s="6"/>
      <c r="RPV10" s="6"/>
      <c r="RPW10" s="6"/>
      <c r="RPX10" s="6"/>
      <c r="RPY10" s="6"/>
      <c r="RPZ10" s="6"/>
      <c r="RQA10" s="6"/>
      <c r="RQB10" s="6"/>
      <c r="RQC10" s="6"/>
      <c r="RQD10" s="6"/>
      <c r="RQE10" s="6"/>
      <c r="RQF10" s="6"/>
      <c r="RQG10" s="6"/>
      <c r="RQH10" s="6"/>
      <c r="RQI10" s="6"/>
      <c r="RQJ10" s="6"/>
      <c r="RQK10" s="6"/>
      <c r="RQL10" s="6"/>
      <c r="RQM10" s="6"/>
      <c r="RQN10" s="6"/>
      <c r="RQO10" s="6"/>
      <c r="RQP10" s="6"/>
      <c r="RQQ10" s="6"/>
      <c r="RQR10" s="6"/>
      <c r="RQS10" s="6"/>
      <c r="RQT10" s="6"/>
      <c r="RQU10" s="6"/>
      <c r="RQV10" s="6"/>
      <c r="RQW10" s="6"/>
      <c r="RQX10" s="6"/>
      <c r="RQY10" s="6"/>
      <c r="RQZ10" s="6"/>
      <c r="RRA10" s="6"/>
      <c r="RRB10" s="6"/>
      <c r="RRC10" s="6"/>
      <c r="RRD10" s="6"/>
      <c r="RRE10" s="6"/>
      <c r="RRF10" s="6"/>
      <c r="RRG10" s="6"/>
      <c r="RRH10" s="6"/>
      <c r="RRI10" s="6"/>
      <c r="RRJ10" s="6"/>
      <c r="RRK10" s="6"/>
      <c r="RRL10" s="6"/>
      <c r="RRM10" s="6"/>
      <c r="RRN10" s="6"/>
      <c r="RRO10" s="6"/>
      <c r="RRP10" s="6"/>
      <c r="RRQ10" s="6"/>
      <c r="RRR10" s="6"/>
      <c r="RRS10" s="6"/>
      <c r="RRT10" s="6"/>
      <c r="RRU10" s="6"/>
      <c r="RRV10" s="6"/>
      <c r="RRW10" s="6"/>
      <c r="RRX10" s="6"/>
      <c r="RRY10" s="6"/>
      <c r="RRZ10" s="6"/>
      <c r="RSA10" s="6"/>
      <c r="RSB10" s="6"/>
      <c r="RSC10" s="6"/>
      <c r="RSD10" s="6"/>
      <c r="RSE10" s="6"/>
      <c r="RSF10" s="6"/>
      <c r="RSG10" s="6"/>
      <c r="RSH10" s="6"/>
      <c r="RSI10" s="6"/>
      <c r="RSJ10" s="6"/>
      <c r="RSK10" s="6"/>
      <c r="RSL10" s="6"/>
      <c r="RSM10" s="6"/>
      <c r="RSN10" s="6"/>
      <c r="RSO10" s="6"/>
      <c r="RSP10" s="6"/>
      <c r="RSQ10" s="6"/>
      <c r="RSR10" s="6"/>
      <c r="RSS10" s="6"/>
      <c r="RST10" s="6"/>
      <c r="RSU10" s="6"/>
      <c r="RSV10" s="6"/>
      <c r="RSW10" s="6"/>
      <c r="RSX10" s="6"/>
      <c r="RSY10" s="6"/>
      <c r="RSZ10" s="6"/>
      <c r="RTA10" s="6"/>
      <c r="RTB10" s="6"/>
      <c r="RTC10" s="6"/>
      <c r="RTD10" s="6"/>
      <c r="RTE10" s="6"/>
      <c r="RTF10" s="6"/>
      <c r="RTG10" s="6"/>
      <c r="RTH10" s="6"/>
      <c r="RTI10" s="6"/>
      <c r="RTJ10" s="6"/>
      <c r="RTK10" s="6"/>
      <c r="RTL10" s="6"/>
      <c r="RTM10" s="6"/>
      <c r="RTN10" s="6"/>
      <c r="RTO10" s="6"/>
      <c r="RTP10" s="6"/>
      <c r="RTQ10" s="6"/>
      <c r="RTR10" s="6"/>
      <c r="RTS10" s="6"/>
      <c r="RTT10" s="6"/>
      <c r="RTU10" s="6"/>
      <c r="RTV10" s="6"/>
      <c r="RTW10" s="6"/>
      <c r="RTX10" s="6"/>
      <c r="RTY10" s="6"/>
      <c r="RTZ10" s="6"/>
      <c r="RUA10" s="6"/>
      <c r="RUB10" s="6"/>
      <c r="RUC10" s="6"/>
      <c r="RUD10" s="6"/>
      <c r="RUE10" s="6"/>
      <c r="RUF10" s="6"/>
      <c r="RUG10" s="6"/>
      <c r="RUH10" s="6"/>
      <c r="RUI10" s="6"/>
      <c r="RUJ10" s="6"/>
      <c r="RUK10" s="6"/>
      <c r="RUL10" s="6"/>
      <c r="RUM10" s="6"/>
      <c r="RUN10" s="6"/>
      <c r="RUO10" s="6"/>
      <c r="RUP10" s="6"/>
      <c r="RUQ10" s="6"/>
      <c r="RUR10" s="6"/>
      <c r="RUS10" s="6"/>
      <c r="RUT10" s="6"/>
      <c r="RUU10" s="6"/>
      <c r="RUV10" s="6"/>
      <c r="RUW10" s="6"/>
      <c r="RUX10" s="6"/>
      <c r="RUY10" s="6"/>
      <c r="RUZ10" s="6"/>
      <c r="RVA10" s="6"/>
      <c r="RVB10" s="6"/>
      <c r="RVC10" s="6"/>
      <c r="RVD10" s="6"/>
      <c r="RVE10" s="6"/>
      <c r="RVF10" s="6"/>
      <c r="RVG10" s="6"/>
      <c r="RVH10" s="6"/>
      <c r="RVI10" s="6"/>
      <c r="RVJ10" s="6"/>
      <c r="RVK10" s="6"/>
      <c r="RVL10" s="6"/>
      <c r="RVM10" s="6"/>
      <c r="RVN10" s="6"/>
      <c r="RVO10" s="6"/>
      <c r="RVP10" s="6"/>
      <c r="RVQ10" s="6"/>
      <c r="RVR10" s="6"/>
      <c r="RVS10" s="6"/>
      <c r="RVT10" s="6"/>
      <c r="RVU10" s="6"/>
      <c r="RVV10" s="6"/>
      <c r="RVW10" s="6"/>
      <c r="RVX10" s="6"/>
      <c r="RVY10" s="6"/>
      <c r="RVZ10" s="6"/>
      <c r="RWA10" s="6"/>
      <c r="RWB10" s="6"/>
      <c r="RWC10" s="6"/>
      <c r="RWD10" s="6"/>
      <c r="RWE10" s="6"/>
      <c r="RWF10" s="6"/>
      <c r="RWG10" s="6"/>
      <c r="RWH10" s="6"/>
      <c r="RWI10" s="6"/>
      <c r="RWJ10" s="6"/>
      <c r="RWK10" s="6"/>
      <c r="RWL10" s="6"/>
      <c r="RWM10" s="6"/>
      <c r="RWN10" s="6"/>
      <c r="RWO10" s="6"/>
      <c r="RWP10" s="6"/>
      <c r="RWQ10" s="6"/>
      <c r="RWR10" s="6"/>
      <c r="RWS10" s="6"/>
      <c r="RWT10" s="6"/>
      <c r="RWU10" s="6"/>
      <c r="RWV10" s="6"/>
      <c r="RWW10" s="6"/>
      <c r="RWX10" s="6"/>
      <c r="RWY10" s="6"/>
      <c r="RWZ10" s="6"/>
      <c r="RXA10" s="6"/>
      <c r="RXB10" s="6"/>
      <c r="RXC10" s="6"/>
      <c r="RXD10" s="6"/>
      <c r="RXE10" s="6"/>
      <c r="RXF10" s="6"/>
      <c r="RXG10" s="6"/>
      <c r="RXH10" s="6"/>
      <c r="RXI10" s="6"/>
      <c r="RXJ10" s="6"/>
      <c r="RXK10" s="6"/>
      <c r="RXL10" s="6"/>
      <c r="RXM10" s="6"/>
      <c r="RXN10" s="6"/>
      <c r="RXO10" s="6"/>
      <c r="RXP10" s="6"/>
      <c r="RXQ10" s="6"/>
      <c r="RXR10" s="6"/>
      <c r="RXS10" s="6"/>
      <c r="RXT10" s="6"/>
      <c r="RXU10" s="6"/>
      <c r="RXV10" s="6"/>
      <c r="RXW10" s="6"/>
      <c r="RXX10" s="6"/>
      <c r="RXY10" s="6"/>
      <c r="RXZ10" s="6"/>
      <c r="RYA10" s="6"/>
      <c r="RYB10" s="6"/>
      <c r="RYC10" s="6"/>
      <c r="RYD10" s="6"/>
      <c r="RYE10" s="6"/>
      <c r="RYF10" s="6"/>
      <c r="RYG10" s="6"/>
      <c r="RYH10" s="6"/>
      <c r="RYI10" s="6"/>
      <c r="RYJ10" s="6"/>
      <c r="RYK10" s="6"/>
      <c r="RYL10" s="6"/>
      <c r="RYM10" s="6"/>
      <c r="RYN10" s="6"/>
      <c r="RYO10" s="6"/>
      <c r="RYP10" s="6"/>
      <c r="RYQ10" s="6"/>
      <c r="RYR10" s="6"/>
      <c r="RYS10" s="6"/>
      <c r="RYT10" s="6"/>
      <c r="RYU10" s="6"/>
      <c r="RYV10" s="6"/>
      <c r="RYW10" s="6"/>
      <c r="RYX10" s="6"/>
      <c r="RYY10" s="6"/>
      <c r="RYZ10" s="6"/>
      <c r="RZA10" s="6"/>
      <c r="RZB10" s="6"/>
      <c r="RZC10" s="6"/>
      <c r="RZD10" s="6"/>
      <c r="RZE10" s="6"/>
      <c r="RZF10" s="6"/>
      <c r="RZG10" s="6"/>
      <c r="RZH10" s="6"/>
      <c r="RZI10" s="6"/>
      <c r="RZJ10" s="6"/>
      <c r="RZK10" s="6"/>
      <c r="RZL10" s="6"/>
      <c r="RZM10" s="6"/>
      <c r="RZN10" s="6"/>
      <c r="RZO10" s="6"/>
      <c r="RZP10" s="6"/>
      <c r="RZQ10" s="6"/>
      <c r="RZR10" s="6"/>
      <c r="RZS10" s="6"/>
      <c r="RZT10" s="6"/>
      <c r="RZU10" s="6"/>
      <c r="RZV10" s="6"/>
      <c r="RZW10" s="6"/>
      <c r="RZX10" s="6"/>
      <c r="RZY10" s="6"/>
      <c r="RZZ10" s="6"/>
      <c r="SAA10" s="6"/>
      <c r="SAB10" s="6"/>
      <c r="SAC10" s="6"/>
      <c r="SAD10" s="6"/>
      <c r="SAE10" s="6"/>
      <c r="SAF10" s="6"/>
      <c r="SAG10" s="6"/>
      <c r="SAH10" s="6"/>
      <c r="SAI10" s="6"/>
      <c r="SAJ10" s="6"/>
      <c r="SAK10" s="6"/>
      <c r="SAL10" s="6"/>
      <c r="SAM10" s="6"/>
      <c r="SAN10" s="6"/>
      <c r="SAO10" s="6"/>
      <c r="SAP10" s="6"/>
      <c r="SAQ10" s="6"/>
      <c r="SAR10" s="6"/>
      <c r="SAS10" s="6"/>
      <c r="SAT10" s="6"/>
      <c r="SAU10" s="6"/>
      <c r="SAV10" s="6"/>
      <c r="SAW10" s="6"/>
      <c r="SAX10" s="6"/>
      <c r="SAY10" s="6"/>
      <c r="SAZ10" s="6"/>
      <c r="SBA10" s="6"/>
      <c r="SBB10" s="6"/>
      <c r="SBC10" s="6"/>
      <c r="SBD10" s="6"/>
      <c r="SBE10" s="6"/>
      <c r="SBF10" s="6"/>
      <c r="SBG10" s="6"/>
      <c r="SBH10" s="6"/>
      <c r="SBI10" s="6"/>
      <c r="SBJ10" s="6"/>
      <c r="SBK10" s="6"/>
      <c r="SBL10" s="6"/>
      <c r="SBM10" s="6"/>
      <c r="SBN10" s="6"/>
      <c r="SBO10" s="6"/>
      <c r="SBP10" s="6"/>
      <c r="SBQ10" s="6"/>
      <c r="SBR10" s="6"/>
      <c r="SBS10" s="6"/>
      <c r="SBT10" s="6"/>
      <c r="SBU10" s="6"/>
      <c r="SBV10" s="6"/>
      <c r="SBW10" s="6"/>
      <c r="SBX10" s="6"/>
      <c r="SBY10" s="6"/>
      <c r="SBZ10" s="6"/>
      <c r="SCA10" s="6"/>
      <c r="SCB10" s="6"/>
      <c r="SCC10" s="6"/>
      <c r="SCD10" s="6"/>
      <c r="SCE10" s="6"/>
      <c r="SCF10" s="6"/>
      <c r="SCG10" s="6"/>
      <c r="SCH10" s="6"/>
      <c r="SCI10" s="6"/>
      <c r="SCJ10" s="6"/>
      <c r="SCK10" s="6"/>
      <c r="SCL10" s="6"/>
      <c r="SCM10" s="6"/>
      <c r="SCN10" s="6"/>
      <c r="SCO10" s="6"/>
      <c r="SCP10" s="6"/>
      <c r="SCQ10" s="6"/>
      <c r="SCR10" s="6"/>
      <c r="SCS10" s="6"/>
      <c r="SCT10" s="6"/>
      <c r="SCU10" s="6"/>
      <c r="SCV10" s="6"/>
      <c r="SCW10" s="6"/>
      <c r="SCX10" s="6"/>
      <c r="SCY10" s="6"/>
      <c r="SCZ10" s="6"/>
      <c r="SDA10" s="6"/>
      <c r="SDB10" s="6"/>
      <c r="SDC10" s="6"/>
      <c r="SDD10" s="6"/>
      <c r="SDE10" s="6"/>
      <c r="SDF10" s="6"/>
      <c r="SDG10" s="6"/>
      <c r="SDH10" s="6"/>
      <c r="SDI10" s="6"/>
      <c r="SDJ10" s="6"/>
      <c r="SDK10" s="6"/>
      <c r="SDL10" s="6"/>
      <c r="SDM10" s="6"/>
      <c r="SDN10" s="6"/>
      <c r="SDO10" s="6"/>
      <c r="SDP10" s="6"/>
      <c r="SDQ10" s="6"/>
      <c r="SDR10" s="6"/>
      <c r="SDS10" s="6"/>
      <c r="SDT10" s="6"/>
      <c r="SDU10" s="6"/>
      <c r="SDV10" s="6"/>
      <c r="SDW10" s="6"/>
      <c r="SDX10" s="6"/>
      <c r="SDY10" s="6"/>
      <c r="SDZ10" s="6"/>
      <c r="SEA10" s="6"/>
      <c r="SEB10" s="6"/>
      <c r="SEC10" s="6"/>
      <c r="SED10" s="6"/>
      <c r="SEE10" s="6"/>
      <c r="SEF10" s="6"/>
      <c r="SEG10" s="6"/>
      <c r="SEH10" s="6"/>
      <c r="SEI10" s="6"/>
      <c r="SEJ10" s="6"/>
      <c r="SEK10" s="6"/>
      <c r="SEL10" s="6"/>
      <c r="SEM10" s="6"/>
      <c r="SEN10" s="6"/>
      <c r="SEO10" s="6"/>
      <c r="SEP10" s="6"/>
      <c r="SEQ10" s="6"/>
      <c r="SER10" s="6"/>
      <c r="SES10" s="6"/>
      <c r="SET10" s="6"/>
      <c r="SEU10" s="6"/>
      <c r="SEV10" s="6"/>
      <c r="SEW10" s="6"/>
      <c r="SEX10" s="6"/>
      <c r="SEY10" s="6"/>
      <c r="SEZ10" s="6"/>
      <c r="SFA10" s="6"/>
      <c r="SFB10" s="6"/>
      <c r="SFC10" s="6"/>
      <c r="SFD10" s="6"/>
      <c r="SFE10" s="6"/>
      <c r="SFF10" s="6"/>
      <c r="SFG10" s="6"/>
      <c r="SFH10" s="6"/>
      <c r="SFI10" s="6"/>
      <c r="SFJ10" s="6"/>
      <c r="SFK10" s="6"/>
      <c r="SFL10" s="6"/>
      <c r="SFM10" s="6"/>
      <c r="SFN10" s="6"/>
      <c r="SFO10" s="6"/>
      <c r="SFP10" s="6"/>
      <c r="SFQ10" s="6"/>
      <c r="SFR10" s="6"/>
      <c r="SFS10" s="6"/>
      <c r="SFT10" s="6"/>
      <c r="SFU10" s="6"/>
      <c r="SFV10" s="6"/>
      <c r="SFW10" s="6"/>
      <c r="SFX10" s="6"/>
      <c r="SFY10" s="6"/>
      <c r="SFZ10" s="6"/>
      <c r="SGA10" s="6"/>
      <c r="SGB10" s="6"/>
      <c r="SGC10" s="6"/>
      <c r="SGD10" s="6"/>
      <c r="SGE10" s="6"/>
      <c r="SGF10" s="6"/>
      <c r="SGG10" s="6"/>
      <c r="SGH10" s="6"/>
      <c r="SGI10" s="6"/>
      <c r="SGJ10" s="6"/>
      <c r="SGK10" s="6"/>
      <c r="SGL10" s="6"/>
      <c r="SGM10" s="6"/>
      <c r="SGN10" s="6"/>
      <c r="SGO10" s="6"/>
      <c r="SGP10" s="6"/>
      <c r="SGQ10" s="6"/>
      <c r="SGR10" s="6"/>
      <c r="SGS10" s="6"/>
      <c r="SGT10" s="6"/>
      <c r="SGU10" s="6"/>
      <c r="SGV10" s="6"/>
      <c r="SGW10" s="6"/>
      <c r="SGX10" s="6"/>
      <c r="SGY10" s="6"/>
      <c r="SGZ10" s="6"/>
      <c r="SHA10" s="6"/>
      <c r="SHB10" s="6"/>
      <c r="SHC10" s="6"/>
      <c r="SHD10" s="6"/>
      <c r="SHE10" s="6"/>
      <c r="SHF10" s="6"/>
      <c r="SHG10" s="6"/>
      <c r="SHH10" s="6"/>
      <c r="SHI10" s="6"/>
      <c r="SHJ10" s="6"/>
      <c r="SHK10" s="6"/>
      <c r="SHL10" s="6"/>
      <c r="SHM10" s="6"/>
      <c r="SHN10" s="6"/>
      <c r="SHO10" s="6"/>
      <c r="SHP10" s="6"/>
      <c r="SHQ10" s="6"/>
      <c r="SHR10" s="6"/>
      <c r="SHS10" s="6"/>
      <c r="SHT10" s="6"/>
      <c r="SHU10" s="6"/>
      <c r="SHV10" s="6"/>
      <c r="SHW10" s="6"/>
      <c r="SHX10" s="6"/>
      <c r="SHY10" s="6"/>
      <c r="SHZ10" s="6"/>
      <c r="SIA10" s="6"/>
      <c r="SIB10" s="6"/>
      <c r="SIC10" s="6"/>
      <c r="SID10" s="6"/>
      <c r="SIE10" s="6"/>
      <c r="SIF10" s="6"/>
      <c r="SIG10" s="6"/>
      <c r="SIH10" s="6"/>
      <c r="SII10" s="6"/>
      <c r="SIJ10" s="6"/>
      <c r="SIK10" s="6"/>
      <c r="SIL10" s="6"/>
      <c r="SIM10" s="6"/>
      <c r="SIN10" s="6"/>
      <c r="SIO10" s="6"/>
      <c r="SIP10" s="6"/>
      <c r="SIQ10" s="6"/>
      <c r="SIR10" s="6"/>
      <c r="SIS10" s="6"/>
      <c r="SIT10" s="6"/>
      <c r="SIU10" s="6"/>
      <c r="SIV10" s="6"/>
      <c r="SIW10" s="6"/>
      <c r="SIX10" s="6"/>
      <c r="SIY10" s="6"/>
      <c r="SIZ10" s="6"/>
      <c r="SJA10" s="6"/>
      <c r="SJB10" s="6"/>
      <c r="SJC10" s="6"/>
      <c r="SJD10" s="6"/>
      <c r="SJE10" s="6"/>
      <c r="SJF10" s="6"/>
      <c r="SJG10" s="6"/>
      <c r="SJH10" s="6"/>
      <c r="SJI10" s="6"/>
      <c r="SJJ10" s="6"/>
      <c r="SJK10" s="6"/>
      <c r="SJL10" s="6"/>
      <c r="SJM10" s="6"/>
      <c r="SJN10" s="6"/>
      <c r="SJO10" s="6"/>
      <c r="SJP10" s="6"/>
      <c r="SJQ10" s="6"/>
      <c r="SJR10" s="6"/>
      <c r="SJS10" s="6"/>
      <c r="SJT10" s="6"/>
      <c r="SJU10" s="6"/>
      <c r="SJV10" s="6"/>
      <c r="SJW10" s="6"/>
      <c r="SJX10" s="6"/>
      <c r="SJY10" s="6"/>
      <c r="SJZ10" s="6"/>
      <c r="SKA10" s="6"/>
      <c r="SKB10" s="6"/>
      <c r="SKC10" s="6"/>
      <c r="SKD10" s="6"/>
      <c r="SKE10" s="6"/>
      <c r="SKF10" s="6"/>
      <c r="SKG10" s="6"/>
      <c r="SKH10" s="6"/>
      <c r="SKI10" s="6"/>
      <c r="SKJ10" s="6"/>
      <c r="SKK10" s="6"/>
      <c r="SKL10" s="6"/>
      <c r="SKM10" s="6"/>
      <c r="SKN10" s="6"/>
      <c r="SKO10" s="6"/>
      <c r="SKP10" s="6"/>
      <c r="SKQ10" s="6"/>
      <c r="SKR10" s="6"/>
      <c r="SKS10" s="6"/>
      <c r="SKT10" s="6"/>
      <c r="SKU10" s="6"/>
      <c r="SKV10" s="6"/>
      <c r="SKW10" s="6"/>
      <c r="SKX10" s="6"/>
      <c r="SKY10" s="6"/>
      <c r="SKZ10" s="6"/>
      <c r="SLA10" s="6"/>
      <c r="SLB10" s="6"/>
      <c r="SLC10" s="6"/>
      <c r="SLD10" s="6"/>
      <c r="SLE10" s="6"/>
      <c r="SLF10" s="6"/>
      <c r="SLG10" s="6"/>
      <c r="SLH10" s="6"/>
      <c r="SLI10" s="6"/>
      <c r="SLJ10" s="6"/>
      <c r="SLK10" s="6"/>
      <c r="SLL10" s="6"/>
      <c r="SLM10" s="6"/>
      <c r="SLN10" s="6"/>
      <c r="SLO10" s="6"/>
      <c r="SLP10" s="6"/>
      <c r="SLQ10" s="6"/>
      <c r="SLR10" s="6"/>
      <c r="SLS10" s="6"/>
      <c r="SLT10" s="6"/>
      <c r="SLU10" s="6"/>
      <c r="SLV10" s="6"/>
      <c r="SLW10" s="6"/>
      <c r="SLX10" s="6"/>
      <c r="SLY10" s="6"/>
      <c r="SLZ10" s="6"/>
      <c r="SMA10" s="6"/>
      <c r="SMB10" s="6"/>
      <c r="SMC10" s="6"/>
      <c r="SMD10" s="6"/>
      <c r="SME10" s="6"/>
      <c r="SMF10" s="6"/>
      <c r="SMG10" s="6"/>
      <c r="SMH10" s="6"/>
      <c r="SMI10" s="6"/>
      <c r="SMJ10" s="6"/>
      <c r="SMK10" s="6"/>
      <c r="SML10" s="6"/>
      <c r="SMM10" s="6"/>
      <c r="SMN10" s="6"/>
      <c r="SMO10" s="6"/>
      <c r="SMP10" s="6"/>
      <c r="SMQ10" s="6"/>
      <c r="SMR10" s="6"/>
      <c r="SMS10" s="6"/>
      <c r="SMT10" s="6"/>
      <c r="SMU10" s="6"/>
      <c r="SMV10" s="6"/>
      <c r="SMW10" s="6"/>
      <c r="SMX10" s="6"/>
      <c r="SMY10" s="6"/>
      <c r="SMZ10" s="6"/>
      <c r="SNA10" s="6"/>
      <c r="SNB10" s="6"/>
      <c r="SNC10" s="6"/>
      <c r="SND10" s="6"/>
      <c r="SNE10" s="6"/>
      <c r="SNF10" s="6"/>
      <c r="SNG10" s="6"/>
      <c r="SNH10" s="6"/>
      <c r="SNI10" s="6"/>
      <c r="SNJ10" s="6"/>
      <c r="SNK10" s="6"/>
      <c r="SNL10" s="6"/>
      <c r="SNM10" s="6"/>
      <c r="SNN10" s="6"/>
      <c r="SNO10" s="6"/>
      <c r="SNP10" s="6"/>
      <c r="SNQ10" s="6"/>
      <c r="SNR10" s="6"/>
      <c r="SNS10" s="6"/>
      <c r="SNT10" s="6"/>
      <c r="SNU10" s="6"/>
      <c r="SNV10" s="6"/>
      <c r="SNW10" s="6"/>
      <c r="SNX10" s="6"/>
      <c r="SNY10" s="6"/>
      <c r="SNZ10" s="6"/>
      <c r="SOA10" s="6"/>
      <c r="SOB10" s="6"/>
      <c r="SOC10" s="6"/>
      <c r="SOD10" s="6"/>
      <c r="SOE10" s="6"/>
      <c r="SOF10" s="6"/>
      <c r="SOG10" s="6"/>
      <c r="SOH10" s="6"/>
      <c r="SOI10" s="6"/>
      <c r="SOJ10" s="6"/>
      <c r="SOK10" s="6"/>
      <c r="SOL10" s="6"/>
      <c r="SOM10" s="6"/>
      <c r="SON10" s="6"/>
      <c r="SOO10" s="6"/>
      <c r="SOP10" s="6"/>
      <c r="SOQ10" s="6"/>
      <c r="SOR10" s="6"/>
      <c r="SOS10" s="6"/>
      <c r="SOT10" s="6"/>
      <c r="SOU10" s="6"/>
      <c r="SOV10" s="6"/>
      <c r="SOW10" s="6"/>
      <c r="SOX10" s="6"/>
      <c r="SOY10" s="6"/>
      <c r="SOZ10" s="6"/>
      <c r="SPA10" s="6"/>
      <c r="SPB10" s="6"/>
      <c r="SPC10" s="6"/>
      <c r="SPD10" s="6"/>
      <c r="SPE10" s="6"/>
      <c r="SPF10" s="6"/>
      <c r="SPG10" s="6"/>
      <c r="SPH10" s="6"/>
      <c r="SPI10" s="6"/>
      <c r="SPJ10" s="6"/>
      <c r="SPK10" s="6"/>
      <c r="SPL10" s="6"/>
      <c r="SPM10" s="6"/>
      <c r="SPN10" s="6"/>
      <c r="SPO10" s="6"/>
      <c r="SPP10" s="6"/>
      <c r="SPQ10" s="6"/>
      <c r="SPR10" s="6"/>
      <c r="SPS10" s="6"/>
      <c r="SPT10" s="6"/>
      <c r="SPU10" s="6"/>
      <c r="SPV10" s="6"/>
      <c r="SPW10" s="6"/>
      <c r="SPX10" s="6"/>
      <c r="SPY10" s="6"/>
      <c r="SPZ10" s="6"/>
      <c r="SQA10" s="6"/>
      <c r="SQB10" s="6"/>
      <c r="SQC10" s="6"/>
      <c r="SQD10" s="6"/>
      <c r="SQE10" s="6"/>
      <c r="SQF10" s="6"/>
      <c r="SQG10" s="6"/>
      <c r="SQH10" s="6"/>
      <c r="SQI10" s="6"/>
      <c r="SQJ10" s="6"/>
      <c r="SQK10" s="6"/>
      <c r="SQL10" s="6"/>
      <c r="SQM10" s="6"/>
      <c r="SQN10" s="6"/>
      <c r="SQO10" s="6"/>
      <c r="SQP10" s="6"/>
      <c r="SQQ10" s="6"/>
      <c r="SQR10" s="6"/>
      <c r="SQS10" s="6"/>
      <c r="SQT10" s="6"/>
      <c r="SQU10" s="6"/>
      <c r="SQV10" s="6"/>
      <c r="SQW10" s="6"/>
      <c r="SQX10" s="6"/>
      <c r="SQY10" s="6"/>
      <c r="SQZ10" s="6"/>
      <c r="SRA10" s="6"/>
      <c r="SRB10" s="6"/>
      <c r="SRC10" s="6"/>
      <c r="SRD10" s="6"/>
      <c r="SRE10" s="6"/>
      <c r="SRF10" s="6"/>
      <c r="SRG10" s="6"/>
      <c r="SRH10" s="6"/>
      <c r="SRI10" s="6"/>
      <c r="SRJ10" s="6"/>
      <c r="SRK10" s="6"/>
      <c r="SRL10" s="6"/>
      <c r="SRM10" s="6"/>
      <c r="SRN10" s="6"/>
      <c r="SRO10" s="6"/>
      <c r="SRP10" s="6"/>
      <c r="SRQ10" s="6"/>
      <c r="SRR10" s="6"/>
      <c r="SRS10" s="6"/>
      <c r="SRT10" s="6"/>
      <c r="SRU10" s="6"/>
      <c r="SRV10" s="6"/>
      <c r="SRW10" s="6"/>
      <c r="SRX10" s="6"/>
      <c r="SRY10" s="6"/>
      <c r="SRZ10" s="6"/>
      <c r="SSA10" s="6"/>
      <c r="SSB10" s="6"/>
      <c r="SSC10" s="6"/>
      <c r="SSD10" s="6"/>
      <c r="SSE10" s="6"/>
      <c r="SSF10" s="6"/>
      <c r="SSG10" s="6"/>
      <c r="SSH10" s="6"/>
      <c r="SSI10" s="6"/>
      <c r="SSJ10" s="6"/>
      <c r="SSK10" s="6"/>
      <c r="SSL10" s="6"/>
      <c r="SSM10" s="6"/>
      <c r="SSN10" s="6"/>
      <c r="SSO10" s="6"/>
      <c r="SSP10" s="6"/>
      <c r="SSQ10" s="6"/>
      <c r="SSR10" s="6"/>
      <c r="SSS10" s="6"/>
      <c r="SST10" s="6"/>
      <c r="SSU10" s="6"/>
      <c r="SSV10" s="6"/>
      <c r="SSW10" s="6"/>
      <c r="SSX10" s="6"/>
      <c r="SSY10" s="6"/>
      <c r="SSZ10" s="6"/>
      <c r="STA10" s="6"/>
      <c r="STB10" s="6"/>
      <c r="STC10" s="6"/>
      <c r="STD10" s="6"/>
      <c r="STE10" s="6"/>
      <c r="STF10" s="6"/>
      <c r="STG10" s="6"/>
      <c r="STH10" s="6"/>
      <c r="STI10" s="6"/>
      <c r="STJ10" s="6"/>
      <c r="STK10" s="6"/>
      <c r="STL10" s="6"/>
      <c r="STM10" s="6"/>
      <c r="STN10" s="6"/>
      <c r="STO10" s="6"/>
      <c r="STP10" s="6"/>
      <c r="STQ10" s="6"/>
      <c r="STR10" s="6"/>
      <c r="STS10" s="6"/>
      <c r="STT10" s="6"/>
      <c r="STU10" s="6"/>
      <c r="STV10" s="6"/>
      <c r="STW10" s="6"/>
      <c r="STX10" s="6"/>
      <c r="STY10" s="6"/>
      <c r="STZ10" s="6"/>
      <c r="SUA10" s="6"/>
      <c r="SUB10" s="6"/>
      <c r="SUC10" s="6"/>
      <c r="SUD10" s="6"/>
      <c r="SUE10" s="6"/>
      <c r="SUF10" s="6"/>
      <c r="SUG10" s="6"/>
      <c r="SUH10" s="6"/>
      <c r="SUI10" s="6"/>
      <c r="SUJ10" s="6"/>
      <c r="SUK10" s="6"/>
      <c r="SUL10" s="6"/>
      <c r="SUM10" s="6"/>
      <c r="SUN10" s="6"/>
      <c r="SUO10" s="6"/>
      <c r="SUP10" s="6"/>
      <c r="SUQ10" s="6"/>
      <c r="SUR10" s="6"/>
      <c r="SUS10" s="6"/>
      <c r="SUT10" s="6"/>
      <c r="SUU10" s="6"/>
      <c r="SUV10" s="6"/>
      <c r="SUW10" s="6"/>
      <c r="SUX10" s="6"/>
      <c r="SUY10" s="6"/>
      <c r="SUZ10" s="6"/>
      <c r="SVA10" s="6"/>
      <c r="SVB10" s="6"/>
      <c r="SVC10" s="6"/>
      <c r="SVD10" s="6"/>
      <c r="SVE10" s="6"/>
      <c r="SVF10" s="6"/>
      <c r="SVG10" s="6"/>
      <c r="SVH10" s="6"/>
      <c r="SVI10" s="6"/>
      <c r="SVJ10" s="6"/>
      <c r="SVK10" s="6"/>
      <c r="SVL10" s="6"/>
      <c r="SVM10" s="6"/>
      <c r="SVN10" s="6"/>
      <c r="SVO10" s="6"/>
      <c r="SVP10" s="6"/>
      <c r="SVQ10" s="6"/>
      <c r="SVR10" s="6"/>
      <c r="SVS10" s="6"/>
      <c r="SVT10" s="6"/>
      <c r="SVU10" s="6"/>
      <c r="SVV10" s="6"/>
      <c r="SVW10" s="6"/>
      <c r="SVX10" s="6"/>
      <c r="SVY10" s="6"/>
      <c r="SVZ10" s="6"/>
      <c r="SWA10" s="6"/>
      <c r="SWB10" s="6"/>
      <c r="SWC10" s="6"/>
      <c r="SWD10" s="6"/>
      <c r="SWE10" s="6"/>
      <c r="SWF10" s="6"/>
      <c r="SWG10" s="6"/>
      <c r="SWH10" s="6"/>
      <c r="SWI10" s="6"/>
      <c r="SWJ10" s="6"/>
      <c r="SWK10" s="6"/>
      <c r="SWL10" s="6"/>
      <c r="SWM10" s="6"/>
      <c r="SWN10" s="6"/>
      <c r="SWO10" s="6"/>
      <c r="SWP10" s="6"/>
      <c r="SWQ10" s="6"/>
      <c r="SWR10" s="6"/>
      <c r="SWS10" s="6"/>
      <c r="SWT10" s="6"/>
      <c r="SWU10" s="6"/>
      <c r="SWV10" s="6"/>
      <c r="SWW10" s="6"/>
      <c r="SWX10" s="6"/>
      <c r="SWY10" s="6"/>
      <c r="SWZ10" s="6"/>
      <c r="SXA10" s="6"/>
      <c r="SXB10" s="6"/>
      <c r="SXC10" s="6"/>
      <c r="SXD10" s="6"/>
      <c r="SXE10" s="6"/>
      <c r="SXF10" s="6"/>
      <c r="SXG10" s="6"/>
      <c r="SXH10" s="6"/>
      <c r="SXI10" s="6"/>
      <c r="SXJ10" s="6"/>
      <c r="SXK10" s="6"/>
      <c r="SXL10" s="6"/>
      <c r="SXM10" s="6"/>
      <c r="SXN10" s="6"/>
      <c r="SXO10" s="6"/>
      <c r="SXP10" s="6"/>
      <c r="SXQ10" s="6"/>
      <c r="SXR10" s="6"/>
      <c r="SXS10" s="6"/>
      <c r="SXT10" s="6"/>
      <c r="SXU10" s="6"/>
      <c r="SXV10" s="6"/>
      <c r="SXW10" s="6"/>
      <c r="SXX10" s="6"/>
      <c r="SXY10" s="6"/>
      <c r="SXZ10" s="6"/>
      <c r="SYA10" s="6"/>
      <c r="SYB10" s="6"/>
      <c r="SYC10" s="6"/>
      <c r="SYD10" s="6"/>
      <c r="SYE10" s="6"/>
      <c r="SYF10" s="6"/>
      <c r="SYG10" s="6"/>
      <c r="SYH10" s="6"/>
      <c r="SYI10" s="6"/>
      <c r="SYJ10" s="6"/>
      <c r="SYK10" s="6"/>
      <c r="SYL10" s="6"/>
      <c r="SYM10" s="6"/>
      <c r="SYN10" s="6"/>
      <c r="SYO10" s="6"/>
      <c r="SYP10" s="6"/>
      <c r="SYQ10" s="6"/>
      <c r="SYR10" s="6"/>
      <c r="SYS10" s="6"/>
      <c r="SYT10" s="6"/>
      <c r="SYU10" s="6"/>
      <c r="SYV10" s="6"/>
      <c r="SYW10" s="6"/>
      <c r="SYX10" s="6"/>
      <c r="SYY10" s="6"/>
      <c r="SYZ10" s="6"/>
      <c r="SZA10" s="6"/>
      <c r="SZB10" s="6"/>
      <c r="SZC10" s="6"/>
      <c r="SZD10" s="6"/>
      <c r="SZE10" s="6"/>
      <c r="SZF10" s="6"/>
      <c r="SZG10" s="6"/>
      <c r="SZH10" s="6"/>
      <c r="SZI10" s="6"/>
      <c r="SZJ10" s="6"/>
      <c r="SZK10" s="6"/>
      <c r="SZL10" s="6"/>
      <c r="SZM10" s="6"/>
      <c r="SZN10" s="6"/>
      <c r="SZO10" s="6"/>
      <c r="SZP10" s="6"/>
      <c r="SZQ10" s="6"/>
      <c r="SZR10" s="6"/>
      <c r="SZS10" s="6"/>
      <c r="SZT10" s="6"/>
      <c r="SZU10" s="6"/>
      <c r="SZV10" s="6"/>
      <c r="SZW10" s="6"/>
      <c r="SZX10" s="6"/>
      <c r="SZY10" s="6"/>
      <c r="SZZ10" s="6"/>
      <c r="TAA10" s="6"/>
      <c r="TAB10" s="6"/>
      <c r="TAC10" s="6"/>
      <c r="TAD10" s="6"/>
      <c r="TAE10" s="6"/>
      <c r="TAF10" s="6"/>
      <c r="TAG10" s="6"/>
      <c r="TAH10" s="6"/>
      <c r="TAI10" s="6"/>
      <c r="TAJ10" s="6"/>
      <c r="TAK10" s="6"/>
      <c r="TAL10" s="6"/>
      <c r="TAM10" s="6"/>
      <c r="TAN10" s="6"/>
      <c r="TAO10" s="6"/>
      <c r="TAP10" s="6"/>
      <c r="TAQ10" s="6"/>
      <c r="TAR10" s="6"/>
      <c r="TAS10" s="6"/>
      <c r="TAT10" s="6"/>
      <c r="TAU10" s="6"/>
      <c r="TAV10" s="6"/>
      <c r="TAW10" s="6"/>
      <c r="TAX10" s="6"/>
      <c r="TAY10" s="6"/>
      <c r="TAZ10" s="6"/>
      <c r="TBA10" s="6"/>
      <c r="TBB10" s="6"/>
      <c r="TBC10" s="6"/>
      <c r="TBD10" s="6"/>
      <c r="TBE10" s="6"/>
      <c r="TBF10" s="6"/>
      <c r="TBG10" s="6"/>
      <c r="TBH10" s="6"/>
      <c r="TBI10" s="6"/>
      <c r="TBJ10" s="6"/>
      <c r="TBK10" s="6"/>
      <c r="TBL10" s="6"/>
      <c r="TBM10" s="6"/>
      <c r="TBN10" s="6"/>
      <c r="TBO10" s="6"/>
      <c r="TBP10" s="6"/>
      <c r="TBQ10" s="6"/>
      <c r="TBR10" s="6"/>
      <c r="TBS10" s="6"/>
      <c r="TBT10" s="6"/>
      <c r="TBU10" s="6"/>
      <c r="TBV10" s="6"/>
      <c r="TBW10" s="6"/>
      <c r="TBX10" s="6"/>
      <c r="TBY10" s="6"/>
      <c r="TBZ10" s="6"/>
      <c r="TCA10" s="6"/>
      <c r="TCB10" s="6"/>
      <c r="TCC10" s="6"/>
      <c r="TCD10" s="6"/>
      <c r="TCE10" s="6"/>
      <c r="TCF10" s="6"/>
      <c r="TCG10" s="6"/>
      <c r="TCH10" s="6"/>
      <c r="TCI10" s="6"/>
      <c r="TCJ10" s="6"/>
      <c r="TCK10" s="6"/>
      <c r="TCL10" s="6"/>
      <c r="TCM10" s="6"/>
      <c r="TCN10" s="6"/>
      <c r="TCO10" s="6"/>
      <c r="TCP10" s="6"/>
      <c r="TCQ10" s="6"/>
      <c r="TCR10" s="6"/>
      <c r="TCS10" s="6"/>
      <c r="TCT10" s="6"/>
      <c r="TCU10" s="6"/>
      <c r="TCV10" s="6"/>
      <c r="TCW10" s="6"/>
      <c r="TCX10" s="6"/>
      <c r="TCY10" s="6"/>
      <c r="TCZ10" s="6"/>
      <c r="TDA10" s="6"/>
      <c r="TDB10" s="6"/>
      <c r="TDC10" s="6"/>
      <c r="TDD10" s="6"/>
      <c r="TDE10" s="6"/>
      <c r="TDF10" s="6"/>
      <c r="TDG10" s="6"/>
      <c r="TDH10" s="6"/>
      <c r="TDI10" s="6"/>
      <c r="TDJ10" s="6"/>
      <c r="TDK10" s="6"/>
      <c r="TDL10" s="6"/>
      <c r="TDM10" s="6"/>
      <c r="TDN10" s="6"/>
      <c r="TDO10" s="6"/>
      <c r="TDP10" s="6"/>
      <c r="TDQ10" s="6"/>
      <c r="TDR10" s="6"/>
      <c r="TDS10" s="6"/>
      <c r="TDT10" s="6"/>
      <c r="TDU10" s="6"/>
      <c r="TDV10" s="6"/>
      <c r="TDW10" s="6"/>
      <c r="TDX10" s="6"/>
      <c r="TDY10" s="6"/>
      <c r="TDZ10" s="6"/>
      <c r="TEA10" s="6"/>
      <c r="TEB10" s="6"/>
      <c r="TEC10" s="6"/>
      <c r="TED10" s="6"/>
      <c r="TEE10" s="6"/>
      <c r="TEF10" s="6"/>
      <c r="TEG10" s="6"/>
      <c r="TEH10" s="6"/>
      <c r="TEI10" s="6"/>
      <c r="TEJ10" s="6"/>
      <c r="TEK10" s="6"/>
      <c r="TEL10" s="6"/>
      <c r="TEM10" s="6"/>
      <c r="TEN10" s="6"/>
      <c r="TEO10" s="6"/>
      <c r="TEP10" s="6"/>
      <c r="TEQ10" s="6"/>
      <c r="TER10" s="6"/>
      <c r="TES10" s="6"/>
      <c r="TET10" s="6"/>
      <c r="TEU10" s="6"/>
      <c r="TEV10" s="6"/>
      <c r="TEW10" s="6"/>
      <c r="TEX10" s="6"/>
      <c r="TEY10" s="6"/>
      <c r="TEZ10" s="6"/>
      <c r="TFA10" s="6"/>
      <c r="TFB10" s="6"/>
      <c r="TFC10" s="6"/>
      <c r="TFD10" s="6"/>
      <c r="TFE10" s="6"/>
      <c r="TFF10" s="6"/>
      <c r="TFG10" s="6"/>
      <c r="TFH10" s="6"/>
      <c r="TFI10" s="6"/>
      <c r="TFJ10" s="6"/>
      <c r="TFK10" s="6"/>
      <c r="TFL10" s="6"/>
      <c r="TFM10" s="6"/>
      <c r="TFN10" s="6"/>
      <c r="TFO10" s="6"/>
      <c r="TFP10" s="6"/>
      <c r="TFQ10" s="6"/>
      <c r="TFR10" s="6"/>
      <c r="TFS10" s="6"/>
      <c r="TFT10" s="6"/>
      <c r="TFU10" s="6"/>
      <c r="TFV10" s="6"/>
      <c r="TFW10" s="6"/>
      <c r="TFX10" s="6"/>
      <c r="TFY10" s="6"/>
      <c r="TFZ10" s="6"/>
      <c r="TGA10" s="6"/>
      <c r="TGB10" s="6"/>
      <c r="TGC10" s="6"/>
      <c r="TGD10" s="6"/>
      <c r="TGE10" s="6"/>
      <c r="TGF10" s="6"/>
      <c r="TGG10" s="6"/>
      <c r="TGH10" s="6"/>
      <c r="TGI10" s="6"/>
      <c r="TGJ10" s="6"/>
      <c r="TGK10" s="6"/>
      <c r="TGL10" s="6"/>
      <c r="TGM10" s="6"/>
      <c r="TGN10" s="6"/>
      <c r="TGO10" s="6"/>
      <c r="TGP10" s="6"/>
      <c r="TGQ10" s="6"/>
      <c r="TGR10" s="6"/>
      <c r="TGS10" s="6"/>
      <c r="TGT10" s="6"/>
      <c r="TGU10" s="6"/>
      <c r="TGV10" s="6"/>
      <c r="TGW10" s="6"/>
      <c r="TGX10" s="6"/>
      <c r="TGY10" s="6"/>
      <c r="TGZ10" s="6"/>
      <c r="THA10" s="6"/>
      <c r="THB10" s="6"/>
      <c r="THC10" s="6"/>
      <c r="THD10" s="6"/>
      <c r="THE10" s="6"/>
      <c r="THF10" s="6"/>
      <c r="THG10" s="6"/>
      <c r="THH10" s="6"/>
      <c r="THI10" s="6"/>
      <c r="THJ10" s="6"/>
      <c r="THK10" s="6"/>
      <c r="THL10" s="6"/>
      <c r="THM10" s="6"/>
      <c r="THN10" s="6"/>
      <c r="THO10" s="6"/>
      <c r="THP10" s="6"/>
      <c r="THQ10" s="6"/>
      <c r="THR10" s="6"/>
      <c r="THS10" s="6"/>
      <c r="THT10" s="6"/>
      <c r="THU10" s="6"/>
      <c r="THV10" s="6"/>
      <c r="THW10" s="6"/>
      <c r="THX10" s="6"/>
      <c r="THY10" s="6"/>
      <c r="THZ10" s="6"/>
      <c r="TIA10" s="6"/>
      <c r="TIB10" s="6"/>
      <c r="TIC10" s="6"/>
      <c r="TID10" s="6"/>
      <c r="TIE10" s="6"/>
      <c r="TIF10" s="6"/>
      <c r="TIG10" s="6"/>
      <c r="TIH10" s="6"/>
      <c r="TII10" s="6"/>
      <c r="TIJ10" s="6"/>
      <c r="TIK10" s="6"/>
      <c r="TIL10" s="6"/>
      <c r="TIM10" s="6"/>
      <c r="TIN10" s="6"/>
      <c r="TIO10" s="6"/>
      <c r="TIP10" s="6"/>
      <c r="TIQ10" s="6"/>
      <c r="TIR10" s="6"/>
      <c r="TIS10" s="6"/>
      <c r="TIT10" s="6"/>
      <c r="TIU10" s="6"/>
      <c r="TIV10" s="6"/>
      <c r="TIW10" s="6"/>
      <c r="TIX10" s="6"/>
      <c r="TIY10" s="6"/>
      <c r="TIZ10" s="6"/>
      <c r="TJA10" s="6"/>
      <c r="TJB10" s="6"/>
      <c r="TJC10" s="6"/>
      <c r="TJD10" s="6"/>
      <c r="TJE10" s="6"/>
      <c r="TJF10" s="6"/>
      <c r="TJG10" s="6"/>
      <c r="TJH10" s="6"/>
      <c r="TJI10" s="6"/>
      <c r="TJJ10" s="6"/>
      <c r="TJK10" s="6"/>
      <c r="TJL10" s="6"/>
      <c r="TJM10" s="6"/>
      <c r="TJN10" s="6"/>
      <c r="TJO10" s="6"/>
      <c r="TJP10" s="6"/>
      <c r="TJQ10" s="6"/>
      <c r="TJR10" s="6"/>
      <c r="TJS10" s="6"/>
      <c r="TJT10" s="6"/>
      <c r="TJU10" s="6"/>
      <c r="TJV10" s="6"/>
      <c r="TJW10" s="6"/>
      <c r="TJX10" s="6"/>
      <c r="TJY10" s="6"/>
      <c r="TJZ10" s="6"/>
      <c r="TKA10" s="6"/>
      <c r="TKB10" s="6"/>
      <c r="TKC10" s="6"/>
      <c r="TKD10" s="6"/>
      <c r="TKE10" s="6"/>
      <c r="TKF10" s="6"/>
      <c r="TKG10" s="6"/>
      <c r="TKH10" s="6"/>
      <c r="TKI10" s="6"/>
      <c r="TKJ10" s="6"/>
      <c r="TKK10" s="6"/>
      <c r="TKL10" s="6"/>
      <c r="TKM10" s="6"/>
      <c r="TKN10" s="6"/>
      <c r="TKO10" s="6"/>
      <c r="TKP10" s="6"/>
      <c r="TKQ10" s="6"/>
      <c r="TKR10" s="6"/>
      <c r="TKS10" s="6"/>
      <c r="TKT10" s="6"/>
      <c r="TKU10" s="6"/>
      <c r="TKV10" s="6"/>
      <c r="TKW10" s="6"/>
      <c r="TKX10" s="6"/>
      <c r="TKY10" s="6"/>
      <c r="TKZ10" s="6"/>
      <c r="TLA10" s="6"/>
      <c r="TLB10" s="6"/>
      <c r="TLC10" s="6"/>
      <c r="TLD10" s="6"/>
      <c r="TLE10" s="6"/>
      <c r="TLF10" s="6"/>
      <c r="TLG10" s="6"/>
      <c r="TLH10" s="6"/>
      <c r="TLI10" s="6"/>
      <c r="TLJ10" s="6"/>
      <c r="TLK10" s="6"/>
      <c r="TLL10" s="6"/>
      <c r="TLM10" s="6"/>
      <c r="TLN10" s="6"/>
      <c r="TLO10" s="6"/>
      <c r="TLP10" s="6"/>
      <c r="TLQ10" s="6"/>
      <c r="TLR10" s="6"/>
      <c r="TLS10" s="6"/>
      <c r="TLT10" s="6"/>
      <c r="TLU10" s="6"/>
      <c r="TLV10" s="6"/>
      <c r="TLW10" s="6"/>
      <c r="TLX10" s="6"/>
      <c r="TLY10" s="6"/>
      <c r="TLZ10" s="6"/>
      <c r="TMA10" s="6"/>
      <c r="TMB10" s="6"/>
      <c r="TMC10" s="6"/>
      <c r="TMD10" s="6"/>
      <c r="TME10" s="6"/>
      <c r="TMF10" s="6"/>
      <c r="TMG10" s="6"/>
      <c r="TMH10" s="6"/>
      <c r="TMI10" s="6"/>
      <c r="TMJ10" s="6"/>
      <c r="TMK10" s="6"/>
      <c r="TML10" s="6"/>
      <c r="TMM10" s="6"/>
      <c r="TMN10" s="6"/>
      <c r="TMO10" s="6"/>
      <c r="TMP10" s="6"/>
      <c r="TMQ10" s="6"/>
      <c r="TMR10" s="6"/>
      <c r="TMS10" s="6"/>
      <c r="TMT10" s="6"/>
      <c r="TMU10" s="6"/>
      <c r="TMV10" s="6"/>
      <c r="TMW10" s="6"/>
      <c r="TMX10" s="6"/>
      <c r="TMY10" s="6"/>
      <c r="TMZ10" s="6"/>
      <c r="TNA10" s="6"/>
      <c r="TNB10" s="6"/>
      <c r="TNC10" s="6"/>
      <c r="TND10" s="6"/>
      <c r="TNE10" s="6"/>
      <c r="TNF10" s="6"/>
      <c r="TNG10" s="6"/>
      <c r="TNH10" s="6"/>
      <c r="TNI10" s="6"/>
      <c r="TNJ10" s="6"/>
      <c r="TNK10" s="6"/>
      <c r="TNL10" s="6"/>
      <c r="TNM10" s="6"/>
      <c r="TNN10" s="6"/>
      <c r="TNO10" s="6"/>
      <c r="TNP10" s="6"/>
      <c r="TNQ10" s="6"/>
      <c r="TNR10" s="6"/>
      <c r="TNS10" s="6"/>
      <c r="TNT10" s="6"/>
      <c r="TNU10" s="6"/>
      <c r="TNV10" s="6"/>
      <c r="TNW10" s="6"/>
      <c r="TNX10" s="6"/>
      <c r="TNY10" s="6"/>
      <c r="TNZ10" s="6"/>
      <c r="TOA10" s="6"/>
      <c r="TOB10" s="6"/>
      <c r="TOC10" s="6"/>
      <c r="TOD10" s="6"/>
      <c r="TOE10" s="6"/>
      <c r="TOF10" s="6"/>
      <c r="TOG10" s="6"/>
      <c r="TOH10" s="6"/>
      <c r="TOI10" s="6"/>
      <c r="TOJ10" s="6"/>
      <c r="TOK10" s="6"/>
      <c r="TOL10" s="6"/>
      <c r="TOM10" s="6"/>
      <c r="TON10" s="6"/>
      <c r="TOO10" s="6"/>
      <c r="TOP10" s="6"/>
      <c r="TOQ10" s="6"/>
      <c r="TOR10" s="6"/>
      <c r="TOS10" s="6"/>
      <c r="TOT10" s="6"/>
      <c r="TOU10" s="6"/>
      <c r="TOV10" s="6"/>
      <c r="TOW10" s="6"/>
      <c r="TOX10" s="6"/>
      <c r="TOY10" s="6"/>
      <c r="TOZ10" s="6"/>
      <c r="TPA10" s="6"/>
      <c r="TPB10" s="6"/>
      <c r="TPC10" s="6"/>
      <c r="TPD10" s="6"/>
      <c r="TPE10" s="6"/>
      <c r="TPF10" s="6"/>
      <c r="TPG10" s="6"/>
      <c r="TPH10" s="6"/>
      <c r="TPI10" s="6"/>
      <c r="TPJ10" s="6"/>
      <c r="TPK10" s="6"/>
      <c r="TPL10" s="6"/>
      <c r="TPM10" s="6"/>
      <c r="TPN10" s="6"/>
      <c r="TPO10" s="6"/>
      <c r="TPP10" s="6"/>
      <c r="TPQ10" s="6"/>
      <c r="TPR10" s="6"/>
      <c r="TPS10" s="6"/>
      <c r="TPT10" s="6"/>
      <c r="TPU10" s="6"/>
      <c r="TPV10" s="6"/>
      <c r="TPW10" s="6"/>
      <c r="TPX10" s="6"/>
      <c r="TPY10" s="6"/>
      <c r="TPZ10" s="6"/>
      <c r="TQA10" s="6"/>
      <c r="TQB10" s="6"/>
      <c r="TQC10" s="6"/>
      <c r="TQD10" s="6"/>
      <c r="TQE10" s="6"/>
      <c r="TQF10" s="6"/>
      <c r="TQG10" s="6"/>
      <c r="TQH10" s="6"/>
      <c r="TQI10" s="6"/>
      <c r="TQJ10" s="6"/>
      <c r="TQK10" s="6"/>
      <c r="TQL10" s="6"/>
      <c r="TQM10" s="6"/>
      <c r="TQN10" s="6"/>
      <c r="TQO10" s="6"/>
      <c r="TQP10" s="6"/>
      <c r="TQQ10" s="6"/>
      <c r="TQR10" s="6"/>
      <c r="TQS10" s="6"/>
      <c r="TQT10" s="6"/>
      <c r="TQU10" s="6"/>
      <c r="TQV10" s="6"/>
      <c r="TQW10" s="6"/>
      <c r="TQX10" s="6"/>
      <c r="TQY10" s="6"/>
      <c r="TQZ10" s="6"/>
      <c r="TRA10" s="6"/>
      <c r="TRB10" s="6"/>
      <c r="TRC10" s="6"/>
      <c r="TRD10" s="6"/>
      <c r="TRE10" s="6"/>
      <c r="TRF10" s="6"/>
      <c r="TRG10" s="6"/>
      <c r="TRH10" s="6"/>
      <c r="TRI10" s="6"/>
      <c r="TRJ10" s="6"/>
      <c r="TRK10" s="6"/>
      <c r="TRL10" s="6"/>
      <c r="TRM10" s="6"/>
      <c r="TRN10" s="6"/>
      <c r="TRO10" s="6"/>
      <c r="TRP10" s="6"/>
      <c r="TRQ10" s="6"/>
      <c r="TRR10" s="6"/>
      <c r="TRS10" s="6"/>
      <c r="TRT10" s="6"/>
      <c r="TRU10" s="6"/>
      <c r="TRV10" s="6"/>
      <c r="TRW10" s="6"/>
      <c r="TRX10" s="6"/>
      <c r="TRY10" s="6"/>
      <c r="TRZ10" s="6"/>
      <c r="TSA10" s="6"/>
      <c r="TSB10" s="6"/>
      <c r="TSC10" s="6"/>
      <c r="TSD10" s="6"/>
      <c r="TSE10" s="6"/>
      <c r="TSF10" s="6"/>
      <c r="TSG10" s="6"/>
      <c r="TSH10" s="6"/>
      <c r="TSI10" s="6"/>
      <c r="TSJ10" s="6"/>
      <c r="TSK10" s="6"/>
      <c r="TSL10" s="6"/>
      <c r="TSM10" s="6"/>
      <c r="TSN10" s="6"/>
      <c r="TSO10" s="6"/>
      <c r="TSP10" s="6"/>
      <c r="TSQ10" s="6"/>
      <c r="TSR10" s="6"/>
      <c r="TSS10" s="6"/>
      <c r="TST10" s="6"/>
      <c r="TSU10" s="6"/>
      <c r="TSV10" s="6"/>
      <c r="TSW10" s="6"/>
      <c r="TSX10" s="6"/>
      <c r="TSY10" s="6"/>
      <c r="TSZ10" s="6"/>
      <c r="TTA10" s="6"/>
      <c r="TTB10" s="6"/>
      <c r="TTC10" s="6"/>
      <c r="TTD10" s="6"/>
      <c r="TTE10" s="6"/>
      <c r="TTF10" s="6"/>
      <c r="TTG10" s="6"/>
      <c r="TTH10" s="6"/>
      <c r="TTI10" s="6"/>
      <c r="TTJ10" s="6"/>
      <c r="TTK10" s="6"/>
      <c r="TTL10" s="6"/>
      <c r="TTM10" s="6"/>
      <c r="TTN10" s="6"/>
      <c r="TTO10" s="6"/>
      <c r="TTP10" s="6"/>
      <c r="TTQ10" s="6"/>
      <c r="TTR10" s="6"/>
      <c r="TTS10" s="6"/>
      <c r="TTT10" s="6"/>
      <c r="TTU10" s="6"/>
      <c r="TTV10" s="6"/>
      <c r="TTW10" s="6"/>
      <c r="TTX10" s="6"/>
      <c r="TTY10" s="6"/>
      <c r="TTZ10" s="6"/>
      <c r="TUA10" s="6"/>
      <c r="TUB10" s="6"/>
      <c r="TUC10" s="6"/>
      <c r="TUD10" s="6"/>
      <c r="TUE10" s="6"/>
      <c r="TUF10" s="6"/>
      <c r="TUG10" s="6"/>
      <c r="TUH10" s="6"/>
      <c r="TUI10" s="6"/>
      <c r="TUJ10" s="6"/>
      <c r="TUK10" s="6"/>
      <c r="TUL10" s="6"/>
      <c r="TUM10" s="6"/>
      <c r="TUN10" s="6"/>
      <c r="TUO10" s="6"/>
      <c r="TUP10" s="6"/>
      <c r="TUQ10" s="6"/>
      <c r="TUR10" s="6"/>
      <c r="TUS10" s="6"/>
      <c r="TUT10" s="6"/>
      <c r="TUU10" s="6"/>
      <c r="TUV10" s="6"/>
      <c r="TUW10" s="6"/>
      <c r="TUX10" s="6"/>
      <c r="TUY10" s="6"/>
      <c r="TUZ10" s="6"/>
      <c r="TVA10" s="6"/>
      <c r="TVB10" s="6"/>
      <c r="TVC10" s="6"/>
      <c r="TVD10" s="6"/>
      <c r="TVE10" s="6"/>
      <c r="TVF10" s="6"/>
      <c r="TVG10" s="6"/>
      <c r="TVH10" s="6"/>
      <c r="TVI10" s="6"/>
      <c r="TVJ10" s="6"/>
      <c r="TVK10" s="6"/>
      <c r="TVL10" s="6"/>
      <c r="TVM10" s="6"/>
      <c r="TVN10" s="6"/>
      <c r="TVO10" s="6"/>
      <c r="TVP10" s="6"/>
      <c r="TVQ10" s="6"/>
      <c r="TVR10" s="6"/>
      <c r="TVS10" s="6"/>
      <c r="TVT10" s="6"/>
      <c r="TVU10" s="6"/>
      <c r="TVV10" s="6"/>
      <c r="TVW10" s="6"/>
      <c r="TVX10" s="6"/>
      <c r="TVY10" s="6"/>
      <c r="TVZ10" s="6"/>
      <c r="TWA10" s="6"/>
      <c r="TWB10" s="6"/>
      <c r="TWC10" s="6"/>
      <c r="TWD10" s="6"/>
      <c r="TWE10" s="6"/>
      <c r="TWF10" s="6"/>
      <c r="TWG10" s="6"/>
      <c r="TWH10" s="6"/>
      <c r="TWI10" s="6"/>
      <c r="TWJ10" s="6"/>
      <c r="TWK10" s="6"/>
      <c r="TWL10" s="6"/>
      <c r="TWM10" s="6"/>
      <c r="TWN10" s="6"/>
      <c r="TWO10" s="6"/>
      <c r="TWP10" s="6"/>
      <c r="TWQ10" s="6"/>
      <c r="TWR10" s="6"/>
      <c r="TWS10" s="6"/>
      <c r="TWT10" s="6"/>
      <c r="TWU10" s="6"/>
      <c r="TWV10" s="6"/>
      <c r="TWW10" s="6"/>
      <c r="TWX10" s="6"/>
      <c r="TWY10" s="6"/>
      <c r="TWZ10" s="6"/>
      <c r="TXA10" s="6"/>
      <c r="TXB10" s="6"/>
      <c r="TXC10" s="6"/>
      <c r="TXD10" s="6"/>
      <c r="TXE10" s="6"/>
      <c r="TXF10" s="6"/>
      <c r="TXG10" s="6"/>
      <c r="TXH10" s="6"/>
      <c r="TXI10" s="6"/>
      <c r="TXJ10" s="6"/>
      <c r="TXK10" s="6"/>
      <c r="TXL10" s="6"/>
      <c r="TXM10" s="6"/>
      <c r="TXN10" s="6"/>
      <c r="TXO10" s="6"/>
      <c r="TXP10" s="6"/>
      <c r="TXQ10" s="6"/>
      <c r="TXR10" s="6"/>
      <c r="TXS10" s="6"/>
      <c r="TXT10" s="6"/>
      <c r="TXU10" s="6"/>
      <c r="TXV10" s="6"/>
      <c r="TXW10" s="6"/>
      <c r="TXX10" s="6"/>
      <c r="TXY10" s="6"/>
      <c r="TXZ10" s="6"/>
      <c r="TYA10" s="6"/>
      <c r="TYB10" s="6"/>
      <c r="TYC10" s="6"/>
      <c r="TYD10" s="6"/>
      <c r="TYE10" s="6"/>
      <c r="TYF10" s="6"/>
      <c r="TYG10" s="6"/>
      <c r="TYH10" s="6"/>
      <c r="TYI10" s="6"/>
      <c r="TYJ10" s="6"/>
      <c r="TYK10" s="6"/>
      <c r="TYL10" s="6"/>
      <c r="TYM10" s="6"/>
      <c r="TYN10" s="6"/>
      <c r="TYO10" s="6"/>
      <c r="TYP10" s="6"/>
      <c r="TYQ10" s="6"/>
      <c r="TYR10" s="6"/>
      <c r="TYS10" s="6"/>
      <c r="TYT10" s="6"/>
      <c r="TYU10" s="6"/>
      <c r="TYV10" s="6"/>
      <c r="TYW10" s="6"/>
      <c r="TYX10" s="6"/>
      <c r="TYY10" s="6"/>
      <c r="TYZ10" s="6"/>
      <c r="TZA10" s="6"/>
      <c r="TZB10" s="6"/>
      <c r="TZC10" s="6"/>
      <c r="TZD10" s="6"/>
      <c r="TZE10" s="6"/>
      <c r="TZF10" s="6"/>
      <c r="TZG10" s="6"/>
      <c r="TZH10" s="6"/>
      <c r="TZI10" s="6"/>
      <c r="TZJ10" s="6"/>
      <c r="TZK10" s="6"/>
      <c r="TZL10" s="6"/>
      <c r="TZM10" s="6"/>
      <c r="TZN10" s="6"/>
      <c r="TZO10" s="6"/>
      <c r="TZP10" s="6"/>
      <c r="TZQ10" s="6"/>
      <c r="TZR10" s="6"/>
      <c r="TZS10" s="6"/>
      <c r="TZT10" s="6"/>
      <c r="TZU10" s="6"/>
      <c r="TZV10" s="6"/>
      <c r="TZW10" s="6"/>
      <c r="TZX10" s="6"/>
      <c r="TZY10" s="6"/>
      <c r="TZZ10" s="6"/>
      <c r="UAA10" s="6"/>
      <c r="UAB10" s="6"/>
      <c r="UAC10" s="6"/>
      <c r="UAD10" s="6"/>
      <c r="UAE10" s="6"/>
      <c r="UAF10" s="6"/>
      <c r="UAG10" s="6"/>
      <c r="UAH10" s="6"/>
      <c r="UAI10" s="6"/>
      <c r="UAJ10" s="6"/>
      <c r="UAK10" s="6"/>
      <c r="UAL10" s="6"/>
      <c r="UAM10" s="6"/>
      <c r="UAN10" s="6"/>
      <c r="UAO10" s="6"/>
      <c r="UAP10" s="6"/>
      <c r="UAQ10" s="6"/>
      <c r="UAR10" s="6"/>
      <c r="UAS10" s="6"/>
      <c r="UAT10" s="6"/>
      <c r="UAU10" s="6"/>
      <c r="UAV10" s="6"/>
      <c r="UAW10" s="6"/>
      <c r="UAX10" s="6"/>
      <c r="UAY10" s="6"/>
      <c r="UAZ10" s="6"/>
      <c r="UBA10" s="6"/>
      <c r="UBB10" s="6"/>
      <c r="UBC10" s="6"/>
      <c r="UBD10" s="6"/>
      <c r="UBE10" s="6"/>
      <c r="UBF10" s="6"/>
      <c r="UBG10" s="6"/>
      <c r="UBH10" s="6"/>
      <c r="UBI10" s="6"/>
      <c r="UBJ10" s="6"/>
      <c r="UBK10" s="6"/>
      <c r="UBL10" s="6"/>
      <c r="UBM10" s="6"/>
      <c r="UBN10" s="6"/>
      <c r="UBO10" s="6"/>
      <c r="UBP10" s="6"/>
      <c r="UBQ10" s="6"/>
      <c r="UBR10" s="6"/>
      <c r="UBS10" s="6"/>
      <c r="UBT10" s="6"/>
      <c r="UBU10" s="6"/>
      <c r="UBV10" s="6"/>
      <c r="UBW10" s="6"/>
      <c r="UBX10" s="6"/>
      <c r="UBY10" s="6"/>
      <c r="UBZ10" s="6"/>
      <c r="UCA10" s="6"/>
      <c r="UCB10" s="6"/>
      <c r="UCC10" s="6"/>
      <c r="UCD10" s="6"/>
      <c r="UCE10" s="6"/>
      <c r="UCF10" s="6"/>
      <c r="UCG10" s="6"/>
      <c r="UCH10" s="6"/>
      <c r="UCI10" s="6"/>
      <c r="UCJ10" s="6"/>
      <c r="UCK10" s="6"/>
      <c r="UCL10" s="6"/>
      <c r="UCM10" s="6"/>
      <c r="UCN10" s="6"/>
      <c r="UCO10" s="6"/>
      <c r="UCP10" s="6"/>
      <c r="UCQ10" s="6"/>
      <c r="UCR10" s="6"/>
      <c r="UCS10" s="6"/>
      <c r="UCT10" s="6"/>
      <c r="UCU10" s="6"/>
      <c r="UCV10" s="6"/>
      <c r="UCW10" s="6"/>
      <c r="UCX10" s="6"/>
      <c r="UCY10" s="6"/>
      <c r="UCZ10" s="6"/>
      <c r="UDA10" s="6"/>
      <c r="UDB10" s="6"/>
      <c r="UDC10" s="6"/>
      <c r="UDD10" s="6"/>
      <c r="UDE10" s="6"/>
      <c r="UDF10" s="6"/>
      <c r="UDG10" s="6"/>
      <c r="UDH10" s="6"/>
      <c r="UDI10" s="6"/>
      <c r="UDJ10" s="6"/>
      <c r="UDK10" s="6"/>
      <c r="UDL10" s="6"/>
      <c r="UDM10" s="6"/>
      <c r="UDN10" s="6"/>
      <c r="UDO10" s="6"/>
      <c r="UDP10" s="6"/>
      <c r="UDQ10" s="6"/>
      <c r="UDR10" s="6"/>
      <c r="UDS10" s="6"/>
      <c r="UDT10" s="6"/>
      <c r="UDU10" s="6"/>
      <c r="UDV10" s="6"/>
      <c r="UDW10" s="6"/>
      <c r="UDX10" s="6"/>
      <c r="UDY10" s="6"/>
      <c r="UDZ10" s="6"/>
      <c r="UEA10" s="6"/>
      <c r="UEB10" s="6"/>
      <c r="UEC10" s="6"/>
      <c r="UED10" s="6"/>
      <c r="UEE10" s="6"/>
      <c r="UEF10" s="6"/>
      <c r="UEG10" s="6"/>
      <c r="UEH10" s="6"/>
      <c r="UEI10" s="6"/>
      <c r="UEJ10" s="6"/>
      <c r="UEK10" s="6"/>
      <c r="UEL10" s="6"/>
      <c r="UEM10" s="6"/>
      <c r="UEN10" s="6"/>
      <c r="UEO10" s="6"/>
      <c r="UEP10" s="6"/>
      <c r="UEQ10" s="6"/>
      <c r="UER10" s="6"/>
      <c r="UES10" s="6"/>
      <c r="UET10" s="6"/>
      <c r="UEU10" s="6"/>
      <c r="UEV10" s="6"/>
      <c r="UEW10" s="6"/>
      <c r="UEX10" s="6"/>
      <c r="UEY10" s="6"/>
      <c r="UEZ10" s="6"/>
      <c r="UFA10" s="6"/>
      <c r="UFB10" s="6"/>
      <c r="UFC10" s="6"/>
      <c r="UFD10" s="6"/>
      <c r="UFE10" s="6"/>
      <c r="UFF10" s="6"/>
      <c r="UFG10" s="6"/>
      <c r="UFH10" s="6"/>
      <c r="UFI10" s="6"/>
      <c r="UFJ10" s="6"/>
      <c r="UFK10" s="6"/>
      <c r="UFL10" s="6"/>
      <c r="UFM10" s="6"/>
      <c r="UFN10" s="6"/>
      <c r="UFO10" s="6"/>
      <c r="UFP10" s="6"/>
      <c r="UFQ10" s="6"/>
      <c r="UFR10" s="6"/>
      <c r="UFS10" s="6"/>
      <c r="UFT10" s="6"/>
      <c r="UFU10" s="6"/>
      <c r="UFV10" s="6"/>
      <c r="UFW10" s="6"/>
      <c r="UFX10" s="6"/>
      <c r="UFY10" s="6"/>
      <c r="UFZ10" s="6"/>
      <c r="UGA10" s="6"/>
      <c r="UGB10" s="6"/>
      <c r="UGC10" s="6"/>
      <c r="UGD10" s="6"/>
      <c r="UGE10" s="6"/>
      <c r="UGF10" s="6"/>
      <c r="UGG10" s="6"/>
      <c r="UGH10" s="6"/>
      <c r="UGI10" s="6"/>
      <c r="UGJ10" s="6"/>
      <c r="UGK10" s="6"/>
      <c r="UGL10" s="6"/>
      <c r="UGM10" s="6"/>
      <c r="UGN10" s="6"/>
      <c r="UGO10" s="6"/>
      <c r="UGP10" s="6"/>
      <c r="UGQ10" s="6"/>
      <c r="UGR10" s="6"/>
      <c r="UGS10" s="6"/>
      <c r="UGT10" s="6"/>
      <c r="UGU10" s="6"/>
      <c r="UGV10" s="6"/>
      <c r="UGW10" s="6"/>
      <c r="UGX10" s="6"/>
      <c r="UGY10" s="6"/>
      <c r="UGZ10" s="6"/>
      <c r="UHA10" s="6"/>
      <c r="UHB10" s="6"/>
      <c r="UHC10" s="6"/>
      <c r="UHD10" s="6"/>
      <c r="UHE10" s="6"/>
      <c r="UHF10" s="6"/>
      <c r="UHG10" s="6"/>
      <c r="UHH10" s="6"/>
      <c r="UHI10" s="6"/>
      <c r="UHJ10" s="6"/>
      <c r="UHK10" s="6"/>
      <c r="UHL10" s="6"/>
      <c r="UHM10" s="6"/>
      <c r="UHN10" s="6"/>
      <c r="UHO10" s="6"/>
      <c r="UHP10" s="6"/>
      <c r="UHQ10" s="6"/>
      <c r="UHR10" s="6"/>
      <c r="UHS10" s="6"/>
      <c r="UHT10" s="6"/>
      <c r="UHU10" s="6"/>
      <c r="UHV10" s="6"/>
      <c r="UHW10" s="6"/>
      <c r="UHX10" s="6"/>
      <c r="UHY10" s="6"/>
      <c r="UHZ10" s="6"/>
      <c r="UIA10" s="6"/>
      <c r="UIB10" s="6"/>
      <c r="UIC10" s="6"/>
      <c r="UID10" s="6"/>
      <c r="UIE10" s="6"/>
      <c r="UIF10" s="6"/>
      <c r="UIG10" s="6"/>
      <c r="UIH10" s="6"/>
      <c r="UII10" s="6"/>
      <c r="UIJ10" s="6"/>
      <c r="UIK10" s="6"/>
      <c r="UIL10" s="6"/>
      <c r="UIM10" s="6"/>
      <c r="UIN10" s="6"/>
      <c r="UIO10" s="6"/>
      <c r="UIP10" s="6"/>
      <c r="UIQ10" s="6"/>
      <c r="UIR10" s="6"/>
      <c r="UIS10" s="6"/>
      <c r="UIT10" s="6"/>
      <c r="UIU10" s="6"/>
      <c r="UIV10" s="6"/>
      <c r="UIW10" s="6"/>
      <c r="UIX10" s="6"/>
      <c r="UIY10" s="6"/>
      <c r="UIZ10" s="6"/>
      <c r="UJA10" s="6"/>
      <c r="UJB10" s="6"/>
      <c r="UJC10" s="6"/>
      <c r="UJD10" s="6"/>
      <c r="UJE10" s="6"/>
      <c r="UJF10" s="6"/>
      <c r="UJG10" s="6"/>
      <c r="UJH10" s="6"/>
      <c r="UJI10" s="6"/>
      <c r="UJJ10" s="6"/>
      <c r="UJK10" s="6"/>
      <c r="UJL10" s="6"/>
      <c r="UJM10" s="6"/>
      <c r="UJN10" s="6"/>
      <c r="UJO10" s="6"/>
      <c r="UJP10" s="6"/>
      <c r="UJQ10" s="6"/>
      <c r="UJR10" s="6"/>
      <c r="UJS10" s="6"/>
      <c r="UJT10" s="6"/>
      <c r="UJU10" s="6"/>
      <c r="UJV10" s="6"/>
      <c r="UJW10" s="6"/>
      <c r="UJX10" s="6"/>
      <c r="UJY10" s="6"/>
      <c r="UJZ10" s="6"/>
      <c r="UKA10" s="6"/>
      <c r="UKB10" s="6"/>
      <c r="UKC10" s="6"/>
      <c r="UKD10" s="6"/>
      <c r="UKE10" s="6"/>
      <c r="UKF10" s="6"/>
      <c r="UKG10" s="6"/>
      <c r="UKH10" s="6"/>
      <c r="UKI10" s="6"/>
      <c r="UKJ10" s="6"/>
      <c r="UKK10" s="6"/>
      <c r="UKL10" s="6"/>
      <c r="UKM10" s="6"/>
      <c r="UKN10" s="6"/>
      <c r="UKO10" s="6"/>
      <c r="UKP10" s="6"/>
      <c r="UKQ10" s="6"/>
      <c r="UKR10" s="6"/>
      <c r="UKS10" s="6"/>
      <c r="UKT10" s="6"/>
      <c r="UKU10" s="6"/>
      <c r="UKV10" s="6"/>
      <c r="UKW10" s="6"/>
      <c r="UKX10" s="6"/>
      <c r="UKY10" s="6"/>
      <c r="UKZ10" s="6"/>
      <c r="ULA10" s="6"/>
      <c r="ULB10" s="6"/>
      <c r="ULC10" s="6"/>
      <c r="ULD10" s="6"/>
      <c r="ULE10" s="6"/>
      <c r="ULF10" s="6"/>
      <c r="ULG10" s="6"/>
      <c r="ULH10" s="6"/>
      <c r="ULI10" s="6"/>
      <c r="ULJ10" s="6"/>
      <c r="ULK10" s="6"/>
      <c r="ULL10" s="6"/>
      <c r="ULM10" s="6"/>
      <c r="ULN10" s="6"/>
      <c r="ULO10" s="6"/>
      <c r="ULP10" s="6"/>
      <c r="ULQ10" s="6"/>
      <c r="ULR10" s="6"/>
      <c r="ULS10" s="6"/>
      <c r="ULT10" s="6"/>
      <c r="ULU10" s="6"/>
      <c r="ULV10" s="6"/>
      <c r="ULW10" s="6"/>
      <c r="ULX10" s="6"/>
      <c r="ULY10" s="6"/>
      <c r="ULZ10" s="6"/>
      <c r="UMA10" s="6"/>
      <c r="UMB10" s="6"/>
      <c r="UMC10" s="6"/>
      <c r="UMD10" s="6"/>
      <c r="UME10" s="6"/>
      <c r="UMF10" s="6"/>
      <c r="UMG10" s="6"/>
      <c r="UMH10" s="6"/>
      <c r="UMI10" s="6"/>
      <c r="UMJ10" s="6"/>
      <c r="UMK10" s="6"/>
      <c r="UML10" s="6"/>
      <c r="UMM10" s="6"/>
      <c r="UMN10" s="6"/>
      <c r="UMO10" s="6"/>
      <c r="UMP10" s="6"/>
      <c r="UMQ10" s="6"/>
      <c r="UMR10" s="6"/>
      <c r="UMS10" s="6"/>
      <c r="UMT10" s="6"/>
      <c r="UMU10" s="6"/>
      <c r="UMV10" s="6"/>
      <c r="UMW10" s="6"/>
      <c r="UMX10" s="6"/>
      <c r="UMY10" s="6"/>
      <c r="UMZ10" s="6"/>
      <c r="UNA10" s="6"/>
      <c r="UNB10" s="6"/>
      <c r="UNC10" s="6"/>
      <c r="UND10" s="6"/>
      <c r="UNE10" s="6"/>
      <c r="UNF10" s="6"/>
      <c r="UNG10" s="6"/>
      <c r="UNH10" s="6"/>
      <c r="UNI10" s="6"/>
      <c r="UNJ10" s="6"/>
      <c r="UNK10" s="6"/>
      <c r="UNL10" s="6"/>
      <c r="UNM10" s="6"/>
      <c r="UNN10" s="6"/>
      <c r="UNO10" s="6"/>
      <c r="UNP10" s="6"/>
      <c r="UNQ10" s="6"/>
      <c r="UNR10" s="6"/>
      <c r="UNS10" s="6"/>
      <c r="UNT10" s="6"/>
      <c r="UNU10" s="6"/>
      <c r="UNV10" s="6"/>
      <c r="UNW10" s="6"/>
      <c r="UNX10" s="6"/>
      <c r="UNY10" s="6"/>
      <c r="UNZ10" s="6"/>
      <c r="UOA10" s="6"/>
      <c r="UOB10" s="6"/>
      <c r="UOC10" s="6"/>
      <c r="UOD10" s="6"/>
      <c r="UOE10" s="6"/>
      <c r="UOF10" s="6"/>
      <c r="UOG10" s="6"/>
      <c r="UOH10" s="6"/>
      <c r="UOI10" s="6"/>
      <c r="UOJ10" s="6"/>
      <c r="UOK10" s="6"/>
      <c r="UOL10" s="6"/>
      <c r="UOM10" s="6"/>
      <c r="UON10" s="6"/>
      <c r="UOO10" s="6"/>
      <c r="UOP10" s="6"/>
      <c r="UOQ10" s="6"/>
      <c r="UOR10" s="6"/>
      <c r="UOS10" s="6"/>
      <c r="UOT10" s="6"/>
      <c r="UOU10" s="6"/>
      <c r="UOV10" s="6"/>
      <c r="UOW10" s="6"/>
      <c r="UOX10" s="6"/>
      <c r="UOY10" s="6"/>
      <c r="UOZ10" s="6"/>
      <c r="UPA10" s="6"/>
      <c r="UPB10" s="6"/>
      <c r="UPC10" s="6"/>
      <c r="UPD10" s="6"/>
      <c r="UPE10" s="6"/>
      <c r="UPF10" s="6"/>
      <c r="UPG10" s="6"/>
      <c r="UPH10" s="6"/>
      <c r="UPI10" s="6"/>
      <c r="UPJ10" s="6"/>
      <c r="UPK10" s="6"/>
      <c r="UPL10" s="6"/>
      <c r="UPM10" s="6"/>
      <c r="UPN10" s="6"/>
      <c r="UPO10" s="6"/>
      <c r="UPP10" s="6"/>
      <c r="UPQ10" s="6"/>
      <c r="UPR10" s="6"/>
      <c r="UPS10" s="6"/>
      <c r="UPT10" s="6"/>
      <c r="UPU10" s="6"/>
      <c r="UPV10" s="6"/>
      <c r="UPW10" s="6"/>
      <c r="UPX10" s="6"/>
      <c r="UPY10" s="6"/>
      <c r="UPZ10" s="6"/>
      <c r="UQA10" s="6"/>
      <c r="UQB10" s="6"/>
      <c r="UQC10" s="6"/>
      <c r="UQD10" s="6"/>
      <c r="UQE10" s="6"/>
      <c r="UQF10" s="6"/>
      <c r="UQG10" s="6"/>
      <c r="UQH10" s="6"/>
      <c r="UQI10" s="6"/>
      <c r="UQJ10" s="6"/>
      <c r="UQK10" s="6"/>
      <c r="UQL10" s="6"/>
      <c r="UQM10" s="6"/>
      <c r="UQN10" s="6"/>
      <c r="UQO10" s="6"/>
      <c r="UQP10" s="6"/>
      <c r="UQQ10" s="6"/>
      <c r="UQR10" s="6"/>
      <c r="UQS10" s="6"/>
      <c r="UQT10" s="6"/>
      <c r="UQU10" s="6"/>
      <c r="UQV10" s="6"/>
      <c r="UQW10" s="6"/>
      <c r="UQX10" s="6"/>
      <c r="UQY10" s="6"/>
      <c r="UQZ10" s="6"/>
      <c r="URA10" s="6"/>
      <c r="URB10" s="6"/>
      <c r="URC10" s="6"/>
      <c r="URD10" s="6"/>
      <c r="URE10" s="6"/>
      <c r="URF10" s="6"/>
      <c r="URG10" s="6"/>
      <c r="URH10" s="6"/>
      <c r="URI10" s="6"/>
      <c r="URJ10" s="6"/>
      <c r="URK10" s="6"/>
      <c r="URL10" s="6"/>
      <c r="URM10" s="6"/>
      <c r="URN10" s="6"/>
      <c r="URO10" s="6"/>
      <c r="URP10" s="6"/>
      <c r="URQ10" s="6"/>
      <c r="URR10" s="6"/>
      <c r="URS10" s="6"/>
      <c r="URT10" s="6"/>
      <c r="URU10" s="6"/>
      <c r="URV10" s="6"/>
      <c r="URW10" s="6"/>
      <c r="URX10" s="6"/>
      <c r="URY10" s="6"/>
      <c r="URZ10" s="6"/>
      <c r="USA10" s="6"/>
      <c r="USB10" s="6"/>
      <c r="USC10" s="6"/>
      <c r="USD10" s="6"/>
      <c r="USE10" s="6"/>
      <c r="USF10" s="6"/>
      <c r="USG10" s="6"/>
      <c r="USH10" s="6"/>
      <c r="USI10" s="6"/>
      <c r="USJ10" s="6"/>
      <c r="USK10" s="6"/>
      <c r="USL10" s="6"/>
      <c r="USM10" s="6"/>
      <c r="USN10" s="6"/>
      <c r="USO10" s="6"/>
      <c r="USP10" s="6"/>
      <c r="USQ10" s="6"/>
      <c r="USR10" s="6"/>
      <c r="USS10" s="6"/>
      <c r="UST10" s="6"/>
      <c r="USU10" s="6"/>
      <c r="USV10" s="6"/>
      <c r="USW10" s="6"/>
      <c r="USX10" s="6"/>
      <c r="USY10" s="6"/>
      <c r="USZ10" s="6"/>
      <c r="UTA10" s="6"/>
      <c r="UTB10" s="6"/>
      <c r="UTC10" s="6"/>
      <c r="UTD10" s="6"/>
      <c r="UTE10" s="6"/>
      <c r="UTF10" s="6"/>
      <c r="UTG10" s="6"/>
      <c r="UTH10" s="6"/>
      <c r="UTI10" s="6"/>
      <c r="UTJ10" s="6"/>
      <c r="UTK10" s="6"/>
      <c r="UTL10" s="6"/>
      <c r="UTM10" s="6"/>
      <c r="UTN10" s="6"/>
      <c r="UTO10" s="6"/>
      <c r="UTP10" s="6"/>
      <c r="UTQ10" s="6"/>
      <c r="UTR10" s="6"/>
      <c r="UTS10" s="6"/>
      <c r="UTT10" s="6"/>
      <c r="UTU10" s="6"/>
      <c r="UTV10" s="6"/>
      <c r="UTW10" s="6"/>
      <c r="UTX10" s="6"/>
      <c r="UTY10" s="6"/>
      <c r="UTZ10" s="6"/>
      <c r="UUA10" s="6"/>
      <c r="UUB10" s="6"/>
      <c r="UUC10" s="6"/>
      <c r="UUD10" s="6"/>
      <c r="UUE10" s="6"/>
      <c r="UUF10" s="6"/>
      <c r="UUG10" s="6"/>
      <c r="UUH10" s="6"/>
      <c r="UUI10" s="6"/>
      <c r="UUJ10" s="6"/>
      <c r="UUK10" s="6"/>
      <c r="UUL10" s="6"/>
      <c r="UUM10" s="6"/>
      <c r="UUN10" s="6"/>
      <c r="UUO10" s="6"/>
      <c r="UUP10" s="6"/>
      <c r="UUQ10" s="6"/>
      <c r="UUR10" s="6"/>
      <c r="UUS10" s="6"/>
      <c r="UUT10" s="6"/>
      <c r="UUU10" s="6"/>
      <c r="UUV10" s="6"/>
      <c r="UUW10" s="6"/>
      <c r="UUX10" s="6"/>
      <c r="UUY10" s="6"/>
      <c r="UUZ10" s="6"/>
      <c r="UVA10" s="6"/>
      <c r="UVB10" s="6"/>
      <c r="UVC10" s="6"/>
      <c r="UVD10" s="6"/>
      <c r="UVE10" s="6"/>
      <c r="UVF10" s="6"/>
      <c r="UVG10" s="6"/>
      <c r="UVH10" s="6"/>
      <c r="UVI10" s="6"/>
      <c r="UVJ10" s="6"/>
      <c r="UVK10" s="6"/>
      <c r="UVL10" s="6"/>
      <c r="UVM10" s="6"/>
      <c r="UVN10" s="6"/>
      <c r="UVO10" s="6"/>
      <c r="UVP10" s="6"/>
      <c r="UVQ10" s="6"/>
      <c r="UVR10" s="6"/>
      <c r="UVS10" s="6"/>
      <c r="UVT10" s="6"/>
      <c r="UVU10" s="6"/>
      <c r="UVV10" s="6"/>
      <c r="UVW10" s="6"/>
      <c r="UVX10" s="6"/>
      <c r="UVY10" s="6"/>
      <c r="UVZ10" s="6"/>
      <c r="UWA10" s="6"/>
      <c r="UWB10" s="6"/>
      <c r="UWC10" s="6"/>
      <c r="UWD10" s="6"/>
      <c r="UWE10" s="6"/>
      <c r="UWF10" s="6"/>
      <c r="UWG10" s="6"/>
      <c r="UWH10" s="6"/>
      <c r="UWI10" s="6"/>
      <c r="UWJ10" s="6"/>
      <c r="UWK10" s="6"/>
      <c r="UWL10" s="6"/>
      <c r="UWM10" s="6"/>
      <c r="UWN10" s="6"/>
      <c r="UWO10" s="6"/>
      <c r="UWP10" s="6"/>
      <c r="UWQ10" s="6"/>
      <c r="UWR10" s="6"/>
      <c r="UWS10" s="6"/>
      <c r="UWT10" s="6"/>
      <c r="UWU10" s="6"/>
      <c r="UWV10" s="6"/>
      <c r="UWW10" s="6"/>
      <c r="UWX10" s="6"/>
      <c r="UWY10" s="6"/>
      <c r="UWZ10" s="6"/>
      <c r="UXA10" s="6"/>
      <c r="UXB10" s="6"/>
      <c r="UXC10" s="6"/>
      <c r="UXD10" s="6"/>
      <c r="UXE10" s="6"/>
      <c r="UXF10" s="6"/>
      <c r="UXG10" s="6"/>
      <c r="UXH10" s="6"/>
      <c r="UXI10" s="6"/>
      <c r="UXJ10" s="6"/>
      <c r="UXK10" s="6"/>
      <c r="UXL10" s="6"/>
      <c r="UXM10" s="6"/>
      <c r="UXN10" s="6"/>
      <c r="UXO10" s="6"/>
      <c r="UXP10" s="6"/>
      <c r="UXQ10" s="6"/>
      <c r="UXR10" s="6"/>
      <c r="UXS10" s="6"/>
      <c r="UXT10" s="6"/>
      <c r="UXU10" s="6"/>
      <c r="UXV10" s="6"/>
      <c r="UXW10" s="6"/>
      <c r="UXX10" s="6"/>
      <c r="UXY10" s="6"/>
      <c r="UXZ10" s="6"/>
      <c r="UYA10" s="6"/>
      <c r="UYB10" s="6"/>
      <c r="UYC10" s="6"/>
      <c r="UYD10" s="6"/>
      <c r="UYE10" s="6"/>
      <c r="UYF10" s="6"/>
      <c r="UYG10" s="6"/>
      <c r="UYH10" s="6"/>
      <c r="UYI10" s="6"/>
      <c r="UYJ10" s="6"/>
      <c r="UYK10" s="6"/>
      <c r="UYL10" s="6"/>
      <c r="UYM10" s="6"/>
      <c r="UYN10" s="6"/>
      <c r="UYO10" s="6"/>
      <c r="UYP10" s="6"/>
      <c r="UYQ10" s="6"/>
      <c r="UYR10" s="6"/>
      <c r="UYS10" s="6"/>
      <c r="UYT10" s="6"/>
      <c r="UYU10" s="6"/>
      <c r="UYV10" s="6"/>
      <c r="UYW10" s="6"/>
      <c r="UYX10" s="6"/>
      <c r="UYY10" s="6"/>
      <c r="UYZ10" s="6"/>
      <c r="UZA10" s="6"/>
      <c r="UZB10" s="6"/>
      <c r="UZC10" s="6"/>
      <c r="UZD10" s="6"/>
      <c r="UZE10" s="6"/>
      <c r="UZF10" s="6"/>
      <c r="UZG10" s="6"/>
      <c r="UZH10" s="6"/>
      <c r="UZI10" s="6"/>
      <c r="UZJ10" s="6"/>
      <c r="UZK10" s="6"/>
      <c r="UZL10" s="6"/>
      <c r="UZM10" s="6"/>
      <c r="UZN10" s="6"/>
      <c r="UZO10" s="6"/>
      <c r="UZP10" s="6"/>
      <c r="UZQ10" s="6"/>
      <c r="UZR10" s="6"/>
      <c r="UZS10" s="6"/>
      <c r="UZT10" s="6"/>
      <c r="UZU10" s="6"/>
      <c r="UZV10" s="6"/>
      <c r="UZW10" s="6"/>
      <c r="UZX10" s="6"/>
      <c r="UZY10" s="6"/>
      <c r="UZZ10" s="6"/>
      <c r="VAA10" s="6"/>
      <c r="VAB10" s="6"/>
      <c r="VAC10" s="6"/>
      <c r="VAD10" s="6"/>
      <c r="VAE10" s="6"/>
      <c r="VAF10" s="6"/>
      <c r="VAG10" s="6"/>
      <c r="VAH10" s="6"/>
      <c r="VAI10" s="6"/>
      <c r="VAJ10" s="6"/>
      <c r="VAK10" s="6"/>
      <c r="VAL10" s="6"/>
      <c r="VAM10" s="6"/>
      <c r="VAN10" s="6"/>
      <c r="VAO10" s="6"/>
      <c r="VAP10" s="6"/>
      <c r="VAQ10" s="6"/>
      <c r="VAR10" s="6"/>
      <c r="VAS10" s="6"/>
      <c r="VAT10" s="6"/>
      <c r="VAU10" s="6"/>
      <c r="VAV10" s="6"/>
      <c r="VAW10" s="6"/>
      <c r="VAX10" s="6"/>
      <c r="VAY10" s="6"/>
      <c r="VAZ10" s="6"/>
      <c r="VBA10" s="6"/>
      <c r="VBB10" s="6"/>
      <c r="VBC10" s="6"/>
      <c r="VBD10" s="6"/>
      <c r="VBE10" s="6"/>
      <c r="VBF10" s="6"/>
      <c r="VBG10" s="6"/>
      <c r="VBH10" s="6"/>
      <c r="VBI10" s="6"/>
      <c r="VBJ10" s="6"/>
      <c r="VBK10" s="6"/>
      <c r="VBL10" s="6"/>
      <c r="VBM10" s="6"/>
      <c r="VBN10" s="6"/>
      <c r="VBO10" s="6"/>
      <c r="VBP10" s="6"/>
      <c r="VBQ10" s="6"/>
      <c r="VBR10" s="6"/>
      <c r="VBS10" s="6"/>
      <c r="VBT10" s="6"/>
      <c r="VBU10" s="6"/>
      <c r="VBV10" s="6"/>
      <c r="VBW10" s="6"/>
      <c r="VBX10" s="6"/>
      <c r="VBY10" s="6"/>
      <c r="VBZ10" s="6"/>
      <c r="VCA10" s="6"/>
      <c r="VCB10" s="6"/>
      <c r="VCC10" s="6"/>
      <c r="VCD10" s="6"/>
      <c r="VCE10" s="6"/>
      <c r="VCF10" s="6"/>
      <c r="VCG10" s="6"/>
      <c r="VCH10" s="6"/>
      <c r="VCI10" s="6"/>
      <c r="VCJ10" s="6"/>
      <c r="VCK10" s="6"/>
      <c r="VCL10" s="6"/>
      <c r="VCM10" s="6"/>
      <c r="VCN10" s="6"/>
      <c r="VCO10" s="6"/>
      <c r="VCP10" s="6"/>
      <c r="VCQ10" s="6"/>
      <c r="VCR10" s="6"/>
      <c r="VCS10" s="6"/>
      <c r="VCT10" s="6"/>
      <c r="VCU10" s="6"/>
      <c r="VCV10" s="6"/>
      <c r="VCW10" s="6"/>
      <c r="VCX10" s="6"/>
      <c r="VCY10" s="6"/>
      <c r="VCZ10" s="6"/>
      <c r="VDA10" s="6"/>
      <c r="VDB10" s="6"/>
      <c r="VDC10" s="6"/>
      <c r="VDD10" s="6"/>
      <c r="VDE10" s="6"/>
      <c r="VDF10" s="6"/>
      <c r="VDG10" s="6"/>
      <c r="VDH10" s="6"/>
      <c r="VDI10" s="6"/>
      <c r="VDJ10" s="6"/>
      <c r="VDK10" s="6"/>
      <c r="VDL10" s="6"/>
      <c r="VDM10" s="6"/>
      <c r="VDN10" s="6"/>
      <c r="VDO10" s="6"/>
      <c r="VDP10" s="6"/>
      <c r="VDQ10" s="6"/>
      <c r="VDR10" s="6"/>
      <c r="VDS10" s="6"/>
      <c r="VDT10" s="6"/>
      <c r="VDU10" s="6"/>
      <c r="VDV10" s="6"/>
      <c r="VDW10" s="6"/>
      <c r="VDX10" s="6"/>
      <c r="VDY10" s="6"/>
      <c r="VDZ10" s="6"/>
      <c r="VEA10" s="6"/>
      <c r="VEB10" s="6"/>
      <c r="VEC10" s="6"/>
      <c r="VED10" s="6"/>
      <c r="VEE10" s="6"/>
      <c r="VEF10" s="6"/>
      <c r="VEG10" s="6"/>
      <c r="VEH10" s="6"/>
      <c r="VEI10" s="6"/>
      <c r="VEJ10" s="6"/>
      <c r="VEK10" s="6"/>
      <c r="VEL10" s="6"/>
      <c r="VEM10" s="6"/>
      <c r="VEN10" s="6"/>
      <c r="VEO10" s="6"/>
      <c r="VEP10" s="6"/>
      <c r="VEQ10" s="6"/>
      <c r="VER10" s="6"/>
      <c r="VES10" s="6"/>
      <c r="VET10" s="6"/>
      <c r="VEU10" s="6"/>
      <c r="VEV10" s="6"/>
      <c r="VEW10" s="6"/>
      <c r="VEX10" s="6"/>
      <c r="VEY10" s="6"/>
      <c r="VEZ10" s="6"/>
      <c r="VFA10" s="6"/>
      <c r="VFB10" s="6"/>
      <c r="VFC10" s="6"/>
      <c r="VFD10" s="6"/>
      <c r="VFE10" s="6"/>
      <c r="VFF10" s="6"/>
      <c r="VFG10" s="6"/>
      <c r="VFH10" s="6"/>
      <c r="VFI10" s="6"/>
      <c r="VFJ10" s="6"/>
      <c r="VFK10" s="6"/>
      <c r="VFL10" s="6"/>
      <c r="VFM10" s="6"/>
      <c r="VFN10" s="6"/>
      <c r="VFO10" s="6"/>
      <c r="VFP10" s="6"/>
      <c r="VFQ10" s="6"/>
      <c r="VFR10" s="6"/>
      <c r="VFS10" s="6"/>
      <c r="VFT10" s="6"/>
      <c r="VFU10" s="6"/>
      <c r="VFV10" s="6"/>
      <c r="VFW10" s="6"/>
      <c r="VFX10" s="6"/>
      <c r="VFY10" s="6"/>
      <c r="VFZ10" s="6"/>
      <c r="VGA10" s="6"/>
      <c r="VGB10" s="6"/>
      <c r="VGC10" s="6"/>
      <c r="VGD10" s="6"/>
      <c r="VGE10" s="6"/>
      <c r="VGF10" s="6"/>
      <c r="VGG10" s="6"/>
      <c r="VGH10" s="6"/>
      <c r="VGI10" s="6"/>
      <c r="VGJ10" s="6"/>
      <c r="VGK10" s="6"/>
      <c r="VGL10" s="6"/>
      <c r="VGM10" s="6"/>
      <c r="VGN10" s="6"/>
      <c r="VGO10" s="6"/>
      <c r="VGP10" s="6"/>
      <c r="VGQ10" s="6"/>
      <c r="VGR10" s="6"/>
      <c r="VGS10" s="6"/>
      <c r="VGT10" s="6"/>
      <c r="VGU10" s="6"/>
      <c r="VGV10" s="6"/>
      <c r="VGW10" s="6"/>
      <c r="VGX10" s="6"/>
      <c r="VGY10" s="6"/>
      <c r="VGZ10" s="6"/>
      <c r="VHA10" s="6"/>
      <c r="VHB10" s="6"/>
      <c r="VHC10" s="6"/>
      <c r="VHD10" s="6"/>
      <c r="VHE10" s="6"/>
      <c r="VHF10" s="6"/>
      <c r="VHG10" s="6"/>
      <c r="VHH10" s="6"/>
      <c r="VHI10" s="6"/>
      <c r="VHJ10" s="6"/>
      <c r="VHK10" s="6"/>
      <c r="VHL10" s="6"/>
      <c r="VHM10" s="6"/>
      <c r="VHN10" s="6"/>
      <c r="VHO10" s="6"/>
      <c r="VHP10" s="6"/>
      <c r="VHQ10" s="6"/>
      <c r="VHR10" s="6"/>
      <c r="VHS10" s="6"/>
      <c r="VHT10" s="6"/>
      <c r="VHU10" s="6"/>
      <c r="VHV10" s="6"/>
      <c r="VHW10" s="6"/>
      <c r="VHX10" s="6"/>
      <c r="VHY10" s="6"/>
      <c r="VHZ10" s="6"/>
      <c r="VIA10" s="6"/>
      <c r="VIB10" s="6"/>
      <c r="VIC10" s="6"/>
      <c r="VID10" s="6"/>
      <c r="VIE10" s="6"/>
      <c r="VIF10" s="6"/>
      <c r="VIG10" s="6"/>
      <c r="VIH10" s="6"/>
      <c r="VII10" s="6"/>
      <c r="VIJ10" s="6"/>
      <c r="VIK10" s="6"/>
      <c r="VIL10" s="6"/>
      <c r="VIM10" s="6"/>
      <c r="VIN10" s="6"/>
      <c r="VIO10" s="6"/>
      <c r="VIP10" s="6"/>
      <c r="VIQ10" s="6"/>
      <c r="VIR10" s="6"/>
      <c r="VIS10" s="6"/>
      <c r="VIT10" s="6"/>
      <c r="VIU10" s="6"/>
      <c r="VIV10" s="6"/>
      <c r="VIW10" s="6"/>
      <c r="VIX10" s="6"/>
      <c r="VIY10" s="6"/>
      <c r="VIZ10" s="6"/>
      <c r="VJA10" s="6"/>
      <c r="VJB10" s="6"/>
      <c r="VJC10" s="6"/>
      <c r="VJD10" s="6"/>
      <c r="VJE10" s="6"/>
      <c r="VJF10" s="6"/>
      <c r="VJG10" s="6"/>
      <c r="VJH10" s="6"/>
      <c r="VJI10" s="6"/>
      <c r="VJJ10" s="6"/>
      <c r="VJK10" s="6"/>
      <c r="VJL10" s="6"/>
      <c r="VJM10" s="6"/>
      <c r="VJN10" s="6"/>
      <c r="VJO10" s="6"/>
      <c r="VJP10" s="6"/>
      <c r="VJQ10" s="6"/>
      <c r="VJR10" s="6"/>
      <c r="VJS10" s="6"/>
      <c r="VJT10" s="6"/>
      <c r="VJU10" s="6"/>
      <c r="VJV10" s="6"/>
      <c r="VJW10" s="6"/>
      <c r="VJX10" s="6"/>
      <c r="VJY10" s="6"/>
      <c r="VJZ10" s="6"/>
      <c r="VKA10" s="6"/>
      <c r="VKB10" s="6"/>
      <c r="VKC10" s="6"/>
      <c r="VKD10" s="6"/>
      <c r="VKE10" s="6"/>
      <c r="VKF10" s="6"/>
      <c r="VKG10" s="6"/>
      <c r="VKH10" s="6"/>
      <c r="VKI10" s="6"/>
      <c r="VKJ10" s="6"/>
      <c r="VKK10" s="6"/>
      <c r="VKL10" s="6"/>
      <c r="VKM10" s="6"/>
      <c r="VKN10" s="6"/>
      <c r="VKO10" s="6"/>
      <c r="VKP10" s="6"/>
      <c r="VKQ10" s="6"/>
      <c r="VKR10" s="6"/>
      <c r="VKS10" s="6"/>
      <c r="VKT10" s="6"/>
      <c r="VKU10" s="6"/>
      <c r="VKV10" s="6"/>
      <c r="VKW10" s="6"/>
      <c r="VKX10" s="6"/>
      <c r="VKY10" s="6"/>
      <c r="VKZ10" s="6"/>
      <c r="VLA10" s="6"/>
      <c r="VLB10" s="6"/>
      <c r="VLC10" s="6"/>
      <c r="VLD10" s="6"/>
      <c r="VLE10" s="6"/>
      <c r="VLF10" s="6"/>
      <c r="VLG10" s="6"/>
      <c r="VLH10" s="6"/>
      <c r="VLI10" s="6"/>
      <c r="VLJ10" s="6"/>
      <c r="VLK10" s="6"/>
      <c r="VLL10" s="6"/>
      <c r="VLM10" s="6"/>
      <c r="VLN10" s="6"/>
      <c r="VLO10" s="6"/>
      <c r="VLP10" s="6"/>
      <c r="VLQ10" s="6"/>
      <c r="VLR10" s="6"/>
      <c r="VLS10" s="6"/>
      <c r="VLT10" s="6"/>
      <c r="VLU10" s="6"/>
      <c r="VLV10" s="6"/>
      <c r="VLW10" s="6"/>
      <c r="VLX10" s="6"/>
      <c r="VLY10" s="6"/>
      <c r="VLZ10" s="6"/>
      <c r="VMA10" s="6"/>
      <c r="VMB10" s="6"/>
      <c r="VMC10" s="6"/>
      <c r="VMD10" s="6"/>
      <c r="VME10" s="6"/>
      <c r="VMF10" s="6"/>
      <c r="VMG10" s="6"/>
      <c r="VMH10" s="6"/>
      <c r="VMI10" s="6"/>
      <c r="VMJ10" s="6"/>
      <c r="VMK10" s="6"/>
      <c r="VML10" s="6"/>
      <c r="VMM10" s="6"/>
      <c r="VMN10" s="6"/>
      <c r="VMO10" s="6"/>
      <c r="VMP10" s="6"/>
      <c r="VMQ10" s="6"/>
      <c r="VMR10" s="6"/>
      <c r="VMS10" s="6"/>
      <c r="VMT10" s="6"/>
      <c r="VMU10" s="6"/>
      <c r="VMV10" s="6"/>
      <c r="VMW10" s="6"/>
      <c r="VMX10" s="6"/>
      <c r="VMY10" s="6"/>
      <c r="VMZ10" s="6"/>
      <c r="VNA10" s="6"/>
      <c r="VNB10" s="6"/>
      <c r="VNC10" s="6"/>
      <c r="VND10" s="6"/>
      <c r="VNE10" s="6"/>
      <c r="VNF10" s="6"/>
      <c r="VNG10" s="6"/>
      <c r="VNH10" s="6"/>
      <c r="VNI10" s="6"/>
      <c r="VNJ10" s="6"/>
      <c r="VNK10" s="6"/>
      <c r="VNL10" s="6"/>
      <c r="VNM10" s="6"/>
      <c r="VNN10" s="6"/>
      <c r="VNO10" s="6"/>
      <c r="VNP10" s="6"/>
      <c r="VNQ10" s="6"/>
      <c r="VNR10" s="6"/>
      <c r="VNS10" s="6"/>
      <c r="VNT10" s="6"/>
      <c r="VNU10" s="6"/>
      <c r="VNV10" s="6"/>
      <c r="VNW10" s="6"/>
      <c r="VNX10" s="6"/>
      <c r="VNY10" s="6"/>
      <c r="VNZ10" s="6"/>
      <c r="VOA10" s="6"/>
      <c r="VOB10" s="6"/>
      <c r="VOC10" s="6"/>
      <c r="VOD10" s="6"/>
      <c r="VOE10" s="6"/>
      <c r="VOF10" s="6"/>
      <c r="VOG10" s="6"/>
      <c r="VOH10" s="6"/>
      <c r="VOI10" s="6"/>
      <c r="VOJ10" s="6"/>
      <c r="VOK10" s="6"/>
      <c r="VOL10" s="6"/>
      <c r="VOM10" s="6"/>
      <c r="VON10" s="6"/>
      <c r="VOO10" s="6"/>
      <c r="VOP10" s="6"/>
      <c r="VOQ10" s="6"/>
      <c r="VOR10" s="6"/>
      <c r="VOS10" s="6"/>
      <c r="VOT10" s="6"/>
      <c r="VOU10" s="6"/>
      <c r="VOV10" s="6"/>
      <c r="VOW10" s="6"/>
      <c r="VOX10" s="6"/>
      <c r="VOY10" s="6"/>
      <c r="VOZ10" s="6"/>
      <c r="VPA10" s="6"/>
      <c r="VPB10" s="6"/>
      <c r="VPC10" s="6"/>
      <c r="VPD10" s="6"/>
      <c r="VPE10" s="6"/>
      <c r="VPF10" s="6"/>
      <c r="VPG10" s="6"/>
      <c r="VPH10" s="6"/>
      <c r="VPI10" s="6"/>
      <c r="VPJ10" s="6"/>
      <c r="VPK10" s="6"/>
      <c r="VPL10" s="6"/>
      <c r="VPM10" s="6"/>
      <c r="VPN10" s="6"/>
      <c r="VPO10" s="6"/>
      <c r="VPP10" s="6"/>
      <c r="VPQ10" s="6"/>
      <c r="VPR10" s="6"/>
      <c r="VPS10" s="6"/>
      <c r="VPT10" s="6"/>
      <c r="VPU10" s="6"/>
      <c r="VPV10" s="6"/>
      <c r="VPW10" s="6"/>
      <c r="VPX10" s="6"/>
      <c r="VPY10" s="6"/>
      <c r="VPZ10" s="6"/>
      <c r="VQA10" s="6"/>
      <c r="VQB10" s="6"/>
      <c r="VQC10" s="6"/>
      <c r="VQD10" s="6"/>
      <c r="VQE10" s="6"/>
      <c r="VQF10" s="6"/>
      <c r="VQG10" s="6"/>
      <c r="VQH10" s="6"/>
      <c r="VQI10" s="6"/>
      <c r="VQJ10" s="6"/>
      <c r="VQK10" s="6"/>
      <c r="VQL10" s="6"/>
      <c r="VQM10" s="6"/>
      <c r="VQN10" s="6"/>
      <c r="VQO10" s="6"/>
      <c r="VQP10" s="6"/>
      <c r="VQQ10" s="6"/>
      <c r="VQR10" s="6"/>
      <c r="VQS10" s="6"/>
      <c r="VQT10" s="6"/>
      <c r="VQU10" s="6"/>
      <c r="VQV10" s="6"/>
      <c r="VQW10" s="6"/>
      <c r="VQX10" s="6"/>
      <c r="VQY10" s="6"/>
      <c r="VQZ10" s="6"/>
      <c r="VRA10" s="6"/>
      <c r="VRB10" s="6"/>
      <c r="VRC10" s="6"/>
      <c r="VRD10" s="6"/>
      <c r="VRE10" s="6"/>
      <c r="VRF10" s="6"/>
      <c r="VRG10" s="6"/>
      <c r="VRH10" s="6"/>
      <c r="VRI10" s="6"/>
      <c r="VRJ10" s="6"/>
      <c r="VRK10" s="6"/>
      <c r="VRL10" s="6"/>
      <c r="VRM10" s="6"/>
      <c r="VRN10" s="6"/>
      <c r="VRO10" s="6"/>
      <c r="VRP10" s="6"/>
      <c r="VRQ10" s="6"/>
      <c r="VRR10" s="6"/>
      <c r="VRS10" s="6"/>
      <c r="VRT10" s="6"/>
      <c r="VRU10" s="6"/>
      <c r="VRV10" s="6"/>
      <c r="VRW10" s="6"/>
      <c r="VRX10" s="6"/>
      <c r="VRY10" s="6"/>
      <c r="VRZ10" s="6"/>
      <c r="VSA10" s="6"/>
      <c r="VSB10" s="6"/>
      <c r="VSC10" s="6"/>
      <c r="VSD10" s="6"/>
      <c r="VSE10" s="6"/>
      <c r="VSF10" s="6"/>
      <c r="VSG10" s="6"/>
      <c r="VSH10" s="6"/>
      <c r="VSI10" s="6"/>
      <c r="VSJ10" s="6"/>
      <c r="VSK10" s="6"/>
      <c r="VSL10" s="6"/>
      <c r="VSM10" s="6"/>
      <c r="VSN10" s="6"/>
      <c r="VSO10" s="6"/>
      <c r="VSP10" s="6"/>
      <c r="VSQ10" s="6"/>
      <c r="VSR10" s="6"/>
      <c r="VSS10" s="6"/>
      <c r="VST10" s="6"/>
      <c r="VSU10" s="6"/>
      <c r="VSV10" s="6"/>
      <c r="VSW10" s="6"/>
      <c r="VSX10" s="6"/>
      <c r="VSY10" s="6"/>
      <c r="VSZ10" s="6"/>
      <c r="VTA10" s="6"/>
      <c r="VTB10" s="6"/>
      <c r="VTC10" s="6"/>
      <c r="VTD10" s="6"/>
      <c r="VTE10" s="6"/>
      <c r="VTF10" s="6"/>
      <c r="VTG10" s="6"/>
      <c r="VTH10" s="6"/>
      <c r="VTI10" s="6"/>
      <c r="VTJ10" s="6"/>
      <c r="VTK10" s="6"/>
      <c r="VTL10" s="6"/>
      <c r="VTM10" s="6"/>
      <c r="VTN10" s="6"/>
      <c r="VTO10" s="6"/>
      <c r="VTP10" s="6"/>
      <c r="VTQ10" s="6"/>
      <c r="VTR10" s="6"/>
      <c r="VTS10" s="6"/>
      <c r="VTT10" s="6"/>
      <c r="VTU10" s="6"/>
      <c r="VTV10" s="6"/>
      <c r="VTW10" s="6"/>
      <c r="VTX10" s="6"/>
      <c r="VTY10" s="6"/>
      <c r="VTZ10" s="6"/>
      <c r="VUA10" s="6"/>
      <c r="VUB10" s="6"/>
      <c r="VUC10" s="6"/>
      <c r="VUD10" s="6"/>
      <c r="VUE10" s="6"/>
      <c r="VUF10" s="6"/>
      <c r="VUG10" s="6"/>
      <c r="VUH10" s="6"/>
      <c r="VUI10" s="6"/>
      <c r="VUJ10" s="6"/>
      <c r="VUK10" s="6"/>
      <c r="VUL10" s="6"/>
      <c r="VUM10" s="6"/>
      <c r="VUN10" s="6"/>
      <c r="VUO10" s="6"/>
      <c r="VUP10" s="6"/>
      <c r="VUQ10" s="6"/>
      <c r="VUR10" s="6"/>
      <c r="VUS10" s="6"/>
      <c r="VUT10" s="6"/>
      <c r="VUU10" s="6"/>
      <c r="VUV10" s="6"/>
      <c r="VUW10" s="6"/>
      <c r="VUX10" s="6"/>
      <c r="VUY10" s="6"/>
      <c r="VUZ10" s="6"/>
      <c r="VVA10" s="6"/>
      <c r="VVB10" s="6"/>
      <c r="VVC10" s="6"/>
      <c r="VVD10" s="6"/>
      <c r="VVE10" s="6"/>
      <c r="VVF10" s="6"/>
      <c r="VVG10" s="6"/>
      <c r="VVH10" s="6"/>
      <c r="VVI10" s="6"/>
      <c r="VVJ10" s="6"/>
      <c r="VVK10" s="6"/>
      <c r="VVL10" s="6"/>
      <c r="VVM10" s="6"/>
      <c r="VVN10" s="6"/>
      <c r="VVO10" s="6"/>
      <c r="VVP10" s="6"/>
      <c r="VVQ10" s="6"/>
      <c r="VVR10" s="6"/>
      <c r="VVS10" s="6"/>
      <c r="VVT10" s="6"/>
      <c r="VVU10" s="6"/>
      <c r="VVV10" s="6"/>
      <c r="VVW10" s="6"/>
      <c r="VVX10" s="6"/>
      <c r="VVY10" s="6"/>
      <c r="VVZ10" s="6"/>
      <c r="VWA10" s="6"/>
      <c r="VWB10" s="6"/>
      <c r="VWC10" s="6"/>
      <c r="VWD10" s="6"/>
      <c r="VWE10" s="6"/>
      <c r="VWF10" s="6"/>
      <c r="VWG10" s="6"/>
      <c r="VWH10" s="6"/>
      <c r="VWI10" s="6"/>
      <c r="VWJ10" s="6"/>
      <c r="VWK10" s="6"/>
      <c r="VWL10" s="6"/>
      <c r="VWM10" s="6"/>
      <c r="VWN10" s="6"/>
      <c r="VWO10" s="6"/>
      <c r="VWP10" s="6"/>
      <c r="VWQ10" s="6"/>
      <c r="VWR10" s="6"/>
      <c r="VWS10" s="6"/>
      <c r="VWT10" s="6"/>
      <c r="VWU10" s="6"/>
      <c r="VWV10" s="6"/>
      <c r="VWW10" s="6"/>
      <c r="VWX10" s="6"/>
      <c r="VWY10" s="6"/>
      <c r="VWZ10" s="6"/>
      <c r="VXA10" s="6"/>
      <c r="VXB10" s="6"/>
      <c r="VXC10" s="6"/>
      <c r="VXD10" s="6"/>
      <c r="VXE10" s="6"/>
      <c r="VXF10" s="6"/>
      <c r="VXG10" s="6"/>
      <c r="VXH10" s="6"/>
      <c r="VXI10" s="6"/>
      <c r="VXJ10" s="6"/>
      <c r="VXK10" s="6"/>
      <c r="VXL10" s="6"/>
      <c r="VXM10" s="6"/>
      <c r="VXN10" s="6"/>
      <c r="VXO10" s="6"/>
      <c r="VXP10" s="6"/>
      <c r="VXQ10" s="6"/>
      <c r="VXR10" s="6"/>
      <c r="VXS10" s="6"/>
      <c r="VXT10" s="6"/>
      <c r="VXU10" s="6"/>
      <c r="VXV10" s="6"/>
      <c r="VXW10" s="6"/>
      <c r="VXX10" s="6"/>
      <c r="VXY10" s="6"/>
      <c r="VXZ10" s="6"/>
      <c r="VYA10" s="6"/>
      <c r="VYB10" s="6"/>
      <c r="VYC10" s="6"/>
      <c r="VYD10" s="6"/>
      <c r="VYE10" s="6"/>
      <c r="VYF10" s="6"/>
      <c r="VYG10" s="6"/>
      <c r="VYH10" s="6"/>
      <c r="VYI10" s="6"/>
      <c r="VYJ10" s="6"/>
      <c r="VYK10" s="6"/>
      <c r="VYL10" s="6"/>
      <c r="VYM10" s="6"/>
      <c r="VYN10" s="6"/>
      <c r="VYO10" s="6"/>
      <c r="VYP10" s="6"/>
      <c r="VYQ10" s="6"/>
      <c r="VYR10" s="6"/>
      <c r="VYS10" s="6"/>
      <c r="VYT10" s="6"/>
      <c r="VYU10" s="6"/>
      <c r="VYV10" s="6"/>
      <c r="VYW10" s="6"/>
      <c r="VYX10" s="6"/>
      <c r="VYY10" s="6"/>
      <c r="VYZ10" s="6"/>
      <c r="VZA10" s="6"/>
      <c r="VZB10" s="6"/>
      <c r="VZC10" s="6"/>
      <c r="VZD10" s="6"/>
      <c r="VZE10" s="6"/>
      <c r="VZF10" s="6"/>
      <c r="VZG10" s="6"/>
      <c r="VZH10" s="6"/>
      <c r="VZI10" s="6"/>
      <c r="VZJ10" s="6"/>
      <c r="VZK10" s="6"/>
      <c r="VZL10" s="6"/>
      <c r="VZM10" s="6"/>
      <c r="VZN10" s="6"/>
      <c r="VZO10" s="6"/>
      <c r="VZP10" s="6"/>
      <c r="VZQ10" s="6"/>
      <c r="VZR10" s="6"/>
      <c r="VZS10" s="6"/>
      <c r="VZT10" s="6"/>
      <c r="VZU10" s="6"/>
      <c r="VZV10" s="6"/>
      <c r="VZW10" s="6"/>
      <c r="VZX10" s="6"/>
      <c r="VZY10" s="6"/>
      <c r="VZZ10" s="6"/>
      <c r="WAA10" s="6"/>
      <c r="WAB10" s="6"/>
      <c r="WAC10" s="6"/>
      <c r="WAD10" s="6"/>
      <c r="WAE10" s="6"/>
      <c r="WAF10" s="6"/>
      <c r="WAG10" s="6"/>
      <c r="WAH10" s="6"/>
      <c r="WAI10" s="6"/>
      <c r="WAJ10" s="6"/>
      <c r="WAK10" s="6"/>
      <c r="WAL10" s="6"/>
      <c r="WAM10" s="6"/>
      <c r="WAN10" s="6"/>
      <c r="WAO10" s="6"/>
      <c r="WAP10" s="6"/>
      <c r="WAQ10" s="6"/>
      <c r="WAR10" s="6"/>
      <c r="WAS10" s="6"/>
      <c r="WAT10" s="6"/>
      <c r="WAU10" s="6"/>
      <c r="WAV10" s="6"/>
      <c r="WAW10" s="6"/>
      <c r="WAX10" s="6"/>
      <c r="WAY10" s="6"/>
      <c r="WAZ10" s="6"/>
      <c r="WBA10" s="6"/>
      <c r="WBB10" s="6"/>
      <c r="WBC10" s="6"/>
      <c r="WBD10" s="6"/>
      <c r="WBE10" s="6"/>
      <c r="WBF10" s="6"/>
      <c r="WBG10" s="6"/>
      <c r="WBH10" s="6"/>
      <c r="WBI10" s="6"/>
      <c r="WBJ10" s="6"/>
      <c r="WBK10" s="6"/>
      <c r="WBL10" s="6"/>
      <c r="WBM10" s="6"/>
      <c r="WBN10" s="6"/>
      <c r="WBO10" s="6"/>
      <c r="WBP10" s="6"/>
      <c r="WBQ10" s="6"/>
      <c r="WBR10" s="6"/>
      <c r="WBS10" s="6"/>
      <c r="WBT10" s="6"/>
      <c r="WBU10" s="6"/>
      <c r="WBV10" s="6"/>
      <c r="WBW10" s="6"/>
      <c r="WBX10" s="6"/>
      <c r="WBY10" s="6"/>
      <c r="WBZ10" s="6"/>
      <c r="WCA10" s="6"/>
      <c r="WCB10" s="6"/>
      <c r="WCC10" s="6"/>
      <c r="WCD10" s="6"/>
      <c r="WCE10" s="6"/>
      <c r="WCF10" s="6"/>
      <c r="WCG10" s="6"/>
      <c r="WCH10" s="6"/>
      <c r="WCI10" s="6"/>
      <c r="WCJ10" s="6"/>
      <c r="WCK10" s="6"/>
      <c r="WCL10" s="6"/>
      <c r="WCM10" s="6"/>
      <c r="WCN10" s="6"/>
      <c r="WCO10" s="6"/>
      <c r="WCP10" s="6"/>
      <c r="WCQ10" s="6"/>
      <c r="WCR10" s="6"/>
      <c r="WCS10" s="6"/>
      <c r="WCT10" s="6"/>
      <c r="WCU10" s="6"/>
      <c r="WCV10" s="6"/>
      <c r="WCW10" s="6"/>
      <c r="WCX10" s="6"/>
      <c r="WCY10" s="6"/>
      <c r="WCZ10" s="6"/>
      <c r="WDA10" s="6"/>
      <c r="WDB10" s="6"/>
      <c r="WDC10" s="6"/>
      <c r="WDD10" s="6"/>
      <c r="WDE10" s="6"/>
      <c r="WDF10" s="6"/>
      <c r="WDG10" s="6"/>
      <c r="WDH10" s="6"/>
      <c r="WDI10" s="6"/>
      <c r="WDJ10" s="6"/>
      <c r="WDK10" s="6"/>
      <c r="WDL10" s="6"/>
      <c r="WDM10" s="6"/>
      <c r="WDN10" s="6"/>
      <c r="WDO10" s="6"/>
      <c r="WDP10" s="6"/>
      <c r="WDQ10" s="6"/>
      <c r="WDR10" s="6"/>
      <c r="WDS10" s="6"/>
      <c r="WDT10" s="6"/>
      <c r="WDU10" s="6"/>
      <c r="WDV10" s="6"/>
      <c r="WDW10" s="6"/>
      <c r="WDX10" s="6"/>
      <c r="WDY10" s="6"/>
      <c r="WDZ10" s="6"/>
      <c r="WEA10" s="6"/>
      <c r="WEB10" s="6"/>
      <c r="WEC10" s="6"/>
      <c r="WED10" s="6"/>
      <c r="WEE10" s="6"/>
      <c r="WEF10" s="6"/>
      <c r="WEG10" s="6"/>
      <c r="WEH10" s="6"/>
      <c r="WEI10" s="6"/>
      <c r="WEJ10" s="6"/>
      <c r="WEK10" s="6"/>
      <c r="WEL10" s="6"/>
      <c r="WEM10" s="6"/>
      <c r="WEN10" s="6"/>
      <c r="WEO10" s="6"/>
      <c r="WEP10" s="6"/>
      <c r="WEQ10" s="6"/>
      <c r="WER10" s="6"/>
      <c r="WES10" s="6"/>
      <c r="WET10" s="6"/>
      <c r="WEU10" s="6"/>
      <c r="WEV10" s="6"/>
      <c r="WEW10" s="6"/>
      <c r="WEX10" s="6"/>
      <c r="WEY10" s="6"/>
      <c r="WEZ10" s="6"/>
      <c r="WFA10" s="6"/>
      <c r="WFB10" s="6"/>
      <c r="WFC10" s="6"/>
      <c r="WFD10" s="6"/>
      <c r="WFE10" s="6"/>
      <c r="WFF10" s="6"/>
      <c r="WFG10" s="6"/>
      <c r="WFH10" s="6"/>
      <c r="WFI10" s="6"/>
      <c r="WFJ10" s="6"/>
      <c r="WFK10" s="6"/>
      <c r="WFL10" s="6"/>
      <c r="WFM10" s="6"/>
      <c r="WFN10" s="6"/>
      <c r="WFO10" s="6"/>
      <c r="WFP10" s="6"/>
      <c r="WFQ10" s="6"/>
      <c r="WFR10" s="6"/>
      <c r="WFS10" s="6"/>
      <c r="WFT10" s="6"/>
      <c r="WFU10" s="6"/>
      <c r="WFV10" s="6"/>
      <c r="WFW10" s="6"/>
      <c r="WFX10" s="6"/>
      <c r="WFY10" s="6"/>
      <c r="WFZ10" s="6"/>
      <c r="WGA10" s="6"/>
      <c r="WGB10" s="6"/>
      <c r="WGC10" s="6"/>
      <c r="WGD10" s="6"/>
      <c r="WGE10" s="6"/>
      <c r="WGF10" s="6"/>
      <c r="WGG10" s="6"/>
      <c r="WGH10" s="6"/>
      <c r="WGI10" s="6"/>
      <c r="WGJ10" s="6"/>
      <c r="WGK10" s="6"/>
      <c r="WGL10" s="6"/>
      <c r="WGM10" s="6"/>
      <c r="WGN10" s="6"/>
      <c r="WGO10" s="6"/>
      <c r="WGP10" s="6"/>
      <c r="WGQ10" s="6"/>
      <c r="WGR10" s="6"/>
      <c r="WGS10" s="6"/>
      <c r="WGT10" s="6"/>
      <c r="WGU10" s="6"/>
      <c r="WGV10" s="6"/>
      <c r="WGW10" s="6"/>
      <c r="WGX10" s="6"/>
      <c r="WGY10" s="6"/>
      <c r="WGZ10" s="6"/>
      <c r="WHA10" s="6"/>
      <c r="WHB10" s="6"/>
      <c r="WHC10" s="6"/>
      <c r="WHD10" s="6"/>
      <c r="WHE10" s="6"/>
      <c r="WHF10" s="6"/>
      <c r="WHG10" s="6"/>
      <c r="WHH10" s="6"/>
      <c r="WHI10" s="6"/>
      <c r="WHJ10" s="6"/>
      <c r="WHK10" s="6"/>
      <c r="WHL10" s="6"/>
      <c r="WHM10" s="6"/>
      <c r="WHN10" s="6"/>
      <c r="WHO10" s="6"/>
      <c r="WHP10" s="6"/>
      <c r="WHQ10" s="6"/>
      <c r="WHR10" s="6"/>
      <c r="WHS10" s="6"/>
      <c r="WHT10" s="6"/>
      <c r="WHU10" s="6"/>
      <c r="WHV10" s="6"/>
      <c r="WHW10" s="6"/>
      <c r="WHX10" s="6"/>
      <c r="WHY10" s="6"/>
      <c r="WHZ10" s="6"/>
      <c r="WIA10" s="6"/>
      <c r="WIB10" s="6"/>
      <c r="WIC10" s="6"/>
      <c r="WID10" s="6"/>
      <c r="WIE10" s="6"/>
      <c r="WIF10" s="6"/>
      <c r="WIG10" s="6"/>
      <c r="WIH10" s="6"/>
      <c r="WII10" s="6"/>
      <c r="WIJ10" s="6"/>
      <c r="WIK10" s="6"/>
      <c r="WIL10" s="6"/>
      <c r="WIM10" s="6"/>
      <c r="WIN10" s="6"/>
      <c r="WIO10" s="6"/>
      <c r="WIP10" s="6"/>
      <c r="WIQ10" s="6"/>
      <c r="WIR10" s="6"/>
      <c r="WIS10" s="6"/>
      <c r="WIT10" s="6"/>
      <c r="WIU10" s="6"/>
      <c r="WIV10" s="6"/>
      <c r="WIW10" s="6"/>
      <c r="WIX10" s="6"/>
      <c r="WIY10" s="6"/>
      <c r="WIZ10" s="6"/>
      <c r="WJA10" s="6"/>
      <c r="WJB10" s="6"/>
      <c r="WJC10" s="6"/>
      <c r="WJD10" s="6"/>
      <c r="WJE10" s="6"/>
      <c r="WJF10" s="6"/>
      <c r="WJG10" s="6"/>
      <c r="WJH10" s="6"/>
      <c r="WJI10" s="6"/>
      <c r="WJJ10" s="6"/>
      <c r="WJK10" s="6"/>
      <c r="WJL10" s="6"/>
      <c r="WJM10" s="6"/>
      <c r="WJN10" s="6"/>
      <c r="WJO10" s="6"/>
      <c r="WJP10" s="6"/>
      <c r="WJQ10" s="6"/>
      <c r="WJR10" s="6"/>
      <c r="WJS10" s="6"/>
      <c r="WJT10" s="6"/>
      <c r="WJU10" s="6"/>
      <c r="WJV10" s="6"/>
      <c r="WJW10" s="6"/>
      <c r="WJX10" s="6"/>
      <c r="WJY10" s="6"/>
      <c r="WJZ10" s="6"/>
      <c r="WKA10" s="6"/>
      <c r="WKB10" s="6"/>
      <c r="WKC10" s="6"/>
      <c r="WKD10" s="6"/>
      <c r="WKE10" s="6"/>
      <c r="WKF10" s="6"/>
      <c r="WKG10" s="6"/>
      <c r="WKH10" s="6"/>
      <c r="WKI10" s="6"/>
      <c r="WKJ10" s="6"/>
      <c r="WKK10" s="6"/>
      <c r="WKL10" s="6"/>
      <c r="WKM10" s="6"/>
      <c r="WKN10" s="6"/>
      <c r="WKO10" s="6"/>
      <c r="WKP10" s="6"/>
      <c r="WKQ10" s="6"/>
      <c r="WKR10" s="6"/>
      <c r="WKS10" s="6"/>
      <c r="WKT10" s="6"/>
      <c r="WKU10" s="6"/>
      <c r="WKV10" s="6"/>
      <c r="WKW10" s="6"/>
      <c r="WKX10" s="6"/>
      <c r="WKY10" s="6"/>
      <c r="WKZ10" s="6"/>
      <c r="WLA10" s="6"/>
      <c r="WLB10" s="6"/>
      <c r="WLC10" s="6"/>
      <c r="WLD10" s="6"/>
      <c r="WLE10" s="6"/>
      <c r="WLF10" s="6"/>
      <c r="WLG10" s="6"/>
      <c r="WLH10" s="6"/>
      <c r="WLI10" s="6"/>
      <c r="WLJ10" s="6"/>
      <c r="WLK10" s="6"/>
      <c r="WLL10" s="6"/>
      <c r="WLM10" s="6"/>
      <c r="WLN10" s="6"/>
      <c r="WLO10" s="6"/>
      <c r="WLP10" s="6"/>
      <c r="WLQ10" s="6"/>
      <c r="WLR10" s="6"/>
      <c r="WLS10" s="6"/>
      <c r="WLT10" s="6"/>
      <c r="WLU10" s="6"/>
      <c r="WLV10" s="6"/>
      <c r="WLW10" s="6"/>
      <c r="WLX10" s="6"/>
      <c r="WLY10" s="6"/>
      <c r="WLZ10" s="6"/>
      <c r="WMA10" s="6"/>
      <c r="WMB10" s="6"/>
      <c r="WMC10" s="6"/>
      <c r="WMD10" s="6"/>
      <c r="WME10" s="6"/>
      <c r="WMF10" s="6"/>
      <c r="WMG10" s="6"/>
      <c r="WMH10" s="6"/>
      <c r="WMI10" s="6"/>
      <c r="WMJ10" s="6"/>
      <c r="WMK10" s="6"/>
      <c r="WML10" s="6"/>
      <c r="WMM10" s="6"/>
      <c r="WMN10" s="6"/>
      <c r="WMO10" s="6"/>
      <c r="WMP10" s="6"/>
      <c r="WMQ10" s="6"/>
      <c r="WMR10" s="6"/>
      <c r="WMS10" s="6"/>
      <c r="WMT10" s="6"/>
      <c r="WMU10" s="6"/>
      <c r="WMV10" s="6"/>
      <c r="WMW10" s="6"/>
      <c r="WMX10" s="6"/>
      <c r="WMY10" s="6"/>
      <c r="WMZ10" s="6"/>
      <c r="WNA10" s="6"/>
      <c r="WNB10" s="6"/>
      <c r="WNC10" s="6"/>
      <c r="WND10" s="6"/>
      <c r="WNE10" s="6"/>
      <c r="WNF10" s="6"/>
      <c r="WNG10" s="6"/>
      <c r="WNH10" s="6"/>
      <c r="WNI10" s="6"/>
      <c r="WNJ10" s="6"/>
      <c r="WNK10" s="6"/>
      <c r="WNL10" s="6"/>
      <c r="WNM10" s="6"/>
      <c r="WNN10" s="6"/>
      <c r="WNO10" s="6"/>
      <c r="WNP10" s="6"/>
      <c r="WNQ10" s="6"/>
      <c r="WNR10" s="6"/>
      <c r="WNS10" s="6"/>
      <c r="WNT10" s="6"/>
      <c r="WNU10" s="6"/>
      <c r="WNV10" s="6"/>
      <c r="WNW10" s="6"/>
      <c r="WNX10" s="6"/>
      <c r="WNY10" s="6"/>
      <c r="WNZ10" s="6"/>
      <c r="WOA10" s="6"/>
      <c r="WOB10" s="6"/>
      <c r="WOC10" s="6"/>
      <c r="WOD10" s="6"/>
      <c r="WOE10" s="6"/>
      <c r="WOF10" s="6"/>
      <c r="WOG10" s="6"/>
      <c r="WOH10" s="6"/>
      <c r="WOI10" s="6"/>
      <c r="WOJ10" s="6"/>
      <c r="WOK10" s="6"/>
      <c r="WOL10" s="6"/>
      <c r="WOM10" s="6"/>
      <c r="WON10" s="6"/>
      <c r="WOO10" s="6"/>
      <c r="WOP10" s="6"/>
      <c r="WOQ10" s="6"/>
      <c r="WOR10" s="6"/>
      <c r="WOS10" s="6"/>
      <c r="WOT10" s="6"/>
      <c r="WOU10" s="6"/>
      <c r="WOV10" s="6"/>
      <c r="WOW10" s="6"/>
      <c r="WOX10" s="6"/>
      <c r="WOY10" s="6"/>
      <c r="WOZ10" s="6"/>
      <c r="WPA10" s="6"/>
      <c r="WPB10" s="6"/>
      <c r="WPC10" s="6"/>
      <c r="WPD10" s="6"/>
      <c r="WPE10" s="6"/>
      <c r="WPF10" s="6"/>
      <c r="WPG10" s="6"/>
      <c r="WPH10" s="6"/>
      <c r="WPI10" s="6"/>
      <c r="WPJ10" s="6"/>
      <c r="WPK10" s="6"/>
      <c r="WPL10" s="6"/>
      <c r="WPM10" s="6"/>
      <c r="WPN10" s="6"/>
      <c r="WPO10" s="6"/>
      <c r="WPP10" s="6"/>
      <c r="WPQ10" s="6"/>
      <c r="WPR10" s="6"/>
      <c r="WPS10" s="6"/>
      <c r="WPT10" s="6"/>
      <c r="WPU10" s="6"/>
      <c r="WPV10" s="6"/>
      <c r="WPW10" s="6"/>
      <c r="WPX10" s="6"/>
      <c r="WPY10" s="6"/>
      <c r="WPZ10" s="6"/>
      <c r="WQA10" s="6"/>
      <c r="WQB10" s="6"/>
      <c r="WQC10" s="6"/>
      <c r="WQD10" s="6"/>
      <c r="WQE10" s="6"/>
      <c r="WQF10" s="6"/>
      <c r="WQG10" s="6"/>
      <c r="WQH10" s="6"/>
      <c r="WQI10" s="6"/>
      <c r="WQJ10" s="6"/>
      <c r="WQK10" s="6"/>
      <c r="WQL10" s="6"/>
      <c r="WQM10" s="6"/>
      <c r="WQN10" s="6"/>
      <c r="WQO10" s="6"/>
      <c r="WQP10" s="6"/>
      <c r="WQQ10" s="6"/>
      <c r="WQR10" s="6"/>
      <c r="WQS10" s="6"/>
      <c r="WQT10" s="6"/>
      <c r="WQU10" s="6"/>
      <c r="WQV10" s="6"/>
      <c r="WQW10" s="6"/>
      <c r="WQX10" s="6"/>
      <c r="WQY10" s="6"/>
      <c r="WQZ10" s="6"/>
      <c r="WRA10" s="6"/>
      <c r="WRB10" s="6"/>
      <c r="WRC10" s="6"/>
      <c r="WRD10" s="6"/>
      <c r="WRE10" s="6"/>
      <c r="WRF10" s="6"/>
      <c r="WRG10" s="6"/>
      <c r="WRH10" s="6"/>
      <c r="WRI10" s="6"/>
      <c r="WRJ10" s="6"/>
      <c r="WRK10" s="6"/>
      <c r="WRL10" s="6"/>
      <c r="WRM10" s="6"/>
      <c r="WRN10" s="6"/>
      <c r="WRO10" s="6"/>
      <c r="WRP10" s="6"/>
      <c r="WRQ10" s="6"/>
      <c r="WRR10" s="6"/>
      <c r="WRS10" s="6"/>
      <c r="WRT10" s="6"/>
      <c r="WRU10" s="6"/>
      <c r="WRV10" s="6"/>
      <c r="WRW10" s="6"/>
      <c r="WRX10" s="6"/>
      <c r="WRY10" s="6"/>
      <c r="WRZ10" s="6"/>
      <c r="WSA10" s="6"/>
      <c r="WSB10" s="6"/>
      <c r="WSC10" s="6"/>
      <c r="WSD10" s="6"/>
      <c r="WSE10" s="6"/>
      <c r="WSF10" s="6"/>
      <c r="WSG10" s="6"/>
      <c r="WSH10" s="6"/>
      <c r="WSI10" s="6"/>
      <c r="WSJ10" s="6"/>
      <c r="WSK10" s="6"/>
      <c r="WSL10" s="6"/>
      <c r="WSM10" s="6"/>
      <c r="WSN10" s="6"/>
      <c r="WSO10" s="6"/>
      <c r="WSP10" s="6"/>
      <c r="WSQ10" s="6"/>
      <c r="WSR10" s="6"/>
      <c r="WSS10" s="6"/>
      <c r="WST10" s="6"/>
      <c r="WSU10" s="6"/>
      <c r="WSV10" s="6"/>
      <c r="WSW10" s="6"/>
      <c r="WSX10" s="6"/>
      <c r="WSY10" s="6"/>
      <c r="WSZ10" s="6"/>
      <c r="WTA10" s="6"/>
      <c r="WTB10" s="6"/>
      <c r="WTC10" s="6"/>
      <c r="WTD10" s="6"/>
      <c r="WTE10" s="6"/>
      <c r="WTF10" s="6"/>
      <c r="WTG10" s="6"/>
      <c r="WTH10" s="6"/>
      <c r="WTI10" s="6"/>
      <c r="WTJ10" s="6"/>
      <c r="WTK10" s="6"/>
      <c r="WTL10" s="6"/>
      <c r="WTM10" s="6"/>
      <c r="WTN10" s="6"/>
      <c r="WTO10" s="6"/>
      <c r="WTP10" s="6"/>
      <c r="WTQ10" s="6"/>
      <c r="WTR10" s="6"/>
      <c r="WTS10" s="6"/>
      <c r="WTT10" s="6"/>
      <c r="WTU10" s="6"/>
      <c r="WTV10" s="6"/>
      <c r="WTW10" s="6"/>
      <c r="WTX10" s="6"/>
      <c r="WTY10" s="6"/>
      <c r="WTZ10" s="6"/>
      <c r="WUA10" s="6"/>
      <c r="WUB10" s="6"/>
      <c r="WUC10" s="6"/>
      <c r="WUD10" s="6"/>
      <c r="WUE10" s="6"/>
      <c r="WUF10" s="6"/>
      <c r="WUG10" s="6"/>
      <c r="WUH10" s="6"/>
      <c r="WUI10" s="6"/>
      <c r="WUJ10" s="6"/>
      <c r="WUK10" s="6"/>
      <c r="WUL10" s="6"/>
      <c r="WUM10" s="6"/>
      <c r="WUN10" s="6"/>
      <c r="WUO10" s="6"/>
      <c r="WUP10" s="6"/>
      <c r="WUQ10" s="6"/>
      <c r="WUR10" s="6"/>
      <c r="WUS10" s="6"/>
      <c r="WUT10" s="6"/>
      <c r="WUU10" s="6"/>
      <c r="WUV10" s="6"/>
      <c r="WUW10" s="6"/>
      <c r="WUX10" s="6"/>
      <c r="WUY10" s="6"/>
      <c r="WUZ10" s="6"/>
      <c r="WVA10" s="6"/>
      <c r="WVB10" s="6"/>
      <c r="WVC10" s="6"/>
      <c r="WVD10" s="6"/>
      <c r="WVE10" s="6"/>
      <c r="WVF10" s="6"/>
      <c r="WVG10" s="6"/>
      <c r="WVH10" s="6"/>
      <c r="WVI10" s="6"/>
      <c r="WVJ10" s="6"/>
      <c r="WVK10" s="6"/>
      <c r="WVL10" s="6"/>
      <c r="WVM10" s="6"/>
      <c r="WVN10" s="6"/>
      <c r="WVO10" s="6"/>
      <c r="WVP10" s="6"/>
    </row>
    <row r="11" spans="2:16136" ht="6" customHeight="1">
      <c r="B11" s="15"/>
      <c r="C11" s="16"/>
      <c r="D11" s="17"/>
      <c r="E11" s="16"/>
      <c r="F11" s="18"/>
      <c r="H11" s="1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6"/>
      <c r="AMH11" s="6"/>
      <c r="AMI11" s="6"/>
      <c r="AMJ11" s="6"/>
      <c r="AMK11" s="6"/>
      <c r="AML11" s="6"/>
      <c r="AMM11" s="6"/>
      <c r="AMN11" s="6"/>
      <c r="AMO11" s="6"/>
      <c r="AMP11" s="6"/>
      <c r="AMQ11" s="6"/>
      <c r="AMR11" s="6"/>
      <c r="AMS11" s="6"/>
      <c r="AMT11" s="6"/>
      <c r="AMU11" s="6"/>
      <c r="AMV11" s="6"/>
      <c r="AMW11" s="6"/>
      <c r="AMX11" s="6"/>
      <c r="AMY11" s="6"/>
      <c r="AMZ11" s="6"/>
      <c r="ANA11" s="6"/>
      <c r="ANB11" s="6"/>
      <c r="ANC11" s="6"/>
      <c r="AND11" s="6"/>
      <c r="ANE11" s="6"/>
      <c r="ANF11" s="6"/>
      <c r="ANG11" s="6"/>
      <c r="ANH11" s="6"/>
      <c r="ANI11" s="6"/>
      <c r="ANJ11" s="6"/>
      <c r="ANK11" s="6"/>
      <c r="ANL11" s="6"/>
      <c r="ANM11" s="6"/>
      <c r="ANN11" s="6"/>
      <c r="ANO11" s="6"/>
      <c r="ANP11" s="6"/>
      <c r="ANQ11" s="6"/>
      <c r="ANR11" s="6"/>
      <c r="ANS11" s="6"/>
      <c r="ANT11" s="6"/>
      <c r="ANU11" s="6"/>
      <c r="ANV11" s="6"/>
      <c r="ANW11" s="6"/>
      <c r="ANX11" s="6"/>
      <c r="ANY11" s="6"/>
      <c r="ANZ11" s="6"/>
      <c r="AOA11" s="6"/>
      <c r="AOB11" s="6"/>
      <c r="AOC11" s="6"/>
      <c r="AOD11" s="6"/>
      <c r="AOE11" s="6"/>
      <c r="AOF11" s="6"/>
      <c r="AOG11" s="6"/>
      <c r="AOH11" s="6"/>
      <c r="AOI11" s="6"/>
      <c r="AOJ11" s="6"/>
      <c r="AOK11" s="6"/>
      <c r="AOL11" s="6"/>
      <c r="AOM11" s="6"/>
      <c r="AON11" s="6"/>
      <c r="AOO11" s="6"/>
      <c r="AOP11" s="6"/>
      <c r="AOQ11" s="6"/>
      <c r="AOR11" s="6"/>
      <c r="AOS11" s="6"/>
      <c r="AOT11" s="6"/>
      <c r="AOU11" s="6"/>
      <c r="AOV11" s="6"/>
      <c r="AOW11" s="6"/>
      <c r="AOX11" s="6"/>
      <c r="AOY11" s="6"/>
      <c r="AOZ11" s="6"/>
      <c r="APA11" s="6"/>
      <c r="APB11" s="6"/>
      <c r="APC11" s="6"/>
      <c r="APD11" s="6"/>
      <c r="APE11" s="6"/>
      <c r="APF11" s="6"/>
      <c r="APG11" s="6"/>
      <c r="APH11" s="6"/>
      <c r="API11" s="6"/>
      <c r="APJ11" s="6"/>
      <c r="APK11" s="6"/>
      <c r="APL11" s="6"/>
      <c r="APM11" s="6"/>
      <c r="APN11" s="6"/>
      <c r="APO11" s="6"/>
      <c r="APP11" s="6"/>
      <c r="APQ11" s="6"/>
      <c r="APR11" s="6"/>
      <c r="APS11" s="6"/>
      <c r="APT11" s="6"/>
      <c r="APU11" s="6"/>
      <c r="APV11" s="6"/>
      <c r="APW11" s="6"/>
      <c r="APX11" s="6"/>
      <c r="APY11" s="6"/>
      <c r="APZ11" s="6"/>
      <c r="AQA11" s="6"/>
      <c r="AQB11" s="6"/>
      <c r="AQC11" s="6"/>
      <c r="AQD11" s="6"/>
      <c r="AQE11" s="6"/>
      <c r="AQF11" s="6"/>
      <c r="AQG11" s="6"/>
      <c r="AQH11" s="6"/>
      <c r="AQI11" s="6"/>
      <c r="AQJ11" s="6"/>
      <c r="AQK11" s="6"/>
      <c r="AQL11" s="6"/>
      <c r="AQM11" s="6"/>
      <c r="AQN11" s="6"/>
      <c r="AQO11" s="6"/>
      <c r="AQP11" s="6"/>
      <c r="AQQ11" s="6"/>
      <c r="AQR11" s="6"/>
      <c r="AQS11" s="6"/>
      <c r="AQT11" s="6"/>
      <c r="AQU11" s="6"/>
      <c r="AQV11" s="6"/>
      <c r="AQW11" s="6"/>
      <c r="AQX11" s="6"/>
      <c r="AQY11" s="6"/>
      <c r="AQZ11" s="6"/>
      <c r="ARA11" s="6"/>
      <c r="ARB11" s="6"/>
      <c r="ARC11" s="6"/>
      <c r="ARD11" s="6"/>
      <c r="ARE11" s="6"/>
      <c r="ARF11" s="6"/>
      <c r="ARG11" s="6"/>
      <c r="ARH11" s="6"/>
      <c r="ARI11" s="6"/>
      <c r="ARJ11" s="6"/>
      <c r="ARK11" s="6"/>
      <c r="ARL11" s="6"/>
      <c r="ARM11" s="6"/>
      <c r="ARN11" s="6"/>
      <c r="ARO11" s="6"/>
      <c r="ARP11" s="6"/>
      <c r="ARQ11" s="6"/>
      <c r="ARR11" s="6"/>
      <c r="ARS11" s="6"/>
      <c r="ART11" s="6"/>
      <c r="ARU11" s="6"/>
      <c r="ARV11" s="6"/>
      <c r="ARW11" s="6"/>
      <c r="ARX11" s="6"/>
      <c r="ARY11" s="6"/>
      <c r="ARZ11" s="6"/>
      <c r="ASA11" s="6"/>
      <c r="ASB11" s="6"/>
      <c r="ASC11" s="6"/>
      <c r="ASD11" s="6"/>
      <c r="ASE11" s="6"/>
      <c r="ASF11" s="6"/>
      <c r="ASG11" s="6"/>
      <c r="ASH11" s="6"/>
      <c r="ASI11" s="6"/>
      <c r="ASJ11" s="6"/>
      <c r="ASK11" s="6"/>
      <c r="ASL11" s="6"/>
      <c r="ASM11" s="6"/>
      <c r="ASN11" s="6"/>
      <c r="ASO11" s="6"/>
      <c r="ASP11" s="6"/>
      <c r="ASQ11" s="6"/>
      <c r="ASR11" s="6"/>
      <c r="ASS11" s="6"/>
      <c r="AST11" s="6"/>
      <c r="ASU11" s="6"/>
      <c r="ASV11" s="6"/>
      <c r="ASW11" s="6"/>
      <c r="ASX11" s="6"/>
      <c r="ASY11" s="6"/>
      <c r="ASZ11" s="6"/>
      <c r="ATA11" s="6"/>
      <c r="ATB11" s="6"/>
      <c r="ATC11" s="6"/>
      <c r="ATD11" s="6"/>
      <c r="ATE11" s="6"/>
      <c r="ATF11" s="6"/>
      <c r="ATG11" s="6"/>
      <c r="ATH11" s="6"/>
      <c r="ATI11" s="6"/>
      <c r="ATJ11" s="6"/>
      <c r="ATK11" s="6"/>
      <c r="ATL11" s="6"/>
      <c r="ATM11" s="6"/>
      <c r="ATN11" s="6"/>
      <c r="ATO11" s="6"/>
      <c r="ATP11" s="6"/>
      <c r="ATQ11" s="6"/>
      <c r="ATR11" s="6"/>
      <c r="ATS11" s="6"/>
      <c r="ATT11" s="6"/>
      <c r="ATU11" s="6"/>
      <c r="ATV11" s="6"/>
      <c r="ATW11" s="6"/>
      <c r="ATX11" s="6"/>
      <c r="ATY11" s="6"/>
      <c r="ATZ11" s="6"/>
      <c r="AUA11" s="6"/>
      <c r="AUB11" s="6"/>
      <c r="AUC11" s="6"/>
      <c r="AUD11" s="6"/>
      <c r="AUE11" s="6"/>
      <c r="AUF11" s="6"/>
      <c r="AUG11" s="6"/>
      <c r="AUH11" s="6"/>
      <c r="AUI11" s="6"/>
      <c r="AUJ11" s="6"/>
      <c r="AUK11" s="6"/>
      <c r="AUL11" s="6"/>
      <c r="AUM11" s="6"/>
      <c r="AUN11" s="6"/>
      <c r="AUO11" s="6"/>
      <c r="AUP11" s="6"/>
      <c r="AUQ11" s="6"/>
      <c r="AUR11" s="6"/>
      <c r="AUS11" s="6"/>
      <c r="AUT11" s="6"/>
      <c r="AUU11" s="6"/>
      <c r="AUV11" s="6"/>
      <c r="AUW11" s="6"/>
      <c r="AUX11" s="6"/>
      <c r="AUY11" s="6"/>
      <c r="AUZ11" s="6"/>
      <c r="AVA11" s="6"/>
      <c r="AVB11" s="6"/>
      <c r="AVC11" s="6"/>
      <c r="AVD11" s="6"/>
      <c r="AVE11" s="6"/>
      <c r="AVF11" s="6"/>
      <c r="AVG11" s="6"/>
      <c r="AVH11" s="6"/>
      <c r="AVI11" s="6"/>
      <c r="AVJ11" s="6"/>
      <c r="AVK11" s="6"/>
      <c r="AVL11" s="6"/>
      <c r="AVM11" s="6"/>
      <c r="AVN11" s="6"/>
      <c r="AVO11" s="6"/>
      <c r="AVP11" s="6"/>
      <c r="AVQ11" s="6"/>
      <c r="AVR11" s="6"/>
      <c r="AVS11" s="6"/>
      <c r="AVT11" s="6"/>
      <c r="AVU11" s="6"/>
      <c r="AVV11" s="6"/>
      <c r="AVW11" s="6"/>
      <c r="AVX11" s="6"/>
      <c r="AVY11" s="6"/>
      <c r="AVZ11" s="6"/>
      <c r="AWA11" s="6"/>
      <c r="AWB11" s="6"/>
      <c r="AWC11" s="6"/>
      <c r="AWD11" s="6"/>
      <c r="AWE11" s="6"/>
      <c r="AWF11" s="6"/>
      <c r="AWG11" s="6"/>
      <c r="AWH11" s="6"/>
      <c r="AWI11" s="6"/>
      <c r="AWJ11" s="6"/>
      <c r="AWK11" s="6"/>
      <c r="AWL11" s="6"/>
      <c r="AWM11" s="6"/>
      <c r="AWN11" s="6"/>
      <c r="AWO11" s="6"/>
      <c r="AWP11" s="6"/>
      <c r="AWQ11" s="6"/>
      <c r="AWR11" s="6"/>
      <c r="AWS11" s="6"/>
      <c r="AWT11" s="6"/>
      <c r="AWU11" s="6"/>
      <c r="AWV11" s="6"/>
      <c r="AWW11" s="6"/>
      <c r="AWX11" s="6"/>
      <c r="AWY11" s="6"/>
      <c r="AWZ11" s="6"/>
      <c r="AXA11" s="6"/>
      <c r="AXB11" s="6"/>
      <c r="AXC11" s="6"/>
      <c r="AXD11" s="6"/>
      <c r="AXE11" s="6"/>
      <c r="AXF11" s="6"/>
      <c r="AXG11" s="6"/>
      <c r="AXH11" s="6"/>
      <c r="AXI11" s="6"/>
      <c r="AXJ11" s="6"/>
      <c r="AXK11" s="6"/>
      <c r="AXL11" s="6"/>
      <c r="AXM11" s="6"/>
      <c r="AXN11" s="6"/>
      <c r="AXO11" s="6"/>
      <c r="AXP11" s="6"/>
      <c r="AXQ11" s="6"/>
      <c r="AXR11" s="6"/>
      <c r="AXS11" s="6"/>
      <c r="AXT11" s="6"/>
      <c r="AXU11" s="6"/>
      <c r="AXV11" s="6"/>
      <c r="AXW11" s="6"/>
      <c r="AXX11" s="6"/>
      <c r="AXY11" s="6"/>
      <c r="AXZ11" s="6"/>
      <c r="AYA11" s="6"/>
      <c r="AYB11" s="6"/>
      <c r="AYC11" s="6"/>
      <c r="AYD11" s="6"/>
      <c r="AYE11" s="6"/>
      <c r="AYF11" s="6"/>
      <c r="AYG11" s="6"/>
      <c r="AYH11" s="6"/>
      <c r="AYI11" s="6"/>
      <c r="AYJ11" s="6"/>
      <c r="AYK11" s="6"/>
      <c r="AYL11" s="6"/>
      <c r="AYM11" s="6"/>
      <c r="AYN11" s="6"/>
      <c r="AYO11" s="6"/>
      <c r="AYP11" s="6"/>
      <c r="AYQ11" s="6"/>
      <c r="AYR11" s="6"/>
      <c r="AYS11" s="6"/>
      <c r="AYT11" s="6"/>
      <c r="AYU11" s="6"/>
      <c r="AYV11" s="6"/>
      <c r="AYW11" s="6"/>
      <c r="AYX11" s="6"/>
      <c r="AYY11" s="6"/>
      <c r="AYZ11" s="6"/>
      <c r="AZA11" s="6"/>
      <c r="AZB11" s="6"/>
      <c r="AZC11" s="6"/>
      <c r="AZD11" s="6"/>
      <c r="AZE11" s="6"/>
      <c r="AZF11" s="6"/>
      <c r="AZG11" s="6"/>
      <c r="AZH11" s="6"/>
      <c r="AZI11" s="6"/>
      <c r="AZJ11" s="6"/>
      <c r="AZK11" s="6"/>
      <c r="AZL11" s="6"/>
      <c r="AZM11" s="6"/>
      <c r="AZN11" s="6"/>
      <c r="AZO11" s="6"/>
      <c r="AZP11" s="6"/>
      <c r="AZQ11" s="6"/>
      <c r="AZR11" s="6"/>
      <c r="AZS11" s="6"/>
      <c r="AZT11" s="6"/>
      <c r="AZU11" s="6"/>
      <c r="AZV11" s="6"/>
      <c r="AZW11" s="6"/>
      <c r="AZX11" s="6"/>
      <c r="AZY11" s="6"/>
      <c r="AZZ11" s="6"/>
      <c r="BAA11" s="6"/>
      <c r="BAB11" s="6"/>
      <c r="BAC11" s="6"/>
      <c r="BAD11" s="6"/>
      <c r="BAE11" s="6"/>
      <c r="BAF11" s="6"/>
      <c r="BAG11" s="6"/>
      <c r="BAH11" s="6"/>
      <c r="BAI11" s="6"/>
      <c r="BAJ11" s="6"/>
      <c r="BAK11" s="6"/>
      <c r="BAL11" s="6"/>
      <c r="BAM11" s="6"/>
      <c r="BAN11" s="6"/>
      <c r="BAO11" s="6"/>
      <c r="BAP11" s="6"/>
      <c r="BAQ11" s="6"/>
      <c r="BAR11" s="6"/>
      <c r="BAS11" s="6"/>
      <c r="BAT11" s="6"/>
      <c r="BAU11" s="6"/>
      <c r="BAV11" s="6"/>
      <c r="BAW11" s="6"/>
      <c r="BAX11" s="6"/>
      <c r="BAY11" s="6"/>
      <c r="BAZ11" s="6"/>
      <c r="BBA11" s="6"/>
      <c r="BBB11" s="6"/>
      <c r="BBC11" s="6"/>
      <c r="BBD11" s="6"/>
      <c r="BBE11" s="6"/>
      <c r="BBF11" s="6"/>
      <c r="BBG11" s="6"/>
      <c r="BBH11" s="6"/>
      <c r="BBI11" s="6"/>
      <c r="BBJ11" s="6"/>
      <c r="BBK11" s="6"/>
      <c r="BBL11" s="6"/>
      <c r="BBM11" s="6"/>
      <c r="BBN11" s="6"/>
      <c r="BBO11" s="6"/>
      <c r="BBP11" s="6"/>
      <c r="BBQ11" s="6"/>
      <c r="BBR11" s="6"/>
      <c r="BBS11" s="6"/>
      <c r="BBT11" s="6"/>
      <c r="BBU11" s="6"/>
      <c r="BBV11" s="6"/>
      <c r="BBW11" s="6"/>
      <c r="BBX11" s="6"/>
      <c r="BBY11" s="6"/>
      <c r="BBZ11" s="6"/>
      <c r="BCA11" s="6"/>
      <c r="BCB11" s="6"/>
      <c r="BCC11" s="6"/>
      <c r="BCD11" s="6"/>
      <c r="BCE11" s="6"/>
      <c r="BCF11" s="6"/>
      <c r="BCG11" s="6"/>
      <c r="BCH11" s="6"/>
      <c r="BCI11" s="6"/>
      <c r="BCJ11" s="6"/>
      <c r="BCK11" s="6"/>
      <c r="BCL11" s="6"/>
      <c r="BCM11" s="6"/>
      <c r="BCN11" s="6"/>
      <c r="BCO11" s="6"/>
      <c r="BCP11" s="6"/>
      <c r="BCQ11" s="6"/>
      <c r="BCR11" s="6"/>
      <c r="BCS11" s="6"/>
      <c r="BCT11" s="6"/>
      <c r="BCU11" s="6"/>
      <c r="BCV11" s="6"/>
      <c r="BCW11" s="6"/>
      <c r="BCX11" s="6"/>
      <c r="BCY11" s="6"/>
      <c r="BCZ11" s="6"/>
      <c r="BDA11" s="6"/>
      <c r="BDB11" s="6"/>
      <c r="BDC11" s="6"/>
      <c r="BDD11" s="6"/>
      <c r="BDE11" s="6"/>
      <c r="BDF11" s="6"/>
      <c r="BDG11" s="6"/>
      <c r="BDH11" s="6"/>
      <c r="BDI11" s="6"/>
      <c r="BDJ11" s="6"/>
      <c r="BDK11" s="6"/>
      <c r="BDL11" s="6"/>
      <c r="BDM11" s="6"/>
      <c r="BDN11" s="6"/>
      <c r="BDO11" s="6"/>
      <c r="BDP11" s="6"/>
      <c r="BDQ11" s="6"/>
      <c r="BDR11" s="6"/>
      <c r="BDS11" s="6"/>
      <c r="BDT11" s="6"/>
      <c r="BDU11" s="6"/>
      <c r="BDV11" s="6"/>
      <c r="BDW11" s="6"/>
      <c r="BDX11" s="6"/>
      <c r="BDY11" s="6"/>
      <c r="BDZ11" s="6"/>
      <c r="BEA11" s="6"/>
      <c r="BEB11" s="6"/>
      <c r="BEC11" s="6"/>
      <c r="BED11" s="6"/>
      <c r="BEE11" s="6"/>
      <c r="BEF11" s="6"/>
      <c r="BEG11" s="6"/>
      <c r="BEH11" s="6"/>
      <c r="BEI11" s="6"/>
      <c r="BEJ11" s="6"/>
      <c r="BEK11" s="6"/>
      <c r="BEL11" s="6"/>
      <c r="BEM11" s="6"/>
      <c r="BEN11" s="6"/>
      <c r="BEO11" s="6"/>
      <c r="BEP11" s="6"/>
      <c r="BEQ11" s="6"/>
      <c r="BER11" s="6"/>
      <c r="BES11" s="6"/>
      <c r="BET11" s="6"/>
      <c r="BEU11" s="6"/>
      <c r="BEV11" s="6"/>
      <c r="BEW11" s="6"/>
      <c r="BEX11" s="6"/>
      <c r="BEY11" s="6"/>
      <c r="BEZ11" s="6"/>
      <c r="BFA11" s="6"/>
      <c r="BFB11" s="6"/>
      <c r="BFC11" s="6"/>
      <c r="BFD11" s="6"/>
      <c r="BFE11" s="6"/>
      <c r="BFF11" s="6"/>
      <c r="BFG11" s="6"/>
      <c r="BFH11" s="6"/>
      <c r="BFI11" s="6"/>
      <c r="BFJ11" s="6"/>
      <c r="BFK11" s="6"/>
      <c r="BFL11" s="6"/>
      <c r="BFM11" s="6"/>
      <c r="BFN11" s="6"/>
      <c r="BFO11" s="6"/>
      <c r="BFP11" s="6"/>
      <c r="BFQ11" s="6"/>
      <c r="BFR11" s="6"/>
      <c r="BFS11" s="6"/>
      <c r="BFT11" s="6"/>
      <c r="BFU11" s="6"/>
      <c r="BFV11" s="6"/>
      <c r="BFW11" s="6"/>
      <c r="BFX11" s="6"/>
      <c r="BFY11" s="6"/>
      <c r="BFZ11" s="6"/>
      <c r="BGA11" s="6"/>
      <c r="BGB11" s="6"/>
      <c r="BGC11" s="6"/>
      <c r="BGD11" s="6"/>
      <c r="BGE11" s="6"/>
      <c r="BGF11" s="6"/>
      <c r="BGG11" s="6"/>
      <c r="BGH11" s="6"/>
      <c r="BGI11" s="6"/>
      <c r="BGJ11" s="6"/>
      <c r="BGK11" s="6"/>
      <c r="BGL11" s="6"/>
      <c r="BGM11" s="6"/>
      <c r="BGN11" s="6"/>
      <c r="BGO11" s="6"/>
      <c r="BGP11" s="6"/>
      <c r="BGQ11" s="6"/>
      <c r="BGR11" s="6"/>
      <c r="BGS11" s="6"/>
      <c r="BGT11" s="6"/>
      <c r="BGU11" s="6"/>
      <c r="BGV11" s="6"/>
      <c r="BGW11" s="6"/>
      <c r="BGX11" s="6"/>
      <c r="BGY11" s="6"/>
      <c r="BGZ11" s="6"/>
      <c r="BHA11" s="6"/>
      <c r="BHB11" s="6"/>
      <c r="BHC11" s="6"/>
      <c r="BHD11" s="6"/>
      <c r="BHE11" s="6"/>
      <c r="BHF11" s="6"/>
      <c r="BHG11" s="6"/>
      <c r="BHH11" s="6"/>
      <c r="BHI11" s="6"/>
      <c r="BHJ11" s="6"/>
      <c r="BHK11" s="6"/>
      <c r="BHL11" s="6"/>
      <c r="BHM11" s="6"/>
      <c r="BHN11" s="6"/>
      <c r="BHO11" s="6"/>
      <c r="BHP11" s="6"/>
      <c r="BHQ11" s="6"/>
      <c r="BHR11" s="6"/>
      <c r="BHS11" s="6"/>
      <c r="BHT11" s="6"/>
      <c r="BHU11" s="6"/>
      <c r="BHV11" s="6"/>
      <c r="BHW11" s="6"/>
      <c r="BHX11" s="6"/>
      <c r="BHY11" s="6"/>
      <c r="BHZ11" s="6"/>
      <c r="BIA11" s="6"/>
      <c r="BIB11" s="6"/>
      <c r="BIC11" s="6"/>
      <c r="BID11" s="6"/>
      <c r="BIE11" s="6"/>
      <c r="BIF11" s="6"/>
      <c r="BIG11" s="6"/>
      <c r="BIH11" s="6"/>
      <c r="BII11" s="6"/>
      <c r="BIJ11" s="6"/>
      <c r="BIK11" s="6"/>
      <c r="BIL11" s="6"/>
      <c r="BIM11" s="6"/>
      <c r="BIN11" s="6"/>
      <c r="BIO11" s="6"/>
      <c r="BIP11" s="6"/>
      <c r="BIQ11" s="6"/>
      <c r="BIR11" s="6"/>
      <c r="BIS11" s="6"/>
      <c r="BIT11" s="6"/>
      <c r="BIU11" s="6"/>
      <c r="BIV11" s="6"/>
      <c r="BIW11" s="6"/>
      <c r="BIX11" s="6"/>
      <c r="BIY11" s="6"/>
      <c r="BIZ11" s="6"/>
      <c r="BJA11" s="6"/>
      <c r="BJB11" s="6"/>
      <c r="BJC11" s="6"/>
      <c r="BJD11" s="6"/>
      <c r="BJE11" s="6"/>
      <c r="BJF11" s="6"/>
      <c r="BJG11" s="6"/>
      <c r="BJH11" s="6"/>
      <c r="BJI11" s="6"/>
      <c r="BJJ11" s="6"/>
      <c r="BJK11" s="6"/>
      <c r="BJL11" s="6"/>
      <c r="BJM11" s="6"/>
      <c r="BJN11" s="6"/>
      <c r="BJO11" s="6"/>
      <c r="BJP11" s="6"/>
      <c r="BJQ11" s="6"/>
      <c r="BJR11" s="6"/>
      <c r="BJS11" s="6"/>
      <c r="BJT11" s="6"/>
      <c r="BJU11" s="6"/>
      <c r="BJV11" s="6"/>
      <c r="BJW11" s="6"/>
      <c r="BJX11" s="6"/>
      <c r="BJY11" s="6"/>
      <c r="BJZ11" s="6"/>
      <c r="BKA11" s="6"/>
      <c r="BKB11" s="6"/>
      <c r="BKC11" s="6"/>
      <c r="BKD11" s="6"/>
      <c r="BKE11" s="6"/>
      <c r="BKF11" s="6"/>
      <c r="BKG11" s="6"/>
      <c r="BKH11" s="6"/>
      <c r="BKI11" s="6"/>
      <c r="BKJ11" s="6"/>
      <c r="BKK11" s="6"/>
      <c r="BKL11" s="6"/>
      <c r="BKM11" s="6"/>
      <c r="BKN11" s="6"/>
      <c r="BKO11" s="6"/>
      <c r="BKP11" s="6"/>
      <c r="BKQ11" s="6"/>
      <c r="BKR11" s="6"/>
      <c r="BKS11" s="6"/>
      <c r="BKT11" s="6"/>
      <c r="BKU11" s="6"/>
      <c r="BKV11" s="6"/>
      <c r="BKW11" s="6"/>
      <c r="BKX11" s="6"/>
      <c r="BKY11" s="6"/>
      <c r="BKZ11" s="6"/>
      <c r="BLA11" s="6"/>
      <c r="BLB11" s="6"/>
      <c r="BLC11" s="6"/>
      <c r="BLD11" s="6"/>
      <c r="BLE11" s="6"/>
      <c r="BLF11" s="6"/>
      <c r="BLG11" s="6"/>
      <c r="BLH11" s="6"/>
      <c r="BLI11" s="6"/>
      <c r="BLJ11" s="6"/>
      <c r="BLK11" s="6"/>
      <c r="BLL11" s="6"/>
      <c r="BLM11" s="6"/>
      <c r="BLN11" s="6"/>
      <c r="BLO11" s="6"/>
      <c r="BLP11" s="6"/>
      <c r="BLQ11" s="6"/>
      <c r="BLR11" s="6"/>
      <c r="BLS11" s="6"/>
      <c r="BLT11" s="6"/>
      <c r="BLU11" s="6"/>
      <c r="BLV11" s="6"/>
      <c r="BLW11" s="6"/>
      <c r="BLX11" s="6"/>
      <c r="BLY11" s="6"/>
      <c r="BLZ11" s="6"/>
      <c r="BMA11" s="6"/>
      <c r="BMB11" s="6"/>
      <c r="BMC11" s="6"/>
      <c r="BMD11" s="6"/>
      <c r="BME11" s="6"/>
      <c r="BMF11" s="6"/>
      <c r="BMG11" s="6"/>
      <c r="BMH11" s="6"/>
      <c r="BMI11" s="6"/>
      <c r="BMJ11" s="6"/>
      <c r="BMK11" s="6"/>
      <c r="BML11" s="6"/>
      <c r="BMM11" s="6"/>
      <c r="BMN11" s="6"/>
      <c r="BMO11" s="6"/>
      <c r="BMP11" s="6"/>
      <c r="BMQ11" s="6"/>
      <c r="BMR11" s="6"/>
      <c r="BMS11" s="6"/>
      <c r="BMT11" s="6"/>
      <c r="BMU11" s="6"/>
      <c r="BMV11" s="6"/>
      <c r="BMW11" s="6"/>
      <c r="BMX11" s="6"/>
      <c r="BMY11" s="6"/>
      <c r="BMZ11" s="6"/>
      <c r="BNA11" s="6"/>
      <c r="BNB11" s="6"/>
      <c r="BNC11" s="6"/>
      <c r="BND11" s="6"/>
      <c r="BNE11" s="6"/>
      <c r="BNF11" s="6"/>
      <c r="BNG11" s="6"/>
      <c r="BNH11" s="6"/>
      <c r="BNI11" s="6"/>
      <c r="BNJ11" s="6"/>
      <c r="BNK11" s="6"/>
      <c r="BNL11" s="6"/>
      <c r="BNM11" s="6"/>
      <c r="BNN11" s="6"/>
      <c r="BNO11" s="6"/>
      <c r="BNP11" s="6"/>
      <c r="BNQ11" s="6"/>
      <c r="BNR11" s="6"/>
      <c r="BNS11" s="6"/>
      <c r="BNT11" s="6"/>
      <c r="BNU11" s="6"/>
      <c r="BNV11" s="6"/>
      <c r="BNW11" s="6"/>
      <c r="BNX11" s="6"/>
      <c r="BNY11" s="6"/>
      <c r="BNZ11" s="6"/>
      <c r="BOA11" s="6"/>
      <c r="BOB11" s="6"/>
      <c r="BOC11" s="6"/>
      <c r="BOD11" s="6"/>
      <c r="BOE11" s="6"/>
      <c r="BOF11" s="6"/>
      <c r="BOG11" s="6"/>
      <c r="BOH11" s="6"/>
      <c r="BOI11" s="6"/>
      <c r="BOJ11" s="6"/>
      <c r="BOK11" s="6"/>
      <c r="BOL11" s="6"/>
      <c r="BOM11" s="6"/>
      <c r="BON11" s="6"/>
      <c r="BOO11" s="6"/>
      <c r="BOP11" s="6"/>
      <c r="BOQ11" s="6"/>
      <c r="BOR11" s="6"/>
      <c r="BOS11" s="6"/>
      <c r="BOT11" s="6"/>
      <c r="BOU11" s="6"/>
      <c r="BOV11" s="6"/>
      <c r="BOW11" s="6"/>
      <c r="BOX11" s="6"/>
      <c r="BOY11" s="6"/>
      <c r="BOZ11" s="6"/>
      <c r="BPA11" s="6"/>
      <c r="BPB11" s="6"/>
      <c r="BPC11" s="6"/>
      <c r="BPD11" s="6"/>
      <c r="BPE11" s="6"/>
      <c r="BPF11" s="6"/>
      <c r="BPG11" s="6"/>
      <c r="BPH11" s="6"/>
      <c r="BPI11" s="6"/>
      <c r="BPJ11" s="6"/>
      <c r="BPK11" s="6"/>
      <c r="BPL11" s="6"/>
      <c r="BPM11" s="6"/>
      <c r="BPN11" s="6"/>
      <c r="BPO11" s="6"/>
      <c r="BPP11" s="6"/>
      <c r="BPQ11" s="6"/>
      <c r="BPR11" s="6"/>
      <c r="BPS11" s="6"/>
      <c r="BPT11" s="6"/>
      <c r="BPU11" s="6"/>
      <c r="BPV11" s="6"/>
      <c r="BPW11" s="6"/>
      <c r="BPX11" s="6"/>
      <c r="BPY11" s="6"/>
      <c r="BPZ11" s="6"/>
      <c r="BQA11" s="6"/>
      <c r="BQB11" s="6"/>
      <c r="BQC11" s="6"/>
      <c r="BQD11" s="6"/>
      <c r="BQE11" s="6"/>
      <c r="BQF11" s="6"/>
      <c r="BQG11" s="6"/>
      <c r="BQH11" s="6"/>
      <c r="BQI11" s="6"/>
      <c r="BQJ11" s="6"/>
      <c r="BQK11" s="6"/>
      <c r="BQL11" s="6"/>
      <c r="BQM11" s="6"/>
      <c r="BQN11" s="6"/>
      <c r="BQO11" s="6"/>
      <c r="BQP11" s="6"/>
      <c r="BQQ11" s="6"/>
      <c r="BQR11" s="6"/>
      <c r="BQS11" s="6"/>
      <c r="BQT11" s="6"/>
      <c r="BQU11" s="6"/>
      <c r="BQV11" s="6"/>
      <c r="BQW11" s="6"/>
      <c r="BQX11" s="6"/>
      <c r="BQY11" s="6"/>
      <c r="BQZ11" s="6"/>
      <c r="BRA11" s="6"/>
      <c r="BRB11" s="6"/>
      <c r="BRC11" s="6"/>
      <c r="BRD11" s="6"/>
      <c r="BRE11" s="6"/>
      <c r="BRF11" s="6"/>
      <c r="BRG11" s="6"/>
      <c r="BRH11" s="6"/>
      <c r="BRI11" s="6"/>
      <c r="BRJ11" s="6"/>
      <c r="BRK11" s="6"/>
      <c r="BRL11" s="6"/>
      <c r="BRM11" s="6"/>
      <c r="BRN11" s="6"/>
      <c r="BRO11" s="6"/>
      <c r="BRP11" s="6"/>
      <c r="BRQ11" s="6"/>
      <c r="BRR11" s="6"/>
      <c r="BRS11" s="6"/>
      <c r="BRT11" s="6"/>
      <c r="BRU11" s="6"/>
      <c r="BRV11" s="6"/>
      <c r="BRW11" s="6"/>
      <c r="BRX11" s="6"/>
      <c r="BRY11" s="6"/>
      <c r="BRZ11" s="6"/>
      <c r="BSA11" s="6"/>
      <c r="BSB11" s="6"/>
      <c r="BSC11" s="6"/>
      <c r="BSD11" s="6"/>
      <c r="BSE11" s="6"/>
      <c r="BSF11" s="6"/>
      <c r="BSG11" s="6"/>
      <c r="BSH11" s="6"/>
      <c r="BSI11" s="6"/>
      <c r="BSJ11" s="6"/>
      <c r="BSK11" s="6"/>
      <c r="BSL11" s="6"/>
      <c r="BSM11" s="6"/>
      <c r="BSN11" s="6"/>
      <c r="BSO11" s="6"/>
      <c r="BSP11" s="6"/>
      <c r="BSQ11" s="6"/>
      <c r="BSR11" s="6"/>
      <c r="BSS11" s="6"/>
      <c r="BST11" s="6"/>
      <c r="BSU11" s="6"/>
      <c r="BSV11" s="6"/>
      <c r="BSW11" s="6"/>
      <c r="BSX11" s="6"/>
      <c r="BSY11" s="6"/>
      <c r="BSZ11" s="6"/>
      <c r="BTA11" s="6"/>
      <c r="BTB11" s="6"/>
      <c r="BTC11" s="6"/>
      <c r="BTD11" s="6"/>
      <c r="BTE11" s="6"/>
      <c r="BTF11" s="6"/>
      <c r="BTG11" s="6"/>
      <c r="BTH11" s="6"/>
      <c r="BTI11" s="6"/>
      <c r="BTJ11" s="6"/>
      <c r="BTK11" s="6"/>
      <c r="BTL11" s="6"/>
      <c r="BTM11" s="6"/>
      <c r="BTN11" s="6"/>
      <c r="BTO11" s="6"/>
      <c r="BTP11" s="6"/>
      <c r="BTQ11" s="6"/>
      <c r="BTR11" s="6"/>
      <c r="BTS11" s="6"/>
      <c r="BTT11" s="6"/>
      <c r="BTU11" s="6"/>
      <c r="BTV11" s="6"/>
      <c r="BTW11" s="6"/>
      <c r="BTX11" s="6"/>
      <c r="BTY11" s="6"/>
      <c r="BTZ11" s="6"/>
      <c r="BUA11" s="6"/>
      <c r="BUB11" s="6"/>
      <c r="BUC11" s="6"/>
      <c r="BUD11" s="6"/>
      <c r="BUE11" s="6"/>
      <c r="BUF11" s="6"/>
      <c r="BUG11" s="6"/>
      <c r="BUH11" s="6"/>
      <c r="BUI11" s="6"/>
      <c r="BUJ11" s="6"/>
      <c r="BUK11" s="6"/>
      <c r="BUL11" s="6"/>
      <c r="BUM11" s="6"/>
      <c r="BUN11" s="6"/>
      <c r="BUO11" s="6"/>
      <c r="BUP11" s="6"/>
      <c r="BUQ11" s="6"/>
      <c r="BUR11" s="6"/>
      <c r="BUS11" s="6"/>
      <c r="BUT11" s="6"/>
      <c r="BUU11" s="6"/>
      <c r="BUV11" s="6"/>
      <c r="BUW11" s="6"/>
      <c r="BUX11" s="6"/>
      <c r="BUY11" s="6"/>
      <c r="BUZ11" s="6"/>
      <c r="BVA11" s="6"/>
      <c r="BVB11" s="6"/>
      <c r="BVC11" s="6"/>
      <c r="BVD11" s="6"/>
      <c r="BVE11" s="6"/>
      <c r="BVF11" s="6"/>
      <c r="BVG11" s="6"/>
      <c r="BVH11" s="6"/>
      <c r="BVI11" s="6"/>
      <c r="BVJ11" s="6"/>
      <c r="BVK11" s="6"/>
      <c r="BVL11" s="6"/>
      <c r="BVM11" s="6"/>
      <c r="BVN11" s="6"/>
      <c r="BVO11" s="6"/>
      <c r="BVP11" s="6"/>
      <c r="BVQ11" s="6"/>
      <c r="BVR11" s="6"/>
      <c r="BVS11" s="6"/>
      <c r="BVT11" s="6"/>
      <c r="BVU11" s="6"/>
      <c r="BVV11" s="6"/>
      <c r="BVW11" s="6"/>
      <c r="BVX11" s="6"/>
      <c r="BVY11" s="6"/>
      <c r="BVZ11" s="6"/>
      <c r="BWA11" s="6"/>
      <c r="BWB11" s="6"/>
      <c r="BWC11" s="6"/>
      <c r="BWD11" s="6"/>
      <c r="BWE11" s="6"/>
      <c r="BWF11" s="6"/>
      <c r="BWG11" s="6"/>
      <c r="BWH11" s="6"/>
      <c r="BWI11" s="6"/>
      <c r="BWJ11" s="6"/>
      <c r="BWK11" s="6"/>
      <c r="BWL11" s="6"/>
      <c r="BWM11" s="6"/>
      <c r="BWN11" s="6"/>
      <c r="BWO11" s="6"/>
      <c r="BWP11" s="6"/>
      <c r="BWQ11" s="6"/>
      <c r="BWR11" s="6"/>
      <c r="BWS11" s="6"/>
      <c r="BWT11" s="6"/>
      <c r="BWU11" s="6"/>
      <c r="BWV11" s="6"/>
      <c r="BWW11" s="6"/>
      <c r="BWX11" s="6"/>
      <c r="BWY11" s="6"/>
      <c r="BWZ11" s="6"/>
      <c r="BXA11" s="6"/>
      <c r="BXB11" s="6"/>
      <c r="BXC11" s="6"/>
      <c r="BXD11" s="6"/>
      <c r="BXE11" s="6"/>
      <c r="BXF11" s="6"/>
      <c r="BXG11" s="6"/>
      <c r="BXH11" s="6"/>
      <c r="BXI11" s="6"/>
      <c r="BXJ11" s="6"/>
      <c r="BXK11" s="6"/>
      <c r="BXL11" s="6"/>
      <c r="BXM11" s="6"/>
      <c r="BXN11" s="6"/>
      <c r="BXO11" s="6"/>
      <c r="BXP11" s="6"/>
      <c r="BXQ11" s="6"/>
      <c r="BXR11" s="6"/>
      <c r="BXS11" s="6"/>
      <c r="BXT11" s="6"/>
      <c r="BXU11" s="6"/>
      <c r="BXV11" s="6"/>
      <c r="BXW11" s="6"/>
      <c r="BXX11" s="6"/>
      <c r="BXY11" s="6"/>
      <c r="BXZ11" s="6"/>
      <c r="BYA11" s="6"/>
      <c r="BYB11" s="6"/>
      <c r="BYC11" s="6"/>
      <c r="BYD11" s="6"/>
      <c r="BYE11" s="6"/>
      <c r="BYF11" s="6"/>
      <c r="BYG11" s="6"/>
      <c r="BYH11" s="6"/>
      <c r="BYI11" s="6"/>
      <c r="BYJ11" s="6"/>
      <c r="BYK11" s="6"/>
      <c r="BYL11" s="6"/>
      <c r="BYM11" s="6"/>
      <c r="BYN11" s="6"/>
      <c r="BYO11" s="6"/>
      <c r="BYP11" s="6"/>
      <c r="BYQ11" s="6"/>
      <c r="BYR11" s="6"/>
      <c r="BYS11" s="6"/>
      <c r="BYT11" s="6"/>
      <c r="BYU11" s="6"/>
      <c r="BYV11" s="6"/>
      <c r="BYW11" s="6"/>
      <c r="BYX11" s="6"/>
      <c r="BYY11" s="6"/>
      <c r="BYZ11" s="6"/>
      <c r="BZA11" s="6"/>
      <c r="BZB11" s="6"/>
      <c r="BZC11" s="6"/>
      <c r="BZD11" s="6"/>
      <c r="BZE11" s="6"/>
      <c r="BZF11" s="6"/>
      <c r="BZG11" s="6"/>
      <c r="BZH11" s="6"/>
      <c r="BZI11" s="6"/>
      <c r="BZJ11" s="6"/>
      <c r="BZK11" s="6"/>
      <c r="BZL11" s="6"/>
      <c r="BZM11" s="6"/>
      <c r="BZN11" s="6"/>
      <c r="BZO11" s="6"/>
      <c r="BZP11" s="6"/>
      <c r="BZQ11" s="6"/>
      <c r="BZR11" s="6"/>
      <c r="BZS11" s="6"/>
      <c r="BZT11" s="6"/>
      <c r="BZU11" s="6"/>
      <c r="BZV11" s="6"/>
      <c r="BZW11" s="6"/>
      <c r="BZX11" s="6"/>
      <c r="BZY11" s="6"/>
      <c r="BZZ11" s="6"/>
      <c r="CAA11" s="6"/>
      <c r="CAB11" s="6"/>
      <c r="CAC11" s="6"/>
      <c r="CAD11" s="6"/>
      <c r="CAE11" s="6"/>
      <c r="CAF11" s="6"/>
      <c r="CAG11" s="6"/>
      <c r="CAH11" s="6"/>
      <c r="CAI11" s="6"/>
      <c r="CAJ11" s="6"/>
      <c r="CAK11" s="6"/>
      <c r="CAL11" s="6"/>
      <c r="CAM11" s="6"/>
      <c r="CAN11" s="6"/>
      <c r="CAO11" s="6"/>
      <c r="CAP11" s="6"/>
      <c r="CAQ11" s="6"/>
      <c r="CAR11" s="6"/>
      <c r="CAS11" s="6"/>
      <c r="CAT11" s="6"/>
      <c r="CAU11" s="6"/>
      <c r="CAV11" s="6"/>
      <c r="CAW11" s="6"/>
      <c r="CAX11" s="6"/>
      <c r="CAY11" s="6"/>
      <c r="CAZ11" s="6"/>
      <c r="CBA11" s="6"/>
      <c r="CBB11" s="6"/>
      <c r="CBC11" s="6"/>
      <c r="CBD11" s="6"/>
      <c r="CBE11" s="6"/>
      <c r="CBF11" s="6"/>
      <c r="CBG11" s="6"/>
      <c r="CBH11" s="6"/>
      <c r="CBI11" s="6"/>
      <c r="CBJ11" s="6"/>
      <c r="CBK11" s="6"/>
      <c r="CBL11" s="6"/>
      <c r="CBM11" s="6"/>
      <c r="CBN11" s="6"/>
      <c r="CBO11" s="6"/>
      <c r="CBP11" s="6"/>
      <c r="CBQ11" s="6"/>
      <c r="CBR11" s="6"/>
      <c r="CBS11" s="6"/>
      <c r="CBT11" s="6"/>
      <c r="CBU11" s="6"/>
      <c r="CBV11" s="6"/>
      <c r="CBW11" s="6"/>
      <c r="CBX11" s="6"/>
      <c r="CBY11" s="6"/>
      <c r="CBZ11" s="6"/>
      <c r="CCA11" s="6"/>
      <c r="CCB11" s="6"/>
      <c r="CCC11" s="6"/>
      <c r="CCD11" s="6"/>
      <c r="CCE11" s="6"/>
      <c r="CCF11" s="6"/>
      <c r="CCG11" s="6"/>
      <c r="CCH11" s="6"/>
      <c r="CCI11" s="6"/>
      <c r="CCJ11" s="6"/>
      <c r="CCK11" s="6"/>
      <c r="CCL11" s="6"/>
      <c r="CCM11" s="6"/>
      <c r="CCN11" s="6"/>
      <c r="CCO11" s="6"/>
      <c r="CCP11" s="6"/>
      <c r="CCQ11" s="6"/>
      <c r="CCR11" s="6"/>
      <c r="CCS11" s="6"/>
      <c r="CCT11" s="6"/>
      <c r="CCU11" s="6"/>
      <c r="CCV11" s="6"/>
      <c r="CCW11" s="6"/>
      <c r="CCX11" s="6"/>
      <c r="CCY11" s="6"/>
      <c r="CCZ11" s="6"/>
      <c r="CDA11" s="6"/>
      <c r="CDB11" s="6"/>
      <c r="CDC11" s="6"/>
      <c r="CDD11" s="6"/>
      <c r="CDE11" s="6"/>
      <c r="CDF11" s="6"/>
      <c r="CDG11" s="6"/>
      <c r="CDH11" s="6"/>
      <c r="CDI11" s="6"/>
      <c r="CDJ11" s="6"/>
      <c r="CDK11" s="6"/>
      <c r="CDL11" s="6"/>
      <c r="CDM11" s="6"/>
      <c r="CDN11" s="6"/>
      <c r="CDO11" s="6"/>
      <c r="CDP11" s="6"/>
      <c r="CDQ11" s="6"/>
      <c r="CDR11" s="6"/>
      <c r="CDS11" s="6"/>
      <c r="CDT11" s="6"/>
      <c r="CDU11" s="6"/>
      <c r="CDV11" s="6"/>
      <c r="CDW11" s="6"/>
      <c r="CDX11" s="6"/>
      <c r="CDY11" s="6"/>
      <c r="CDZ11" s="6"/>
      <c r="CEA11" s="6"/>
      <c r="CEB11" s="6"/>
      <c r="CEC11" s="6"/>
      <c r="CED11" s="6"/>
      <c r="CEE11" s="6"/>
      <c r="CEF11" s="6"/>
      <c r="CEG11" s="6"/>
      <c r="CEH11" s="6"/>
      <c r="CEI11" s="6"/>
      <c r="CEJ11" s="6"/>
      <c r="CEK11" s="6"/>
      <c r="CEL11" s="6"/>
      <c r="CEM11" s="6"/>
      <c r="CEN11" s="6"/>
      <c r="CEO11" s="6"/>
      <c r="CEP11" s="6"/>
      <c r="CEQ11" s="6"/>
      <c r="CER11" s="6"/>
      <c r="CES11" s="6"/>
      <c r="CET11" s="6"/>
      <c r="CEU11" s="6"/>
      <c r="CEV11" s="6"/>
      <c r="CEW11" s="6"/>
      <c r="CEX11" s="6"/>
      <c r="CEY11" s="6"/>
      <c r="CEZ11" s="6"/>
      <c r="CFA11" s="6"/>
      <c r="CFB11" s="6"/>
      <c r="CFC11" s="6"/>
      <c r="CFD11" s="6"/>
      <c r="CFE11" s="6"/>
      <c r="CFF11" s="6"/>
      <c r="CFG11" s="6"/>
      <c r="CFH11" s="6"/>
      <c r="CFI11" s="6"/>
      <c r="CFJ11" s="6"/>
      <c r="CFK11" s="6"/>
      <c r="CFL11" s="6"/>
      <c r="CFM11" s="6"/>
      <c r="CFN11" s="6"/>
      <c r="CFO11" s="6"/>
      <c r="CFP11" s="6"/>
      <c r="CFQ11" s="6"/>
      <c r="CFR11" s="6"/>
      <c r="CFS11" s="6"/>
      <c r="CFT11" s="6"/>
      <c r="CFU11" s="6"/>
      <c r="CFV11" s="6"/>
      <c r="CFW11" s="6"/>
      <c r="CFX11" s="6"/>
      <c r="CFY11" s="6"/>
      <c r="CFZ11" s="6"/>
      <c r="CGA11" s="6"/>
      <c r="CGB11" s="6"/>
      <c r="CGC11" s="6"/>
      <c r="CGD11" s="6"/>
      <c r="CGE11" s="6"/>
      <c r="CGF11" s="6"/>
      <c r="CGG11" s="6"/>
      <c r="CGH11" s="6"/>
      <c r="CGI11" s="6"/>
      <c r="CGJ11" s="6"/>
      <c r="CGK11" s="6"/>
      <c r="CGL11" s="6"/>
      <c r="CGM11" s="6"/>
      <c r="CGN11" s="6"/>
      <c r="CGO11" s="6"/>
      <c r="CGP11" s="6"/>
      <c r="CGQ11" s="6"/>
      <c r="CGR11" s="6"/>
      <c r="CGS11" s="6"/>
      <c r="CGT11" s="6"/>
      <c r="CGU11" s="6"/>
      <c r="CGV11" s="6"/>
      <c r="CGW11" s="6"/>
      <c r="CGX11" s="6"/>
      <c r="CGY11" s="6"/>
      <c r="CGZ11" s="6"/>
      <c r="CHA11" s="6"/>
      <c r="CHB11" s="6"/>
      <c r="CHC11" s="6"/>
      <c r="CHD11" s="6"/>
      <c r="CHE11" s="6"/>
      <c r="CHF11" s="6"/>
      <c r="CHG11" s="6"/>
      <c r="CHH11" s="6"/>
      <c r="CHI11" s="6"/>
      <c r="CHJ11" s="6"/>
      <c r="CHK11" s="6"/>
      <c r="CHL11" s="6"/>
      <c r="CHM11" s="6"/>
      <c r="CHN11" s="6"/>
      <c r="CHO11" s="6"/>
      <c r="CHP11" s="6"/>
      <c r="CHQ11" s="6"/>
      <c r="CHR11" s="6"/>
      <c r="CHS11" s="6"/>
      <c r="CHT11" s="6"/>
      <c r="CHU11" s="6"/>
      <c r="CHV11" s="6"/>
      <c r="CHW11" s="6"/>
      <c r="CHX11" s="6"/>
      <c r="CHY11" s="6"/>
      <c r="CHZ11" s="6"/>
      <c r="CIA11" s="6"/>
      <c r="CIB11" s="6"/>
      <c r="CIC11" s="6"/>
      <c r="CID11" s="6"/>
      <c r="CIE11" s="6"/>
      <c r="CIF11" s="6"/>
      <c r="CIG11" s="6"/>
      <c r="CIH11" s="6"/>
      <c r="CII11" s="6"/>
      <c r="CIJ11" s="6"/>
      <c r="CIK11" s="6"/>
      <c r="CIL11" s="6"/>
      <c r="CIM11" s="6"/>
      <c r="CIN11" s="6"/>
      <c r="CIO11" s="6"/>
      <c r="CIP11" s="6"/>
      <c r="CIQ11" s="6"/>
      <c r="CIR11" s="6"/>
      <c r="CIS11" s="6"/>
      <c r="CIT11" s="6"/>
      <c r="CIU11" s="6"/>
      <c r="CIV11" s="6"/>
      <c r="CIW11" s="6"/>
      <c r="CIX11" s="6"/>
      <c r="CIY11" s="6"/>
      <c r="CIZ11" s="6"/>
      <c r="CJA11" s="6"/>
      <c r="CJB11" s="6"/>
      <c r="CJC11" s="6"/>
      <c r="CJD11" s="6"/>
      <c r="CJE11" s="6"/>
      <c r="CJF11" s="6"/>
      <c r="CJG11" s="6"/>
      <c r="CJH11" s="6"/>
      <c r="CJI11" s="6"/>
      <c r="CJJ11" s="6"/>
      <c r="CJK11" s="6"/>
      <c r="CJL11" s="6"/>
      <c r="CJM11" s="6"/>
      <c r="CJN11" s="6"/>
      <c r="CJO11" s="6"/>
      <c r="CJP11" s="6"/>
      <c r="CJQ11" s="6"/>
      <c r="CJR11" s="6"/>
      <c r="CJS11" s="6"/>
      <c r="CJT11" s="6"/>
      <c r="CJU11" s="6"/>
      <c r="CJV11" s="6"/>
      <c r="CJW11" s="6"/>
      <c r="CJX11" s="6"/>
      <c r="CJY11" s="6"/>
      <c r="CJZ11" s="6"/>
      <c r="CKA11" s="6"/>
      <c r="CKB11" s="6"/>
      <c r="CKC11" s="6"/>
      <c r="CKD11" s="6"/>
      <c r="CKE11" s="6"/>
      <c r="CKF11" s="6"/>
      <c r="CKG11" s="6"/>
      <c r="CKH11" s="6"/>
      <c r="CKI11" s="6"/>
      <c r="CKJ11" s="6"/>
      <c r="CKK11" s="6"/>
      <c r="CKL11" s="6"/>
      <c r="CKM11" s="6"/>
      <c r="CKN11" s="6"/>
      <c r="CKO11" s="6"/>
      <c r="CKP11" s="6"/>
      <c r="CKQ11" s="6"/>
      <c r="CKR11" s="6"/>
      <c r="CKS11" s="6"/>
      <c r="CKT11" s="6"/>
      <c r="CKU11" s="6"/>
      <c r="CKV11" s="6"/>
      <c r="CKW11" s="6"/>
      <c r="CKX11" s="6"/>
      <c r="CKY11" s="6"/>
      <c r="CKZ11" s="6"/>
      <c r="CLA11" s="6"/>
      <c r="CLB11" s="6"/>
      <c r="CLC11" s="6"/>
      <c r="CLD11" s="6"/>
      <c r="CLE11" s="6"/>
      <c r="CLF11" s="6"/>
      <c r="CLG11" s="6"/>
      <c r="CLH11" s="6"/>
      <c r="CLI11" s="6"/>
      <c r="CLJ11" s="6"/>
      <c r="CLK11" s="6"/>
      <c r="CLL11" s="6"/>
      <c r="CLM11" s="6"/>
      <c r="CLN11" s="6"/>
      <c r="CLO11" s="6"/>
      <c r="CLP11" s="6"/>
      <c r="CLQ11" s="6"/>
      <c r="CLR11" s="6"/>
      <c r="CLS11" s="6"/>
      <c r="CLT11" s="6"/>
      <c r="CLU11" s="6"/>
      <c r="CLV11" s="6"/>
      <c r="CLW11" s="6"/>
      <c r="CLX11" s="6"/>
      <c r="CLY11" s="6"/>
      <c r="CLZ11" s="6"/>
      <c r="CMA11" s="6"/>
      <c r="CMB11" s="6"/>
      <c r="CMC11" s="6"/>
      <c r="CMD11" s="6"/>
      <c r="CME11" s="6"/>
      <c r="CMF11" s="6"/>
      <c r="CMG11" s="6"/>
      <c r="CMH11" s="6"/>
      <c r="CMI11" s="6"/>
      <c r="CMJ11" s="6"/>
      <c r="CMK11" s="6"/>
      <c r="CML11" s="6"/>
      <c r="CMM11" s="6"/>
      <c r="CMN11" s="6"/>
      <c r="CMO11" s="6"/>
      <c r="CMP11" s="6"/>
      <c r="CMQ11" s="6"/>
      <c r="CMR11" s="6"/>
      <c r="CMS11" s="6"/>
      <c r="CMT11" s="6"/>
      <c r="CMU11" s="6"/>
      <c r="CMV11" s="6"/>
      <c r="CMW11" s="6"/>
      <c r="CMX11" s="6"/>
      <c r="CMY11" s="6"/>
      <c r="CMZ11" s="6"/>
      <c r="CNA11" s="6"/>
      <c r="CNB11" s="6"/>
      <c r="CNC11" s="6"/>
      <c r="CND11" s="6"/>
      <c r="CNE11" s="6"/>
      <c r="CNF11" s="6"/>
      <c r="CNG11" s="6"/>
      <c r="CNH11" s="6"/>
      <c r="CNI11" s="6"/>
      <c r="CNJ11" s="6"/>
      <c r="CNK11" s="6"/>
      <c r="CNL11" s="6"/>
      <c r="CNM11" s="6"/>
      <c r="CNN11" s="6"/>
      <c r="CNO11" s="6"/>
      <c r="CNP11" s="6"/>
      <c r="CNQ11" s="6"/>
      <c r="CNR11" s="6"/>
      <c r="CNS11" s="6"/>
      <c r="CNT11" s="6"/>
      <c r="CNU11" s="6"/>
      <c r="CNV11" s="6"/>
      <c r="CNW11" s="6"/>
      <c r="CNX11" s="6"/>
      <c r="CNY11" s="6"/>
      <c r="CNZ11" s="6"/>
      <c r="COA11" s="6"/>
      <c r="COB11" s="6"/>
      <c r="COC11" s="6"/>
      <c r="COD11" s="6"/>
      <c r="COE11" s="6"/>
      <c r="COF11" s="6"/>
      <c r="COG11" s="6"/>
      <c r="COH11" s="6"/>
      <c r="COI11" s="6"/>
      <c r="COJ11" s="6"/>
      <c r="COK11" s="6"/>
      <c r="COL11" s="6"/>
      <c r="COM11" s="6"/>
      <c r="CON11" s="6"/>
      <c r="COO11" s="6"/>
      <c r="COP11" s="6"/>
      <c r="COQ11" s="6"/>
      <c r="COR11" s="6"/>
      <c r="COS11" s="6"/>
      <c r="COT11" s="6"/>
      <c r="COU11" s="6"/>
      <c r="COV11" s="6"/>
      <c r="COW11" s="6"/>
      <c r="COX11" s="6"/>
      <c r="COY11" s="6"/>
      <c r="COZ11" s="6"/>
      <c r="CPA11" s="6"/>
      <c r="CPB11" s="6"/>
      <c r="CPC11" s="6"/>
      <c r="CPD11" s="6"/>
      <c r="CPE11" s="6"/>
      <c r="CPF11" s="6"/>
      <c r="CPG11" s="6"/>
      <c r="CPH11" s="6"/>
      <c r="CPI11" s="6"/>
      <c r="CPJ11" s="6"/>
      <c r="CPK11" s="6"/>
      <c r="CPL11" s="6"/>
      <c r="CPM11" s="6"/>
      <c r="CPN11" s="6"/>
      <c r="CPO11" s="6"/>
      <c r="CPP11" s="6"/>
      <c r="CPQ11" s="6"/>
      <c r="CPR11" s="6"/>
      <c r="CPS11" s="6"/>
      <c r="CPT11" s="6"/>
      <c r="CPU11" s="6"/>
      <c r="CPV11" s="6"/>
      <c r="CPW11" s="6"/>
      <c r="CPX11" s="6"/>
      <c r="CPY11" s="6"/>
      <c r="CPZ11" s="6"/>
      <c r="CQA11" s="6"/>
      <c r="CQB11" s="6"/>
      <c r="CQC11" s="6"/>
      <c r="CQD11" s="6"/>
      <c r="CQE11" s="6"/>
      <c r="CQF11" s="6"/>
      <c r="CQG11" s="6"/>
      <c r="CQH11" s="6"/>
      <c r="CQI11" s="6"/>
      <c r="CQJ11" s="6"/>
      <c r="CQK11" s="6"/>
      <c r="CQL11" s="6"/>
      <c r="CQM11" s="6"/>
      <c r="CQN11" s="6"/>
      <c r="CQO11" s="6"/>
      <c r="CQP11" s="6"/>
      <c r="CQQ11" s="6"/>
      <c r="CQR11" s="6"/>
      <c r="CQS11" s="6"/>
      <c r="CQT11" s="6"/>
      <c r="CQU11" s="6"/>
      <c r="CQV11" s="6"/>
      <c r="CQW11" s="6"/>
      <c r="CQX11" s="6"/>
      <c r="CQY11" s="6"/>
      <c r="CQZ11" s="6"/>
      <c r="CRA11" s="6"/>
      <c r="CRB11" s="6"/>
      <c r="CRC11" s="6"/>
      <c r="CRD11" s="6"/>
      <c r="CRE11" s="6"/>
      <c r="CRF11" s="6"/>
      <c r="CRG11" s="6"/>
      <c r="CRH11" s="6"/>
      <c r="CRI11" s="6"/>
      <c r="CRJ11" s="6"/>
      <c r="CRK11" s="6"/>
      <c r="CRL11" s="6"/>
      <c r="CRM11" s="6"/>
      <c r="CRN11" s="6"/>
      <c r="CRO11" s="6"/>
      <c r="CRP11" s="6"/>
      <c r="CRQ11" s="6"/>
      <c r="CRR11" s="6"/>
      <c r="CRS11" s="6"/>
      <c r="CRT11" s="6"/>
      <c r="CRU11" s="6"/>
      <c r="CRV11" s="6"/>
      <c r="CRW11" s="6"/>
      <c r="CRX11" s="6"/>
      <c r="CRY11" s="6"/>
      <c r="CRZ11" s="6"/>
      <c r="CSA11" s="6"/>
      <c r="CSB11" s="6"/>
      <c r="CSC11" s="6"/>
      <c r="CSD11" s="6"/>
      <c r="CSE11" s="6"/>
      <c r="CSF11" s="6"/>
      <c r="CSG11" s="6"/>
      <c r="CSH11" s="6"/>
      <c r="CSI11" s="6"/>
      <c r="CSJ11" s="6"/>
      <c r="CSK11" s="6"/>
      <c r="CSL11" s="6"/>
      <c r="CSM11" s="6"/>
      <c r="CSN11" s="6"/>
      <c r="CSO11" s="6"/>
      <c r="CSP11" s="6"/>
      <c r="CSQ11" s="6"/>
      <c r="CSR11" s="6"/>
      <c r="CSS11" s="6"/>
      <c r="CST11" s="6"/>
      <c r="CSU11" s="6"/>
      <c r="CSV11" s="6"/>
      <c r="CSW11" s="6"/>
      <c r="CSX11" s="6"/>
      <c r="CSY11" s="6"/>
      <c r="CSZ11" s="6"/>
      <c r="CTA11" s="6"/>
      <c r="CTB11" s="6"/>
      <c r="CTC11" s="6"/>
      <c r="CTD11" s="6"/>
      <c r="CTE11" s="6"/>
      <c r="CTF11" s="6"/>
      <c r="CTG11" s="6"/>
      <c r="CTH11" s="6"/>
      <c r="CTI11" s="6"/>
      <c r="CTJ11" s="6"/>
      <c r="CTK11" s="6"/>
      <c r="CTL11" s="6"/>
      <c r="CTM11" s="6"/>
      <c r="CTN11" s="6"/>
      <c r="CTO11" s="6"/>
      <c r="CTP11" s="6"/>
      <c r="CTQ11" s="6"/>
      <c r="CTR11" s="6"/>
      <c r="CTS11" s="6"/>
      <c r="CTT11" s="6"/>
      <c r="CTU11" s="6"/>
      <c r="CTV11" s="6"/>
      <c r="CTW11" s="6"/>
      <c r="CTX11" s="6"/>
      <c r="CTY11" s="6"/>
      <c r="CTZ11" s="6"/>
      <c r="CUA11" s="6"/>
      <c r="CUB11" s="6"/>
      <c r="CUC11" s="6"/>
      <c r="CUD11" s="6"/>
      <c r="CUE11" s="6"/>
      <c r="CUF11" s="6"/>
      <c r="CUG11" s="6"/>
      <c r="CUH11" s="6"/>
      <c r="CUI11" s="6"/>
      <c r="CUJ11" s="6"/>
      <c r="CUK11" s="6"/>
      <c r="CUL11" s="6"/>
      <c r="CUM11" s="6"/>
      <c r="CUN11" s="6"/>
      <c r="CUO11" s="6"/>
      <c r="CUP11" s="6"/>
      <c r="CUQ11" s="6"/>
      <c r="CUR11" s="6"/>
      <c r="CUS11" s="6"/>
      <c r="CUT11" s="6"/>
      <c r="CUU11" s="6"/>
      <c r="CUV11" s="6"/>
      <c r="CUW11" s="6"/>
      <c r="CUX11" s="6"/>
      <c r="CUY11" s="6"/>
      <c r="CUZ11" s="6"/>
      <c r="CVA11" s="6"/>
      <c r="CVB11" s="6"/>
      <c r="CVC11" s="6"/>
      <c r="CVD11" s="6"/>
      <c r="CVE11" s="6"/>
      <c r="CVF11" s="6"/>
      <c r="CVG11" s="6"/>
      <c r="CVH11" s="6"/>
      <c r="CVI11" s="6"/>
      <c r="CVJ11" s="6"/>
      <c r="CVK11" s="6"/>
      <c r="CVL11" s="6"/>
      <c r="CVM11" s="6"/>
      <c r="CVN11" s="6"/>
      <c r="CVO11" s="6"/>
      <c r="CVP11" s="6"/>
      <c r="CVQ11" s="6"/>
      <c r="CVR11" s="6"/>
      <c r="CVS11" s="6"/>
      <c r="CVT11" s="6"/>
      <c r="CVU11" s="6"/>
      <c r="CVV11" s="6"/>
      <c r="CVW11" s="6"/>
      <c r="CVX11" s="6"/>
      <c r="CVY11" s="6"/>
      <c r="CVZ11" s="6"/>
      <c r="CWA11" s="6"/>
      <c r="CWB11" s="6"/>
      <c r="CWC11" s="6"/>
      <c r="CWD11" s="6"/>
      <c r="CWE11" s="6"/>
      <c r="CWF11" s="6"/>
      <c r="CWG11" s="6"/>
      <c r="CWH11" s="6"/>
      <c r="CWI11" s="6"/>
      <c r="CWJ11" s="6"/>
      <c r="CWK11" s="6"/>
      <c r="CWL11" s="6"/>
      <c r="CWM11" s="6"/>
      <c r="CWN11" s="6"/>
      <c r="CWO11" s="6"/>
      <c r="CWP11" s="6"/>
      <c r="CWQ11" s="6"/>
      <c r="CWR11" s="6"/>
      <c r="CWS11" s="6"/>
      <c r="CWT11" s="6"/>
      <c r="CWU11" s="6"/>
      <c r="CWV11" s="6"/>
      <c r="CWW11" s="6"/>
      <c r="CWX11" s="6"/>
      <c r="CWY11" s="6"/>
      <c r="CWZ11" s="6"/>
      <c r="CXA11" s="6"/>
      <c r="CXB11" s="6"/>
      <c r="CXC11" s="6"/>
      <c r="CXD11" s="6"/>
      <c r="CXE11" s="6"/>
      <c r="CXF11" s="6"/>
      <c r="CXG11" s="6"/>
      <c r="CXH11" s="6"/>
      <c r="CXI11" s="6"/>
      <c r="CXJ11" s="6"/>
      <c r="CXK11" s="6"/>
      <c r="CXL11" s="6"/>
      <c r="CXM11" s="6"/>
      <c r="CXN11" s="6"/>
      <c r="CXO11" s="6"/>
      <c r="CXP11" s="6"/>
      <c r="CXQ11" s="6"/>
      <c r="CXR11" s="6"/>
      <c r="CXS11" s="6"/>
      <c r="CXT11" s="6"/>
      <c r="CXU11" s="6"/>
      <c r="CXV11" s="6"/>
      <c r="CXW11" s="6"/>
      <c r="CXX11" s="6"/>
      <c r="CXY11" s="6"/>
      <c r="CXZ11" s="6"/>
      <c r="CYA11" s="6"/>
      <c r="CYB11" s="6"/>
      <c r="CYC11" s="6"/>
      <c r="CYD11" s="6"/>
      <c r="CYE11" s="6"/>
      <c r="CYF11" s="6"/>
      <c r="CYG11" s="6"/>
      <c r="CYH11" s="6"/>
      <c r="CYI11" s="6"/>
      <c r="CYJ11" s="6"/>
      <c r="CYK11" s="6"/>
      <c r="CYL11" s="6"/>
      <c r="CYM11" s="6"/>
      <c r="CYN11" s="6"/>
      <c r="CYO11" s="6"/>
      <c r="CYP11" s="6"/>
      <c r="CYQ11" s="6"/>
      <c r="CYR11" s="6"/>
      <c r="CYS11" s="6"/>
      <c r="CYT11" s="6"/>
      <c r="CYU11" s="6"/>
      <c r="CYV11" s="6"/>
      <c r="CYW11" s="6"/>
      <c r="CYX11" s="6"/>
      <c r="CYY11" s="6"/>
      <c r="CYZ11" s="6"/>
      <c r="CZA11" s="6"/>
      <c r="CZB11" s="6"/>
      <c r="CZC11" s="6"/>
      <c r="CZD11" s="6"/>
      <c r="CZE11" s="6"/>
      <c r="CZF11" s="6"/>
      <c r="CZG11" s="6"/>
      <c r="CZH11" s="6"/>
      <c r="CZI11" s="6"/>
      <c r="CZJ11" s="6"/>
      <c r="CZK11" s="6"/>
      <c r="CZL11" s="6"/>
      <c r="CZM11" s="6"/>
      <c r="CZN11" s="6"/>
      <c r="CZO11" s="6"/>
      <c r="CZP11" s="6"/>
      <c r="CZQ11" s="6"/>
      <c r="CZR11" s="6"/>
      <c r="CZS11" s="6"/>
      <c r="CZT11" s="6"/>
      <c r="CZU11" s="6"/>
      <c r="CZV11" s="6"/>
      <c r="CZW11" s="6"/>
      <c r="CZX11" s="6"/>
      <c r="CZY11" s="6"/>
      <c r="CZZ11" s="6"/>
      <c r="DAA11" s="6"/>
      <c r="DAB11" s="6"/>
      <c r="DAC11" s="6"/>
      <c r="DAD11" s="6"/>
      <c r="DAE11" s="6"/>
      <c r="DAF11" s="6"/>
      <c r="DAG11" s="6"/>
      <c r="DAH11" s="6"/>
      <c r="DAI11" s="6"/>
      <c r="DAJ11" s="6"/>
      <c r="DAK11" s="6"/>
      <c r="DAL11" s="6"/>
      <c r="DAM11" s="6"/>
      <c r="DAN11" s="6"/>
      <c r="DAO11" s="6"/>
      <c r="DAP11" s="6"/>
      <c r="DAQ11" s="6"/>
      <c r="DAR11" s="6"/>
      <c r="DAS11" s="6"/>
      <c r="DAT11" s="6"/>
      <c r="DAU11" s="6"/>
      <c r="DAV11" s="6"/>
      <c r="DAW11" s="6"/>
      <c r="DAX11" s="6"/>
      <c r="DAY11" s="6"/>
      <c r="DAZ11" s="6"/>
      <c r="DBA11" s="6"/>
      <c r="DBB11" s="6"/>
      <c r="DBC11" s="6"/>
      <c r="DBD11" s="6"/>
      <c r="DBE11" s="6"/>
      <c r="DBF11" s="6"/>
      <c r="DBG11" s="6"/>
      <c r="DBH11" s="6"/>
      <c r="DBI11" s="6"/>
      <c r="DBJ11" s="6"/>
      <c r="DBK11" s="6"/>
      <c r="DBL11" s="6"/>
      <c r="DBM11" s="6"/>
      <c r="DBN11" s="6"/>
      <c r="DBO11" s="6"/>
      <c r="DBP11" s="6"/>
      <c r="DBQ11" s="6"/>
      <c r="DBR11" s="6"/>
      <c r="DBS11" s="6"/>
      <c r="DBT11" s="6"/>
      <c r="DBU11" s="6"/>
      <c r="DBV11" s="6"/>
      <c r="DBW11" s="6"/>
      <c r="DBX11" s="6"/>
      <c r="DBY11" s="6"/>
      <c r="DBZ11" s="6"/>
      <c r="DCA11" s="6"/>
      <c r="DCB11" s="6"/>
      <c r="DCC11" s="6"/>
      <c r="DCD11" s="6"/>
      <c r="DCE11" s="6"/>
      <c r="DCF11" s="6"/>
      <c r="DCG11" s="6"/>
      <c r="DCH11" s="6"/>
      <c r="DCI11" s="6"/>
      <c r="DCJ11" s="6"/>
      <c r="DCK11" s="6"/>
      <c r="DCL11" s="6"/>
      <c r="DCM11" s="6"/>
      <c r="DCN11" s="6"/>
      <c r="DCO11" s="6"/>
      <c r="DCP11" s="6"/>
      <c r="DCQ11" s="6"/>
      <c r="DCR11" s="6"/>
      <c r="DCS11" s="6"/>
      <c r="DCT11" s="6"/>
      <c r="DCU11" s="6"/>
      <c r="DCV11" s="6"/>
      <c r="DCW11" s="6"/>
      <c r="DCX11" s="6"/>
      <c r="DCY11" s="6"/>
      <c r="DCZ11" s="6"/>
      <c r="DDA11" s="6"/>
      <c r="DDB11" s="6"/>
      <c r="DDC11" s="6"/>
      <c r="DDD11" s="6"/>
      <c r="DDE11" s="6"/>
      <c r="DDF11" s="6"/>
      <c r="DDG11" s="6"/>
      <c r="DDH11" s="6"/>
      <c r="DDI11" s="6"/>
      <c r="DDJ11" s="6"/>
      <c r="DDK11" s="6"/>
      <c r="DDL11" s="6"/>
      <c r="DDM11" s="6"/>
      <c r="DDN11" s="6"/>
      <c r="DDO11" s="6"/>
      <c r="DDP11" s="6"/>
      <c r="DDQ11" s="6"/>
      <c r="DDR11" s="6"/>
      <c r="DDS11" s="6"/>
      <c r="DDT11" s="6"/>
      <c r="DDU11" s="6"/>
      <c r="DDV11" s="6"/>
      <c r="DDW11" s="6"/>
      <c r="DDX11" s="6"/>
      <c r="DDY11" s="6"/>
      <c r="DDZ11" s="6"/>
      <c r="DEA11" s="6"/>
      <c r="DEB11" s="6"/>
      <c r="DEC11" s="6"/>
      <c r="DED11" s="6"/>
      <c r="DEE11" s="6"/>
      <c r="DEF11" s="6"/>
      <c r="DEG11" s="6"/>
      <c r="DEH11" s="6"/>
      <c r="DEI11" s="6"/>
      <c r="DEJ11" s="6"/>
      <c r="DEK11" s="6"/>
      <c r="DEL11" s="6"/>
      <c r="DEM11" s="6"/>
      <c r="DEN11" s="6"/>
      <c r="DEO11" s="6"/>
      <c r="DEP11" s="6"/>
      <c r="DEQ11" s="6"/>
      <c r="DER11" s="6"/>
      <c r="DES11" s="6"/>
      <c r="DET11" s="6"/>
      <c r="DEU11" s="6"/>
      <c r="DEV11" s="6"/>
      <c r="DEW11" s="6"/>
      <c r="DEX11" s="6"/>
      <c r="DEY11" s="6"/>
      <c r="DEZ11" s="6"/>
      <c r="DFA11" s="6"/>
      <c r="DFB11" s="6"/>
      <c r="DFC11" s="6"/>
      <c r="DFD11" s="6"/>
      <c r="DFE11" s="6"/>
      <c r="DFF11" s="6"/>
      <c r="DFG11" s="6"/>
      <c r="DFH11" s="6"/>
      <c r="DFI11" s="6"/>
      <c r="DFJ11" s="6"/>
      <c r="DFK11" s="6"/>
      <c r="DFL11" s="6"/>
      <c r="DFM11" s="6"/>
      <c r="DFN11" s="6"/>
      <c r="DFO11" s="6"/>
      <c r="DFP11" s="6"/>
      <c r="DFQ11" s="6"/>
      <c r="DFR11" s="6"/>
      <c r="DFS11" s="6"/>
      <c r="DFT11" s="6"/>
      <c r="DFU11" s="6"/>
      <c r="DFV11" s="6"/>
      <c r="DFW11" s="6"/>
      <c r="DFX11" s="6"/>
      <c r="DFY11" s="6"/>
      <c r="DFZ11" s="6"/>
      <c r="DGA11" s="6"/>
      <c r="DGB11" s="6"/>
      <c r="DGC11" s="6"/>
      <c r="DGD11" s="6"/>
      <c r="DGE11" s="6"/>
      <c r="DGF11" s="6"/>
      <c r="DGG11" s="6"/>
      <c r="DGH11" s="6"/>
      <c r="DGI11" s="6"/>
      <c r="DGJ11" s="6"/>
      <c r="DGK11" s="6"/>
      <c r="DGL11" s="6"/>
      <c r="DGM11" s="6"/>
      <c r="DGN11" s="6"/>
      <c r="DGO11" s="6"/>
      <c r="DGP11" s="6"/>
      <c r="DGQ11" s="6"/>
      <c r="DGR11" s="6"/>
      <c r="DGS11" s="6"/>
      <c r="DGT11" s="6"/>
      <c r="DGU11" s="6"/>
      <c r="DGV11" s="6"/>
      <c r="DGW11" s="6"/>
      <c r="DGX11" s="6"/>
      <c r="DGY11" s="6"/>
      <c r="DGZ11" s="6"/>
      <c r="DHA11" s="6"/>
      <c r="DHB11" s="6"/>
      <c r="DHC11" s="6"/>
      <c r="DHD11" s="6"/>
      <c r="DHE11" s="6"/>
      <c r="DHF11" s="6"/>
      <c r="DHG11" s="6"/>
      <c r="DHH11" s="6"/>
      <c r="DHI11" s="6"/>
      <c r="DHJ11" s="6"/>
      <c r="DHK11" s="6"/>
      <c r="DHL11" s="6"/>
      <c r="DHM11" s="6"/>
      <c r="DHN11" s="6"/>
      <c r="DHO11" s="6"/>
      <c r="DHP11" s="6"/>
      <c r="DHQ11" s="6"/>
      <c r="DHR11" s="6"/>
      <c r="DHS11" s="6"/>
      <c r="DHT11" s="6"/>
      <c r="DHU11" s="6"/>
      <c r="DHV11" s="6"/>
      <c r="DHW11" s="6"/>
      <c r="DHX11" s="6"/>
      <c r="DHY11" s="6"/>
      <c r="DHZ11" s="6"/>
      <c r="DIA11" s="6"/>
      <c r="DIB11" s="6"/>
      <c r="DIC11" s="6"/>
      <c r="DID11" s="6"/>
      <c r="DIE11" s="6"/>
      <c r="DIF11" s="6"/>
      <c r="DIG11" s="6"/>
      <c r="DIH11" s="6"/>
      <c r="DII11" s="6"/>
      <c r="DIJ11" s="6"/>
      <c r="DIK11" s="6"/>
      <c r="DIL11" s="6"/>
      <c r="DIM11" s="6"/>
      <c r="DIN11" s="6"/>
      <c r="DIO11" s="6"/>
      <c r="DIP11" s="6"/>
      <c r="DIQ11" s="6"/>
      <c r="DIR11" s="6"/>
      <c r="DIS11" s="6"/>
      <c r="DIT11" s="6"/>
      <c r="DIU11" s="6"/>
      <c r="DIV11" s="6"/>
      <c r="DIW11" s="6"/>
      <c r="DIX11" s="6"/>
      <c r="DIY11" s="6"/>
      <c r="DIZ11" s="6"/>
      <c r="DJA11" s="6"/>
      <c r="DJB11" s="6"/>
      <c r="DJC11" s="6"/>
      <c r="DJD11" s="6"/>
      <c r="DJE11" s="6"/>
      <c r="DJF11" s="6"/>
      <c r="DJG11" s="6"/>
      <c r="DJH11" s="6"/>
      <c r="DJI11" s="6"/>
      <c r="DJJ11" s="6"/>
      <c r="DJK11" s="6"/>
      <c r="DJL11" s="6"/>
      <c r="DJM11" s="6"/>
      <c r="DJN11" s="6"/>
      <c r="DJO11" s="6"/>
      <c r="DJP11" s="6"/>
      <c r="DJQ11" s="6"/>
      <c r="DJR11" s="6"/>
      <c r="DJS11" s="6"/>
      <c r="DJT11" s="6"/>
      <c r="DJU11" s="6"/>
      <c r="DJV11" s="6"/>
      <c r="DJW11" s="6"/>
      <c r="DJX11" s="6"/>
      <c r="DJY11" s="6"/>
      <c r="DJZ11" s="6"/>
      <c r="DKA11" s="6"/>
      <c r="DKB11" s="6"/>
      <c r="DKC11" s="6"/>
      <c r="DKD11" s="6"/>
      <c r="DKE11" s="6"/>
      <c r="DKF11" s="6"/>
      <c r="DKG11" s="6"/>
      <c r="DKH11" s="6"/>
      <c r="DKI11" s="6"/>
      <c r="DKJ11" s="6"/>
      <c r="DKK11" s="6"/>
      <c r="DKL11" s="6"/>
      <c r="DKM11" s="6"/>
      <c r="DKN11" s="6"/>
      <c r="DKO11" s="6"/>
      <c r="DKP11" s="6"/>
      <c r="DKQ11" s="6"/>
      <c r="DKR11" s="6"/>
      <c r="DKS11" s="6"/>
      <c r="DKT11" s="6"/>
      <c r="DKU11" s="6"/>
      <c r="DKV11" s="6"/>
      <c r="DKW11" s="6"/>
      <c r="DKX11" s="6"/>
      <c r="DKY11" s="6"/>
      <c r="DKZ11" s="6"/>
      <c r="DLA11" s="6"/>
      <c r="DLB11" s="6"/>
      <c r="DLC11" s="6"/>
      <c r="DLD11" s="6"/>
      <c r="DLE11" s="6"/>
      <c r="DLF11" s="6"/>
      <c r="DLG11" s="6"/>
      <c r="DLH11" s="6"/>
      <c r="DLI11" s="6"/>
      <c r="DLJ11" s="6"/>
      <c r="DLK11" s="6"/>
      <c r="DLL11" s="6"/>
      <c r="DLM11" s="6"/>
      <c r="DLN11" s="6"/>
      <c r="DLO11" s="6"/>
      <c r="DLP11" s="6"/>
      <c r="DLQ11" s="6"/>
      <c r="DLR11" s="6"/>
      <c r="DLS11" s="6"/>
      <c r="DLT11" s="6"/>
      <c r="DLU11" s="6"/>
      <c r="DLV11" s="6"/>
      <c r="DLW11" s="6"/>
      <c r="DLX11" s="6"/>
      <c r="DLY11" s="6"/>
      <c r="DLZ11" s="6"/>
      <c r="DMA11" s="6"/>
      <c r="DMB11" s="6"/>
      <c r="DMC11" s="6"/>
      <c r="DMD11" s="6"/>
      <c r="DME11" s="6"/>
      <c r="DMF11" s="6"/>
      <c r="DMG11" s="6"/>
      <c r="DMH11" s="6"/>
      <c r="DMI11" s="6"/>
      <c r="DMJ11" s="6"/>
      <c r="DMK11" s="6"/>
      <c r="DML11" s="6"/>
      <c r="DMM11" s="6"/>
      <c r="DMN11" s="6"/>
      <c r="DMO11" s="6"/>
      <c r="DMP11" s="6"/>
      <c r="DMQ11" s="6"/>
      <c r="DMR11" s="6"/>
      <c r="DMS11" s="6"/>
      <c r="DMT11" s="6"/>
      <c r="DMU11" s="6"/>
      <c r="DMV11" s="6"/>
      <c r="DMW11" s="6"/>
      <c r="DMX11" s="6"/>
      <c r="DMY11" s="6"/>
      <c r="DMZ11" s="6"/>
      <c r="DNA11" s="6"/>
      <c r="DNB11" s="6"/>
      <c r="DNC11" s="6"/>
      <c r="DND11" s="6"/>
      <c r="DNE11" s="6"/>
      <c r="DNF11" s="6"/>
      <c r="DNG11" s="6"/>
      <c r="DNH11" s="6"/>
      <c r="DNI11" s="6"/>
      <c r="DNJ11" s="6"/>
      <c r="DNK11" s="6"/>
      <c r="DNL11" s="6"/>
      <c r="DNM11" s="6"/>
      <c r="DNN11" s="6"/>
      <c r="DNO11" s="6"/>
      <c r="DNP11" s="6"/>
      <c r="DNQ11" s="6"/>
      <c r="DNR11" s="6"/>
      <c r="DNS11" s="6"/>
      <c r="DNT11" s="6"/>
      <c r="DNU11" s="6"/>
      <c r="DNV11" s="6"/>
      <c r="DNW11" s="6"/>
      <c r="DNX11" s="6"/>
      <c r="DNY11" s="6"/>
      <c r="DNZ11" s="6"/>
      <c r="DOA11" s="6"/>
      <c r="DOB11" s="6"/>
      <c r="DOC11" s="6"/>
      <c r="DOD11" s="6"/>
      <c r="DOE11" s="6"/>
      <c r="DOF11" s="6"/>
      <c r="DOG11" s="6"/>
      <c r="DOH11" s="6"/>
      <c r="DOI11" s="6"/>
      <c r="DOJ11" s="6"/>
      <c r="DOK11" s="6"/>
      <c r="DOL11" s="6"/>
      <c r="DOM11" s="6"/>
      <c r="DON11" s="6"/>
      <c r="DOO11" s="6"/>
      <c r="DOP11" s="6"/>
      <c r="DOQ11" s="6"/>
      <c r="DOR11" s="6"/>
      <c r="DOS11" s="6"/>
      <c r="DOT11" s="6"/>
      <c r="DOU11" s="6"/>
      <c r="DOV11" s="6"/>
      <c r="DOW11" s="6"/>
      <c r="DOX11" s="6"/>
      <c r="DOY11" s="6"/>
      <c r="DOZ11" s="6"/>
      <c r="DPA11" s="6"/>
      <c r="DPB11" s="6"/>
      <c r="DPC11" s="6"/>
      <c r="DPD11" s="6"/>
      <c r="DPE11" s="6"/>
      <c r="DPF11" s="6"/>
      <c r="DPG11" s="6"/>
      <c r="DPH11" s="6"/>
      <c r="DPI11" s="6"/>
      <c r="DPJ11" s="6"/>
      <c r="DPK11" s="6"/>
      <c r="DPL11" s="6"/>
      <c r="DPM11" s="6"/>
      <c r="DPN11" s="6"/>
      <c r="DPO11" s="6"/>
      <c r="DPP11" s="6"/>
      <c r="DPQ11" s="6"/>
      <c r="DPR11" s="6"/>
      <c r="DPS11" s="6"/>
      <c r="DPT11" s="6"/>
      <c r="DPU11" s="6"/>
      <c r="DPV11" s="6"/>
      <c r="DPW11" s="6"/>
      <c r="DPX11" s="6"/>
      <c r="DPY11" s="6"/>
      <c r="DPZ11" s="6"/>
      <c r="DQA11" s="6"/>
      <c r="DQB11" s="6"/>
      <c r="DQC11" s="6"/>
      <c r="DQD11" s="6"/>
      <c r="DQE11" s="6"/>
      <c r="DQF11" s="6"/>
      <c r="DQG11" s="6"/>
      <c r="DQH11" s="6"/>
      <c r="DQI11" s="6"/>
      <c r="DQJ11" s="6"/>
      <c r="DQK11" s="6"/>
      <c r="DQL11" s="6"/>
      <c r="DQM11" s="6"/>
      <c r="DQN11" s="6"/>
      <c r="DQO11" s="6"/>
      <c r="DQP11" s="6"/>
      <c r="DQQ11" s="6"/>
      <c r="DQR11" s="6"/>
      <c r="DQS11" s="6"/>
      <c r="DQT11" s="6"/>
      <c r="DQU11" s="6"/>
      <c r="DQV11" s="6"/>
      <c r="DQW11" s="6"/>
      <c r="DQX11" s="6"/>
      <c r="DQY11" s="6"/>
      <c r="DQZ11" s="6"/>
      <c r="DRA11" s="6"/>
      <c r="DRB11" s="6"/>
      <c r="DRC11" s="6"/>
      <c r="DRD11" s="6"/>
      <c r="DRE11" s="6"/>
      <c r="DRF11" s="6"/>
      <c r="DRG11" s="6"/>
      <c r="DRH11" s="6"/>
      <c r="DRI11" s="6"/>
      <c r="DRJ11" s="6"/>
      <c r="DRK11" s="6"/>
      <c r="DRL11" s="6"/>
      <c r="DRM11" s="6"/>
      <c r="DRN11" s="6"/>
      <c r="DRO11" s="6"/>
      <c r="DRP11" s="6"/>
      <c r="DRQ11" s="6"/>
      <c r="DRR11" s="6"/>
      <c r="DRS11" s="6"/>
      <c r="DRT11" s="6"/>
      <c r="DRU11" s="6"/>
      <c r="DRV11" s="6"/>
      <c r="DRW11" s="6"/>
      <c r="DRX11" s="6"/>
      <c r="DRY11" s="6"/>
      <c r="DRZ11" s="6"/>
      <c r="DSA11" s="6"/>
      <c r="DSB11" s="6"/>
      <c r="DSC11" s="6"/>
      <c r="DSD11" s="6"/>
      <c r="DSE11" s="6"/>
      <c r="DSF11" s="6"/>
      <c r="DSG11" s="6"/>
      <c r="DSH11" s="6"/>
      <c r="DSI11" s="6"/>
      <c r="DSJ11" s="6"/>
      <c r="DSK11" s="6"/>
      <c r="DSL11" s="6"/>
      <c r="DSM11" s="6"/>
      <c r="DSN11" s="6"/>
      <c r="DSO11" s="6"/>
      <c r="DSP11" s="6"/>
      <c r="DSQ11" s="6"/>
      <c r="DSR11" s="6"/>
      <c r="DSS11" s="6"/>
      <c r="DST11" s="6"/>
      <c r="DSU11" s="6"/>
      <c r="DSV11" s="6"/>
      <c r="DSW11" s="6"/>
      <c r="DSX11" s="6"/>
      <c r="DSY11" s="6"/>
      <c r="DSZ11" s="6"/>
      <c r="DTA11" s="6"/>
      <c r="DTB11" s="6"/>
      <c r="DTC11" s="6"/>
      <c r="DTD11" s="6"/>
      <c r="DTE11" s="6"/>
      <c r="DTF11" s="6"/>
      <c r="DTG11" s="6"/>
      <c r="DTH11" s="6"/>
      <c r="DTI11" s="6"/>
      <c r="DTJ11" s="6"/>
      <c r="DTK11" s="6"/>
      <c r="DTL11" s="6"/>
      <c r="DTM11" s="6"/>
      <c r="DTN11" s="6"/>
      <c r="DTO11" s="6"/>
      <c r="DTP11" s="6"/>
      <c r="DTQ11" s="6"/>
      <c r="DTR11" s="6"/>
      <c r="DTS11" s="6"/>
      <c r="DTT11" s="6"/>
      <c r="DTU11" s="6"/>
      <c r="DTV11" s="6"/>
      <c r="DTW11" s="6"/>
      <c r="DTX11" s="6"/>
      <c r="DTY11" s="6"/>
      <c r="DTZ11" s="6"/>
      <c r="DUA11" s="6"/>
      <c r="DUB11" s="6"/>
      <c r="DUC11" s="6"/>
      <c r="DUD11" s="6"/>
      <c r="DUE11" s="6"/>
      <c r="DUF11" s="6"/>
      <c r="DUG11" s="6"/>
      <c r="DUH11" s="6"/>
      <c r="DUI11" s="6"/>
      <c r="DUJ11" s="6"/>
      <c r="DUK11" s="6"/>
      <c r="DUL11" s="6"/>
      <c r="DUM11" s="6"/>
      <c r="DUN11" s="6"/>
      <c r="DUO11" s="6"/>
      <c r="DUP11" s="6"/>
      <c r="DUQ11" s="6"/>
      <c r="DUR11" s="6"/>
      <c r="DUS11" s="6"/>
      <c r="DUT11" s="6"/>
      <c r="DUU11" s="6"/>
      <c r="DUV11" s="6"/>
      <c r="DUW11" s="6"/>
      <c r="DUX11" s="6"/>
      <c r="DUY11" s="6"/>
      <c r="DUZ11" s="6"/>
      <c r="DVA11" s="6"/>
      <c r="DVB11" s="6"/>
      <c r="DVC11" s="6"/>
      <c r="DVD11" s="6"/>
      <c r="DVE11" s="6"/>
      <c r="DVF11" s="6"/>
      <c r="DVG11" s="6"/>
      <c r="DVH11" s="6"/>
      <c r="DVI11" s="6"/>
      <c r="DVJ11" s="6"/>
      <c r="DVK11" s="6"/>
      <c r="DVL11" s="6"/>
      <c r="DVM11" s="6"/>
      <c r="DVN11" s="6"/>
      <c r="DVO11" s="6"/>
      <c r="DVP11" s="6"/>
      <c r="DVQ11" s="6"/>
      <c r="DVR11" s="6"/>
      <c r="DVS11" s="6"/>
      <c r="DVT11" s="6"/>
      <c r="DVU11" s="6"/>
      <c r="DVV11" s="6"/>
      <c r="DVW11" s="6"/>
      <c r="DVX11" s="6"/>
      <c r="DVY11" s="6"/>
      <c r="DVZ11" s="6"/>
      <c r="DWA11" s="6"/>
      <c r="DWB11" s="6"/>
      <c r="DWC11" s="6"/>
      <c r="DWD11" s="6"/>
      <c r="DWE11" s="6"/>
      <c r="DWF11" s="6"/>
      <c r="DWG11" s="6"/>
      <c r="DWH11" s="6"/>
      <c r="DWI11" s="6"/>
      <c r="DWJ11" s="6"/>
      <c r="DWK11" s="6"/>
      <c r="DWL11" s="6"/>
      <c r="DWM11" s="6"/>
      <c r="DWN11" s="6"/>
      <c r="DWO11" s="6"/>
      <c r="DWP11" s="6"/>
      <c r="DWQ11" s="6"/>
      <c r="DWR11" s="6"/>
      <c r="DWS11" s="6"/>
      <c r="DWT11" s="6"/>
      <c r="DWU11" s="6"/>
      <c r="DWV11" s="6"/>
      <c r="DWW11" s="6"/>
      <c r="DWX11" s="6"/>
      <c r="DWY11" s="6"/>
      <c r="DWZ11" s="6"/>
      <c r="DXA11" s="6"/>
      <c r="DXB11" s="6"/>
      <c r="DXC11" s="6"/>
      <c r="DXD11" s="6"/>
      <c r="DXE11" s="6"/>
      <c r="DXF11" s="6"/>
      <c r="DXG11" s="6"/>
      <c r="DXH11" s="6"/>
      <c r="DXI11" s="6"/>
      <c r="DXJ11" s="6"/>
      <c r="DXK11" s="6"/>
      <c r="DXL11" s="6"/>
      <c r="DXM11" s="6"/>
      <c r="DXN11" s="6"/>
      <c r="DXO11" s="6"/>
      <c r="DXP11" s="6"/>
      <c r="DXQ11" s="6"/>
      <c r="DXR11" s="6"/>
      <c r="DXS11" s="6"/>
      <c r="DXT11" s="6"/>
      <c r="DXU11" s="6"/>
      <c r="DXV11" s="6"/>
      <c r="DXW11" s="6"/>
      <c r="DXX11" s="6"/>
      <c r="DXY11" s="6"/>
      <c r="DXZ11" s="6"/>
      <c r="DYA11" s="6"/>
      <c r="DYB11" s="6"/>
      <c r="DYC11" s="6"/>
      <c r="DYD11" s="6"/>
      <c r="DYE11" s="6"/>
      <c r="DYF11" s="6"/>
      <c r="DYG11" s="6"/>
      <c r="DYH11" s="6"/>
      <c r="DYI11" s="6"/>
      <c r="DYJ11" s="6"/>
      <c r="DYK11" s="6"/>
      <c r="DYL11" s="6"/>
      <c r="DYM11" s="6"/>
      <c r="DYN11" s="6"/>
      <c r="DYO11" s="6"/>
      <c r="DYP11" s="6"/>
      <c r="DYQ11" s="6"/>
      <c r="DYR11" s="6"/>
      <c r="DYS11" s="6"/>
      <c r="DYT11" s="6"/>
      <c r="DYU11" s="6"/>
      <c r="DYV11" s="6"/>
      <c r="DYW11" s="6"/>
      <c r="DYX11" s="6"/>
      <c r="DYY11" s="6"/>
      <c r="DYZ11" s="6"/>
      <c r="DZA11" s="6"/>
      <c r="DZB11" s="6"/>
      <c r="DZC11" s="6"/>
      <c r="DZD11" s="6"/>
      <c r="DZE11" s="6"/>
      <c r="DZF11" s="6"/>
      <c r="DZG11" s="6"/>
      <c r="DZH11" s="6"/>
      <c r="DZI11" s="6"/>
      <c r="DZJ11" s="6"/>
      <c r="DZK11" s="6"/>
      <c r="DZL11" s="6"/>
      <c r="DZM11" s="6"/>
      <c r="DZN11" s="6"/>
      <c r="DZO11" s="6"/>
      <c r="DZP11" s="6"/>
      <c r="DZQ11" s="6"/>
      <c r="DZR11" s="6"/>
      <c r="DZS11" s="6"/>
      <c r="DZT11" s="6"/>
      <c r="DZU11" s="6"/>
      <c r="DZV11" s="6"/>
      <c r="DZW11" s="6"/>
      <c r="DZX11" s="6"/>
      <c r="DZY11" s="6"/>
      <c r="DZZ11" s="6"/>
      <c r="EAA11" s="6"/>
      <c r="EAB11" s="6"/>
      <c r="EAC11" s="6"/>
      <c r="EAD11" s="6"/>
      <c r="EAE11" s="6"/>
      <c r="EAF11" s="6"/>
      <c r="EAG11" s="6"/>
      <c r="EAH11" s="6"/>
      <c r="EAI11" s="6"/>
      <c r="EAJ11" s="6"/>
      <c r="EAK11" s="6"/>
      <c r="EAL11" s="6"/>
      <c r="EAM11" s="6"/>
      <c r="EAN11" s="6"/>
      <c r="EAO11" s="6"/>
      <c r="EAP11" s="6"/>
      <c r="EAQ11" s="6"/>
      <c r="EAR11" s="6"/>
      <c r="EAS11" s="6"/>
      <c r="EAT11" s="6"/>
      <c r="EAU11" s="6"/>
      <c r="EAV11" s="6"/>
      <c r="EAW11" s="6"/>
      <c r="EAX11" s="6"/>
      <c r="EAY11" s="6"/>
      <c r="EAZ11" s="6"/>
      <c r="EBA11" s="6"/>
      <c r="EBB11" s="6"/>
      <c r="EBC11" s="6"/>
      <c r="EBD11" s="6"/>
      <c r="EBE11" s="6"/>
      <c r="EBF11" s="6"/>
      <c r="EBG11" s="6"/>
      <c r="EBH11" s="6"/>
      <c r="EBI11" s="6"/>
      <c r="EBJ11" s="6"/>
      <c r="EBK11" s="6"/>
      <c r="EBL11" s="6"/>
      <c r="EBM11" s="6"/>
      <c r="EBN11" s="6"/>
      <c r="EBO11" s="6"/>
      <c r="EBP11" s="6"/>
      <c r="EBQ11" s="6"/>
      <c r="EBR11" s="6"/>
      <c r="EBS11" s="6"/>
      <c r="EBT11" s="6"/>
      <c r="EBU11" s="6"/>
      <c r="EBV11" s="6"/>
      <c r="EBW11" s="6"/>
      <c r="EBX11" s="6"/>
      <c r="EBY11" s="6"/>
      <c r="EBZ11" s="6"/>
      <c r="ECA11" s="6"/>
      <c r="ECB11" s="6"/>
      <c r="ECC11" s="6"/>
      <c r="ECD11" s="6"/>
      <c r="ECE11" s="6"/>
      <c r="ECF11" s="6"/>
      <c r="ECG11" s="6"/>
      <c r="ECH11" s="6"/>
      <c r="ECI11" s="6"/>
      <c r="ECJ11" s="6"/>
      <c r="ECK11" s="6"/>
      <c r="ECL11" s="6"/>
      <c r="ECM11" s="6"/>
      <c r="ECN11" s="6"/>
      <c r="ECO11" s="6"/>
      <c r="ECP11" s="6"/>
      <c r="ECQ11" s="6"/>
      <c r="ECR11" s="6"/>
      <c r="ECS11" s="6"/>
      <c r="ECT11" s="6"/>
      <c r="ECU11" s="6"/>
      <c r="ECV11" s="6"/>
      <c r="ECW11" s="6"/>
      <c r="ECX11" s="6"/>
      <c r="ECY11" s="6"/>
      <c r="ECZ11" s="6"/>
      <c r="EDA11" s="6"/>
      <c r="EDB11" s="6"/>
      <c r="EDC11" s="6"/>
      <c r="EDD11" s="6"/>
      <c r="EDE11" s="6"/>
      <c r="EDF11" s="6"/>
      <c r="EDG11" s="6"/>
      <c r="EDH11" s="6"/>
      <c r="EDI11" s="6"/>
      <c r="EDJ11" s="6"/>
      <c r="EDK11" s="6"/>
      <c r="EDL11" s="6"/>
      <c r="EDM11" s="6"/>
      <c r="EDN11" s="6"/>
      <c r="EDO11" s="6"/>
      <c r="EDP11" s="6"/>
      <c r="EDQ11" s="6"/>
      <c r="EDR11" s="6"/>
      <c r="EDS11" s="6"/>
      <c r="EDT11" s="6"/>
      <c r="EDU11" s="6"/>
      <c r="EDV11" s="6"/>
      <c r="EDW11" s="6"/>
      <c r="EDX11" s="6"/>
      <c r="EDY11" s="6"/>
      <c r="EDZ11" s="6"/>
      <c r="EEA11" s="6"/>
      <c r="EEB11" s="6"/>
      <c r="EEC11" s="6"/>
      <c r="EED11" s="6"/>
      <c r="EEE11" s="6"/>
      <c r="EEF11" s="6"/>
      <c r="EEG11" s="6"/>
      <c r="EEH11" s="6"/>
      <c r="EEI11" s="6"/>
      <c r="EEJ11" s="6"/>
      <c r="EEK11" s="6"/>
      <c r="EEL11" s="6"/>
      <c r="EEM11" s="6"/>
      <c r="EEN11" s="6"/>
      <c r="EEO11" s="6"/>
      <c r="EEP11" s="6"/>
      <c r="EEQ11" s="6"/>
      <c r="EER11" s="6"/>
      <c r="EES11" s="6"/>
      <c r="EET11" s="6"/>
      <c r="EEU11" s="6"/>
      <c r="EEV11" s="6"/>
      <c r="EEW11" s="6"/>
      <c r="EEX11" s="6"/>
      <c r="EEY11" s="6"/>
      <c r="EEZ11" s="6"/>
      <c r="EFA11" s="6"/>
      <c r="EFB11" s="6"/>
      <c r="EFC11" s="6"/>
      <c r="EFD11" s="6"/>
      <c r="EFE11" s="6"/>
      <c r="EFF11" s="6"/>
      <c r="EFG11" s="6"/>
      <c r="EFH11" s="6"/>
      <c r="EFI11" s="6"/>
      <c r="EFJ11" s="6"/>
      <c r="EFK11" s="6"/>
      <c r="EFL11" s="6"/>
      <c r="EFM11" s="6"/>
      <c r="EFN11" s="6"/>
      <c r="EFO11" s="6"/>
      <c r="EFP11" s="6"/>
      <c r="EFQ11" s="6"/>
      <c r="EFR11" s="6"/>
      <c r="EFS11" s="6"/>
      <c r="EFT11" s="6"/>
      <c r="EFU11" s="6"/>
      <c r="EFV11" s="6"/>
      <c r="EFW11" s="6"/>
      <c r="EFX11" s="6"/>
      <c r="EFY11" s="6"/>
      <c r="EFZ11" s="6"/>
      <c r="EGA11" s="6"/>
      <c r="EGB11" s="6"/>
      <c r="EGC11" s="6"/>
      <c r="EGD11" s="6"/>
      <c r="EGE11" s="6"/>
      <c r="EGF11" s="6"/>
      <c r="EGG11" s="6"/>
      <c r="EGH11" s="6"/>
      <c r="EGI11" s="6"/>
      <c r="EGJ11" s="6"/>
      <c r="EGK11" s="6"/>
      <c r="EGL11" s="6"/>
      <c r="EGM11" s="6"/>
      <c r="EGN11" s="6"/>
      <c r="EGO11" s="6"/>
      <c r="EGP11" s="6"/>
      <c r="EGQ11" s="6"/>
      <c r="EGR11" s="6"/>
      <c r="EGS11" s="6"/>
      <c r="EGT11" s="6"/>
      <c r="EGU11" s="6"/>
      <c r="EGV11" s="6"/>
      <c r="EGW11" s="6"/>
      <c r="EGX11" s="6"/>
      <c r="EGY11" s="6"/>
      <c r="EGZ11" s="6"/>
      <c r="EHA11" s="6"/>
      <c r="EHB11" s="6"/>
      <c r="EHC11" s="6"/>
      <c r="EHD11" s="6"/>
      <c r="EHE11" s="6"/>
      <c r="EHF11" s="6"/>
      <c r="EHG11" s="6"/>
      <c r="EHH11" s="6"/>
      <c r="EHI11" s="6"/>
      <c r="EHJ11" s="6"/>
      <c r="EHK11" s="6"/>
      <c r="EHL11" s="6"/>
      <c r="EHM11" s="6"/>
      <c r="EHN11" s="6"/>
      <c r="EHO11" s="6"/>
      <c r="EHP11" s="6"/>
      <c r="EHQ11" s="6"/>
      <c r="EHR11" s="6"/>
      <c r="EHS11" s="6"/>
      <c r="EHT11" s="6"/>
      <c r="EHU11" s="6"/>
      <c r="EHV11" s="6"/>
      <c r="EHW11" s="6"/>
      <c r="EHX11" s="6"/>
      <c r="EHY11" s="6"/>
      <c r="EHZ11" s="6"/>
      <c r="EIA11" s="6"/>
      <c r="EIB11" s="6"/>
      <c r="EIC11" s="6"/>
      <c r="EID11" s="6"/>
      <c r="EIE11" s="6"/>
      <c r="EIF11" s="6"/>
      <c r="EIG11" s="6"/>
      <c r="EIH11" s="6"/>
      <c r="EII11" s="6"/>
      <c r="EIJ11" s="6"/>
      <c r="EIK11" s="6"/>
      <c r="EIL11" s="6"/>
      <c r="EIM11" s="6"/>
      <c r="EIN11" s="6"/>
      <c r="EIO11" s="6"/>
      <c r="EIP11" s="6"/>
      <c r="EIQ11" s="6"/>
      <c r="EIR11" s="6"/>
      <c r="EIS11" s="6"/>
      <c r="EIT11" s="6"/>
      <c r="EIU11" s="6"/>
      <c r="EIV11" s="6"/>
      <c r="EIW11" s="6"/>
      <c r="EIX11" s="6"/>
      <c r="EIY11" s="6"/>
      <c r="EIZ11" s="6"/>
      <c r="EJA11" s="6"/>
      <c r="EJB11" s="6"/>
      <c r="EJC11" s="6"/>
      <c r="EJD11" s="6"/>
      <c r="EJE11" s="6"/>
      <c r="EJF11" s="6"/>
      <c r="EJG11" s="6"/>
      <c r="EJH11" s="6"/>
      <c r="EJI11" s="6"/>
      <c r="EJJ11" s="6"/>
      <c r="EJK11" s="6"/>
      <c r="EJL11" s="6"/>
      <c r="EJM11" s="6"/>
      <c r="EJN11" s="6"/>
      <c r="EJO11" s="6"/>
      <c r="EJP11" s="6"/>
      <c r="EJQ11" s="6"/>
      <c r="EJR11" s="6"/>
      <c r="EJS11" s="6"/>
      <c r="EJT11" s="6"/>
      <c r="EJU11" s="6"/>
      <c r="EJV11" s="6"/>
      <c r="EJW11" s="6"/>
      <c r="EJX11" s="6"/>
      <c r="EJY11" s="6"/>
      <c r="EJZ11" s="6"/>
      <c r="EKA11" s="6"/>
      <c r="EKB11" s="6"/>
      <c r="EKC11" s="6"/>
      <c r="EKD11" s="6"/>
      <c r="EKE11" s="6"/>
      <c r="EKF11" s="6"/>
      <c r="EKG11" s="6"/>
      <c r="EKH11" s="6"/>
      <c r="EKI11" s="6"/>
      <c r="EKJ11" s="6"/>
      <c r="EKK11" s="6"/>
      <c r="EKL11" s="6"/>
      <c r="EKM11" s="6"/>
      <c r="EKN11" s="6"/>
      <c r="EKO11" s="6"/>
      <c r="EKP11" s="6"/>
      <c r="EKQ11" s="6"/>
      <c r="EKR11" s="6"/>
      <c r="EKS11" s="6"/>
      <c r="EKT11" s="6"/>
      <c r="EKU11" s="6"/>
      <c r="EKV11" s="6"/>
      <c r="EKW11" s="6"/>
      <c r="EKX11" s="6"/>
      <c r="EKY11" s="6"/>
      <c r="EKZ11" s="6"/>
      <c r="ELA11" s="6"/>
      <c r="ELB11" s="6"/>
      <c r="ELC11" s="6"/>
      <c r="ELD11" s="6"/>
      <c r="ELE11" s="6"/>
      <c r="ELF11" s="6"/>
      <c r="ELG11" s="6"/>
      <c r="ELH11" s="6"/>
      <c r="ELI11" s="6"/>
      <c r="ELJ11" s="6"/>
      <c r="ELK11" s="6"/>
      <c r="ELL11" s="6"/>
      <c r="ELM11" s="6"/>
      <c r="ELN11" s="6"/>
      <c r="ELO11" s="6"/>
      <c r="ELP11" s="6"/>
      <c r="ELQ11" s="6"/>
      <c r="ELR11" s="6"/>
      <c r="ELS11" s="6"/>
      <c r="ELT11" s="6"/>
      <c r="ELU11" s="6"/>
      <c r="ELV11" s="6"/>
      <c r="ELW11" s="6"/>
      <c r="ELX11" s="6"/>
      <c r="ELY11" s="6"/>
      <c r="ELZ11" s="6"/>
      <c r="EMA11" s="6"/>
      <c r="EMB11" s="6"/>
      <c r="EMC11" s="6"/>
      <c r="EMD11" s="6"/>
      <c r="EME11" s="6"/>
      <c r="EMF11" s="6"/>
      <c r="EMG11" s="6"/>
      <c r="EMH11" s="6"/>
      <c r="EMI11" s="6"/>
      <c r="EMJ11" s="6"/>
      <c r="EMK11" s="6"/>
      <c r="EML11" s="6"/>
      <c r="EMM11" s="6"/>
      <c r="EMN11" s="6"/>
      <c r="EMO11" s="6"/>
      <c r="EMP11" s="6"/>
      <c r="EMQ11" s="6"/>
      <c r="EMR11" s="6"/>
      <c r="EMS11" s="6"/>
      <c r="EMT11" s="6"/>
      <c r="EMU11" s="6"/>
      <c r="EMV11" s="6"/>
      <c r="EMW11" s="6"/>
      <c r="EMX11" s="6"/>
      <c r="EMY11" s="6"/>
      <c r="EMZ11" s="6"/>
      <c r="ENA11" s="6"/>
      <c r="ENB11" s="6"/>
      <c r="ENC11" s="6"/>
      <c r="END11" s="6"/>
      <c r="ENE11" s="6"/>
      <c r="ENF11" s="6"/>
      <c r="ENG11" s="6"/>
      <c r="ENH11" s="6"/>
      <c r="ENI11" s="6"/>
      <c r="ENJ11" s="6"/>
      <c r="ENK11" s="6"/>
      <c r="ENL11" s="6"/>
      <c r="ENM11" s="6"/>
      <c r="ENN11" s="6"/>
      <c r="ENO11" s="6"/>
      <c r="ENP11" s="6"/>
      <c r="ENQ11" s="6"/>
      <c r="ENR11" s="6"/>
      <c r="ENS11" s="6"/>
      <c r="ENT11" s="6"/>
      <c r="ENU11" s="6"/>
      <c r="ENV11" s="6"/>
      <c r="ENW11" s="6"/>
      <c r="ENX11" s="6"/>
      <c r="ENY11" s="6"/>
      <c r="ENZ11" s="6"/>
      <c r="EOA11" s="6"/>
      <c r="EOB11" s="6"/>
      <c r="EOC11" s="6"/>
      <c r="EOD11" s="6"/>
      <c r="EOE11" s="6"/>
      <c r="EOF11" s="6"/>
      <c r="EOG11" s="6"/>
      <c r="EOH11" s="6"/>
      <c r="EOI11" s="6"/>
      <c r="EOJ11" s="6"/>
      <c r="EOK11" s="6"/>
      <c r="EOL11" s="6"/>
      <c r="EOM11" s="6"/>
      <c r="EON11" s="6"/>
      <c r="EOO11" s="6"/>
      <c r="EOP11" s="6"/>
      <c r="EOQ11" s="6"/>
      <c r="EOR11" s="6"/>
      <c r="EOS11" s="6"/>
      <c r="EOT11" s="6"/>
      <c r="EOU11" s="6"/>
      <c r="EOV11" s="6"/>
      <c r="EOW11" s="6"/>
      <c r="EOX11" s="6"/>
      <c r="EOY11" s="6"/>
      <c r="EOZ11" s="6"/>
      <c r="EPA11" s="6"/>
      <c r="EPB11" s="6"/>
      <c r="EPC11" s="6"/>
      <c r="EPD11" s="6"/>
      <c r="EPE11" s="6"/>
      <c r="EPF11" s="6"/>
      <c r="EPG11" s="6"/>
      <c r="EPH11" s="6"/>
      <c r="EPI11" s="6"/>
      <c r="EPJ11" s="6"/>
      <c r="EPK11" s="6"/>
      <c r="EPL11" s="6"/>
      <c r="EPM11" s="6"/>
      <c r="EPN11" s="6"/>
      <c r="EPO11" s="6"/>
      <c r="EPP11" s="6"/>
      <c r="EPQ11" s="6"/>
      <c r="EPR11" s="6"/>
      <c r="EPS11" s="6"/>
      <c r="EPT11" s="6"/>
      <c r="EPU11" s="6"/>
      <c r="EPV11" s="6"/>
      <c r="EPW11" s="6"/>
      <c r="EPX11" s="6"/>
      <c r="EPY11" s="6"/>
      <c r="EPZ11" s="6"/>
      <c r="EQA11" s="6"/>
      <c r="EQB11" s="6"/>
      <c r="EQC11" s="6"/>
      <c r="EQD11" s="6"/>
      <c r="EQE11" s="6"/>
      <c r="EQF11" s="6"/>
      <c r="EQG11" s="6"/>
      <c r="EQH11" s="6"/>
      <c r="EQI11" s="6"/>
      <c r="EQJ11" s="6"/>
      <c r="EQK11" s="6"/>
      <c r="EQL11" s="6"/>
      <c r="EQM11" s="6"/>
      <c r="EQN11" s="6"/>
      <c r="EQO11" s="6"/>
      <c r="EQP11" s="6"/>
      <c r="EQQ11" s="6"/>
      <c r="EQR11" s="6"/>
      <c r="EQS11" s="6"/>
      <c r="EQT11" s="6"/>
      <c r="EQU11" s="6"/>
      <c r="EQV11" s="6"/>
      <c r="EQW11" s="6"/>
      <c r="EQX11" s="6"/>
      <c r="EQY11" s="6"/>
      <c r="EQZ11" s="6"/>
      <c r="ERA11" s="6"/>
      <c r="ERB11" s="6"/>
      <c r="ERC11" s="6"/>
      <c r="ERD11" s="6"/>
      <c r="ERE11" s="6"/>
      <c r="ERF11" s="6"/>
      <c r="ERG11" s="6"/>
      <c r="ERH11" s="6"/>
      <c r="ERI11" s="6"/>
      <c r="ERJ11" s="6"/>
      <c r="ERK11" s="6"/>
      <c r="ERL11" s="6"/>
      <c r="ERM11" s="6"/>
      <c r="ERN11" s="6"/>
      <c r="ERO11" s="6"/>
      <c r="ERP11" s="6"/>
      <c r="ERQ11" s="6"/>
      <c r="ERR11" s="6"/>
      <c r="ERS11" s="6"/>
      <c r="ERT11" s="6"/>
      <c r="ERU11" s="6"/>
      <c r="ERV11" s="6"/>
      <c r="ERW11" s="6"/>
      <c r="ERX11" s="6"/>
      <c r="ERY11" s="6"/>
      <c r="ERZ11" s="6"/>
      <c r="ESA11" s="6"/>
      <c r="ESB11" s="6"/>
      <c r="ESC11" s="6"/>
      <c r="ESD11" s="6"/>
      <c r="ESE11" s="6"/>
      <c r="ESF11" s="6"/>
      <c r="ESG11" s="6"/>
      <c r="ESH11" s="6"/>
      <c r="ESI11" s="6"/>
      <c r="ESJ11" s="6"/>
      <c r="ESK11" s="6"/>
      <c r="ESL11" s="6"/>
      <c r="ESM11" s="6"/>
      <c r="ESN11" s="6"/>
      <c r="ESO11" s="6"/>
      <c r="ESP11" s="6"/>
      <c r="ESQ11" s="6"/>
      <c r="ESR11" s="6"/>
      <c r="ESS11" s="6"/>
      <c r="EST11" s="6"/>
      <c r="ESU11" s="6"/>
      <c r="ESV11" s="6"/>
      <c r="ESW11" s="6"/>
      <c r="ESX11" s="6"/>
      <c r="ESY11" s="6"/>
      <c r="ESZ11" s="6"/>
      <c r="ETA11" s="6"/>
      <c r="ETB11" s="6"/>
      <c r="ETC11" s="6"/>
      <c r="ETD11" s="6"/>
      <c r="ETE11" s="6"/>
      <c r="ETF11" s="6"/>
      <c r="ETG11" s="6"/>
      <c r="ETH11" s="6"/>
      <c r="ETI11" s="6"/>
      <c r="ETJ11" s="6"/>
      <c r="ETK11" s="6"/>
      <c r="ETL11" s="6"/>
      <c r="ETM11" s="6"/>
      <c r="ETN11" s="6"/>
      <c r="ETO11" s="6"/>
      <c r="ETP11" s="6"/>
      <c r="ETQ11" s="6"/>
      <c r="ETR11" s="6"/>
      <c r="ETS11" s="6"/>
      <c r="ETT11" s="6"/>
      <c r="ETU11" s="6"/>
      <c r="ETV11" s="6"/>
      <c r="ETW11" s="6"/>
      <c r="ETX11" s="6"/>
      <c r="ETY11" s="6"/>
      <c r="ETZ11" s="6"/>
      <c r="EUA11" s="6"/>
      <c r="EUB11" s="6"/>
      <c r="EUC11" s="6"/>
      <c r="EUD11" s="6"/>
      <c r="EUE11" s="6"/>
      <c r="EUF11" s="6"/>
      <c r="EUG11" s="6"/>
      <c r="EUH11" s="6"/>
      <c r="EUI11" s="6"/>
      <c r="EUJ11" s="6"/>
      <c r="EUK11" s="6"/>
      <c r="EUL11" s="6"/>
      <c r="EUM11" s="6"/>
      <c r="EUN11" s="6"/>
      <c r="EUO11" s="6"/>
      <c r="EUP11" s="6"/>
      <c r="EUQ11" s="6"/>
      <c r="EUR11" s="6"/>
      <c r="EUS11" s="6"/>
      <c r="EUT11" s="6"/>
      <c r="EUU11" s="6"/>
      <c r="EUV11" s="6"/>
      <c r="EUW11" s="6"/>
      <c r="EUX11" s="6"/>
      <c r="EUY11" s="6"/>
      <c r="EUZ11" s="6"/>
      <c r="EVA11" s="6"/>
      <c r="EVB11" s="6"/>
      <c r="EVC11" s="6"/>
      <c r="EVD11" s="6"/>
      <c r="EVE11" s="6"/>
      <c r="EVF11" s="6"/>
      <c r="EVG11" s="6"/>
      <c r="EVH11" s="6"/>
      <c r="EVI11" s="6"/>
      <c r="EVJ11" s="6"/>
      <c r="EVK11" s="6"/>
      <c r="EVL11" s="6"/>
      <c r="EVM11" s="6"/>
      <c r="EVN11" s="6"/>
      <c r="EVO11" s="6"/>
      <c r="EVP11" s="6"/>
      <c r="EVQ11" s="6"/>
      <c r="EVR11" s="6"/>
      <c r="EVS11" s="6"/>
      <c r="EVT11" s="6"/>
      <c r="EVU11" s="6"/>
      <c r="EVV11" s="6"/>
      <c r="EVW11" s="6"/>
      <c r="EVX11" s="6"/>
      <c r="EVY11" s="6"/>
      <c r="EVZ11" s="6"/>
      <c r="EWA11" s="6"/>
      <c r="EWB11" s="6"/>
      <c r="EWC11" s="6"/>
      <c r="EWD11" s="6"/>
      <c r="EWE11" s="6"/>
      <c r="EWF11" s="6"/>
      <c r="EWG11" s="6"/>
      <c r="EWH11" s="6"/>
      <c r="EWI11" s="6"/>
      <c r="EWJ11" s="6"/>
      <c r="EWK11" s="6"/>
      <c r="EWL11" s="6"/>
      <c r="EWM11" s="6"/>
      <c r="EWN11" s="6"/>
      <c r="EWO11" s="6"/>
      <c r="EWP11" s="6"/>
      <c r="EWQ11" s="6"/>
      <c r="EWR11" s="6"/>
      <c r="EWS11" s="6"/>
      <c r="EWT11" s="6"/>
      <c r="EWU11" s="6"/>
      <c r="EWV11" s="6"/>
      <c r="EWW11" s="6"/>
      <c r="EWX11" s="6"/>
      <c r="EWY11" s="6"/>
      <c r="EWZ11" s="6"/>
      <c r="EXA11" s="6"/>
      <c r="EXB11" s="6"/>
      <c r="EXC11" s="6"/>
      <c r="EXD11" s="6"/>
      <c r="EXE11" s="6"/>
      <c r="EXF11" s="6"/>
      <c r="EXG11" s="6"/>
      <c r="EXH11" s="6"/>
      <c r="EXI11" s="6"/>
      <c r="EXJ11" s="6"/>
      <c r="EXK11" s="6"/>
      <c r="EXL11" s="6"/>
      <c r="EXM11" s="6"/>
      <c r="EXN11" s="6"/>
      <c r="EXO11" s="6"/>
      <c r="EXP11" s="6"/>
      <c r="EXQ11" s="6"/>
      <c r="EXR11" s="6"/>
      <c r="EXS11" s="6"/>
      <c r="EXT11" s="6"/>
      <c r="EXU11" s="6"/>
      <c r="EXV11" s="6"/>
      <c r="EXW11" s="6"/>
      <c r="EXX11" s="6"/>
      <c r="EXY11" s="6"/>
      <c r="EXZ11" s="6"/>
      <c r="EYA11" s="6"/>
      <c r="EYB11" s="6"/>
      <c r="EYC11" s="6"/>
      <c r="EYD11" s="6"/>
      <c r="EYE11" s="6"/>
      <c r="EYF11" s="6"/>
      <c r="EYG11" s="6"/>
      <c r="EYH11" s="6"/>
      <c r="EYI11" s="6"/>
      <c r="EYJ11" s="6"/>
      <c r="EYK11" s="6"/>
      <c r="EYL11" s="6"/>
      <c r="EYM11" s="6"/>
      <c r="EYN11" s="6"/>
      <c r="EYO11" s="6"/>
      <c r="EYP11" s="6"/>
      <c r="EYQ11" s="6"/>
      <c r="EYR11" s="6"/>
      <c r="EYS11" s="6"/>
      <c r="EYT11" s="6"/>
      <c r="EYU11" s="6"/>
      <c r="EYV11" s="6"/>
      <c r="EYW11" s="6"/>
      <c r="EYX11" s="6"/>
      <c r="EYY11" s="6"/>
      <c r="EYZ11" s="6"/>
      <c r="EZA11" s="6"/>
      <c r="EZB11" s="6"/>
      <c r="EZC11" s="6"/>
      <c r="EZD11" s="6"/>
      <c r="EZE11" s="6"/>
      <c r="EZF11" s="6"/>
      <c r="EZG11" s="6"/>
      <c r="EZH11" s="6"/>
      <c r="EZI11" s="6"/>
      <c r="EZJ11" s="6"/>
      <c r="EZK11" s="6"/>
      <c r="EZL11" s="6"/>
      <c r="EZM11" s="6"/>
      <c r="EZN11" s="6"/>
      <c r="EZO11" s="6"/>
      <c r="EZP11" s="6"/>
      <c r="EZQ11" s="6"/>
      <c r="EZR11" s="6"/>
      <c r="EZS11" s="6"/>
      <c r="EZT11" s="6"/>
      <c r="EZU11" s="6"/>
      <c r="EZV11" s="6"/>
      <c r="EZW11" s="6"/>
      <c r="EZX11" s="6"/>
      <c r="EZY11" s="6"/>
      <c r="EZZ11" s="6"/>
      <c r="FAA11" s="6"/>
      <c r="FAB11" s="6"/>
      <c r="FAC11" s="6"/>
      <c r="FAD11" s="6"/>
      <c r="FAE11" s="6"/>
      <c r="FAF11" s="6"/>
      <c r="FAG11" s="6"/>
      <c r="FAH11" s="6"/>
      <c r="FAI11" s="6"/>
      <c r="FAJ11" s="6"/>
      <c r="FAK11" s="6"/>
      <c r="FAL11" s="6"/>
      <c r="FAM11" s="6"/>
      <c r="FAN11" s="6"/>
      <c r="FAO11" s="6"/>
      <c r="FAP11" s="6"/>
      <c r="FAQ11" s="6"/>
      <c r="FAR11" s="6"/>
      <c r="FAS11" s="6"/>
      <c r="FAT11" s="6"/>
      <c r="FAU11" s="6"/>
      <c r="FAV11" s="6"/>
      <c r="FAW11" s="6"/>
      <c r="FAX11" s="6"/>
      <c r="FAY11" s="6"/>
      <c r="FAZ11" s="6"/>
      <c r="FBA11" s="6"/>
      <c r="FBB11" s="6"/>
      <c r="FBC11" s="6"/>
      <c r="FBD11" s="6"/>
      <c r="FBE11" s="6"/>
      <c r="FBF11" s="6"/>
      <c r="FBG11" s="6"/>
      <c r="FBH11" s="6"/>
      <c r="FBI11" s="6"/>
      <c r="FBJ11" s="6"/>
      <c r="FBK11" s="6"/>
      <c r="FBL11" s="6"/>
      <c r="FBM11" s="6"/>
      <c r="FBN11" s="6"/>
      <c r="FBO11" s="6"/>
      <c r="FBP11" s="6"/>
      <c r="FBQ11" s="6"/>
      <c r="FBR11" s="6"/>
      <c r="FBS11" s="6"/>
      <c r="FBT11" s="6"/>
      <c r="FBU11" s="6"/>
      <c r="FBV11" s="6"/>
      <c r="FBW11" s="6"/>
      <c r="FBX11" s="6"/>
      <c r="FBY11" s="6"/>
      <c r="FBZ11" s="6"/>
      <c r="FCA11" s="6"/>
      <c r="FCB11" s="6"/>
      <c r="FCC11" s="6"/>
      <c r="FCD11" s="6"/>
      <c r="FCE11" s="6"/>
      <c r="FCF11" s="6"/>
      <c r="FCG11" s="6"/>
      <c r="FCH11" s="6"/>
      <c r="FCI11" s="6"/>
      <c r="FCJ11" s="6"/>
      <c r="FCK11" s="6"/>
      <c r="FCL11" s="6"/>
      <c r="FCM11" s="6"/>
      <c r="FCN11" s="6"/>
      <c r="FCO11" s="6"/>
      <c r="FCP11" s="6"/>
      <c r="FCQ11" s="6"/>
      <c r="FCR11" s="6"/>
      <c r="FCS11" s="6"/>
      <c r="FCT11" s="6"/>
      <c r="FCU11" s="6"/>
      <c r="FCV11" s="6"/>
      <c r="FCW11" s="6"/>
      <c r="FCX11" s="6"/>
      <c r="FCY11" s="6"/>
      <c r="FCZ11" s="6"/>
      <c r="FDA11" s="6"/>
      <c r="FDB11" s="6"/>
      <c r="FDC11" s="6"/>
      <c r="FDD11" s="6"/>
      <c r="FDE11" s="6"/>
      <c r="FDF11" s="6"/>
      <c r="FDG11" s="6"/>
      <c r="FDH11" s="6"/>
      <c r="FDI11" s="6"/>
      <c r="FDJ11" s="6"/>
      <c r="FDK11" s="6"/>
      <c r="FDL11" s="6"/>
      <c r="FDM11" s="6"/>
      <c r="FDN11" s="6"/>
      <c r="FDO11" s="6"/>
      <c r="FDP11" s="6"/>
      <c r="FDQ11" s="6"/>
      <c r="FDR11" s="6"/>
      <c r="FDS11" s="6"/>
      <c r="FDT11" s="6"/>
      <c r="FDU11" s="6"/>
      <c r="FDV11" s="6"/>
      <c r="FDW11" s="6"/>
      <c r="FDX11" s="6"/>
      <c r="FDY11" s="6"/>
      <c r="FDZ11" s="6"/>
      <c r="FEA11" s="6"/>
      <c r="FEB11" s="6"/>
      <c r="FEC11" s="6"/>
      <c r="FED11" s="6"/>
      <c r="FEE11" s="6"/>
      <c r="FEF11" s="6"/>
      <c r="FEG11" s="6"/>
      <c r="FEH11" s="6"/>
      <c r="FEI11" s="6"/>
      <c r="FEJ11" s="6"/>
      <c r="FEK11" s="6"/>
      <c r="FEL11" s="6"/>
      <c r="FEM11" s="6"/>
      <c r="FEN11" s="6"/>
      <c r="FEO11" s="6"/>
      <c r="FEP11" s="6"/>
      <c r="FEQ11" s="6"/>
      <c r="FER11" s="6"/>
      <c r="FES11" s="6"/>
      <c r="FET11" s="6"/>
      <c r="FEU11" s="6"/>
      <c r="FEV11" s="6"/>
      <c r="FEW11" s="6"/>
      <c r="FEX11" s="6"/>
      <c r="FEY11" s="6"/>
      <c r="FEZ11" s="6"/>
      <c r="FFA11" s="6"/>
      <c r="FFB11" s="6"/>
      <c r="FFC11" s="6"/>
      <c r="FFD11" s="6"/>
      <c r="FFE11" s="6"/>
      <c r="FFF11" s="6"/>
      <c r="FFG11" s="6"/>
      <c r="FFH11" s="6"/>
      <c r="FFI11" s="6"/>
      <c r="FFJ11" s="6"/>
      <c r="FFK11" s="6"/>
      <c r="FFL11" s="6"/>
      <c r="FFM11" s="6"/>
      <c r="FFN11" s="6"/>
      <c r="FFO11" s="6"/>
      <c r="FFP11" s="6"/>
      <c r="FFQ11" s="6"/>
      <c r="FFR11" s="6"/>
      <c r="FFS11" s="6"/>
      <c r="FFT11" s="6"/>
      <c r="FFU11" s="6"/>
      <c r="FFV11" s="6"/>
      <c r="FFW11" s="6"/>
      <c r="FFX11" s="6"/>
      <c r="FFY11" s="6"/>
      <c r="FFZ11" s="6"/>
      <c r="FGA11" s="6"/>
      <c r="FGB11" s="6"/>
      <c r="FGC11" s="6"/>
      <c r="FGD11" s="6"/>
      <c r="FGE11" s="6"/>
      <c r="FGF11" s="6"/>
      <c r="FGG11" s="6"/>
      <c r="FGH11" s="6"/>
      <c r="FGI11" s="6"/>
      <c r="FGJ11" s="6"/>
      <c r="FGK11" s="6"/>
      <c r="FGL11" s="6"/>
      <c r="FGM11" s="6"/>
      <c r="FGN11" s="6"/>
      <c r="FGO11" s="6"/>
      <c r="FGP11" s="6"/>
      <c r="FGQ11" s="6"/>
      <c r="FGR11" s="6"/>
      <c r="FGS11" s="6"/>
      <c r="FGT11" s="6"/>
      <c r="FGU11" s="6"/>
      <c r="FGV11" s="6"/>
      <c r="FGW11" s="6"/>
      <c r="FGX11" s="6"/>
      <c r="FGY11" s="6"/>
      <c r="FGZ11" s="6"/>
      <c r="FHA11" s="6"/>
      <c r="FHB11" s="6"/>
      <c r="FHC11" s="6"/>
      <c r="FHD11" s="6"/>
      <c r="FHE11" s="6"/>
      <c r="FHF11" s="6"/>
      <c r="FHG11" s="6"/>
      <c r="FHH11" s="6"/>
      <c r="FHI11" s="6"/>
      <c r="FHJ11" s="6"/>
      <c r="FHK11" s="6"/>
      <c r="FHL11" s="6"/>
      <c r="FHM11" s="6"/>
      <c r="FHN11" s="6"/>
      <c r="FHO11" s="6"/>
      <c r="FHP11" s="6"/>
      <c r="FHQ11" s="6"/>
      <c r="FHR11" s="6"/>
      <c r="FHS11" s="6"/>
      <c r="FHT11" s="6"/>
      <c r="FHU11" s="6"/>
      <c r="FHV11" s="6"/>
      <c r="FHW11" s="6"/>
      <c r="FHX11" s="6"/>
      <c r="FHY11" s="6"/>
      <c r="FHZ11" s="6"/>
      <c r="FIA11" s="6"/>
      <c r="FIB11" s="6"/>
      <c r="FIC11" s="6"/>
      <c r="FID11" s="6"/>
      <c r="FIE11" s="6"/>
      <c r="FIF11" s="6"/>
      <c r="FIG11" s="6"/>
      <c r="FIH11" s="6"/>
      <c r="FII11" s="6"/>
      <c r="FIJ11" s="6"/>
      <c r="FIK11" s="6"/>
      <c r="FIL11" s="6"/>
      <c r="FIM11" s="6"/>
      <c r="FIN11" s="6"/>
      <c r="FIO11" s="6"/>
      <c r="FIP11" s="6"/>
      <c r="FIQ11" s="6"/>
      <c r="FIR11" s="6"/>
      <c r="FIS11" s="6"/>
      <c r="FIT11" s="6"/>
      <c r="FIU11" s="6"/>
      <c r="FIV11" s="6"/>
      <c r="FIW11" s="6"/>
      <c r="FIX11" s="6"/>
      <c r="FIY11" s="6"/>
      <c r="FIZ11" s="6"/>
      <c r="FJA11" s="6"/>
      <c r="FJB11" s="6"/>
      <c r="FJC11" s="6"/>
      <c r="FJD11" s="6"/>
      <c r="FJE11" s="6"/>
      <c r="FJF11" s="6"/>
      <c r="FJG11" s="6"/>
      <c r="FJH11" s="6"/>
      <c r="FJI11" s="6"/>
      <c r="FJJ11" s="6"/>
      <c r="FJK11" s="6"/>
      <c r="FJL11" s="6"/>
      <c r="FJM11" s="6"/>
      <c r="FJN11" s="6"/>
      <c r="FJO11" s="6"/>
      <c r="FJP11" s="6"/>
      <c r="FJQ11" s="6"/>
      <c r="FJR11" s="6"/>
      <c r="FJS11" s="6"/>
      <c r="FJT11" s="6"/>
      <c r="FJU11" s="6"/>
      <c r="FJV11" s="6"/>
      <c r="FJW11" s="6"/>
      <c r="FJX11" s="6"/>
      <c r="FJY11" s="6"/>
      <c r="FJZ11" s="6"/>
      <c r="FKA11" s="6"/>
      <c r="FKB11" s="6"/>
      <c r="FKC11" s="6"/>
      <c r="FKD11" s="6"/>
      <c r="FKE11" s="6"/>
      <c r="FKF11" s="6"/>
      <c r="FKG11" s="6"/>
      <c r="FKH11" s="6"/>
      <c r="FKI11" s="6"/>
      <c r="FKJ11" s="6"/>
      <c r="FKK11" s="6"/>
      <c r="FKL11" s="6"/>
      <c r="FKM11" s="6"/>
      <c r="FKN11" s="6"/>
      <c r="FKO11" s="6"/>
      <c r="FKP11" s="6"/>
      <c r="FKQ11" s="6"/>
      <c r="FKR11" s="6"/>
      <c r="FKS11" s="6"/>
      <c r="FKT11" s="6"/>
      <c r="FKU11" s="6"/>
      <c r="FKV11" s="6"/>
      <c r="FKW11" s="6"/>
      <c r="FKX11" s="6"/>
      <c r="FKY11" s="6"/>
      <c r="FKZ11" s="6"/>
      <c r="FLA11" s="6"/>
      <c r="FLB11" s="6"/>
      <c r="FLC11" s="6"/>
      <c r="FLD11" s="6"/>
      <c r="FLE11" s="6"/>
      <c r="FLF11" s="6"/>
      <c r="FLG11" s="6"/>
      <c r="FLH11" s="6"/>
      <c r="FLI11" s="6"/>
      <c r="FLJ11" s="6"/>
      <c r="FLK11" s="6"/>
      <c r="FLL11" s="6"/>
      <c r="FLM11" s="6"/>
      <c r="FLN11" s="6"/>
      <c r="FLO11" s="6"/>
      <c r="FLP11" s="6"/>
      <c r="FLQ11" s="6"/>
      <c r="FLR11" s="6"/>
      <c r="FLS11" s="6"/>
      <c r="FLT11" s="6"/>
      <c r="FLU11" s="6"/>
      <c r="FLV11" s="6"/>
      <c r="FLW11" s="6"/>
      <c r="FLX11" s="6"/>
      <c r="FLY11" s="6"/>
      <c r="FLZ11" s="6"/>
      <c r="FMA11" s="6"/>
      <c r="FMB11" s="6"/>
      <c r="FMC11" s="6"/>
      <c r="FMD11" s="6"/>
      <c r="FME11" s="6"/>
      <c r="FMF11" s="6"/>
      <c r="FMG11" s="6"/>
      <c r="FMH11" s="6"/>
      <c r="FMI11" s="6"/>
      <c r="FMJ11" s="6"/>
      <c r="FMK11" s="6"/>
      <c r="FML11" s="6"/>
      <c r="FMM11" s="6"/>
      <c r="FMN11" s="6"/>
      <c r="FMO11" s="6"/>
      <c r="FMP11" s="6"/>
      <c r="FMQ11" s="6"/>
      <c r="FMR11" s="6"/>
      <c r="FMS11" s="6"/>
      <c r="FMT11" s="6"/>
      <c r="FMU11" s="6"/>
      <c r="FMV11" s="6"/>
      <c r="FMW11" s="6"/>
      <c r="FMX11" s="6"/>
      <c r="FMY11" s="6"/>
      <c r="FMZ11" s="6"/>
      <c r="FNA11" s="6"/>
      <c r="FNB11" s="6"/>
      <c r="FNC11" s="6"/>
      <c r="FND11" s="6"/>
      <c r="FNE11" s="6"/>
      <c r="FNF11" s="6"/>
      <c r="FNG11" s="6"/>
      <c r="FNH11" s="6"/>
      <c r="FNI11" s="6"/>
      <c r="FNJ11" s="6"/>
      <c r="FNK11" s="6"/>
      <c r="FNL11" s="6"/>
      <c r="FNM11" s="6"/>
      <c r="FNN11" s="6"/>
      <c r="FNO11" s="6"/>
      <c r="FNP11" s="6"/>
      <c r="FNQ11" s="6"/>
      <c r="FNR11" s="6"/>
      <c r="FNS11" s="6"/>
      <c r="FNT11" s="6"/>
      <c r="FNU11" s="6"/>
      <c r="FNV11" s="6"/>
      <c r="FNW11" s="6"/>
      <c r="FNX11" s="6"/>
      <c r="FNY11" s="6"/>
      <c r="FNZ11" s="6"/>
      <c r="FOA11" s="6"/>
      <c r="FOB11" s="6"/>
      <c r="FOC11" s="6"/>
      <c r="FOD11" s="6"/>
      <c r="FOE11" s="6"/>
      <c r="FOF11" s="6"/>
      <c r="FOG11" s="6"/>
      <c r="FOH11" s="6"/>
      <c r="FOI11" s="6"/>
      <c r="FOJ11" s="6"/>
      <c r="FOK11" s="6"/>
      <c r="FOL11" s="6"/>
      <c r="FOM11" s="6"/>
      <c r="FON11" s="6"/>
      <c r="FOO11" s="6"/>
      <c r="FOP11" s="6"/>
      <c r="FOQ11" s="6"/>
      <c r="FOR11" s="6"/>
      <c r="FOS11" s="6"/>
      <c r="FOT11" s="6"/>
      <c r="FOU11" s="6"/>
      <c r="FOV11" s="6"/>
      <c r="FOW11" s="6"/>
      <c r="FOX11" s="6"/>
      <c r="FOY11" s="6"/>
      <c r="FOZ11" s="6"/>
      <c r="FPA11" s="6"/>
      <c r="FPB11" s="6"/>
      <c r="FPC11" s="6"/>
      <c r="FPD11" s="6"/>
      <c r="FPE11" s="6"/>
      <c r="FPF11" s="6"/>
      <c r="FPG11" s="6"/>
      <c r="FPH11" s="6"/>
      <c r="FPI11" s="6"/>
      <c r="FPJ11" s="6"/>
      <c r="FPK11" s="6"/>
      <c r="FPL11" s="6"/>
      <c r="FPM11" s="6"/>
      <c r="FPN11" s="6"/>
      <c r="FPO11" s="6"/>
      <c r="FPP11" s="6"/>
      <c r="FPQ11" s="6"/>
      <c r="FPR11" s="6"/>
      <c r="FPS11" s="6"/>
      <c r="FPT11" s="6"/>
      <c r="FPU11" s="6"/>
      <c r="FPV11" s="6"/>
      <c r="FPW11" s="6"/>
      <c r="FPX11" s="6"/>
      <c r="FPY11" s="6"/>
      <c r="FPZ11" s="6"/>
      <c r="FQA11" s="6"/>
      <c r="FQB11" s="6"/>
      <c r="FQC11" s="6"/>
      <c r="FQD11" s="6"/>
      <c r="FQE11" s="6"/>
      <c r="FQF11" s="6"/>
      <c r="FQG11" s="6"/>
      <c r="FQH11" s="6"/>
      <c r="FQI11" s="6"/>
      <c r="FQJ11" s="6"/>
      <c r="FQK11" s="6"/>
      <c r="FQL11" s="6"/>
      <c r="FQM11" s="6"/>
      <c r="FQN11" s="6"/>
      <c r="FQO11" s="6"/>
      <c r="FQP11" s="6"/>
      <c r="FQQ11" s="6"/>
      <c r="FQR11" s="6"/>
      <c r="FQS11" s="6"/>
      <c r="FQT11" s="6"/>
      <c r="FQU11" s="6"/>
      <c r="FQV11" s="6"/>
      <c r="FQW11" s="6"/>
      <c r="FQX11" s="6"/>
      <c r="FQY11" s="6"/>
      <c r="FQZ11" s="6"/>
      <c r="FRA11" s="6"/>
      <c r="FRB11" s="6"/>
      <c r="FRC11" s="6"/>
      <c r="FRD11" s="6"/>
      <c r="FRE11" s="6"/>
      <c r="FRF11" s="6"/>
      <c r="FRG11" s="6"/>
      <c r="FRH11" s="6"/>
      <c r="FRI11" s="6"/>
      <c r="FRJ11" s="6"/>
      <c r="FRK11" s="6"/>
      <c r="FRL11" s="6"/>
      <c r="FRM11" s="6"/>
      <c r="FRN11" s="6"/>
      <c r="FRO11" s="6"/>
      <c r="FRP11" s="6"/>
      <c r="FRQ11" s="6"/>
      <c r="FRR11" s="6"/>
      <c r="FRS11" s="6"/>
      <c r="FRT11" s="6"/>
      <c r="FRU11" s="6"/>
      <c r="FRV11" s="6"/>
      <c r="FRW11" s="6"/>
      <c r="FRX11" s="6"/>
      <c r="FRY11" s="6"/>
      <c r="FRZ11" s="6"/>
      <c r="FSA11" s="6"/>
      <c r="FSB11" s="6"/>
      <c r="FSC11" s="6"/>
      <c r="FSD11" s="6"/>
      <c r="FSE11" s="6"/>
      <c r="FSF11" s="6"/>
      <c r="FSG11" s="6"/>
      <c r="FSH11" s="6"/>
      <c r="FSI11" s="6"/>
      <c r="FSJ11" s="6"/>
      <c r="FSK11" s="6"/>
      <c r="FSL11" s="6"/>
      <c r="FSM11" s="6"/>
      <c r="FSN11" s="6"/>
      <c r="FSO11" s="6"/>
      <c r="FSP11" s="6"/>
      <c r="FSQ11" s="6"/>
      <c r="FSR11" s="6"/>
      <c r="FSS11" s="6"/>
      <c r="FST11" s="6"/>
      <c r="FSU11" s="6"/>
      <c r="FSV11" s="6"/>
      <c r="FSW11" s="6"/>
      <c r="FSX11" s="6"/>
      <c r="FSY11" s="6"/>
      <c r="FSZ11" s="6"/>
      <c r="FTA11" s="6"/>
      <c r="FTB11" s="6"/>
      <c r="FTC11" s="6"/>
      <c r="FTD11" s="6"/>
      <c r="FTE11" s="6"/>
      <c r="FTF11" s="6"/>
      <c r="FTG11" s="6"/>
      <c r="FTH11" s="6"/>
      <c r="FTI11" s="6"/>
      <c r="FTJ11" s="6"/>
      <c r="FTK11" s="6"/>
      <c r="FTL11" s="6"/>
      <c r="FTM11" s="6"/>
      <c r="FTN11" s="6"/>
      <c r="FTO11" s="6"/>
      <c r="FTP11" s="6"/>
      <c r="FTQ11" s="6"/>
      <c r="FTR11" s="6"/>
      <c r="FTS11" s="6"/>
      <c r="FTT11" s="6"/>
      <c r="FTU11" s="6"/>
      <c r="FTV11" s="6"/>
      <c r="FTW11" s="6"/>
      <c r="FTX11" s="6"/>
      <c r="FTY11" s="6"/>
      <c r="FTZ11" s="6"/>
      <c r="FUA11" s="6"/>
      <c r="FUB11" s="6"/>
      <c r="FUC11" s="6"/>
      <c r="FUD11" s="6"/>
      <c r="FUE11" s="6"/>
      <c r="FUF11" s="6"/>
      <c r="FUG11" s="6"/>
      <c r="FUH11" s="6"/>
      <c r="FUI11" s="6"/>
      <c r="FUJ11" s="6"/>
      <c r="FUK11" s="6"/>
      <c r="FUL11" s="6"/>
      <c r="FUM11" s="6"/>
      <c r="FUN11" s="6"/>
      <c r="FUO11" s="6"/>
      <c r="FUP11" s="6"/>
      <c r="FUQ11" s="6"/>
      <c r="FUR11" s="6"/>
      <c r="FUS11" s="6"/>
      <c r="FUT11" s="6"/>
      <c r="FUU11" s="6"/>
      <c r="FUV11" s="6"/>
      <c r="FUW11" s="6"/>
      <c r="FUX11" s="6"/>
      <c r="FUY11" s="6"/>
      <c r="FUZ11" s="6"/>
      <c r="FVA11" s="6"/>
      <c r="FVB11" s="6"/>
      <c r="FVC11" s="6"/>
      <c r="FVD11" s="6"/>
      <c r="FVE11" s="6"/>
      <c r="FVF11" s="6"/>
      <c r="FVG11" s="6"/>
      <c r="FVH11" s="6"/>
      <c r="FVI11" s="6"/>
      <c r="FVJ11" s="6"/>
      <c r="FVK11" s="6"/>
      <c r="FVL11" s="6"/>
      <c r="FVM11" s="6"/>
      <c r="FVN11" s="6"/>
      <c r="FVO11" s="6"/>
      <c r="FVP11" s="6"/>
      <c r="FVQ11" s="6"/>
      <c r="FVR11" s="6"/>
      <c r="FVS11" s="6"/>
      <c r="FVT11" s="6"/>
      <c r="FVU11" s="6"/>
      <c r="FVV11" s="6"/>
      <c r="FVW11" s="6"/>
      <c r="FVX11" s="6"/>
      <c r="FVY11" s="6"/>
      <c r="FVZ11" s="6"/>
      <c r="FWA11" s="6"/>
      <c r="FWB11" s="6"/>
      <c r="FWC11" s="6"/>
      <c r="FWD11" s="6"/>
      <c r="FWE11" s="6"/>
      <c r="FWF11" s="6"/>
      <c r="FWG11" s="6"/>
      <c r="FWH11" s="6"/>
      <c r="FWI11" s="6"/>
      <c r="FWJ11" s="6"/>
      <c r="FWK11" s="6"/>
      <c r="FWL11" s="6"/>
      <c r="FWM11" s="6"/>
      <c r="FWN11" s="6"/>
      <c r="FWO11" s="6"/>
      <c r="FWP11" s="6"/>
      <c r="FWQ11" s="6"/>
      <c r="FWR11" s="6"/>
      <c r="FWS11" s="6"/>
      <c r="FWT11" s="6"/>
      <c r="FWU11" s="6"/>
      <c r="FWV11" s="6"/>
      <c r="FWW11" s="6"/>
      <c r="FWX11" s="6"/>
      <c r="FWY11" s="6"/>
      <c r="FWZ11" s="6"/>
      <c r="FXA11" s="6"/>
      <c r="FXB11" s="6"/>
      <c r="FXC11" s="6"/>
      <c r="FXD11" s="6"/>
      <c r="FXE11" s="6"/>
      <c r="FXF11" s="6"/>
      <c r="FXG11" s="6"/>
      <c r="FXH11" s="6"/>
      <c r="FXI11" s="6"/>
      <c r="FXJ11" s="6"/>
      <c r="FXK11" s="6"/>
      <c r="FXL11" s="6"/>
      <c r="FXM11" s="6"/>
      <c r="FXN11" s="6"/>
      <c r="FXO11" s="6"/>
      <c r="FXP11" s="6"/>
      <c r="FXQ11" s="6"/>
      <c r="FXR11" s="6"/>
      <c r="FXS11" s="6"/>
      <c r="FXT11" s="6"/>
      <c r="FXU11" s="6"/>
      <c r="FXV11" s="6"/>
      <c r="FXW11" s="6"/>
      <c r="FXX11" s="6"/>
      <c r="FXY11" s="6"/>
      <c r="FXZ11" s="6"/>
      <c r="FYA11" s="6"/>
      <c r="FYB11" s="6"/>
      <c r="FYC11" s="6"/>
      <c r="FYD11" s="6"/>
      <c r="FYE11" s="6"/>
      <c r="FYF11" s="6"/>
      <c r="FYG11" s="6"/>
      <c r="FYH11" s="6"/>
      <c r="FYI11" s="6"/>
      <c r="FYJ11" s="6"/>
      <c r="FYK11" s="6"/>
      <c r="FYL11" s="6"/>
      <c r="FYM11" s="6"/>
      <c r="FYN11" s="6"/>
      <c r="FYO11" s="6"/>
      <c r="FYP11" s="6"/>
      <c r="FYQ11" s="6"/>
      <c r="FYR11" s="6"/>
      <c r="FYS11" s="6"/>
      <c r="FYT11" s="6"/>
      <c r="FYU11" s="6"/>
      <c r="FYV11" s="6"/>
      <c r="FYW11" s="6"/>
      <c r="FYX11" s="6"/>
      <c r="FYY11" s="6"/>
      <c r="FYZ11" s="6"/>
      <c r="FZA11" s="6"/>
      <c r="FZB11" s="6"/>
      <c r="FZC11" s="6"/>
      <c r="FZD11" s="6"/>
      <c r="FZE11" s="6"/>
      <c r="FZF11" s="6"/>
      <c r="FZG11" s="6"/>
      <c r="FZH11" s="6"/>
      <c r="FZI11" s="6"/>
      <c r="FZJ11" s="6"/>
      <c r="FZK11" s="6"/>
      <c r="FZL11" s="6"/>
      <c r="FZM11" s="6"/>
      <c r="FZN11" s="6"/>
      <c r="FZO11" s="6"/>
      <c r="FZP11" s="6"/>
      <c r="FZQ11" s="6"/>
      <c r="FZR11" s="6"/>
      <c r="FZS11" s="6"/>
      <c r="FZT11" s="6"/>
      <c r="FZU11" s="6"/>
      <c r="FZV11" s="6"/>
      <c r="FZW11" s="6"/>
      <c r="FZX11" s="6"/>
      <c r="FZY11" s="6"/>
      <c r="FZZ11" s="6"/>
      <c r="GAA11" s="6"/>
      <c r="GAB11" s="6"/>
      <c r="GAC11" s="6"/>
      <c r="GAD11" s="6"/>
      <c r="GAE11" s="6"/>
      <c r="GAF11" s="6"/>
      <c r="GAG11" s="6"/>
      <c r="GAH11" s="6"/>
      <c r="GAI11" s="6"/>
      <c r="GAJ11" s="6"/>
      <c r="GAK11" s="6"/>
      <c r="GAL11" s="6"/>
      <c r="GAM11" s="6"/>
      <c r="GAN11" s="6"/>
      <c r="GAO11" s="6"/>
      <c r="GAP11" s="6"/>
      <c r="GAQ11" s="6"/>
      <c r="GAR11" s="6"/>
      <c r="GAS11" s="6"/>
      <c r="GAT11" s="6"/>
      <c r="GAU11" s="6"/>
      <c r="GAV11" s="6"/>
      <c r="GAW11" s="6"/>
      <c r="GAX11" s="6"/>
      <c r="GAY11" s="6"/>
      <c r="GAZ11" s="6"/>
      <c r="GBA11" s="6"/>
      <c r="GBB11" s="6"/>
      <c r="GBC11" s="6"/>
      <c r="GBD11" s="6"/>
      <c r="GBE11" s="6"/>
      <c r="GBF11" s="6"/>
      <c r="GBG11" s="6"/>
      <c r="GBH11" s="6"/>
      <c r="GBI11" s="6"/>
      <c r="GBJ11" s="6"/>
      <c r="GBK11" s="6"/>
      <c r="GBL11" s="6"/>
      <c r="GBM11" s="6"/>
      <c r="GBN11" s="6"/>
      <c r="GBO11" s="6"/>
      <c r="GBP11" s="6"/>
      <c r="GBQ11" s="6"/>
      <c r="GBR11" s="6"/>
      <c r="GBS11" s="6"/>
      <c r="GBT11" s="6"/>
      <c r="GBU11" s="6"/>
      <c r="GBV11" s="6"/>
      <c r="GBW11" s="6"/>
      <c r="GBX11" s="6"/>
      <c r="GBY11" s="6"/>
      <c r="GBZ11" s="6"/>
      <c r="GCA11" s="6"/>
      <c r="GCB11" s="6"/>
      <c r="GCC11" s="6"/>
      <c r="GCD11" s="6"/>
      <c r="GCE11" s="6"/>
      <c r="GCF11" s="6"/>
      <c r="GCG11" s="6"/>
      <c r="GCH11" s="6"/>
      <c r="GCI11" s="6"/>
      <c r="GCJ11" s="6"/>
      <c r="GCK11" s="6"/>
      <c r="GCL11" s="6"/>
      <c r="GCM11" s="6"/>
      <c r="GCN11" s="6"/>
      <c r="GCO11" s="6"/>
      <c r="GCP11" s="6"/>
      <c r="GCQ11" s="6"/>
      <c r="GCR11" s="6"/>
      <c r="GCS11" s="6"/>
      <c r="GCT11" s="6"/>
      <c r="GCU11" s="6"/>
      <c r="GCV11" s="6"/>
      <c r="GCW11" s="6"/>
      <c r="GCX11" s="6"/>
      <c r="GCY11" s="6"/>
      <c r="GCZ11" s="6"/>
      <c r="GDA11" s="6"/>
      <c r="GDB11" s="6"/>
      <c r="GDC11" s="6"/>
      <c r="GDD11" s="6"/>
      <c r="GDE11" s="6"/>
      <c r="GDF11" s="6"/>
      <c r="GDG11" s="6"/>
      <c r="GDH11" s="6"/>
      <c r="GDI11" s="6"/>
      <c r="GDJ11" s="6"/>
      <c r="GDK11" s="6"/>
      <c r="GDL11" s="6"/>
      <c r="GDM11" s="6"/>
      <c r="GDN11" s="6"/>
      <c r="GDO11" s="6"/>
      <c r="GDP11" s="6"/>
      <c r="GDQ11" s="6"/>
      <c r="GDR11" s="6"/>
      <c r="GDS11" s="6"/>
      <c r="GDT11" s="6"/>
      <c r="GDU11" s="6"/>
      <c r="GDV11" s="6"/>
      <c r="GDW11" s="6"/>
      <c r="GDX11" s="6"/>
      <c r="GDY11" s="6"/>
      <c r="GDZ11" s="6"/>
      <c r="GEA11" s="6"/>
      <c r="GEB11" s="6"/>
      <c r="GEC11" s="6"/>
      <c r="GED11" s="6"/>
      <c r="GEE11" s="6"/>
      <c r="GEF11" s="6"/>
      <c r="GEG11" s="6"/>
      <c r="GEH11" s="6"/>
      <c r="GEI11" s="6"/>
      <c r="GEJ11" s="6"/>
      <c r="GEK11" s="6"/>
      <c r="GEL11" s="6"/>
      <c r="GEM11" s="6"/>
      <c r="GEN11" s="6"/>
      <c r="GEO11" s="6"/>
      <c r="GEP11" s="6"/>
      <c r="GEQ11" s="6"/>
      <c r="GER11" s="6"/>
      <c r="GES11" s="6"/>
      <c r="GET11" s="6"/>
      <c r="GEU11" s="6"/>
      <c r="GEV11" s="6"/>
      <c r="GEW11" s="6"/>
      <c r="GEX11" s="6"/>
      <c r="GEY11" s="6"/>
      <c r="GEZ11" s="6"/>
      <c r="GFA11" s="6"/>
      <c r="GFB11" s="6"/>
      <c r="GFC11" s="6"/>
      <c r="GFD11" s="6"/>
      <c r="GFE11" s="6"/>
      <c r="GFF11" s="6"/>
      <c r="GFG11" s="6"/>
      <c r="GFH11" s="6"/>
      <c r="GFI11" s="6"/>
      <c r="GFJ11" s="6"/>
      <c r="GFK11" s="6"/>
      <c r="GFL11" s="6"/>
      <c r="GFM11" s="6"/>
      <c r="GFN11" s="6"/>
      <c r="GFO11" s="6"/>
      <c r="GFP11" s="6"/>
      <c r="GFQ11" s="6"/>
      <c r="GFR11" s="6"/>
      <c r="GFS11" s="6"/>
      <c r="GFT11" s="6"/>
      <c r="GFU11" s="6"/>
      <c r="GFV11" s="6"/>
      <c r="GFW11" s="6"/>
      <c r="GFX11" s="6"/>
      <c r="GFY11" s="6"/>
      <c r="GFZ11" s="6"/>
      <c r="GGA11" s="6"/>
      <c r="GGB11" s="6"/>
      <c r="GGC11" s="6"/>
      <c r="GGD11" s="6"/>
      <c r="GGE11" s="6"/>
      <c r="GGF11" s="6"/>
      <c r="GGG11" s="6"/>
      <c r="GGH11" s="6"/>
      <c r="GGI11" s="6"/>
      <c r="GGJ11" s="6"/>
      <c r="GGK11" s="6"/>
      <c r="GGL11" s="6"/>
      <c r="GGM11" s="6"/>
      <c r="GGN11" s="6"/>
      <c r="GGO11" s="6"/>
      <c r="GGP11" s="6"/>
      <c r="GGQ11" s="6"/>
      <c r="GGR11" s="6"/>
      <c r="GGS11" s="6"/>
      <c r="GGT11" s="6"/>
      <c r="GGU11" s="6"/>
      <c r="GGV11" s="6"/>
      <c r="GGW11" s="6"/>
      <c r="GGX11" s="6"/>
      <c r="GGY11" s="6"/>
      <c r="GGZ11" s="6"/>
      <c r="GHA11" s="6"/>
      <c r="GHB11" s="6"/>
      <c r="GHC11" s="6"/>
      <c r="GHD11" s="6"/>
      <c r="GHE11" s="6"/>
      <c r="GHF11" s="6"/>
      <c r="GHG11" s="6"/>
      <c r="GHH11" s="6"/>
      <c r="GHI11" s="6"/>
      <c r="GHJ11" s="6"/>
      <c r="GHK11" s="6"/>
      <c r="GHL11" s="6"/>
      <c r="GHM11" s="6"/>
      <c r="GHN11" s="6"/>
      <c r="GHO11" s="6"/>
      <c r="GHP11" s="6"/>
      <c r="GHQ11" s="6"/>
      <c r="GHR11" s="6"/>
      <c r="GHS11" s="6"/>
      <c r="GHT11" s="6"/>
      <c r="GHU11" s="6"/>
      <c r="GHV11" s="6"/>
      <c r="GHW11" s="6"/>
      <c r="GHX11" s="6"/>
      <c r="GHY11" s="6"/>
      <c r="GHZ11" s="6"/>
      <c r="GIA11" s="6"/>
      <c r="GIB11" s="6"/>
      <c r="GIC11" s="6"/>
      <c r="GID11" s="6"/>
      <c r="GIE11" s="6"/>
      <c r="GIF11" s="6"/>
      <c r="GIG11" s="6"/>
      <c r="GIH11" s="6"/>
      <c r="GII11" s="6"/>
      <c r="GIJ11" s="6"/>
      <c r="GIK11" s="6"/>
      <c r="GIL11" s="6"/>
      <c r="GIM11" s="6"/>
      <c r="GIN11" s="6"/>
      <c r="GIO11" s="6"/>
      <c r="GIP11" s="6"/>
      <c r="GIQ11" s="6"/>
      <c r="GIR11" s="6"/>
      <c r="GIS11" s="6"/>
      <c r="GIT11" s="6"/>
      <c r="GIU11" s="6"/>
      <c r="GIV11" s="6"/>
      <c r="GIW11" s="6"/>
      <c r="GIX11" s="6"/>
      <c r="GIY11" s="6"/>
      <c r="GIZ11" s="6"/>
      <c r="GJA11" s="6"/>
      <c r="GJB11" s="6"/>
      <c r="GJC11" s="6"/>
      <c r="GJD11" s="6"/>
      <c r="GJE11" s="6"/>
      <c r="GJF11" s="6"/>
      <c r="GJG11" s="6"/>
      <c r="GJH11" s="6"/>
      <c r="GJI11" s="6"/>
      <c r="GJJ11" s="6"/>
      <c r="GJK11" s="6"/>
      <c r="GJL11" s="6"/>
      <c r="GJM11" s="6"/>
      <c r="GJN11" s="6"/>
      <c r="GJO11" s="6"/>
      <c r="GJP11" s="6"/>
      <c r="GJQ11" s="6"/>
      <c r="GJR11" s="6"/>
      <c r="GJS11" s="6"/>
      <c r="GJT11" s="6"/>
      <c r="GJU11" s="6"/>
      <c r="GJV11" s="6"/>
      <c r="GJW11" s="6"/>
      <c r="GJX11" s="6"/>
      <c r="GJY11" s="6"/>
      <c r="GJZ11" s="6"/>
      <c r="GKA11" s="6"/>
      <c r="GKB11" s="6"/>
      <c r="GKC11" s="6"/>
      <c r="GKD11" s="6"/>
      <c r="GKE11" s="6"/>
      <c r="GKF11" s="6"/>
      <c r="GKG11" s="6"/>
      <c r="GKH11" s="6"/>
      <c r="GKI11" s="6"/>
      <c r="GKJ11" s="6"/>
      <c r="GKK11" s="6"/>
      <c r="GKL11" s="6"/>
      <c r="GKM11" s="6"/>
      <c r="GKN11" s="6"/>
      <c r="GKO11" s="6"/>
      <c r="GKP11" s="6"/>
      <c r="GKQ11" s="6"/>
      <c r="GKR11" s="6"/>
      <c r="GKS11" s="6"/>
      <c r="GKT11" s="6"/>
      <c r="GKU11" s="6"/>
      <c r="GKV11" s="6"/>
      <c r="GKW11" s="6"/>
      <c r="GKX11" s="6"/>
      <c r="GKY11" s="6"/>
      <c r="GKZ11" s="6"/>
      <c r="GLA11" s="6"/>
      <c r="GLB11" s="6"/>
      <c r="GLC11" s="6"/>
      <c r="GLD11" s="6"/>
      <c r="GLE11" s="6"/>
      <c r="GLF11" s="6"/>
      <c r="GLG11" s="6"/>
      <c r="GLH11" s="6"/>
      <c r="GLI11" s="6"/>
      <c r="GLJ11" s="6"/>
      <c r="GLK11" s="6"/>
      <c r="GLL11" s="6"/>
      <c r="GLM11" s="6"/>
      <c r="GLN11" s="6"/>
      <c r="GLO11" s="6"/>
      <c r="GLP11" s="6"/>
      <c r="GLQ11" s="6"/>
      <c r="GLR11" s="6"/>
      <c r="GLS11" s="6"/>
      <c r="GLT11" s="6"/>
      <c r="GLU11" s="6"/>
      <c r="GLV11" s="6"/>
      <c r="GLW11" s="6"/>
      <c r="GLX11" s="6"/>
      <c r="GLY11" s="6"/>
      <c r="GLZ11" s="6"/>
      <c r="GMA11" s="6"/>
      <c r="GMB11" s="6"/>
      <c r="GMC11" s="6"/>
      <c r="GMD11" s="6"/>
      <c r="GME11" s="6"/>
      <c r="GMF11" s="6"/>
      <c r="GMG11" s="6"/>
      <c r="GMH11" s="6"/>
      <c r="GMI11" s="6"/>
      <c r="GMJ11" s="6"/>
      <c r="GMK11" s="6"/>
      <c r="GML11" s="6"/>
      <c r="GMM11" s="6"/>
      <c r="GMN11" s="6"/>
      <c r="GMO11" s="6"/>
      <c r="GMP11" s="6"/>
      <c r="GMQ11" s="6"/>
      <c r="GMR11" s="6"/>
      <c r="GMS11" s="6"/>
      <c r="GMT11" s="6"/>
      <c r="GMU11" s="6"/>
      <c r="GMV11" s="6"/>
      <c r="GMW11" s="6"/>
      <c r="GMX11" s="6"/>
      <c r="GMY11" s="6"/>
      <c r="GMZ11" s="6"/>
      <c r="GNA11" s="6"/>
      <c r="GNB11" s="6"/>
      <c r="GNC11" s="6"/>
      <c r="GND11" s="6"/>
      <c r="GNE11" s="6"/>
      <c r="GNF11" s="6"/>
      <c r="GNG11" s="6"/>
      <c r="GNH11" s="6"/>
      <c r="GNI11" s="6"/>
      <c r="GNJ11" s="6"/>
      <c r="GNK11" s="6"/>
      <c r="GNL11" s="6"/>
      <c r="GNM11" s="6"/>
      <c r="GNN11" s="6"/>
      <c r="GNO11" s="6"/>
      <c r="GNP11" s="6"/>
      <c r="GNQ11" s="6"/>
      <c r="GNR11" s="6"/>
      <c r="GNS11" s="6"/>
      <c r="GNT11" s="6"/>
      <c r="GNU11" s="6"/>
      <c r="GNV11" s="6"/>
      <c r="GNW11" s="6"/>
      <c r="GNX11" s="6"/>
      <c r="GNY11" s="6"/>
      <c r="GNZ11" s="6"/>
      <c r="GOA11" s="6"/>
      <c r="GOB11" s="6"/>
      <c r="GOC11" s="6"/>
      <c r="GOD11" s="6"/>
      <c r="GOE11" s="6"/>
      <c r="GOF11" s="6"/>
      <c r="GOG11" s="6"/>
      <c r="GOH11" s="6"/>
      <c r="GOI11" s="6"/>
      <c r="GOJ11" s="6"/>
      <c r="GOK11" s="6"/>
      <c r="GOL11" s="6"/>
      <c r="GOM11" s="6"/>
      <c r="GON11" s="6"/>
      <c r="GOO11" s="6"/>
      <c r="GOP11" s="6"/>
      <c r="GOQ11" s="6"/>
      <c r="GOR11" s="6"/>
      <c r="GOS11" s="6"/>
      <c r="GOT11" s="6"/>
      <c r="GOU11" s="6"/>
      <c r="GOV11" s="6"/>
      <c r="GOW11" s="6"/>
      <c r="GOX11" s="6"/>
      <c r="GOY11" s="6"/>
      <c r="GOZ11" s="6"/>
      <c r="GPA11" s="6"/>
      <c r="GPB11" s="6"/>
      <c r="GPC11" s="6"/>
      <c r="GPD11" s="6"/>
      <c r="GPE11" s="6"/>
      <c r="GPF11" s="6"/>
      <c r="GPG11" s="6"/>
      <c r="GPH11" s="6"/>
      <c r="GPI11" s="6"/>
      <c r="GPJ11" s="6"/>
      <c r="GPK11" s="6"/>
      <c r="GPL11" s="6"/>
      <c r="GPM11" s="6"/>
      <c r="GPN11" s="6"/>
      <c r="GPO11" s="6"/>
      <c r="GPP11" s="6"/>
      <c r="GPQ11" s="6"/>
      <c r="GPR11" s="6"/>
      <c r="GPS11" s="6"/>
      <c r="GPT11" s="6"/>
      <c r="GPU11" s="6"/>
      <c r="GPV11" s="6"/>
      <c r="GPW11" s="6"/>
      <c r="GPX11" s="6"/>
      <c r="GPY11" s="6"/>
      <c r="GPZ11" s="6"/>
      <c r="GQA11" s="6"/>
      <c r="GQB11" s="6"/>
      <c r="GQC11" s="6"/>
      <c r="GQD11" s="6"/>
      <c r="GQE11" s="6"/>
      <c r="GQF11" s="6"/>
      <c r="GQG11" s="6"/>
      <c r="GQH11" s="6"/>
      <c r="GQI11" s="6"/>
      <c r="GQJ11" s="6"/>
      <c r="GQK11" s="6"/>
      <c r="GQL11" s="6"/>
      <c r="GQM11" s="6"/>
      <c r="GQN11" s="6"/>
      <c r="GQO11" s="6"/>
      <c r="GQP11" s="6"/>
      <c r="GQQ11" s="6"/>
      <c r="GQR11" s="6"/>
      <c r="GQS11" s="6"/>
      <c r="GQT11" s="6"/>
      <c r="GQU11" s="6"/>
      <c r="GQV11" s="6"/>
      <c r="GQW11" s="6"/>
      <c r="GQX11" s="6"/>
      <c r="GQY11" s="6"/>
      <c r="GQZ11" s="6"/>
      <c r="GRA11" s="6"/>
      <c r="GRB11" s="6"/>
      <c r="GRC11" s="6"/>
      <c r="GRD11" s="6"/>
      <c r="GRE11" s="6"/>
      <c r="GRF11" s="6"/>
      <c r="GRG11" s="6"/>
      <c r="GRH11" s="6"/>
      <c r="GRI11" s="6"/>
      <c r="GRJ11" s="6"/>
      <c r="GRK11" s="6"/>
      <c r="GRL11" s="6"/>
      <c r="GRM11" s="6"/>
      <c r="GRN11" s="6"/>
      <c r="GRO11" s="6"/>
      <c r="GRP11" s="6"/>
      <c r="GRQ11" s="6"/>
      <c r="GRR11" s="6"/>
      <c r="GRS11" s="6"/>
      <c r="GRT11" s="6"/>
      <c r="GRU11" s="6"/>
      <c r="GRV11" s="6"/>
      <c r="GRW11" s="6"/>
      <c r="GRX11" s="6"/>
      <c r="GRY11" s="6"/>
      <c r="GRZ11" s="6"/>
      <c r="GSA11" s="6"/>
      <c r="GSB11" s="6"/>
      <c r="GSC11" s="6"/>
      <c r="GSD11" s="6"/>
      <c r="GSE11" s="6"/>
      <c r="GSF11" s="6"/>
      <c r="GSG11" s="6"/>
      <c r="GSH11" s="6"/>
      <c r="GSI11" s="6"/>
      <c r="GSJ11" s="6"/>
      <c r="GSK11" s="6"/>
      <c r="GSL11" s="6"/>
      <c r="GSM11" s="6"/>
      <c r="GSN11" s="6"/>
      <c r="GSO11" s="6"/>
      <c r="GSP11" s="6"/>
      <c r="GSQ11" s="6"/>
      <c r="GSR11" s="6"/>
      <c r="GSS11" s="6"/>
      <c r="GST11" s="6"/>
      <c r="GSU11" s="6"/>
      <c r="GSV11" s="6"/>
      <c r="GSW11" s="6"/>
      <c r="GSX11" s="6"/>
      <c r="GSY11" s="6"/>
      <c r="GSZ11" s="6"/>
      <c r="GTA11" s="6"/>
      <c r="GTB11" s="6"/>
      <c r="GTC11" s="6"/>
      <c r="GTD11" s="6"/>
      <c r="GTE11" s="6"/>
      <c r="GTF11" s="6"/>
      <c r="GTG11" s="6"/>
      <c r="GTH11" s="6"/>
      <c r="GTI11" s="6"/>
      <c r="GTJ11" s="6"/>
      <c r="GTK11" s="6"/>
      <c r="GTL11" s="6"/>
      <c r="GTM11" s="6"/>
      <c r="GTN11" s="6"/>
      <c r="GTO11" s="6"/>
      <c r="GTP11" s="6"/>
      <c r="GTQ11" s="6"/>
      <c r="GTR11" s="6"/>
      <c r="GTS11" s="6"/>
      <c r="GTT11" s="6"/>
      <c r="GTU11" s="6"/>
      <c r="GTV11" s="6"/>
      <c r="GTW11" s="6"/>
      <c r="GTX11" s="6"/>
      <c r="GTY11" s="6"/>
      <c r="GTZ11" s="6"/>
      <c r="GUA11" s="6"/>
      <c r="GUB11" s="6"/>
      <c r="GUC11" s="6"/>
      <c r="GUD11" s="6"/>
      <c r="GUE11" s="6"/>
      <c r="GUF11" s="6"/>
      <c r="GUG11" s="6"/>
      <c r="GUH11" s="6"/>
      <c r="GUI11" s="6"/>
      <c r="GUJ11" s="6"/>
      <c r="GUK11" s="6"/>
      <c r="GUL11" s="6"/>
      <c r="GUM11" s="6"/>
      <c r="GUN11" s="6"/>
      <c r="GUO11" s="6"/>
      <c r="GUP11" s="6"/>
      <c r="GUQ11" s="6"/>
      <c r="GUR11" s="6"/>
      <c r="GUS11" s="6"/>
      <c r="GUT11" s="6"/>
      <c r="GUU11" s="6"/>
      <c r="GUV11" s="6"/>
      <c r="GUW11" s="6"/>
      <c r="GUX11" s="6"/>
      <c r="GUY11" s="6"/>
      <c r="GUZ11" s="6"/>
      <c r="GVA11" s="6"/>
      <c r="GVB11" s="6"/>
      <c r="GVC11" s="6"/>
      <c r="GVD11" s="6"/>
      <c r="GVE11" s="6"/>
      <c r="GVF11" s="6"/>
      <c r="GVG11" s="6"/>
      <c r="GVH11" s="6"/>
      <c r="GVI11" s="6"/>
      <c r="GVJ11" s="6"/>
      <c r="GVK11" s="6"/>
      <c r="GVL11" s="6"/>
      <c r="GVM11" s="6"/>
      <c r="GVN11" s="6"/>
      <c r="GVO11" s="6"/>
      <c r="GVP11" s="6"/>
      <c r="GVQ11" s="6"/>
      <c r="GVR11" s="6"/>
      <c r="GVS11" s="6"/>
      <c r="GVT11" s="6"/>
      <c r="GVU11" s="6"/>
      <c r="GVV11" s="6"/>
      <c r="GVW11" s="6"/>
      <c r="GVX11" s="6"/>
      <c r="GVY11" s="6"/>
      <c r="GVZ11" s="6"/>
      <c r="GWA11" s="6"/>
      <c r="GWB11" s="6"/>
      <c r="GWC11" s="6"/>
      <c r="GWD11" s="6"/>
      <c r="GWE11" s="6"/>
      <c r="GWF11" s="6"/>
      <c r="GWG11" s="6"/>
      <c r="GWH11" s="6"/>
      <c r="GWI11" s="6"/>
      <c r="GWJ11" s="6"/>
      <c r="GWK11" s="6"/>
      <c r="GWL11" s="6"/>
      <c r="GWM11" s="6"/>
      <c r="GWN11" s="6"/>
      <c r="GWO11" s="6"/>
      <c r="GWP11" s="6"/>
      <c r="GWQ11" s="6"/>
      <c r="GWR11" s="6"/>
      <c r="GWS11" s="6"/>
      <c r="GWT11" s="6"/>
      <c r="GWU11" s="6"/>
      <c r="GWV11" s="6"/>
      <c r="GWW11" s="6"/>
      <c r="GWX11" s="6"/>
      <c r="GWY11" s="6"/>
      <c r="GWZ11" s="6"/>
      <c r="GXA11" s="6"/>
      <c r="GXB11" s="6"/>
      <c r="GXC11" s="6"/>
      <c r="GXD11" s="6"/>
      <c r="GXE11" s="6"/>
      <c r="GXF11" s="6"/>
      <c r="GXG11" s="6"/>
      <c r="GXH11" s="6"/>
      <c r="GXI11" s="6"/>
      <c r="GXJ11" s="6"/>
      <c r="GXK11" s="6"/>
      <c r="GXL11" s="6"/>
      <c r="GXM11" s="6"/>
      <c r="GXN11" s="6"/>
      <c r="GXO11" s="6"/>
      <c r="GXP11" s="6"/>
      <c r="GXQ11" s="6"/>
      <c r="GXR11" s="6"/>
      <c r="GXS11" s="6"/>
      <c r="GXT11" s="6"/>
      <c r="GXU11" s="6"/>
      <c r="GXV11" s="6"/>
      <c r="GXW11" s="6"/>
      <c r="GXX11" s="6"/>
      <c r="GXY11" s="6"/>
      <c r="GXZ11" s="6"/>
      <c r="GYA11" s="6"/>
      <c r="GYB11" s="6"/>
      <c r="GYC11" s="6"/>
      <c r="GYD11" s="6"/>
      <c r="GYE11" s="6"/>
      <c r="GYF11" s="6"/>
      <c r="GYG11" s="6"/>
      <c r="GYH11" s="6"/>
      <c r="GYI11" s="6"/>
      <c r="GYJ11" s="6"/>
      <c r="GYK11" s="6"/>
      <c r="GYL11" s="6"/>
      <c r="GYM11" s="6"/>
      <c r="GYN11" s="6"/>
      <c r="GYO11" s="6"/>
      <c r="GYP11" s="6"/>
      <c r="GYQ11" s="6"/>
      <c r="GYR11" s="6"/>
      <c r="GYS11" s="6"/>
      <c r="GYT11" s="6"/>
      <c r="GYU11" s="6"/>
      <c r="GYV11" s="6"/>
      <c r="GYW11" s="6"/>
      <c r="GYX11" s="6"/>
      <c r="GYY11" s="6"/>
      <c r="GYZ11" s="6"/>
      <c r="GZA11" s="6"/>
      <c r="GZB11" s="6"/>
      <c r="GZC11" s="6"/>
      <c r="GZD11" s="6"/>
      <c r="GZE11" s="6"/>
      <c r="GZF11" s="6"/>
      <c r="GZG11" s="6"/>
      <c r="GZH11" s="6"/>
      <c r="GZI11" s="6"/>
      <c r="GZJ11" s="6"/>
      <c r="GZK11" s="6"/>
      <c r="GZL11" s="6"/>
      <c r="GZM11" s="6"/>
      <c r="GZN11" s="6"/>
      <c r="GZO11" s="6"/>
      <c r="GZP11" s="6"/>
      <c r="GZQ11" s="6"/>
      <c r="GZR11" s="6"/>
      <c r="GZS11" s="6"/>
      <c r="GZT11" s="6"/>
      <c r="GZU11" s="6"/>
      <c r="GZV11" s="6"/>
      <c r="GZW11" s="6"/>
      <c r="GZX11" s="6"/>
      <c r="GZY11" s="6"/>
      <c r="GZZ11" s="6"/>
      <c r="HAA11" s="6"/>
      <c r="HAB11" s="6"/>
      <c r="HAC11" s="6"/>
      <c r="HAD11" s="6"/>
      <c r="HAE11" s="6"/>
      <c r="HAF11" s="6"/>
      <c r="HAG11" s="6"/>
      <c r="HAH11" s="6"/>
      <c r="HAI11" s="6"/>
      <c r="HAJ11" s="6"/>
      <c r="HAK11" s="6"/>
      <c r="HAL11" s="6"/>
      <c r="HAM11" s="6"/>
      <c r="HAN11" s="6"/>
      <c r="HAO11" s="6"/>
      <c r="HAP11" s="6"/>
      <c r="HAQ11" s="6"/>
      <c r="HAR11" s="6"/>
      <c r="HAS11" s="6"/>
      <c r="HAT11" s="6"/>
      <c r="HAU11" s="6"/>
      <c r="HAV11" s="6"/>
      <c r="HAW11" s="6"/>
      <c r="HAX11" s="6"/>
      <c r="HAY11" s="6"/>
      <c r="HAZ11" s="6"/>
      <c r="HBA11" s="6"/>
      <c r="HBB11" s="6"/>
      <c r="HBC11" s="6"/>
      <c r="HBD11" s="6"/>
      <c r="HBE11" s="6"/>
      <c r="HBF11" s="6"/>
      <c r="HBG11" s="6"/>
      <c r="HBH11" s="6"/>
      <c r="HBI11" s="6"/>
      <c r="HBJ11" s="6"/>
      <c r="HBK11" s="6"/>
      <c r="HBL11" s="6"/>
      <c r="HBM11" s="6"/>
      <c r="HBN11" s="6"/>
      <c r="HBO11" s="6"/>
      <c r="HBP11" s="6"/>
      <c r="HBQ11" s="6"/>
      <c r="HBR11" s="6"/>
      <c r="HBS11" s="6"/>
      <c r="HBT11" s="6"/>
      <c r="HBU11" s="6"/>
      <c r="HBV11" s="6"/>
      <c r="HBW11" s="6"/>
      <c r="HBX11" s="6"/>
      <c r="HBY11" s="6"/>
      <c r="HBZ11" s="6"/>
      <c r="HCA11" s="6"/>
      <c r="HCB11" s="6"/>
      <c r="HCC11" s="6"/>
      <c r="HCD11" s="6"/>
      <c r="HCE11" s="6"/>
      <c r="HCF11" s="6"/>
      <c r="HCG11" s="6"/>
      <c r="HCH11" s="6"/>
      <c r="HCI11" s="6"/>
      <c r="HCJ11" s="6"/>
      <c r="HCK11" s="6"/>
      <c r="HCL11" s="6"/>
      <c r="HCM11" s="6"/>
      <c r="HCN11" s="6"/>
      <c r="HCO11" s="6"/>
      <c r="HCP11" s="6"/>
      <c r="HCQ11" s="6"/>
      <c r="HCR11" s="6"/>
      <c r="HCS11" s="6"/>
      <c r="HCT11" s="6"/>
      <c r="HCU11" s="6"/>
      <c r="HCV11" s="6"/>
      <c r="HCW11" s="6"/>
      <c r="HCX11" s="6"/>
      <c r="HCY11" s="6"/>
      <c r="HCZ11" s="6"/>
      <c r="HDA11" s="6"/>
      <c r="HDB11" s="6"/>
      <c r="HDC11" s="6"/>
      <c r="HDD11" s="6"/>
      <c r="HDE11" s="6"/>
      <c r="HDF11" s="6"/>
      <c r="HDG11" s="6"/>
      <c r="HDH11" s="6"/>
      <c r="HDI11" s="6"/>
      <c r="HDJ11" s="6"/>
      <c r="HDK11" s="6"/>
      <c r="HDL11" s="6"/>
      <c r="HDM11" s="6"/>
      <c r="HDN11" s="6"/>
      <c r="HDO11" s="6"/>
      <c r="HDP11" s="6"/>
      <c r="HDQ11" s="6"/>
      <c r="HDR11" s="6"/>
      <c r="HDS11" s="6"/>
      <c r="HDT11" s="6"/>
      <c r="HDU11" s="6"/>
      <c r="HDV11" s="6"/>
      <c r="HDW11" s="6"/>
      <c r="HDX11" s="6"/>
      <c r="HDY11" s="6"/>
      <c r="HDZ11" s="6"/>
      <c r="HEA11" s="6"/>
      <c r="HEB11" s="6"/>
      <c r="HEC11" s="6"/>
      <c r="HED11" s="6"/>
      <c r="HEE11" s="6"/>
      <c r="HEF11" s="6"/>
      <c r="HEG11" s="6"/>
      <c r="HEH11" s="6"/>
      <c r="HEI11" s="6"/>
      <c r="HEJ11" s="6"/>
      <c r="HEK11" s="6"/>
      <c r="HEL11" s="6"/>
      <c r="HEM11" s="6"/>
      <c r="HEN11" s="6"/>
      <c r="HEO11" s="6"/>
      <c r="HEP11" s="6"/>
      <c r="HEQ11" s="6"/>
      <c r="HER11" s="6"/>
      <c r="HES11" s="6"/>
      <c r="HET11" s="6"/>
      <c r="HEU11" s="6"/>
      <c r="HEV11" s="6"/>
      <c r="HEW11" s="6"/>
      <c r="HEX11" s="6"/>
      <c r="HEY11" s="6"/>
      <c r="HEZ11" s="6"/>
      <c r="HFA11" s="6"/>
      <c r="HFB11" s="6"/>
      <c r="HFC11" s="6"/>
      <c r="HFD11" s="6"/>
      <c r="HFE11" s="6"/>
      <c r="HFF11" s="6"/>
      <c r="HFG11" s="6"/>
      <c r="HFH11" s="6"/>
      <c r="HFI11" s="6"/>
      <c r="HFJ11" s="6"/>
      <c r="HFK11" s="6"/>
      <c r="HFL11" s="6"/>
      <c r="HFM11" s="6"/>
      <c r="HFN11" s="6"/>
      <c r="HFO11" s="6"/>
      <c r="HFP11" s="6"/>
      <c r="HFQ11" s="6"/>
      <c r="HFR11" s="6"/>
      <c r="HFS11" s="6"/>
      <c r="HFT11" s="6"/>
      <c r="HFU11" s="6"/>
      <c r="HFV11" s="6"/>
      <c r="HFW11" s="6"/>
      <c r="HFX11" s="6"/>
      <c r="HFY11" s="6"/>
      <c r="HFZ11" s="6"/>
      <c r="HGA11" s="6"/>
      <c r="HGB11" s="6"/>
      <c r="HGC11" s="6"/>
      <c r="HGD11" s="6"/>
      <c r="HGE11" s="6"/>
      <c r="HGF11" s="6"/>
      <c r="HGG11" s="6"/>
      <c r="HGH11" s="6"/>
      <c r="HGI11" s="6"/>
      <c r="HGJ11" s="6"/>
      <c r="HGK11" s="6"/>
      <c r="HGL11" s="6"/>
      <c r="HGM11" s="6"/>
      <c r="HGN11" s="6"/>
      <c r="HGO11" s="6"/>
      <c r="HGP11" s="6"/>
      <c r="HGQ11" s="6"/>
      <c r="HGR11" s="6"/>
      <c r="HGS11" s="6"/>
      <c r="HGT11" s="6"/>
      <c r="HGU11" s="6"/>
      <c r="HGV11" s="6"/>
      <c r="HGW11" s="6"/>
      <c r="HGX11" s="6"/>
      <c r="HGY11" s="6"/>
      <c r="HGZ11" s="6"/>
      <c r="HHA11" s="6"/>
      <c r="HHB11" s="6"/>
      <c r="HHC11" s="6"/>
      <c r="HHD11" s="6"/>
      <c r="HHE11" s="6"/>
      <c r="HHF11" s="6"/>
      <c r="HHG11" s="6"/>
      <c r="HHH11" s="6"/>
      <c r="HHI11" s="6"/>
      <c r="HHJ11" s="6"/>
      <c r="HHK11" s="6"/>
      <c r="HHL11" s="6"/>
      <c r="HHM11" s="6"/>
      <c r="HHN11" s="6"/>
      <c r="HHO11" s="6"/>
      <c r="HHP11" s="6"/>
      <c r="HHQ11" s="6"/>
      <c r="HHR11" s="6"/>
      <c r="HHS11" s="6"/>
      <c r="HHT11" s="6"/>
      <c r="HHU11" s="6"/>
      <c r="HHV11" s="6"/>
      <c r="HHW11" s="6"/>
      <c r="HHX11" s="6"/>
      <c r="HHY11" s="6"/>
      <c r="HHZ11" s="6"/>
      <c r="HIA11" s="6"/>
      <c r="HIB11" s="6"/>
      <c r="HIC11" s="6"/>
      <c r="HID11" s="6"/>
      <c r="HIE11" s="6"/>
      <c r="HIF11" s="6"/>
      <c r="HIG11" s="6"/>
      <c r="HIH11" s="6"/>
      <c r="HII11" s="6"/>
      <c r="HIJ11" s="6"/>
      <c r="HIK11" s="6"/>
      <c r="HIL11" s="6"/>
      <c r="HIM11" s="6"/>
      <c r="HIN11" s="6"/>
      <c r="HIO11" s="6"/>
      <c r="HIP11" s="6"/>
      <c r="HIQ11" s="6"/>
      <c r="HIR11" s="6"/>
      <c r="HIS11" s="6"/>
      <c r="HIT11" s="6"/>
      <c r="HIU11" s="6"/>
      <c r="HIV11" s="6"/>
      <c r="HIW11" s="6"/>
      <c r="HIX11" s="6"/>
      <c r="HIY11" s="6"/>
      <c r="HIZ11" s="6"/>
      <c r="HJA11" s="6"/>
      <c r="HJB11" s="6"/>
      <c r="HJC11" s="6"/>
      <c r="HJD11" s="6"/>
      <c r="HJE11" s="6"/>
      <c r="HJF11" s="6"/>
      <c r="HJG11" s="6"/>
      <c r="HJH11" s="6"/>
      <c r="HJI11" s="6"/>
      <c r="HJJ11" s="6"/>
      <c r="HJK11" s="6"/>
      <c r="HJL11" s="6"/>
      <c r="HJM11" s="6"/>
      <c r="HJN11" s="6"/>
      <c r="HJO11" s="6"/>
      <c r="HJP11" s="6"/>
      <c r="HJQ11" s="6"/>
      <c r="HJR11" s="6"/>
      <c r="HJS11" s="6"/>
      <c r="HJT11" s="6"/>
      <c r="HJU11" s="6"/>
      <c r="HJV11" s="6"/>
      <c r="HJW11" s="6"/>
      <c r="HJX11" s="6"/>
      <c r="HJY11" s="6"/>
      <c r="HJZ11" s="6"/>
      <c r="HKA11" s="6"/>
      <c r="HKB11" s="6"/>
      <c r="HKC11" s="6"/>
      <c r="HKD11" s="6"/>
      <c r="HKE11" s="6"/>
      <c r="HKF11" s="6"/>
      <c r="HKG11" s="6"/>
      <c r="HKH11" s="6"/>
      <c r="HKI11" s="6"/>
      <c r="HKJ11" s="6"/>
      <c r="HKK11" s="6"/>
      <c r="HKL11" s="6"/>
      <c r="HKM11" s="6"/>
      <c r="HKN11" s="6"/>
      <c r="HKO11" s="6"/>
      <c r="HKP11" s="6"/>
      <c r="HKQ11" s="6"/>
      <c r="HKR11" s="6"/>
      <c r="HKS11" s="6"/>
      <c r="HKT11" s="6"/>
      <c r="HKU11" s="6"/>
      <c r="HKV11" s="6"/>
      <c r="HKW11" s="6"/>
      <c r="HKX11" s="6"/>
      <c r="HKY11" s="6"/>
      <c r="HKZ11" s="6"/>
      <c r="HLA11" s="6"/>
      <c r="HLB11" s="6"/>
      <c r="HLC11" s="6"/>
      <c r="HLD11" s="6"/>
      <c r="HLE11" s="6"/>
      <c r="HLF11" s="6"/>
      <c r="HLG11" s="6"/>
      <c r="HLH11" s="6"/>
      <c r="HLI11" s="6"/>
      <c r="HLJ11" s="6"/>
      <c r="HLK11" s="6"/>
      <c r="HLL11" s="6"/>
      <c r="HLM11" s="6"/>
      <c r="HLN11" s="6"/>
      <c r="HLO11" s="6"/>
      <c r="HLP11" s="6"/>
      <c r="HLQ11" s="6"/>
      <c r="HLR11" s="6"/>
      <c r="HLS11" s="6"/>
      <c r="HLT11" s="6"/>
      <c r="HLU11" s="6"/>
      <c r="HLV11" s="6"/>
      <c r="HLW11" s="6"/>
      <c r="HLX11" s="6"/>
      <c r="HLY11" s="6"/>
      <c r="HLZ11" s="6"/>
      <c r="HMA11" s="6"/>
      <c r="HMB11" s="6"/>
      <c r="HMC11" s="6"/>
      <c r="HMD11" s="6"/>
      <c r="HME11" s="6"/>
      <c r="HMF11" s="6"/>
      <c r="HMG11" s="6"/>
      <c r="HMH11" s="6"/>
      <c r="HMI11" s="6"/>
      <c r="HMJ11" s="6"/>
      <c r="HMK11" s="6"/>
      <c r="HML11" s="6"/>
      <c r="HMM11" s="6"/>
      <c r="HMN11" s="6"/>
      <c r="HMO11" s="6"/>
      <c r="HMP11" s="6"/>
      <c r="HMQ11" s="6"/>
      <c r="HMR11" s="6"/>
      <c r="HMS11" s="6"/>
      <c r="HMT11" s="6"/>
      <c r="HMU11" s="6"/>
      <c r="HMV11" s="6"/>
      <c r="HMW11" s="6"/>
      <c r="HMX11" s="6"/>
      <c r="HMY11" s="6"/>
      <c r="HMZ11" s="6"/>
      <c r="HNA11" s="6"/>
      <c r="HNB11" s="6"/>
      <c r="HNC11" s="6"/>
      <c r="HND11" s="6"/>
      <c r="HNE11" s="6"/>
      <c r="HNF11" s="6"/>
      <c r="HNG11" s="6"/>
      <c r="HNH11" s="6"/>
      <c r="HNI11" s="6"/>
      <c r="HNJ11" s="6"/>
      <c r="HNK11" s="6"/>
      <c r="HNL11" s="6"/>
      <c r="HNM11" s="6"/>
      <c r="HNN11" s="6"/>
      <c r="HNO11" s="6"/>
      <c r="HNP11" s="6"/>
      <c r="HNQ11" s="6"/>
      <c r="HNR11" s="6"/>
      <c r="HNS11" s="6"/>
      <c r="HNT11" s="6"/>
      <c r="HNU11" s="6"/>
      <c r="HNV11" s="6"/>
      <c r="HNW11" s="6"/>
      <c r="HNX11" s="6"/>
      <c r="HNY11" s="6"/>
      <c r="HNZ11" s="6"/>
      <c r="HOA11" s="6"/>
      <c r="HOB11" s="6"/>
      <c r="HOC11" s="6"/>
      <c r="HOD11" s="6"/>
      <c r="HOE11" s="6"/>
      <c r="HOF11" s="6"/>
      <c r="HOG11" s="6"/>
      <c r="HOH11" s="6"/>
      <c r="HOI11" s="6"/>
      <c r="HOJ11" s="6"/>
      <c r="HOK11" s="6"/>
      <c r="HOL11" s="6"/>
      <c r="HOM11" s="6"/>
      <c r="HON11" s="6"/>
      <c r="HOO11" s="6"/>
      <c r="HOP11" s="6"/>
      <c r="HOQ11" s="6"/>
      <c r="HOR11" s="6"/>
      <c r="HOS11" s="6"/>
      <c r="HOT11" s="6"/>
      <c r="HOU11" s="6"/>
      <c r="HOV11" s="6"/>
      <c r="HOW11" s="6"/>
      <c r="HOX11" s="6"/>
      <c r="HOY11" s="6"/>
      <c r="HOZ11" s="6"/>
      <c r="HPA11" s="6"/>
      <c r="HPB11" s="6"/>
      <c r="HPC11" s="6"/>
      <c r="HPD11" s="6"/>
      <c r="HPE11" s="6"/>
      <c r="HPF11" s="6"/>
      <c r="HPG11" s="6"/>
      <c r="HPH11" s="6"/>
      <c r="HPI11" s="6"/>
      <c r="HPJ11" s="6"/>
      <c r="HPK11" s="6"/>
      <c r="HPL11" s="6"/>
      <c r="HPM11" s="6"/>
      <c r="HPN11" s="6"/>
      <c r="HPO11" s="6"/>
      <c r="HPP11" s="6"/>
      <c r="HPQ11" s="6"/>
      <c r="HPR11" s="6"/>
      <c r="HPS11" s="6"/>
      <c r="HPT11" s="6"/>
      <c r="HPU11" s="6"/>
      <c r="HPV11" s="6"/>
      <c r="HPW11" s="6"/>
      <c r="HPX11" s="6"/>
      <c r="HPY11" s="6"/>
      <c r="HPZ11" s="6"/>
      <c r="HQA11" s="6"/>
      <c r="HQB11" s="6"/>
      <c r="HQC11" s="6"/>
      <c r="HQD11" s="6"/>
      <c r="HQE11" s="6"/>
      <c r="HQF11" s="6"/>
      <c r="HQG11" s="6"/>
      <c r="HQH11" s="6"/>
      <c r="HQI11" s="6"/>
      <c r="HQJ11" s="6"/>
      <c r="HQK11" s="6"/>
      <c r="HQL11" s="6"/>
      <c r="HQM11" s="6"/>
      <c r="HQN11" s="6"/>
      <c r="HQO11" s="6"/>
      <c r="HQP11" s="6"/>
      <c r="HQQ11" s="6"/>
      <c r="HQR11" s="6"/>
      <c r="HQS11" s="6"/>
      <c r="HQT11" s="6"/>
      <c r="HQU11" s="6"/>
      <c r="HQV11" s="6"/>
      <c r="HQW11" s="6"/>
      <c r="HQX11" s="6"/>
      <c r="HQY11" s="6"/>
      <c r="HQZ11" s="6"/>
      <c r="HRA11" s="6"/>
      <c r="HRB11" s="6"/>
      <c r="HRC11" s="6"/>
      <c r="HRD11" s="6"/>
      <c r="HRE11" s="6"/>
      <c r="HRF11" s="6"/>
      <c r="HRG11" s="6"/>
      <c r="HRH11" s="6"/>
      <c r="HRI11" s="6"/>
      <c r="HRJ11" s="6"/>
      <c r="HRK11" s="6"/>
      <c r="HRL11" s="6"/>
      <c r="HRM11" s="6"/>
      <c r="HRN11" s="6"/>
      <c r="HRO11" s="6"/>
      <c r="HRP11" s="6"/>
      <c r="HRQ11" s="6"/>
      <c r="HRR11" s="6"/>
      <c r="HRS11" s="6"/>
      <c r="HRT11" s="6"/>
      <c r="HRU11" s="6"/>
      <c r="HRV11" s="6"/>
      <c r="HRW11" s="6"/>
      <c r="HRX11" s="6"/>
      <c r="HRY11" s="6"/>
      <c r="HRZ11" s="6"/>
      <c r="HSA11" s="6"/>
      <c r="HSB11" s="6"/>
      <c r="HSC11" s="6"/>
      <c r="HSD11" s="6"/>
      <c r="HSE11" s="6"/>
      <c r="HSF11" s="6"/>
      <c r="HSG11" s="6"/>
      <c r="HSH11" s="6"/>
      <c r="HSI11" s="6"/>
      <c r="HSJ11" s="6"/>
      <c r="HSK11" s="6"/>
      <c r="HSL11" s="6"/>
      <c r="HSM11" s="6"/>
      <c r="HSN11" s="6"/>
      <c r="HSO11" s="6"/>
      <c r="HSP11" s="6"/>
      <c r="HSQ11" s="6"/>
      <c r="HSR11" s="6"/>
      <c r="HSS11" s="6"/>
      <c r="HST11" s="6"/>
      <c r="HSU11" s="6"/>
      <c r="HSV11" s="6"/>
      <c r="HSW11" s="6"/>
      <c r="HSX11" s="6"/>
      <c r="HSY11" s="6"/>
      <c r="HSZ11" s="6"/>
      <c r="HTA11" s="6"/>
      <c r="HTB11" s="6"/>
      <c r="HTC11" s="6"/>
      <c r="HTD11" s="6"/>
      <c r="HTE11" s="6"/>
      <c r="HTF11" s="6"/>
      <c r="HTG11" s="6"/>
      <c r="HTH11" s="6"/>
      <c r="HTI11" s="6"/>
      <c r="HTJ11" s="6"/>
      <c r="HTK11" s="6"/>
      <c r="HTL11" s="6"/>
      <c r="HTM11" s="6"/>
      <c r="HTN11" s="6"/>
      <c r="HTO11" s="6"/>
      <c r="HTP11" s="6"/>
      <c r="HTQ11" s="6"/>
      <c r="HTR11" s="6"/>
      <c r="HTS11" s="6"/>
      <c r="HTT11" s="6"/>
      <c r="HTU11" s="6"/>
      <c r="HTV11" s="6"/>
      <c r="HTW11" s="6"/>
      <c r="HTX11" s="6"/>
      <c r="HTY11" s="6"/>
      <c r="HTZ11" s="6"/>
      <c r="HUA11" s="6"/>
      <c r="HUB11" s="6"/>
      <c r="HUC11" s="6"/>
      <c r="HUD11" s="6"/>
      <c r="HUE11" s="6"/>
      <c r="HUF11" s="6"/>
      <c r="HUG11" s="6"/>
      <c r="HUH11" s="6"/>
      <c r="HUI11" s="6"/>
      <c r="HUJ11" s="6"/>
      <c r="HUK11" s="6"/>
      <c r="HUL11" s="6"/>
      <c r="HUM11" s="6"/>
      <c r="HUN11" s="6"/>
      <c r="HUO11" s="6"/>
      <c r="HUP11" s="6"/>
      <c r="HUQ11" s="6"/>
      <c r="HUR11" s="6"/>
      <c r="HUS11" s="6"/>
      <c r="HUT11" s="6"/>
      <c r="HUU11" s="6"/>
      <c r="HUV11" s="6"/>
      <c r="HUW11" s="6"/>
      <c r="HUX11" s="6"/>
      <c r="HUY11" s="6"/>
      <c r="HUZ11" s="6"/>
      <c r="HVA11" s="6"/>
      <c r="HVB11" s="6"/>
      <c r="HVC11" s="6"/>
      <c r="HVD11" s="6"/>
      <c r="HVE11" s="6"/>
      <c r="HVF11" s="6"/>
      <c r="HVG11" s="6"/>
      <c r="HVH11" s="6"/>
      <c r="HVI11" s="6"/>
      <c r="HVJ11" s="6"/>
      <c r="HVK11" s="6"/>
      <c r="HVL11" s="6"/>
      <c r="HVM11" s="6"/>
      <c r="HVN11" s="6"/>
      <c r="HVO11" s="6"/>
      <c r="HVP11" s="6"/>
      <c r="HVQ11" s="6"/>
      <c r="HVR11" s="6"/>
      <c r="HVS11" s="6"/>
      <c r="HVT11" s="6"/>
      <c r="HVU11" s="6"/>
      <c r="HVV11" s="6"/>
      <c r="HVW11" s="6"/>
      <c r="HVX11" s="6"/>
      <c r="HVY11" s="6"/>
      <c r="HVZ11" s="6"/>
      <c r="HWA11" s="6"/>
      <c r="HWB11" s="6"/>
      <c r="HWC11" s="6"/>
      <c r="HWD11" s="6"/>
      <c r="HWE11" s="6"/>
      <c r="HWF11" s="6"/>
      <c r="HWG11" s="6"/>
      <c r="HWH11" s="6"/>
      <c r="HWI11" s="6"/>
      <c r="HWJ11" s="6"/>
      <c r="HWK11" s="6"/>
      <c r="HWL11" s="6"/>
      <c r="HWM11" s="6"/>
      <c r="HWN11" s="6"/>
      <c r="HWO11" s="6"/>
      <c r="HWP11" s="6"/>
      <c r="HWQ11" s="6"/>
      <c r="HWR11" s="6"/>
      <c r="HWS11" s="6"/>
      <c r="HWT11" s="6"/>
      <c r="HWU11" s="6"/>
      <c r="HWV11" s="6"/>
      <c r="HWW11" s="6"/>
      <c r="HWX11" s="6"/>
      <c r="HWY11" s="6"/>
      <c r="HWZ11" s="6"/>
      <c r="HXA11" s="6"/>
      <c r="HXB11" s="6"/>
      <c r="HXC11" s="6"/>
      <c r="HXD11" s="6"/>
      <c r="HXE11" s="6"/>
      <c r="HXF11" s="6"/>
      <c r="HXG11" s="6"/>
      <c r="HXH11" s="6"/>
      <c r="HXI11" s="6"/>
      <c r="HXJ11" s="6"/>
      <c r="HXK11" s="6"/>
      <c r="HXL11" s="6"/>
      <c r="HXM11" s="6"/>
      <c r="HXN11" s="6"/>
      <c r="HXO11" s="6"/>
      <c r="HXP11" s="6"/>
      <c r="HXQ11" s="6"/>
      <c r="HXR11" s="6"/>
      <c r="HXS11" s="6"/>
      <c r="HXT11" s="6"/>
      <c r="HXU11" s="6"/>
      <c r="HXV11" s="6"/>
      <c r="HXW11" s="6"/>
      <c r="HXX11" s="6"/>
      <c r="HXY11" s="6"/>
      <c r="HXZ11" s="6"/>
      <c r="HYA11" s="6"/>
      <c r="HYB11" s="6"/>
      <c r="HYC11" s="6"/>
      <c r="HYD11" s="6"/>
      <c r="HYE11" s="6"/>
      <c r="HYF11" s="6"/>
      <c r="HYG11" s="6"/>
      <c r="HYH11" s="6"/>
      <c r="HYI11" s="6"/>
      <c r="HYJ11" s="6"/>
      <c r="HYK11" s="6"/>
      <c r="HYL11" s="6"/>
      <c r="HYM11" s="6"/>
      <c r="HYN11" s="6"/>
      <c r="HYO11" s="6"/>
      <c r="HYP11" s="6"/>
      <c r="HYQ11" s="6"/>
      <c r="HYR11" s="6"/>
      <c r="HYS11" s="6"/>
      <c r="HYT11" s="6"/>
      <c r="HYU11" s="6"/>
      <c r="HYV11" s="6"/>
      <c r="HYW11" s="6"/>
      <c r="HYX11" s="6"/>
      <c r="HYY11" s="6"/>
      <c r="HYZ11" s="6"/>
      <c r="HZA11" s="6"/>
      <c r="HZB11" s="6"/>
      <c r="HZC11" s="6"/>
      <c r="HZD11" s="6"/>
      <c r="HZE11" s="6"/>
      <c r="HZF11" s="6"/>
      <c r="HZG11" s="6"/>
      <c r="HZH11" s="6"/>
      <c r="HZI11" s="6"/>
      <c r="HZJ11" s="6"/>
      <c r="HZK11" s="6"/>
      <c r="HZL11" s="6"/>
      <c r="HZM11" s="6"/>
      <c r="HZN11" s="6"/>
      <c r="HZO11" s="6"/>
      <c r="HZP11" s="6"/>
      <c r="HZQ11" s="6"/>
      <c r="HZR11" s="6"/>
      <c r="HZS11" s="6"/>
      <c r="HZT11" s="6"/>
      <c r="HZU11" s="6"/>
      <c r="HZV11" s="6"/>
      <c r="HZW11" s="6"/>
      <c r="HZX11" s="6"/>
      <c r="HZY11" s="6"/>
      <c r="HZZ11" s="6"/>
      <c r="IAA11" s="6"/>
      <c r="IAB11" s="6"/>
      <c r="IAC11" s="6"/>
      <c r="IAD11" s="6"/>
      <c r="IAE11" s="6"/>
      <c r="IAF11" s="6"/>
      <c r="IAG11" s="6"/>
      <c r="IAH11" s="6"/>
      <c r="IAI11" s="6"/>
      <c r="IAJ11" s="6"/>
      <c r="IAK11" s="6"/>
      <c r="IAL11" s="6"/>
      <c r="IAM11" s="6"/>
      <c r="IAN11" s="6"/>
      <c r="IAO11" s="6"/>
      <c r="IAP11" s="6"/>
      <c r="IAQ11" s="6"/>
      <c r="IAR11" s="6"/>
      <c r="IAS11" s="6"/>
      <c r="IAT11" s="6"/>
      <c r="IAU11" s="6"/>
      <c r="IAV11" s="6"/>
      <c r="IAW11" s="6"/>
      <c r="IAX11" s="6"/>
      <c r="IAY11" s="6"/>
      <c r="IAZ11" s="6"/>
      <c r="IBA11" s="6"/>
      <c r="IBB11" s="6"/>
      <c r="IBC11" s="6"/>
      <c r="IBD11" s="6"/>
      <c r="IBE11" s="6"/>
      <c r="IBF11" s="6"/>
      <c r="IBG11" s="6"/>
      <c r="IBH11" s="6"/>
      <c r="IBI11" s="6"/>
      <c r="IBJ11" s="6"/>
      <c r="IBK11" s="6"/>
      <c r="IBL11" s="6"/>
      <c r="IBM11" s="6"/>
      <c r="IBN11" s="6"/>
      <c r="IBO11" s="6"/>
      <c r="IBP11" s="6"/>
      <c r="IBQ11" s="6"/>
      <c r="IBR11" s="6"/>
      <c r="IBS11" s="6"/>
      <c r="IBT11" s="6"/>
      <c r="IBU11" s="6"/>
      <c r="IBV11" s="6"/>
      <c r="IBW11" s="6"/>
      <c r="IBX11" s="6"/>
      <c r="IBY11" s="6"/>
      <c r="IBZ11" s="6"/>
      <c r="ICA11" s="6"/>
      <c r="ICB11" s="6"/>
      <c r="ICC11" s="6"/>
      <c r="ICD11" s="6"/>
      <c r="ICE11" s="6"/>
      <c r="ICF11" s="6"/>
      <c r="ICG11" s="6"/>
      <c r="ICH11" s="6"/>
      <c r="ICI11" s="6"/>
      <c r="ICJ11" s="6"/>
      <c r="ICK11" s="6"/>
      <c r="ICL11" s="6"/>
      <c r="ICM11" s="6"/>
      <c r="ICN11" s="6"/>
      <c r="ICO11" s="6"/>
      <c r="ICP11" s="6"/>
      <c r="ICQ11" s="6"/>
      <c r="ICR11" s="6"/>
      <c r="ICS11" s="6"/>
      <c r="ICT11" s="6"/>
      <c r="ICU11" s="6"/>
      <c r="ICV11" s="6"/>
      <c r="ICW11" s="6"/>
      <c r="ICX11" s="6"/>
      <c r="ICY11" s="6"/>
      <c r="ICZ11" s="6"/>
      <c r="IDA11" s="6"/>
      <c r="IDB11" s="6"/>
      <c r="IDC11" s="6"/>
      <c r="IDD11" s="6"/>
      <c r="IDE11" s="6"/>
      <c r="IDF11" s="6"/>
      <c r="IDG11" s="6"/>
      <c r="IDH11" s="6"/>
      <c r="IDI11" s="6"/>
      <c r="IDJ11" s="6"/>
      <c r="IDK11" s="6"/>
      <c r="IDL11" s="6"/>
      <c r="IDM11" s="6"/>
      <c r="IDN11" s="6"/>
      <c r="IDO11" s="6"/>
      <c r="IDP11" s="6"/>
      <c r="IDQ11" s="6"/>
      <c r="IDR11" s="6"/>
      <c r="IDS11" s="6"/>
      <c r="IDT11" s="6"/>
      <c r="IDU11" s="6"/>
      <c r="IDV11" s="6"/>
      <c r="IDW11" s="6"/>
      <c r="IDX11" s="6"/>
      <c r="IDY11" s="6"/>
      <c r="IDZ11" s="6"/>
      <c r="IEA11" s="6"/>
      <c r="IEB11" s="6"/>
      <c r="IEC11" s="6"/>
      <c r="IED11" s="6"/>
      <c r="IEE11" s="6"/>
      <c r="IEF11" s="6"/>
      <c r="IEG11" s="6"/>
      <c r="IEH11" s="6"/>
      <c r="IEI11" s="6"/>
      <c r="IEJ11" s="6"/>
      <c r="IEK11" s="6"/>
      <c r="IEL11" s="6"/>
      <c r="IEM11" s="6"/>
      <c r="IEN11" s="6"/>
      <c r="IEO11" s="6"/>
      <c r="IEP11" s="6"/>
      <c r="IEQ11" s="6"/>
      <c r="IER11" s="6"/>
      <c r="IES11" s="6"/>
      <c r="IET11" s="6"/>
      <c r="IEU11" s="6"/>
      <c r="IEV11" s="6"/>
      <c r="IEW11" s="6"/>
      <c r="IEX11" s="6"/>
      <c r="IEY11" s="6"/>
      <c r="IEZ11" s="6"/>
      <c r="IFA11" s="6"/>
      <c r="IFB11" s="6"/>
      <c r="IFC11" s="6"/>
      <c r="IFD11" s="6"/>
      <c r="IFE11" s="6"/>
      <c r="IFF11" s="6"/>
      <c r="IFG11" s="6"/>
      <c r="IFH11" s="6"/>
      <c r="IFI11" s="6"/>
      <c r="IFJ11" s="6"/>
      <c r="IFK11" s="6"/>
      <c r="IFL11" s="6"/>
      <c r="IFM11" s="6"/>
      <c r="IFN11" s="6"/>
      <c r="IFO11" s="6"/>
      <c r="IFP11" s="6"/>
      <c r="IFQ11" s="6"/>
      <c r="IFR11" s="6"/>
      <c r="IFS11" s="6"/>
      <c r="IFT11" s="6"/>
      <c r="IFU11" s="6"/>
      <c r="IFV11" s="6"/>
      <c r="IFW11" s="6"/>
      <c r="IFX11" s="6"/>
      <c r="IFY11" s="6"/>
      <c r="IFZ11" s="6"/>
      <c r="IGA11" s="6"/>
      <c r="IGB11" s="6"/>
      <c r="IGC11" s="6"/>
      <c r="IGD11" s="6"/>
      <c r="IGE11" s="6"/>
      <c r="IGF11" s="6"/>
      <c r="IGG11" s="6"/>
      <c r="IGH11" s="6"/>
      <c r="IGI11" s="6"/>
      <c r="IGJ11" s="6"/>
      <c r="IGK11" s="6"/>
      <c r="IGL11" s="6"/>
      <c r="IGM11" s="6"/>
      <c r="IGN11" s="6"/>
      <c r="IGO11" s="6"/>
      <c r="IGP11" s="6"/>
      <c r="IGQ11" s="6"/>
      <c r="IGR11" s="6"/>
      <c r="IGS11" s="6"/>
      <c r="IGT11" s="6"/>
      <c r="IGU11" s="6"/>
      <c r="IGV11" s="6"/>
      <c r="IGW11" s="6"/>
      <c r="IGX11" s="6"/>
      <c r="IGY11" s="6"/>
      <c r="IGZ11" s="6"/>
      <c r="IHA11" s="6"/>
      <c r="IHB11" s="6"/>
      <c r="IHC11" s="6"/>
      <c r="IHD11" s="6"/>
      <c r="IHE11" s="6"/>
      <c r="IHF11" s="6"/>
      <c r="IHG11" s="6"/>
      <c r="IHH11" s="6"/>
      <c r="IHI11" s="6"/>
      <c r="IHJ11" s="6"/>
      <c r="IHK11" s="6"/>
      <c r="IHL11" s="6"/>
      <c r="IHM11" s="6"/>
      <c r="IHN11" s="6"/>
      <c r="IHO11" s="6"/>
      <c r="IHP11" s="6"/>
      <c r="IHQ11" s="6"/>
      <c r="IHR11" s="6"/>
      <c r="IHS11" s="6"/>
      <c r="IHT11" s="6"/>
      <c r="IHU11" s="6"/>
      <c r="IHV11" s="6"/>
      <c r="IHW11" s="6"/>
      <c r="IHX11" s="6"/>
      <c r="IHY11" s="6"/>
      <c r="IHZ11" s="6"/>
      <c r="IIA11" s="6"/>
      <c r="IIB11" s="6"/>
      <c r="IIC11" s="6"/>
      <c r="IID11" s="6"/>
      <c r="IIE11" s="6"/>
      <c r="IIF11" s="6"/>
      <c r="IIG11" s="6"/>
      <c r="IIH11" s="6"/>
      <c r="III11" s="6"/>
      <c r="IIJ11" s="6"/>
      <c r="IIK11" s="6"/>
      <c r="IIL11" s="6"/>
      <c r="IIM11" s="6"/>
      <c r="IIN11" s="6"/>
      <c r="IIO11" s="6"/>
      <c r="IIP11" s="6"/>
      <c r="IIQ11" s="6"/>
      <c r="IIR11" s="6"/>
      <c r="IIS11" s="6"/>
      <c r="IIT11" s="6"/>
      <c r="IIU11" s="6"/>
      <c r="IIV11" s="6"/>
      <c r="IIW11" s="6"/>
      <c r="IIX11" s="6"/>
      <c r="IIY11" s="6"/>
      <c r="IIZ11" s="6"/>
      <c r="IJA11" s="6"/>
      <c r="IJB11" s="6"/>
      <c r="IJC11" s="6"/>
      <c r="IJD11" s="6"/>
      <c r="IJE11" s="6"/>
      <c r="IJF11" s="6"/>
      <c r="IJG11" s="6"/>
      <c r="IJH11" s="6"/>
      <c r="IJI11" s="6"/>
      <c r="IJJ11" s="6"/>
      <c r="IJK11" s="6"/>
      <c r="IJL11" s="6"/>
      <c r="IJM11" s="6"/>
      <c r="IJN11" s="6"/>
      <c r="IJO11" s="6"/>
      <c r="IJP11" s="6"/>
      <c r="IJQ11" s="6"/>
      <c r="IJR11" s="6"/>
      <c r="IJS11" s="6"/>
      <c r="IJT11" s="6"/>
      <c r="IJU11" s="6"/>
      <c r="IJV11" s="6"/>
      <c r="IJW11" s="6"/>
      <c r="IJX11" s="6"/>
      <c r="IJY11" s="6"/>
      <c r="IJZ11" s="6"/>
      <c r="IKA11" s="6"/>
      <c r="IKB11" s="6"/>
      <c r="IKC11" s="6"/>
      <c r="IKD11" s="6"/>
      <c r="IKE11" s="6"/>
      <c r="IKF11" s="6"/>
      <c r="IKG11" s="6"/>
      <c r="IKH11" s="6"/>
      <c r="IKI11" s="6"/>
      <c r="IKJ11" s="6"/>
      <c r="IKK11" s="6"/>
      <c r="IKL11" s="6"/>
      <c r="IKM11" s="6"/>
      <c r="IKN11" s="6"/>
      <c r="IKO11" s="6"/>
      <c r="IKP11" s="6"/>
      <c r="IKQ11" s="6"/>
      <c r="IKR11" s="6"/>
      <c r="IKS11" s="6"/>
      <c r="IKT11" s="6"/>
      <c r="IKU11" s="6"/>
      <c r="IKV11" s="6"/>
      <c r="IKW11" s="6"/>
      <c r="IKX11" s="6"/>
      <c r="IKY11" s="6"/>
      <c r="IKZ11" s="6"/>
      <c r="ILA11" s="6"/>
      <c r="ILB11" s="6"/>
      <c r="ILC11" s="6"/>
      <c r="ILD11" s="6"/>
      <c r="ILE11" s="6"/>
      <c r="ILF11" s="6"/>
      <c r="ILG11" s="6"/>
      <c r="ILH11" s="6"/>
      <c r="ILI11" s="6"/>
      <c r="ILJ11" s="6"/>
      <c r="ILK11" s="6"/>
      <c r="ILL11" s="6"/>
      <c r="ILM11" s="6"/>
      <c r="ILN11" s="6"/>
      <c r="ILO11" s="6"/>
      <c r="ILP11" s="6"/>
      <c r="ILQ11" s="6"/>
      <c r="ILR11" s="6"/>
      <c r="ILS11" s="6"/>
      <c r="ILT11" s="6"/>
      <c r="ILU11" s="6"/>
      <c r="ILV11" s="6"/>
      <c r="ILW11" s="6"/>
      <c r="ILX11" s="6"/>
      <c r="ILY11" s="6"/>
      <c r="ILZ11" s="6"/>
      <c r="IMA11" s="6"/>
      <c r="IMB11" s="6"/>
      <c r="IMC11" s="6"/>
      <c r="IMD11" s="6"/>
      <c r="IME11" s="6"/>
      <c r="IMF11" s="6"/>
      <c r="IMG11" s="6"/>
      <c r="IMH11" s="6"/>
      <c r="IMI11" s="6"/>
      <c r="IMJ11" s="6"/>
      <c r="IMK11" s="6"/>
      <c r="IML11" s="6"/>
      <c r="IMM11" s="6"/>
      <c r="IMN11" s="6"/>
      <c r="IMO11" s="6"/>
      <c r="IMP11" s="6"/>
      <c r="IMQ11" s="6"/>
      <c r="IMR11" s="6"/>
      <c r="IMS11" s="6"/>
      <c r="IMT11" s="6"/>
      <c r="IMU11" s="6"/>
      <c r="IMV11" s="6"/>
      <c r="IMW11" s="6"/>
      <c r="IMX11" s="6"/>
      <c r="IMY11" s="6"/>
      <c r="IMZ11" s="6"/>
      <c r="INA11" s="6"/>
      <c r="INB11" s="6"/>
      <c r="INC11" s="6"/>
      <c r="IND11" s="6"/>
      <c r="INE11" s="6"/>
      <c r="INF11" s="6"/>
      <c r="ING11" s="6"/>
      <c r="INH11" s="6"/>
      <c r="INI11" s="6"/>
      <c r="INJ11" s="6"/>
      <c r="INK11" s="6"/>
      <c r="INL11" s="6"/>
      <c r="INM11" s="6"/>
      <c r="INN11" s="6"/>
      <c r="INO11" s="6"/>
      <c r="INP11" s="6"/>
      <c r="INQ11" s="6"/>
      <c r="INR11" s="6"/>
      <c r="INS11" s="6"/>
      <c r="INT11" s="6"/>
      <c r="INU11" s="6"/>
      <c r="INV11" s="6"/>
      <c r="INW11" s="6"/>
      <c r="INX11" s="6"/>
      <c r="INY11" s="6"/>
      <c r="INZ11" s="6"/>
      <c r="IOA11" s="6"/>
      <c r="IOB11" s="6"/>
      <c r="IOC11" s="6"/>
      <c r="IOD11" s="6"/>
      <c r="IOE11" s="6"/>
      <c r="IOF11" s="6"/>
      <c r="IOG11" s="6"/>
      <c r="IOH11" s="6"/>
      <c r="IOI11" s="6"/>
      <c r="IOJ11" s="6"/>
      <c r="IOK11" s="6"/>
      <c r="IOL11" s="6"/>
      <c r="IOM11" s="6"/>
      <c r="ION11" s="6"/>
      <c r="IOO11" s="6"/>
      <c r="IOP11" s="6"/>
      <c r="IOQ11" s="6"/>
      <c r="IOR11" s="6"/>
      <c r="IOS11" s="6"/>
      <c r="IOT11" s="6"/>
      <c r="IOU11" s="6"/>
      <c r="IOV11" s="6"/>
      <c r="IOW11" s="6"/>
      <c r="IOX11" s="6"/>
      <c r="IOY11" s="6"/>
      <c r="IOZ11" s="6"/>
      <c r="IPA11" s="6"/>
      <c r="IPB11" s="6"/>
      <c r="IPC11" s="6"/>
      <c r="IPD11" s="6"/>
      <c r="IPE11" s="6"/>
      <c r="IPF11" s="6"/>
      <c r="IPG11" s="6"/>
      <c r="IPH11" s="6"/>
      <c r="IPI11" s="6"/>
      <c r="IPJ11" s="6"/>
      <c r="IPK11" s="6"/>
      <c r="IPL11" s="6"/>
      <c r="IPM11" s="6"/>
      <c r="IPN11" s="6"/>
      <c r="IPO11" s="6"/>
      <c r="IPP11" s="6"/>
      <c r="IPQ11" s="6"/>
      <c r="IPR11" s="6"/>
      <c r="IPS11" s="6"/>
      <c r="IPT11" s="6"/>
      <c r="IPU11" s="6"/>
      <c r="IPV11" s="6"/>
      <c r="IPW11" s="6"/>
      <c r="IPX11" s="6"/>
      <c r="IPY11" s="6"/>
      <c r="IPZ11" s="6"/>
      <c r="IQA11" s="6"/>
      <c r="IQB11" s="6"/>
      <c r="IQC11" s="6"/>
      <c r="IQD11" s="6"/>
      <c r="IQE11" s="6"/>
      <c r="IQF11" s="6"/>
      <c r="IQG11" s="6"/>
      <c r="IQH11" s="6"/>
      <c r="IQI11" s="6"/>
      <c r="IQJ11" s="6"/>
      <c r="IQK11" s="6"/>
      <c r="IQL11" s="6"/>
      <c r="IQM11" s="6"/>
      <c r="IQN11" s="6"/>
      <c r="IQO11" s="6"/>
      <c r="IQP11" s="6"/>
      <c r="IQQ11" s="6"/>
      <c r="IQR11" s="6"/>
      <c r="IQS11" s="6"/>
      <c r="IQT11" s="6"/>
      <c r="IQU11" s="6"/>
      <c r="IQV11" s="6"/>
      <c r="IQW11" s="6"/>
      <c r="IQX11" s="6"/>
      <c r="IQY11" s="6"/>
      <c r="IQZ11" s="6"/>
      <c r="IRA11" s="6"/>
      <c r="IRB11" s="6"/>
      <c r="IRC11" s="6"/>
      <c r="IRD11" s="6"/>
      <c r="IRE11" s="6"/>
      <c r="IRF11" s="6"/>
      <c r="IRG11" s="6"/>
      <c r="IRH11" s="6"/>
      <c r="IRI11" s="6"/>
      <c r="IRJ11" s="6"/>
      <c r="IRK11" s="6"/>
      <c r="IRL11" s="6"/>
      <c r="IRM11" s="6"/>
      <c r="IRN11" s="6"/>
      <c r="IRO11" s="6"/>
      <c r="IRP11" s="6"/>
      <c r="IRQ11" s="6"/>
      <c r="IRR11" s="6"/>
      <c r="IRS11" s="6"/>
      <c r="IRT11" s="6"/>
      <c r="IRU11" s="6"/>
      <c r="IRV11" s="6"/>
      <c r="IRW11" s="6"/>
      <c r="IRX11" s="6"/>
      <c r="IRY11" s="6"/>
      <c r="IRZ11" s="6"/>
      <c r="ISA11" s="6"/>
      <c r="ISB11" s="6"/>
      <c r="ISC11" s="6"/>
      <c r="ISD11" s="6"/>
      <c r="ISE11" s="6"/>
      <c r="ISF11" s="6"/>
      <c r="ISG11" s="6"/>
      <c r="ISH11" s="6"/>
      <c r="ISI11" s="6"/>
      <c r="ISJ11" s="6"/>
      <c r="ISK11" s="6"/>
      <c r="ISL11" s="6"/>
      <c r="ISM11" s="6"/>
      <c r="ISN11" s="6"/>
      <c r="ISO11" s="6"/>
      <c r="ISP11" s="6"/>
      <c r="ISQ11" s="6"/>
      <c r="ISR11" s="6"/>
      <c r="ISS11" s="6"/>
      <c r="IST11" s="6"/>
      <c r="ISU11" s="6"/>
      <c r="ISV11" s="6"/>
      <c r="ISW11" s="6"/>
      <c r="ISX11" s="6"/>
      <c r="ISY11" s="6"/>
      <c r="ISZ11" s="6"/>
      <c r="ITA11" s="6"/>
      <c r="ITB11" s="6"/>
      <c r="ITC11" s="6"/>
      <c r="ITD11" s="6"/>
      <c r="ITE11" s="6"/>
      <c r="ITF11" s="6"/>
      <c r="ITG11" s="6"/>
      <c r="ITH11" s="6"/>
      <c r="ITI11" s="6"/>
      <c r="ITJ11" s="6"/>
      <c r="ITK11" s="6"/>
      <c r="ITL11" s="6"/>
      <c r="ITM11" s="6"/>
      <c r="ITN11" s="6"/>
      <c r="ITO11" s="6"/>
      <c r="ITP11" s="6"/>
      <c r="ITQ11" s="6"/>
      <c r="ITR11" s="6"/>
      <c r="ITS11" s="6"/>
      <c r="ITT11" s="6"/>
      <c r="ITU11" s="6"/>
      <c r="ITV11" s="6"/>
      <c r="ITW11" s="6"/>
      <c r="ITX11" s="6"/>
      <c r="ITY11" s="6"/>
      <c r="ITZ11" s="6"/>
      <c r="IUA11" s="6"/>
      <c r="IUB11" s="6"/>
      <c r="IUC11" s="6"/>
      <c r="IUD11" s="6"/>
      <c r="IUE11" s="6"/>
      <c r="IUF11" s="6"/>
      <c r="IUG11" s="6"/>
      <c r="IUH11" s="6"/>
      <c r="IUI11" s="6"/>
      <c r="IUJ11" s="6"/>
      <c r="IUK11" s="6"/>
      <c r="IUL11" s="6"/>
      <c r="IUM11" s="6"/>
      <c r="IUN11" s="6"/>
      <c r="IUO11" s="6"/>
      <c r="IUP11" s="6"/>
      <c r="IUQ11" s="6"/>
      <c r="IUR11" s="6"/>
      <c r="IUS11" s="6"/>
      <c r="IUT11" s="6"/>
      <c r="IUU11" s="6"/>
      <c r="IUV11" s="6"/>
      <c r="IUW11" s="6"/>
      <c r="IUX11" s="6"/>
      <c r="IUY11" s="6"/>
      <c r="IUZ11" s="6"/>
      <c r="IVA11" s="6"/>
      <c r="IVB11" s="6"/>
      <c r="IVC11" s="6"/>
      <c r="IVD11" s="6"/>
      <c r="IVE11" s="6"/>
      <c r="IVF11" s="6"/>
      <c r="IVG11" s="6"/>
      <c r="IVH11" s="6"/>
      <c r="IVI11" s="6"/>
      <c r="IVJ11" s="6"/>
      <c r="IVK11" s="6"/>
      <c r="IVL11" s="6"/>
      <c r="IVM11" s="6"/>
      <c r="IVN11" s="6"/>
      <c r="IVO11" s="6"/>
      <c r="IVP11" s="6"/>
      <c r="IVQ11" s="6"/>
      <c r="IVR11" s="6"/>
      <c r="IVS11" s="6"/>
      <c r="IVT11" s="6"/>
      <c r="IVU11" s="6"/>
      <c r="IVV11" s="6"/>
      <c r="IVW11" s="6"/>
      <c r="IVX11" s="6"/>
      <c r="IVY11" s="6"/>
      <c r="IVZ11" s="6"/>
      <c r="IWA11" s="6"/>
      <c r="IWB11" s="6"/>
      <c r="IWC11" s="6"/>
      <c r="IWD11" s="6"/>
      <c r="IWE11" s="6"/>
      <c r="IWF11" s="6"/>
      <c r="IWG11" s="6"/>
      <c r="IWH11" s="6"/>
      <c r="IWI11" s="6"/>
      <c r="IWJ11" s="6"/>
      <c r="IWK11" s="6"/>
      <c r="IWL11" s="6"/>
      <c r="IWM11" s="6"/>
      <c r="IWN11" s="6"/>
      <c r="IWO11" s="6"/>
      <c r="IWP11" s="6"/>
      <c r="IWQ11" s="6"/>
      <c r="IWR11" s="6"/>
      <c r="IWS11" s="6"/>
      <c r="IWT11" s="6"/>
      <c r="IWU11" s="6"/>
      <c r="IWV11" s="6"/>
      <c r="IWW11" s="6"/>
      <c r="IWX11" s="6"/>
      <c r="IWY11" s="6"/>
      <c r="IWZ11" s="6"/>
      <c r="IXA11" s="6"/>
      <c r="IXB11" s="6"/>
      <c r="IXC11" s="6"/>
      <c r="IXD11" s="6"/>
      <c r="IXE11" s="6"/>
      <c r="IXF11" s="6"/>
      <c r="IXG11" s="6"/>
      <c r="IXH11" s="6"/>
      <c r="IXI11" s="6"/>
      <c r="IXJ11" s="6"/>
      <c r="IXK11" s="6"/>
      <c r="IXL11" s="6"/>
      <c r="IXM11" s="6"/>
      <c r="IXN11" s="6"/>
      <c r="IXO11" s="6"/>
      <c r="IXP11" s="6"/>
      <c r="IXQ11" s="6"/>
      <c r="IXR11" s="6"/>
      <c r="IXS11" s="6"/>
      <c r="IXT11" s="6"/>
      <c r="IXU11" s="6"/>
      <c r="IXV11" s="6"/>
      <c r="IXW11" s="6"/>
      <c r="IXX11" s="6"/>
      <c r="IXY11" s="6"/>
      <c r="IXZ11" s="6"/>
      <c r="IYA11" s="6"/>
      <c r="IYB11" s="6"/>
      <c r="IYC11" s="6"/>
      <c r="IYD11" s="6"/>
      <c r="IYE11" s="6"/>
      <c r="IYF11" s="6"/>
      <c r="IYG11" s="6"/>
      <c r="IYH11" s="6"/>
      <c r="IYI11" s="6"/>
      <c r="IYJ11" s="6"/>
      <c r="IYK11" s="6"/>
      <c r="IYL11" s="6"/>
      <c r="IYM11" s="6"/>
      <c r="IYN11" s="6"/>
      <c r="IYO11" s="6"/>
      <c r="IYP11" s="6"/>
      <c r="IYQ11" s="6"/>
      <c r="IYR11" s="6"/>
      <c r="IYS11" s="6"/>
      <c r="IYT11" s="6"/>
      <c r="IYU11" s="6"/>
      <c r="IYV11" s="6"/>
      <c r="IYW11" s="6"/>
      <c r="IYX11" s="6"/>
      <c r="IYY11" s="6"/>
      <c r="IYZ11" s="6"/>
      <c r="IZA11" s="6"/>
      <c r="IZB11" s="6"/>
      <c r="IZC11" s="6"/>
      <c r="IZD11" s="6"/>
      <c r="IZE11" s="6"/>
      <c r="IZF11" s="6"/>
      <c r="IZG11" s="6"/>
      <c r="IZH11" s="6"/>
      <c r="IZI11" s="6"/>
      <c r="IZJ11" s="6"/>
      <c r="IZK11" s="6"/>
      <c r="IZL11" s="6"/>
      <c r="IZM11" s="6"/>
      <c r="IZN11" s="6"/>
      <c r="IZO11" s="6"/>
      <c r="IZP11" s="6"/>
      <c r="IZQ11" s="6"/>
      <c r="IZR11" s="6"/>
      <c r="IZS11" s="6"/>
      <c r="IZT11" s="6"/>
      <c r="IZU11" s="6"/>
      <c r="IZV11" s="6"/>
      <c r="IZW11" s="6"/>
      <c r="IZX11" s="6"/>
      <c r="IZY11" s="6"/>
      <c r="IZZ11" s="6"/>
      <c r="JAA11" s="6"/>
      <c r="JAB11" s="6"/>
      <c r="JAC11" s="6"/>
      <c r="JAD11" s="6"/>
      <c r="JAE11" s="6"/>
      <c r="JAF11" s="6"/>
      <c r="JAG11" s="6"/>
      <c r="JAH11" s="6"/>
      <c r="JAI11" s="6"/>
      <c r="JAJ11" s="6"/>
      <c r="JAK11" s="6"/>
      <c r="JAL11" s="6"/>
      <c r="JAM11" s="6"/>
      <c r="JAN11" s="6"/>
      <c r="JAO11" s="6"/>
      <c r="JAP11" s="6"/>
      <c r="JAQ11" s="6"/>
      <c r="JAR11" s="6"/>
      <c r="JAS11" s="6"/>
      <c r="JAT11" s="6"/>
      <c r="JAU11" s="6"/>
      <c r="JAV11" s="6"/>
      <c r="JAW11" s="6"/>
      <c r="JAX11" s="6"/>
      <c r="JAY11" s="6"/>
      <c r="JAZ11" s="6"/>
      <c r="JBA11" s="6"/>
      <c r="JBB11" s="6"/>
      <c r="JBC11" s="6"/>
      <c r="JBD11" s="6"/>
      <c r="JBE11" s="6"/>
      <c r="JBF11" s="6"/>
      <c r="JBG11" s="6"/>
      <c r="JBH11" s="6"/>
      <c r="JBI11" s="6"/>
      <c r="JBJ11" s="6"/>
      <c r="JBK11" s="6"/>
      <c r="JBL11" s="6"/>
      <c r="JBM11" s="6"/>
      <c r="JBN11" s="6"/>
      <c r="JBO11" s="6"/>
      <c r="JBP11" s="6"/>
      <c r="JBQ11" s="6"/>
      <c r="JBR11" s="6"/>
      <c r="JBS11" s="6"/>
      <c r="JBT11" s="6"/>
      <c r="JBU11" s="6"/>
      <c r="JBV11" s="6"/>
      <c r="JBW11" s="6"/>
      <c r="JBX11" s="6"/>
      <c r="JBY11" s="6"/>
      <c r="JBZ11" s="6"/>
      <c r="JCA11" s="6"/>
      <c r="JCB11" s="6"/>
      <c r="JCC11" s="6"/>
      <c r="JCD11" s="6"/>
      <c r="JCE11" s="6"/>
      <c r="JCF11" s="6"/>
      <c r="JCG11" s="6"/>
      <c r="JCH11" s="6"/>
      <c r="JCI11" s="6"/>
      <c r="JCJ11" s="6"/>
      <c r="JCK11" s="6"/>
      <c r="JCL11" s="6"/>
      <c r="JCM11" s="6"/>
      <c r="JCN11" s="6"/>
      <c r="JCO11" s="6"/>
      <c r="JCP11" s="6"/>
      <c r="JCQ11" s="6"/>
      <c r="JCR11" s="6"/>
      <c r="JCS11" s="6"/>
      <c r="JCT11" s="6"/>
      <c r="JCU11" s="6"/>
      <c r="JCV11" s="6"/>
      <c r="JCW11" s="6"/>
      <c r="JCX11" s="6"/>
      <c r="JCY11" s="6"/>
      <c r="JCZ11" s="6"/>
      <c r="JDA11" s="6"/>
      <c r="JDB11" s="6"/>
      <c r="JDC11" s="6"/>
      <c r="JDD11" s="6"/>
      <c r="JDE11" s="6"/>
      <c r="JDF11" s="6"/>
      <c r="JDG11" s="6"/>
      <c r="JDH11" s="6"/>
      <c r="JDI11" s="6"/>
      <c r="JDJ11" s="6"/>
      <c r="JDK11" s="6"/>
      <c r="JDL11" s="6"/>
      <c r="JDM11" s="6"/>
      <c r="JDN11" s="6"/>
      <c r="JDO11" s="6"/>
      <c r="JDP11" s="6"/>
      <c r="JDQ11" s="6"/>
      <c r="JDR11" s="6"/>
      <c r="JDS11" s="6"/>
      <c r="JDT11" s="6"/>
      <c r="JDU11" s="6"/>
      <c r="JDV11" s="6"/>
      <c r="JDW11" s="6"/>
      <c r="JDX11" s="6"/>
      <c r="JDY11" s="6"/>
      <c r="JDZ11" s="6"/>
      <c r="JEA11" s="6"/>
      <c r="JEB11" s="6"/>
      <c r="JEC11" s="6"/>
      <c r="JED11" s="6"/>
      <c r="JEE11" s="6"/>
      <c r="JEF11" s="6"/>
      <c r="JEG11" s="6"/>
      <c r="JEH11" s="6"/>
      <c r="JEI11" s="6"/>
      <c r="JEJ11" s="6"/>
      <c r="JEK11" s="6"/>
      <c r="JEL11" s="6"/>
      <c r="JEM11" s="6"/>
      <c r="JEN11" s="6"/>
      <c r="JEO11" s="6"/>
      <c r="JEP11" s="6"/>
      <c r="JEQ11" s="6"/>
      <c r="JER11" s="6"/>
      <c r="JES11" s="6"/>
      <c r="JET11" s="6"/>
      <c r="JEU11" s="6"/>
      <c r="JEV11" s="6"/>
      <c r="JEW11" s="6"/>
      <c r="JEX11" s="6"/>
      <c r="JEY11" s="6"/>
      <c r="JEZ11" s="6"/>
      <c r="JFA11" s="6"/>
      <c r="JFB11" s="6"/>
      <c r="JFC11" s="6"/>
      <c r="JFD11" s="6"/>
      <c r="JFE11" s="6"/>
      <c r="JFF11" s="6"/>
      <c r="JFG11" s="6"/>
      <c r="JFH11" s="6"/>
      <c r="JFI11" s="6"/>
      <c r="JFJ11" s="6"/>
      <c r="JFK11" s="6"/>
      <c r="JFL11" s="6"/>
      <c r="JFM11" s="6"/>
      <c r="JFN11" s="6"/>
      <c r="JFO11" s="6"/>
      <c r="JFP11" s="6"/>
      <c r="JFQ11" s="6"/>
      <c r="JFR11" s="6"/>
      <c r="JFS11" s="6"/>
      <c r="JFT11" s="6"/>
      <c r="JFU11" s="6"/>
      <c r="JFV11" s="6"/>
      <c r="JFW11" s="6"/>
      <c r="JFX11" s="6"/>
      <c r="JFY11" s="6"/>
      <c r="JFZ11" s="6"/>
      <c r="JGA11" s="6"/>
      <c r="JGB11" s="6"/>
      <c r="JGC11" s="6"/>
      <c r="JGD11" s="6"/>
      <c r="JGE11" s="6"/>
      <c r="JGF11" s="6"/>
      <c r="JGG11" s="6"/>
      <c r="JGH11" s="6"/>
      <c r="JGI11" s="6"/>
      <c r="JGJ11" s="6"/>
      <c r="JGK11" s="6"/>
      <c r="JGL11" s="6"/>
      <c r="JGM11" s="6"/>
      <c r="JGN11" s="6"/>
      <c r="JGO11" s="6"/>
      <c r="JGP11" s="6"/>
      <c r="JGQ11" s="6"/>
      <c r="JGR11" s="6"/>
      <c r="JGS11" s="6"/>
      <c r="JGT11" s="6"/>
      <c r="JGU11" s="6"/>
      <c r="JGV11" s="6"/>
      <c r="JGW11" s="6"/>
      <c r="JGX11" s="6"/>
      <c r="JGY11" s="6"/>
      <c r="JGZ11" s="6"/>
      <c r="JHA11" s="6"/>
      <c r="JHB11" s="6"/>
      <c r="JHC11" s="6"/>
      <c r="JHD11" s="6"/>
      <c r="JHE11" s="6"/>
      <c r="JHF11" s="6"/>
      <c r="JHG11" s="6"/>
      <c r="JHH11" s="6"/>
      <c r="JHI11" s="6"/>
      <c r="JHJ11" s="6"/>
      <c r="JHK11" s="6"/>
      <c r="JHL11" s="6"/>
      <c r="JHM11" s="6"/>
      <c r="JHN11" s="6"/>
      <c r="JHO11" s="6"/>
      <c r="JHP11" s="6"/>
      <c r="JHQ11" s="6"/>
      <c r="JHR11" s="6"/>
      <c r="JHS11" s="6"/>
      <c r="JHT11" s="6"/>
      <c r="JHU11" s="6"/>
      <c r="JHV11" s="6"/>
      <c r="JHW11" s="6"/>
      <c r="JHX11" s="6"/>
      <c r="JHY11" s="6"/>
      <c r="JHZ11" s="6"/>
      <c r="JIA11" s="6"/>
      <c r="JIB11" s="6"/>
      <c r="JIC11" s="6"/>
      <c r="JID11" s="6"/>
      <c r="JIE11" s="6"/>
      <c r="JIF11" s="6"/>
      <c r="JIG11" s="6"/>
      <c r="JIH11" s="6"/>
      <c r="JII11" s="6"/>
      <c r="JIJ11" s="6"/>
      <c r="JIK11" s="6"/>
      <c r="JIL11" s="6"/>
      <c r="JIM11" s="6"/>
      <c r="JIN11" s="6"/>
      <c r="JIO11" s="6"/>
      <c r="JIP11" s="6"/>
      <c r="JIQ11" s="6"/>
      <c r="JIR11" s="6"/>
      <c r="JIS11" s="6"/>
      <c r="JIT11" s="6"/>
      <c r="JIU11" s="6"/>
      <c r="JIV11" s="6"/>
      <c r="JIW11" s="6"/>
      <c r="JIX11" s="6"/>
      <c r="JIY11" s="6"/>
      <c r="JIZ11" s="6"/>
      <c r="JJA11" s="6"/>
      <c r="JJB11" s="6"/>
      <c r="JJC11" s="6"/>
      <c r="JJD11" s="6"/>
      <c r="JJE11" s="6"/>
      <c r="JJF11" s="6"/>
      <c r="JJG11" s="6"/>
      <c r="JJH11" s="6"/>
      <c r="JJI11" s="6"/>
      <c r="JJJ11" s="6"/>
      <c r="JJK11" s="6"/>
      <c r="JJL11" s="6"/>
      <c r="JJM11" s="6"/>
      <c r="JJN11" s="6"/>
      <c r="JJO11" s="6"/>
      <c r="JJP11" s="6"/>
      <c r="JJQ11" s="6"/>
      <c r="JJR11" s="6"/>
      <c r="JJS11" s="6"/>
      <c r="JJT11" s="6"/>
      <c r="JJU11" s="6"/>
      <c r="JJV11" s="6"/>
      <c r="JJW11" s="6"/>
      <c r="JJX11" s="6"/>
      <c r="JJY11" s="6"/>
      <c r="JJZ11" s="6"/>
      <c r="JKA11" s="6"/>
      <c r="JKB11" s="6"/>
      <c r="JKC11" s="6"/>
      <c r="JKD11" s="6"/>
      <c r="JKE11" s="6"/>
      <c r="JKF11" s="6"/>
      <c r="JKG11" s="6"/>
      <c r="JKH11" s="6"/>
      <c r="JKI11" s="6"/>
      <c r="JKJ11" s="6"/>
      <c r="JKK11" s="6"/>
      <c r="JKL11" s="6"/>
      <c r="JKM11" s="6"/>
      <c r="JKN11" s="6"/>
      <c r="JKO11" s="6"/>
      <c r="JKP11" s="6"/>
      <c r="JKQ11" s="6"/>
      <c r="JKR11" s="6"/>
      <c r="JKS11" s="6"/>
      <c r="JKT11" s="6"/>
      <c r="JKU11" s="6"/>
      <c r="JKV11" s="6"/>
      <c r="JKW11" s="6"/>
      <c r="JKX11" s="6"/>
      <c r="JKY11" s="6"/>
      <c r="JKZ11" s="6"/>
      <c r="JLA11" s="6"/>
      <c r="JLB11" s="6"/>
      <c r="JLC11" s="6"/>
      <c r="JLD11" s="6"/>
      <c r="JLE11" s="6"/>
      <c r="JLF11" s="6"/>
      <c r="JLG11" s="6"/>
      <c r="JLH11" s="6"/>
      <c r="JLI11" s="6"/>
      <c r="JLJ11" s="6"/>
      <c r="JLK11" s="6"/>
      <c r="JLL11" s="6"/>
      <c r="JLM11" s="6"/>
      <c r="JLN11" s="6"/>
      <c r="JLO11" s="6"/>
      <c r="JLP11" s="6"/>
      <c r="JLQ11" s="6"/>
      <c r="JLR11" s="6"/>
      <c r="JLS11" s="6"/>
      <c r="JLT11" s="6"/>
      <c r="JLU11" s="6"/>
      <c r="JLV11" s="6"/>
      <c r="JLW11" s="6"/>
      <c r="JLX11" s="6"/>
      <c r="JLY11" s="6"/>
      <c r="JLZ11" s="6"/>
      <c r="JMA11" s="6"/>
      <c r="JMB11" s="6"/>
      <c r="JMC11" s="6"/>
      <c r="JMD11" s="6"/>
      <c r="JME11" s="6"/>
      <c r="JMF11" s="6"/>
      <c r="JMG11" s="6"/>
      <c r="JMH11" s="6"/>
      <c r="JMI11" s="6"/>
      <c r="JMJ11" s="6"/>
      <c r="JMK11" s="6"/>
      <c r="JML11" s="6"/>
      <c r="JMM11" s="6"/>
      <c r="JMN11" s="6"/>
      <c r="JMO11" s="6"/>
      <c r="JMP11" s="6"/>
      <c r="JMQ11" s="6"/>
      <c r="JMR11" s="6"/>
      <c r="JMS11" s="6"/>
      <c r="JMT11" s="6"/>
      <c r="JMU11" s="6"/>
      <c r="JMV11" s="6"/>
      <c r="JMW11" s="6"/>
      <c r="JMX11" s="6"/>
      <c r="JMY11" s="6"/>
      <c r="JMZ11" s="6"/>
      <c r="JNA11" s="6"/>
      <c r="JNB11" s="6"/>
      <c r="JNC11" s="6"/>
      <c r="JND11" s="6"/>
      <c r="JNE11" s="6"/>
      <c r="JNF11" s="6"/>
      <c r="JNG11" s="6"/>
      <c r="JNH11" s="6"/>
      <c r="JNI11" s="6"/>
      <c r="JNJ11" s="6"/>
      <c r="JNK11" s="6"/>
      <c r="JNL11" s="6"/>
      <c r="JNM11" s="6"/>
      <c r="JNN11" s="6"/>
      <c r="JNO11" s="6"/>
      <c r="JNP11" s="6"/>
      <c r="JNQ11" s="6"/>
      <c r="JNR11" s="6"/>
      <c r="JNS11" s="6"/>
      <c r="JNT11" s="6"/>
      <c r="JNU11" s="6"/>
      <c r="JNV11" s="6"/>
      <c r="JNW11" s="6"/>
      <c r="JNX11" s="6"/>
      <c r="JNY11" s="6"/>
      <c r="JNZ11" s="6"/>
      <c r="JOA11" s="6"/>
      <c r="JOB11" s="6"/>
      <c r="JOC11" s="6"/>
      <c r="JOD11" s="6"/>
      <c r="JOE11" s="6"/>
      <c r="JOF11" s="6"/>
      <c r="JOG11" s="6"/>
      <c r="JOH11" s="6"/>
      <c r="JOI11" s="6"/>
      <c r="JOJ11" s="6"/>
      <c r="JOK11" s="6"/>
      <c r="JOL11" s="6"/>
      <c r="JOM11" s="6"/>
      <c r="JON11" s="6"/>
      <c r="JOO11" s="6"/>
      <c r="JOP11" s="6"/>
      <c r="JOQ11" s="6"/>
      <c r="JOR11" s="6"/>
      <c r="JOS11" s="6"/>
      <c r="JOT11" s="6"/>
      <c r="JOU11" s="6"/>
      <c r="JOV11" s="6"/>
      <c r="JOW11" s="6"/>
      <c r="JOX11" s="6"/>
      <c r="JOY11" s="6"/>
      <c r="JOZ11" s="6"/>
      <c r="JPA11" s="6"/>
      <c r="JPB11" s="6"/>
      <c r="JPC11" s="6"/>
      <c r="JPD11" s="6"/>
      <c r="JPE11" s="6"/>
      <c r="JPF11" s="6"/>
      <c r="JPG11" s="6"/>
      <c r="JPH11" s="6"/>
      <c r="JPI11" s="6"/>
      <c r="JPJ11" s="6"/>
      <c r="JPK11" s="6"/>
      <c r="JPL11" s="6"/>
      <c r="JPM11" s="6"/>
      <c r="JPN11" s="6"/>
      <c r="JPO11" s="6"/>
      <c r="JPP11" s="6"/>
      <c r="JPQ11" s="6"/>
      <c r="JPR11" s="6"/>
      <c r="JPS11" s="6"/>
      <c r="JPT11" s="6"/>
      <c r="JPU11" s="6"/>
      <c r="JPV11" s="6"/>
      <c r="JPW11" s="6"/>
      <c r="JPX11" s="6"/>
      <c r="JPY11" s="6"/>
      <c r="JPZ11" s="6"/>
      <c r="JQA11" s="6"/>
      <c r="JQB11" s="6"/>
      <c r="JQC11" s="6"/>
      <c r="JQD11" s="6"/>
      <c r="JQE11" s="6"/>
      <c r="JQF11" s="6"/>
      <c r="JQG11" s="6"/>
      <c r="JQH11" s="6"/>
      <c r="JQI11" s="6"/>
      <c r="JQJ11" s="6"/>
      <c r="JQK11" s="6"/>
      <c r="JQL11" s="6"/>
      <c r="JQM11" s="6"/>
      <c r="JQN11" s="6"/>
      <c r="JQO11" s="6"/>
      <c r="JQP11" s="6"/>
      <c r="JQQ11" s="6"/>
      <c r="JQR11" s="6"/>
      <c r="JQS11" s="6"/>
      <c r="JQT11" s="6"/>
      <c r="JQU11" s="6"/>
      <c r="JQV11" s="6"/>
      <c r="JQW11" s="6"/>
      <c r="JQX11" s="6"/>
      <c r="JQY11" s="6"/>
      <c r="JQZ11" s="6"/>
      <c r="JRA11" s="6"/>
      <c r="JRB11" s="6"/>
      <c r="JRC11" s="6"/>
      <c r="JRD11" s="6"/>
      <c r="JRE11" s="6"/>
      <c r="JRF11" s="6"/>
      <c r="JRG11" s="6"/>
      <c r="JRH11" s="6"/>
      <c r="JRI11" s="6"/>
      <c r="JRJ11" s="6"/>
      <c r="JRK11" s="6"/>
      <c r="JRL11" s="6"/>
      <c r="JRM11" s="6"/>
      <c r="JRN11" s="6"/>
      <c r="JRO11" s="6"/>
      <c r="JRP11" s="6"/>
      <c r="JRQ11" s="6"/>
      <c r="JRR11" s="6"/>
      <c r="JRS11" s="6"/>
      <c r="JRT11" s="6"/>
      <c r="JRU11" s="6"/>
      <c r="JRV11" s="6"/>
      <c r="JRW11" s="6"/>
      <c r="JRX11" s="6"/>
      <c r="JRY11" s="6"/>
      <c r="JRZ11" s="6"/>
      <c r="JSA11" s="6"/>
      <c r="JSB11" s="6"/>
      <c r="JSC11" s="6"/>
      <c r="JSD11" s="6"/>
      <c r="JSE11" s="6"/>
      <c r="JSF11" s="6"/>
      <c r="JSG11" s="6"/>
      <c r="JSH11" s="6"/>
      <c r="JSI11" s="6"/>
      <c r="JSJ11" s="6"/>
      <c r="JSK11" s="6"/>
      <c r="JSL11" s="6"/>
      <c r="JSM11" s="6"/>
      <c r="JSN11" s="6"/>
      <c r="JSO11" s="6"/>
      <c r="JSP11" s="6"/>
      <c r="JSQ11" s="6"/>
      <c r="JSR11" s="6"/>
      <c r="JSS11" s="6"/>
      <c r="JST11" s="6"/>
      <c r="JSU11" s="6"/>
      <c r="JSV11" s="6"/>
      <c r="JSW11" s="6"/>
      <c r="JSX11" s="6"/>
      <c r="JSY11" s="6"/>
      <c r="JSZ11" s="6"/>
      <c r="JTA11" s="6"/>
      <c r="JTB11" s="6"/>
      <c r="JTC11" s="6"/>
      <c r="JTD11" s="6"/>
      <c r="JTE11" s="6"/>
      <c r="JTF11" s="6"/>
      <c r="JTG11" s="6"/>
      <c r="JTH11" s="6"/>
      <c r="JTI11" s="6"/>
      <c r="JTJ11" s="6"/>
      <c r="JTK11" s="6"/>
      <c r="JTL11" s="6"/>
      <c r="JTM11" s="6"/>
      <c r="JTN11" s="6"/>
      <c r="JTO11" s="6"/>
      <c r="JTP11" s="6"/>
      <c r="JTQ11" s="6"/>
      <c r="JTR11" s="6"/>
      <c r="JTS11" s="6"/>
      <c r="JTT11" s="6"/>
      <c r="JTU11" s="6"/>
      <c r="JTV11" s="6"/>
      <c r="JTW11" s="6"/>
      <c r="JTX11" s="6"/>
      <c r="JTY11" s="6"/>
      <c r="JTZ11" s="6"/>
      <c r="JUA11" s="6"/>
      <c r="JUB11" s="6"/>
      <c r="JUC11" s="6"/>
      <c r="JUD11" s="6"/>
      <c r="JUE11" s="6"/>
      <c r="JUF11" s="6"/>
      <c r="JUG11" s="6"/>
      <c r="JUH11" s="6"/>
      <c r="JUI11" s="6"/>
      <c r="JUJ11" s="6"/>
      <c r="JUK11" s="6"/>
      <c r="JUL11" s="6"/>
      <c r="JUM11" s="6"/>
      <c r="JUN11" s="6"/>
      <c r="JUO11" s="6"/>
      <c r="JUP11" s="6"/>
      <c r="JUQ11" s="6"/>
      <c r="JUR11" s="6"/>
      <c r="JUS11" s="6"/>
      <c r="JUT11" s="6"/>
      <c r="JUU11" s="6"/>
      <c r="JUV11" s="6"/>
      <c r="JUW11" s="6"/>
      <c r="JUX11" s="6"/>
      <c r="JUY11" s="6"/>
      <c r="JUZ11" s="6"/>
      <c r="JVA11" s="6"/>
      <c r="JVB11" s="6"/>
      <c r="JVC11" s="6"/>
      <c r="JVD11" s="6"/>
      <c r="JVE11" s="6"/>
      <c r="JVF11" s="6"/>
      <c r="JVG11" s="6"/>
      <c r="JVH11" s="6"/>
      <c r="JVI11" s="6"/>
      <c r="JVJ11" s="6"/>
      <c r="JVK11" s="6"/>
      <c r="JVL11" s="6"/>
      <c r="JVM11" s="6"/>
      <c r="JVN11" s="6"/>
      <c r="JVO11" s="6"/>
      <c r="JVP11" s="6"/>
      <c r="JVQ11" s="6"/>
      <c r="JVR11" s="6"/>
      <c r="JVS11" s="6"/>
      <c r="JVT11" s="6"/>
      <c r="JVU11" s="6"/>
      <c r="JVV11" s="6"/>
      <c r="JVW11" s="6"/>
      <c r="JVX11" s="6"/>
      <c r="JVY11" s="6"/>
      <c r="JVZ11" s="6"/>
      <c r="JWA11" s="6"/>
      <c r="JWB11" s="6"/>
      <c r="JWC11" s="6"/>
      <c r="JWD11" s="6"/>
      <c r="JWE11" s="6"/>
      <c r="JWF11" s="6"/>
      <c r="JWG11" s="6"/>
      <c r="JWH11" s="6"/>
      <c r="JWI11" s="6"/>
      <c r="JWJ11" s="6"/>
      <c r="JWK11" s="6"/>
      <c r="JWL11" s="6"/>
      <c r="JWM11" s="6"/>
      <c r="JWN11" s="6"/>
      <c r="JWO11" s="6"/>
      <c r="JWP11" s="6"/>
      <c r="JWQ11" s="6"/>
      <c r="JWR11" s="6"/>
      <c r="JWS11" s="6"/>
      <c r="JWT11" s="6"/>
      <c r="JWU11" s="6"/>
      <c r="JWV11" s="6"/>
      <c r="JWW11" s="6"/>
      <c r="JWX11" s="6"/>
      <c r="JWY11" s="6"/>
      <c r="JWZ11" s="6"/>
      <c r="JXA11" s="6"/>
      <c r="JXB11" s="6"/>
      <c r="JXC11" s="6"/>
      <c r="JXD11" s="6"/>
      <c r="JXE11" s="6"/>
      <c r="JXF11" s="6"/>
      <c r="JXG11" s="6"/>
      <c r="JXH11" s="6"/>
      <c r="JXI11" s="6"/>
      <c r="JXJ11" s="6"/>
      <c r="JXK11" s="6"/>
      <c r="JXL11" s="6"/>
      <c r="JXM11" s="6"/>
      <c r="JXN11" s="6"/>
      <c r="JXO11" s="6"/>
      <c r="JXP11" s="6"/>
      <c r="JXQ11" s="6"/>
      <c r="JXR11" s="6"/>
      <c r="JXS11" s="6"/>
      <c r="JXT11" s="6"/>
      <c r="JXU11" s="6"/>
      <c r="JXV11" s="6"/>
      <c r="JXW11" s="6"/>
      <c r="JXX11" s="6"/>
      <c r="JXY11" s="6"/>
      <c r="JXZ11" s="6"/>
      <c r="JYA11" s="6"/>
      <c r="JYB11" s="6"/>
      <c r="JYC11" s="6"/>
      <c r="JYD11" s="6"/>
      <c r="JYE11" s="6"/>
      <c r="JYF11" s="6"/>
      <c r="JYG11" s="6"/>
      <c r="JYH11" s="6"/>
      <c r="JYI11" s="6"/>
      <c r="JYJ11" s="6"/>
      <c r="JYK11" s="6"/>
      <c r="JYL11" s="6"/>
      <c r="JYM11" s="6"/>
      <c r="JYN11" s="6"/>
      <c r="JYO11" s="6"/>
      <c r="JYP11" s="6"/>
      <c r="JYQ11" s="6"/>
      <c r="JYR11" s="6"/>
      <c r="JYS11" s="6"/>
      <c r="JYT11" s="6"/>
      <c r="JYU11" s="6"/>
      <c r="JYV11" s="6"/>
      <c r="JYW11" s="6"/>
      <c r="JYX11" s="6"/>
      <c r="JYY11" s="6"/>
      <c r="JYZ11" s="6"/>
      <c r="JZA11" s="6"/>
      <c r="JZB11" s="6"/>
      <c r="JZC11" s="6"/>
      <c r="JZD11" s="6"/>
      <c r="JZE11" s="6"/>
      <c r="JZF11" s="6"/>
      <c r="JZG11" s="6"/>
      <c r="JZH11" s="6"/>
      <c r="JZI11" s="6"/>
      <c r="JZJ11" s="6"/>
      <c r="JZK11" s="6"/>
      <c r="JZL11" s="6"/>
      <c r="JZM11" s="6"/>
      <c r="JZN11" s="6"/>
      <c r="JZO11" s="6"/>
      <c r="JZP11" s="6"/>
      <c r="JZQ11" s="6"/>
      <c r="JZR11" s="6"/>
      <c r="JZS11" s="6"/>
      <c r="JZT11" s="6"/>
      <c r="JZU11" s="6"/>
      <c r="JZV11" s="6"/>
      <c r="JZW11" s="6"/>
      <c r="JZX11" s="6"/>
      <c r="JZY11" s="6"/>
      <c r="JZZ11" s="6"/>
      <c r="KAA11" s="6"/>
      <c r="KAB11" s="6"/>
      <c r="KAC11" s="6"/>
      <c r="KAD11" s="6"/>
      <c r="KAE11" s="6"/>
      <c r="KAF11" s="6"/>
      <c r="KAG11" s="6"/>
      <c r="KAH11" s="6"/>
      <c r="KAI11" s="6"/>
      <c r="KAJ11" s="6"/>
      <c r="KAK11" s="6"/>
      <c r="KAL11" s="6"/>
      <c r="KAM11" s="6"/>
      <c r="KAN11" s="6"/>
      <c r="KAO11" s="6"/>
      <c r="KAP11" s="6"/>
      <c r="KAQ11" s="6"/>
      <c r="KAR11" s="6"/>
      <c r="KAS11" s="6"/>
      <c r="KAT11" s="6"/>
      <c r="KAU11" s="6"/>
      <c r="KAV11" s="6"/>
      <c r="KAW11" s="6"/>
      <c r="KAX11" s="6"/>
      <c r="KAY11" s="6"/>
      <c r="KAZ11" s="6"/>
      <c r="KBA11" s="6"/>
      <c r="KBB11" s="6"/>
      <c r="KBC11" s="6"/>
      <c r="KBD11" s="6"/>
      <c r="KBE11" s="6"/>
      <c r="KBF11" s="6"/>
      <c r="KBG11" s="6"/>
      <c r="KBH11" s="6"/>
      <c r="KBI11" s="6"/>
      <c r="KBJ11" s="6"/>
      <c r="KBK11" s="6"/>
      <c r="KBL11" s="6"/>
      <c r="KBM11" s="6"/>
      <c r="KBN11" s="6"/>
      <c r="KBO11" s="6"/>
      <c r="KBP11" s="6"/>
      <c r="KBQ11" s="6"/>
      <c r="KBR11" s="6"/>
      <c r="KBS11" s="6"/>
      <c r="KBT11" s="6"/>
      <c r="KBU11" s="6"/>
      <c r="KBV11" s="6"/>
      <c r="KBW11" s="6"/>
      <c r="KBX11" s="6"/>
      <c r="KBY11" s="6"/>
      <c r="KBZ11" s="6"/>
      <c r="KCA11" s="6"/>
      <c r="KCB11" s="6"/>
      <c r="KCC11" s="6"/>
      <c r="KCD11" s="6"/>
      <c r="KCE11" s="6"/>
      <c r="KCF11" s="6"/>
      <c r="KCG11" s="6"/>
      <c r="KCH11" s="6"/>
      <c r="KCI11" s="6"/>
      <c r="KCJ11" s="6"/>
      <c r="KCK11" s="6"/>
      <c r="KCL11" s="6"/>
      <c r="KCM11" s="6"/>
      <c r="KCN11" s="6"/>
      <c r="KCO11" s="6"/>
      <c r="KCP11" s="6"/>
      <c r="KCQ11" s="6"/>
      <c r="KCR11" s="6"/>
      <c r="KCS11" s="6"/>
      <c r="KCT11" s="6"/>
      <c r="KCU11" s="6"/>
      <c r="KCV11" s="6"/>
      <c r="KCW11" s="6"/>
      <c r="KCX11" s="6"/>
      <c r="KCY11" s="6"/>
      <c r="KCZ11" s="6"/>
      <c r="KDA11" s="6"/>
      <c r="KDB11" s="6"/>
      <c r="KDC11" s="6"/>
      <c r="KDD11" s="6"/>
      <c r="KDE11" s="6"/>
      <c r="KDF11" s="6"/>
      <c r="KDG11" s="6"/>
      <c r="KDH11" s="6"/>
      <c r="KDI11" s="6"/>
      <c r="KDJ11" s="6"/>
      <c r="KDK11" s="6"/>
      <c r="KDL11" s="6"/>
      <c r="KDM11" s="6"/>
      <c r="KDN11" s="6"/>
      <c r="KDO11" s="6"/>
      <c r="KDP11" s="6"/>
      <c r="KDQ11" s="6"/>
      <c r="KDR11" s="6"/>
      <c r="KDS11" s="6"/>
      <c r="KDT11" s="6"/>
      <c r="KDU11" s="6"/>
      <c r="KDV11" s="6"/>
      <c r="KDW11" s="6"/>
      <c r="KDX11" s="6"/>
      <c r="KDY11" s="6"/>
      <c r="KDZ11" s="6"/>
      <c r="KEA11" s="6"/>
      <c r="KEB11" s="6"/>
      <c r="KEC11" s="6"/>
      <c r="KED11" s="6"/>
      <c r="KEE11" s="6"/>
      <c r="KEF11" s="6"/>
      <c r="KEG11" s="6"/>
      <c r="KEH11" s="6"/>
      <c r="KEI11" s="6"/>
      <c r="KEJ11" s="6"/>
      <c r="KEK11" s="6"/>
      <c r="KEL11" s="6"/>
      <c r="KEM11" s="6"/>
      <c r="KEN11" s="6"/>
      <c r="KEO11" s="6"/>
      <c r="KEP11" s="6"/>
      <c r="KEQ11" s="6"/>
      <c r="KER11" s="6"/>
      <c r="KES11" s="6"/>
      <c r="KET11" s="6"/>
      <c r="KEU11" s="6"/>
      <c r="KEV11" s="6"/>
      <c r="KEW11" s="6"/>
      <c r="KEX11" s="6"/>
      <c r="KEY11" s="6"/>
      <c r="KEZ11" s="6"/>
      <c r="KFA11" s="6"/>
      <c r="KFB11" s="6"/>
      <c r="KFC11" s="6"/>
      <c r="KFD11" s="6"/>
      <c r="KFE11" s="6"/>
      <c r="KFF11" s="6"/>
      <c r="KFG11" s="6"/>
      <c r="KFH11" s="6"/>
      <c r="KFI11" s="6"/>
      <c r="KFJ11" s="6"/>
      <c r="KFK11" s="6"/>
      <c r="KFL11" s="6"/>
      <c r="KFM11" s="6"/>
      <c r="KFN11" s="6"/>
      <c r="KFO11" s="6"/>
      <c r="KFP11" s="6"/>
      <c r="KFQ11" s="6"/>
      <c r="KFR11" s="6"/>
      <c r="KFS11" s="6"/>
      <c r="KFT11" s="6"/>
      <c r="KFU11" s="6"/>
      <c r="KFV11" s="6"/>
      <c r="KFW11" s="6"/>
      <c r="KFX11" s="6"/>
      <c r="KFY11" s="6"/>
      <c r="KFZ11" s="6"/>
      <c r="KGA11" s="6"/>
      <c r="KGB11" s="6"/>
      <c r="KGC11" s="6"/>
      <c r="KGD11" s="6"/>
      <c r="KGE11" s="6"/>
      <c r="KGF11" s="6"/>
      <c r="KGG11" s="6"/>
      <c r="KGH11" s="6"/>
      <c r="KGI11" s="6"/>
      <c r="KGJ11" s="6"/>
      <c r="KGK11" s="6"/>
      <c r="KGL11" s="6"/>
      <c r="KGM11" s="6"/>
      <c r="KGN11" s="6"/>
      <c r="KGO11" s="6"/>
      <c r="KGP11" s="6"/>
      <c r="KGQ11" s="6"/>
      <c r="KGR11" s="6"/>
      <c r="KGS11" s="6"/>
      <c r="KGT11" s="6"/>
      <c r="KGU11" s="6"/>
      <c r="KGV11" s="6"/>
      <c r="KGW11" s="6"/>
      <c r="KGX11" s="6"/>
      <c r="KGY11" s="6"/>
      <c r="KGZ11" s="6"/>
      <c r="KHA11" s="6"/>
      <c r="KHB11" s="6"/>
      <c r="KHC11" s="6"/>
      <c r="KHD11" s="6"/>
      <c r="KHE11" s="6"/>
      <c r="KHF11" s="6"/>
      <c r="KHG11" s="6"/>
      <c r="KHH11" s="6"/>
      <c r="KHI11" s="6"/>
      <c r="KHJ11" s="6"/>
      <c r="KHK11" s="6"/>
      <c r="KHL11" s="6"/>
      <c r="KHM11" s="6"/>
      <c r="KHN11" s="6"/>
      <c r="KHO11" s="6"/>
      <c r="KHP11" s="6"/>
      <c r="KHQ11" s="6"/>
      <c r="KHR11" s="6"/>
      <c r="KHS11" s="6"/>
      <c r="KHT11" s="6"/>
      <c r="KHU11" s="6"/>
      <c r="KHV11" s="6"/>
      <c r="KHW11" s="6"/>
      <c r="KHX11" s="6"/>
      <c r="KHY11" s="6"/>
      <c r="KHZ11" s="6"/>
      <c r="KIA11" s="6"/>
      <c r="KIB11" s="6"/>
      <c r="KIC11" s="6"/>
      <c r="KID11" s="6"/>
      <c r="KIE11" s="6"/>
      <c r="KIF11" s="6"/>
      <c r="KIG11" s="6"/>
      <c r="KIH11" s="6"/>
      <c r="KII11" s="6"/>
      <c r="KIJ11" s="6"/>
      <c r="KIK11" s="6"/>
      <c r="KIL11" s="6"/>
      <c r="KIM11" s="6"/>
      <c r="KIN11" s="6"/>
      <c r="KIO11" s="6"/>
      <c r="KIP11" s="6"/>
      <c r="KIQ11" s="6"/>
      <c r="KIR11" s="6"/>
      <c r="KIS11" s="6"/>
      <c r="KIT11" s="6"/>
      <c r="KIU11" s="6"/>
      <c r="KIV11" s="6"/>
      <c r="KIW11" s="6"/>
      <c r="KIX11" s="6"/>
      <c r="KIY11" s="6"/>
      <c r="KIZ11" s="6"/>
      <c r="KJA11" s="6"/>
      <c r="KJB11" s="6"/>
      <c r="KJC11" s="6"/>
      <c r="KJD11" s="6"/>
      <c r="KJE11" s="6"/>
      <c r="KJF11" s="6"/>
      <c r="KJG11" s="6"/>
      <c r="KJH11" s="6"/>
      <c r="KJI11" s="6"/>
      <c r="KJJ11" s="6"/>
      <c r="KJK11" s="6"/>
      <c r="KJL11" s="6"/>
      <c r="KJM11" s="6"/>
      <c r="KJN11" s="6"/>
      <c r="KJO11" s="6"/>
      <c r="KJP11" s="6"/>
      <c r="KJQ11" s="6"/>
      <c r="KJR11" s="6"/>
      <c r="KJS11" s="6"/>
      <c r="KJT11" s="6"/>
      <c r="KJU11" s="6"/>
      <c r="KJV11" s="6"/>
      <c r="KJW11" s="6"/>
      <c r="KJX11" s="6"/>
      <c r="KJY11" s="6"/>
      <c r="KJZ11" s="6"/>
      <c r="KKA11" s="6"/>
      <c r="KKB11" s="6"/>
      <c r="KKC11" s="6"/>
      <c r="KKD11" s="6"/>
      <c r="KKE11" s="6"/>
      <c r="KKF11" s="6"/>
      <c r="KKG11" s="6"/>
      <c r="KKH11" s="6"/>
      <c r="KKI11" s="6"/>
      <c r="KKJ11" s="6"/>
      <c r="KKK11" s="6"/>
      <c r="KKL11" s="6"/>
      <c r="KKM11" s="6"/>
      <c r="KKN11" s="6"/>
      <c r="KKO11" s="6"/>
      <c r="KKP11" s="6"/>
      <c r="KKQ11" s="6"/>
      <c r="KKR11" s="6"/>
      <c r="KKS11" s="6"/>
      <c r="KKT11" s="6"/>
      <c r="KKU11" s="6"/>
      <c r="KKV11" s="6"/>
      <c r="KKW11" s="6"/>
      <c r="KKX11" s="6"/>
      <c r="KKY11" s="6"/>
      <c r="KKZ11" s="6"/>
      <c r="KLA11" s="6"/>
      <c r="KLB11" s="6"/>
      <c r="KLC11" s="6"/>
      <c r="KLD11" s="6"/>
      <c r="KLE11" s="6"/>
      <c r="KLF11" s="6"/>
      <c r="KLG11" s="6"/>
      <c r="KLH11" s="6"/>
      <c r="KLI11" s="6"/>
      <c r="KLJ11" s="6"/>
      <c r="KLK11" s="6"/>
      <c r="KLL11" s="6"/>
      <c r="KLM11" s="6"/>
      <c r="KLN11" s="6"/>
      <c r="KLO11" s="6"/>
      <c r="KLP11" s="6"/>
      <c r="KLQ11" s="6"/>
      <c r="KLR11" s="6"/>
      <c r="KLS11" s="6"/>
      <c r="KLT11" s="6"/>
      <c r="KLU11" s="6"/>
      <c r="KLV11" s="6"/>
      <c r="KLW11" s="6"/>
      <c r="KLX11" s="6"/>
      <c r="KLY11" s="6"/>
      <c r="KLZ11" s="6"/>
      <c r="KMA11" s="6"/>
      <c r="KMB11" s="6"/>
      <c r="KMC11" s="6"/>
      <c r="KMD11" s="6"/>
      <c r="KME11" s="6"/>
      <c r="KMF11" s="6"/>
      <c r="KMG11" s="6"/>
      <c r="KMH11" s="6"/>
      <c r="KMI11" s="6"/>
      <c r="KMJ11" s="6"/>
      <c r="KMK11" s="6"/>
      <c r="KML11" s="6"/>
      <c r="KMM11" s="6"/>
      <c r="KMN11" s="6"/>
      <c r="KMO11" s="6"/>
      <c r="KMP11" s="6"/>
      <c r="KMQ11" s="6"/>
      <c r="KMR11" s="6"/>
      <c r="KMS11" s="6"/>
      <c r="KMT11" s="6"/>
      <c r="KMU11" s="6"/>
      <c r="KMV11" s="6"/>
      <c r="KMW11" s="6"/>
      <c r="KMX11" s="6"/>
      <c r="KMY11" s="6"/>
      <c r="KMZ11" s="6"/>
      <c r="KNA11" s="6"/>
      <c r="KNB11" s="6"/>
      <c r="KNC11" s="6"/>
      <c r="KND11" s="6"/>
      <c r="KNE11" s="6"/>
      <c r="KNF11" s="6"/>
      <c r="KNG11" s="6"/>
      <c r="KNH11" s="6"/>
      <c r="KNI11" s="6"/>
      <c r="KNJ11" s="6"/>
      <c r="KNK11" s="6"/>
      <c r="KNL11" s="6"/>
      <c r="KNM11" s="6"/>
      <c r="KNN11" s="6"/>
      <c r="KNO11" s="6"/>
      <c r="KNP11" s="6"/>
      <c r="KNQ11" s="6"/>
      <c r="KNR11" s="6"/>
      <c r="KNS11" s="6"/>
      <c r="KNT11" s="6"/>
      <c r="KNU11" s="6"/>
      <c r="KNV11" s="6"/>
      <c r="KNW11" s="6"/>
      <c r="KNX11" s="6"/>
      <c r="KNY11" s="6"/>
      <c r="KNZ11" s="6"/>
      <c r="KOA11" s="6"/>
      <c r="KOB11" s="6"/>
      <c r="KOC11" s="6"/>
      <c r="KOD11" s="6"/>
      <c r="KOE11" s="6"/>
      <c r="KOF11" s="6"/>
      <c r="KOG11" s="6"/>
      <c r="KOH11" s="6"/>
      <c r="KOI11" s="6"/>
      <c r="KOJ11" s="6"/>
      <c r="KOK11" s="6"/>
      <c r="KOL11" s="6"/>
      <c r="KOM11" s="6"/>
      <c r="KON11" s="6"/>
      <c r="KOO11" s="6"/>
      <c r="KOP11" s="6"/>
      <c r="KOQ11" s="6"/>
      <c r="KOR11" s="6"/>
      <c r="KOS11" s="6"/>
      <c r="KOT11" s="6"/>
      <c r="KOU11" s="6"/>
      <c r="KOV11" s="6"/>
      <c r="KOW11" s="6"/>
      <c r="KOX11" s="6"/>
      <c r="KOY11" s="6"/>
      <c r="KOZ11" s="6"/>
      <c r="KPA11" s="6"/>
      <c r="KPB11" s="6"/>
      <c r="KPC11" s="6"/>
      <c r="KPD11" s="6"/>
      <c r="KPE11" s="6"/>
      <c r="KPF11" s="6"/>
      <c r="KPG11" s="6"/>
      <c r="KPH11" s="6"/>
      <c r="KPI11" s="6"/>
      <c r="KPJ11" s="6"/>
      <c r="KPK11" s="6"/>
      <c r="KPL11" s="6"/>
      <c r="KPM11" s="6"/>
      <c r="KPN11" s="6"/>
      <c r="KPO11" s="6"/>
      <c r="KPP11" s="6"/>
      <c r="KPQ11" s="6"/>
      <c r="KPR11" s="6"/>
      <c r="KPS11" s="6"/>
      <c r="KPT11" s="6"/>
      <c r="KPU11" s="6"/>
      <c r="KPV11" s="6"/>
      <c r="KPW11" s="6"/>
      <c r="KPX11" s="6"/>
      <c r="KPY11" s="6"/>
      <c r="KPZ11" s="6"/>
      <c r="KQA11" s="6"/>
      <c r="KQB11" s="6"/>
      <c r="KQC11" s="6"/>
      <c r="KQD11" s="6"/>
      <c r="KQE11" s="6"/>
      <c r="KQF11" s="6"/>
      <c r="KQG11" s="6"/>
      <c r="KQH11" s="6"/>
      <c r="KQI11" s="6"/>
      <c r="KQJ11" s="6"/>
      <c r="KQK11" s="6"/>
      <c r="KQL11" s="6"/>
      <c r="KQM11" s="6"/>
      <c r="KQN11" s="6"/>
      <c r="KQO11" s="6"/>
      <c r="KQP11" s="6"/>
      <c r="KQQ11" s="6"/>
      <c r="KQR11" s="6"/>
      <c r="KQS11" s="6"/>
      <c r="KQT11" s="6"/>
      <c r="KQU11" s="6"/>
      <c r="KQV11" s="6"/>
      <c r="KQW11" s="6"/>
      <c r="KQX11" s="6"/>
      <c r="KQY11" s="6"/>
      <c r="KQZ11" s="6"/>
      <c r="KRA11" s="6"/>
      <c r="KRB11" s="6"/>
      <c r="KRC11" s="6"/>
      <c r="KRD11" s="6"/>
      <c r="KRE11" s="6"/>
      <c r="KRF11" s="6"/>
      <c r="KRG11" s="6"/>
      <c r="KRH11" s="6"/>
      <c r="KRI11" s="6"/>
      <c r="KRJ11" s="6"/>
      <c r="KRK11" s="6"/>
      <c r="KRL11" s="6"/>
      <c r="KRM11" s="6"/>
      <c r="KRN11" s="6"/>
      <c r="KRO11" s="6"/>
      <c r="KRP11" s="6"/>
      <c r="KRQ11" s="6"/>
      <c r="KRR11" s="6"/>
      <c r="KRS11" s="6"/>
      <c r="KRT11" s="6"/>
      <c r="KRU11" s="6"/>
      <c r="KRV11" s="6"/>
      <c r="KRW11" s="6"/>
      <c r="KRX11" s="6"/>
      <c r="KRY11" s="6"/>
      <c r="KRZ11" s="6"/>
      <c r="KSA11" s="6"/>
      <c r="KSB11" s="6"/>
      <c r="KSC11" s="6"/>
      <c r="KSD11" s="6"/>
      <c r="KSE11" s="6"/>
      <c r="KSF11" s="6"/>
      <c r="KSG11" s="6"/>
      <c r="KSH11" s="6"/>
      <c r="KSI11" s="6"/>
      <c r="KSJ11" s="6"/>
      <c r="KSK11" s="6"/>
      <c r="KSL11" s="6"/>
      <c r="KSM11" s="6"/>
      <c r="KSN11" s="6"/>
      <c r="KSO11" s="6"/>
      <c r="KSP11" s="6"/>
      <c r="KSQ11" s="6"/>
      <c r="KSR11" s="6"/>
      <c r="KSS11" s="6"/>
      <c r="KST11" s="6"/>
      <c r="KSU11" s="6"/>
      <c r="KSV11" s="6"/>
      <c r="KSW11" s="6"/>
      <c r="KSX11" s="6"/>
      <c r="KSY11" s="6"/>
      <c r="KSZ11" s="6"/>
      <c r="KTA11" s="6"/>
      <c r="KTB11" s="6"/>
      <c r="KTC11" s="6"/>
      <c r="KTD11" s="6"/>
      <c r="KTE11" s="6"/>
      <c r="KTF11" s="6"/>
      <c r="KTG11" s="6"/>
      <c r="KTH11" s="6"/>
      <c r="KTI11" s="6"/>
      <c r="KTJ11" s="6"/>
      <c r="KTK11" s="6"/>
      <c r="KTL11" s="6"/>
      <c r="KTM11" s="6"/>
      <c r="KTN11" s="6"/>
      <c r="KTO11" s="6"/>
      <c r="KTP11" s="6"/>
      <c r="KTQ11" s="6"/>
      <c r="KTR11" s="6"/>
      <c r="KTS11" s="6"/>
      <c r="KTT11" s="6"/>
      <c r="KTU11" s="6"/>
      <c r="KTV11" s="6"/>
      <c r="KTW11" s="6"/>
      <c r="KTX11" s="6"/>
      <c r="KTY11" s="6"/>
      <c r="KTZ11" s="6"/>
      <c r="KUA11" s="6"/>
      <c r="KUB11" s="6"/>
      <c r="KUC11" s="6"/>
      <c r="KUD11" s="6"/>
      <c r="KUE11" s="6"/>
      <c r="KUF11" s="6"/>
      <c r="KUG11" s="6"/>
      <c r="KUH11" s="6"/>
      <c r="KUI11" s="6"/>
      <c r="KUJ11" s="6"/>
      <c r="KUK11" s="6"/>
      <c r="KUL11" s="6"/>
      <c r="KUM11" s="6"/>
      <c r="KUN11" s="6"/>
      <c r="KUO11" s="6"/>
      <c r="KUP11" s="6"/>
      <c r="KUQ11" s="6"/>
      <c r="KUR11" s="6"/>
      <c r="KUS11" s="6"/>
      <c r="KUT11" s="6"/>
      <c r="KUU11" s="6"/>
      <c r="KUV11" s="6"/>
      <c r="KUW11" s="6"/>
      <c r="KUX11" s="6"/>
      <c r="KUY11" s="6"/>
      <c r="KUZ11" s="6"/>
      <c r="KVA11" s="6"/>
      <c r="KVB11" s="6"/>
      <c r="KVC11" s="6"/>
      <c r="KVD11" s="6"/>
      <c r="KVE11" s="6"/>
      <c r="KVF11" s="6"/>
      <c r="KVG11" s="6"/>
      <c r="KVH11" s="6"/>
      <c r="KVI11" s="6"/>
      <c r="KVJ11" s="6"/>
      <c r="KVK11" s="6"/>
      <c r="KVL11" s="6"/>
      <c r="KVM11" s="6"/>
      <c r="KVN11" s="6"/>
      <c r="KVO11" s="6"/>
      <c r="KVP11" s="6"/>
      <c r="KVQ11" s="6"/>
      <c r="KVR11" s="6"/>
      <c r="KVS11" s="6"/>
      <c r="KVT11" s="6"/>
      <c r="KVU11" s="6"/>
      <c r="KVV11" s="6"/>
      <c r="KVW11" s="6"/>
      <c r="KVX11" s="6"/>
      <c r="KVY11" s="6"/>
      <c r="KVZ11" s="6"/>
      <c r="KWA11" s="6"/>
      <c r="KWB11" s="6"/>
      <c r="KWC11" s="6"/>
      <c r="KWD11" s="6"/>
      <c r="KWE11" s="6"/>
      <c r="KWF11" s="6"/>
      <c r="KWG11" s="6"/>
      <c r="KWH11" s="6"/>
      <c r="KWI11" s="6"/>
      <c r="KWJ11" s="6"/>
      <c r="KWK11" s="6"/>
      <c r="KWL11" s="6"/>
      <c r="KWM11" s="6"/>
      <c r="KWN11" s="6"/>
      <c r="KWO11" s="6"/>
      <c r="KWP11" s="6"/>
      <c r="KWQ11" s="6"/>
      <c r="KWR11" s="6"/>
      <c r="KWS11" s="6"/>
      <c r="KWT11" s="6"/>
      <c r="KWU11" s="6"/>
      <c r="KWV11" s="6"/>
      <c r="KWW11" s="6"/>
      <c r="KWX11" s="6"/>
      <c r="KWY11" s="6"/>
      <c r="KWZ11" s="6"/>
      <c r="KXA11" s="6"/>
      <c r="KXB11" s="6"/>
      <c r="KXC11" s="6"/>
      <c r="KXD11" s="6"/>
      <c r="KXE11" s="6"/>
      <c r="KXF11" s="6"/>
      <c r="KXG11" s="6"/>
      <c r="KXH11" s="6"/>
      <c r="KXI11" s="6"/>
      <c r="KXJ11" s="6"/>
      <c r="KXK11" s="6"/>
      <c r="KXL11" s="6"/>
      <c r="KXM11" s="6"/>
      <c r="KXN11" s="6"/>
      <c r="KXO11" s="6"/>
      <c r="KXP11" s="6"/>
      <c r="KXQ11" s="6"/>
      <c r="KXR11" s="6"/>
      <c r="KXS11" s="6"/>
      <c r="KXT11" s="6"/>
      <c r="KXU11" s="6"/>
      <c r="KXV11" s="6"/>
      <c r="KXW11" s="6"/>
      <c r="KXX11" s="6"/>
      <c r="KXY11" s="6"/>
      <c r="KXZ11" s="6"/>
      <c r="KYA11" s="6"/>
      <c r="KYB11" s="6"/>
      <c r="KYC11" s="6"/>
      <c r="KYD11" s="6"/>
      <c r="KYE11" s="6"/>
      <c r="KYF11" s="6"/>
      <c r="KYG11" s="6"/>
      <c r="KYH11" s="6"/>
      <c r="KYI11" s="6"/>
      <c r="KYJ11" s="6"/>
      <c r="KYK11" s="6"/>
      <c r="KYL11" s="6"/>
      <c r="KYM11" s="6"/>
      <c r="KYN11" s="6"/>
      <c r="KYO11" s="6"/>
      <c r="KYP11" s="6"/>
      <c r="KYQ11" s="6"/>
      <c r="KYR11" s="6"/>
      <c r="KYS11" s="6"/>
      <c r="KYT11" s="6"/>
      <c r="KYU11" s="6"/>
      <c r="KYV11" s="6"/>
      <c r="KYW11" s="6"/>
      <c r="KYX11" s="6"/>
      <c r="KYY11" s="6"/>
      <c r="KYZ11" s="6"/>
      <c r="KZA11" s="6"/>
      <c r="KZB11" s="6"/>
      <c r="KZC11" s="6"/>
      <c r="KZD11" s="6"/>
      <c r="KZE11" s="6"/>
      <c r="KZF11" s="6"/>
      <c r="KZG11" s="6"/>
      <c r="KZH11" s="6"/>
      <c r="KZI11" s="6"/>
      <c r="KZJ11" s="6"/>
      <c r="KZK11" s="6"/>
      <c r="KZL11" s="6"/>
      <c r="KZM11" s="6"/>
      <c r="KZN11" s="6"/>
      <c r="KZO11" s="6"/>
      <c r="KZP11" s="6"/>
      <c r="KZQ11" s="6"/>
      <c r="KZR11" s="6"/>
      <c r="KZS11" s="6"/>
      <c r="KZT11" s="6"/>
      <c r="KZU11" s="6"/>
      <c r="KZV11" s="6"/>
      <c r="KZW11" s="6"/>
      <c r="KZX11" s="6"/>
      <c r="KZY11" s="6"/>
      <c r="KZZ11" s="6"/>
      <c r="LAA11" s="6"/>
      <c r="LAB11" s="6"/>
      <c r="LAC11" s="6"/>
      <c r="LAD11" s="6"/>
      <c r="LAE11" s="6"/>
      <c r="LAF11" s="6"/>
      <c r="LAG11" s="6"/>
      <c r="LAH11" s="6"/>
      <c r="LAI11" s="6"/>
      <c r="LAJ11" s="6"/>
      <c r="LAK11" s="6"/>
      <c r="LAL11" s="6"/>
      <c r="LAM11" s="6"/>
      <c r="LAN11" s="6"/>
      <c r="LAO11" s="6"/>
      <c r="LAP11" s="6"/>
      <c r="LAQ11" s="6"/>
      <c r="LAR11" s="6"/>
      <c r="LAS11" s="6"/>
      <c r="LAT11" s="6"/>
      <c r="LAU11" s="6"/>
      <c r="LAV11" s="6"/>
      <c r="LAW11" s="6"/>
      <c r="LAX11" s="6"/>
      <c r="LAY11" s="6"/>
      <c r="LAZ11" s="6"/>
      <c r="LBA11" s="6"/>
      <c r="LBB11" s="6"/>
      <c r="LBC11" s="6"/>
      <c r="LBD11" s="6"/>
      <c r="LBE11" s="6"/>
      <c r="LBF11" s="6"/>
      <c r="LBG11" s="6"/>
      <c r="LBH11" s="6"/>
      <c r="LBI11" s="6"/>
      <c r="LBJ11" s="6"/>
      <c r="LBK11" s="6"/>
      <c r="LBL11" s="6"/>
      <c r="LBM11" s="6"/>
      <c r="LBN11" s="6"/>
      <c r="LBO11" s="6"/>
      <c r="LBP11" s="6"/>
      <c r="LBQ11" s="6"/>
      <c r="LBR11" s="6"/>
      <c r="LBS11" s="6"/>
      <c r="LBT11" s="6"/>
      <c r="LBU11" s="6"/>
      <c r="LBV11" s="6"/>
      <c r="LBW11" s="6"/>
      <c r="LBX11" s="6"/>
      <c r="LBY11" s="6"/>
      <c r="LBZ11" s="6"/>
      <c r="LCA11" s="6"/>
      <c r="LCB11" s="6"/>
      <c r="LCC11" s="6"/>
      <c r="LCD11" s="6"/>
      <c r="LCE11" s="6"/>
      <c r="LCF11" s="6"/>
      <c r="LCG11" s="6"/>
      <c r="LCH11" s="6"/>
      <c r="LCI11" s="6"/>
      <c r="LCJ11" s="6"/>
      <c r="LCK11" s="6"/>
      <c r="LCL11" s="6"/>
      <c r="LCM11" s="6"/>
      <c r="LCN11" s="6"/>
      <c r="LCO11" s="6"/>
      <c r="LCP11" s="6"/>
      <c r="LCQ11" s="6"/>
      <c r="LCR11" s="6"/>
      <c r="LCS11" s="6"/>
      <c r="LCT11" s="6"/>
      <c r="LCU11" s="6"/>
      <c r="LCV11" s="6"/>
      <c r="LCW11" s="6"/>
      <c r="LCX11" s="6"/>
      <c r="LCY11" s="6"/>
      <c r="LCZ11" s="6"/>
      <c r="LDA11" s="6"/>
      <c r="LDB11" s="6"/>
      <c r="LDC11" s="6"/>
      <c r="LDD11" s="6"/>
      <c r="LDE11" s="6"/>
      <c r="LDF11" s="6"/>
      <c r="LDG11" s="6"/>
      <c r="LDH11" s="6"/>
      <c r="LDI11" s="6"/>
      <c r="LDJ11" s="6"/>
      <c r="LDK11" s="6"/>
      <c r="LDL11" s="6"/>
      <c r="LDM11" s="6"/>
      <c r="LDN11" s="6"/>
      <c r="LDO11" s="6"/>
      <c r="LDP11" s="6"/>
      <c r="LDQ11" s="6"/>
      <c r="LDR11" s="6"/>
      <c r="LDS11" s="6"/>
      <c r="LDT11" s="6"/>
      <c r="LDU11" s="6"/>
      <c r="LDV11" s="6"/>
      <c r="LDW11" s="6"/>
      <c r="LDX11" s="6"/>
      <c r="LDY11" s="6"/>
      <c r="LDZ11" s="6"/>
      <c r="LEA11" s="6"/>
      <c r="LEB11" s="6"/>
      <c r="LEC11" s="6"/>
      <c r="LED11" s="6"/>
      <c r="LEE11" s="6"/>
      <c r="LEF11" s="6"/>
      <c r="LEG11" s="6"/>
      <c r="LEH11" s="6"/>
      <c r="LEI11" s="6"/>
      <c r="LEJ11" s="6"/>
      <c r="LEK11" s="6"/>
      <c r="LEL11" s="6"/>
      <c r="LEM11" s="6"/>
      <c r="LEN11" s="6"/>
      <c r="LEO11" s="6"/>
      <c r="LEP11" s="6"/>
      <c r="LEQ11" s="6"/>
      <c r="LER11" s="6"/>
      <c r="LES11" s="6"/>
      <c r="LET11" s="6"/>
      <c r="LEU11" s="6"/>
      <c r="LEV11" s="6"/>
      <c r="LEW11" s="6"/>
      <c r="LEX11" s="6"/>
      <c r="LEY11" s="6"/>
      <c r="LEZ11" s="6"/>
      <c r="LFA11" s="6"/>
      <c r="LFB11" s="6"/>
      <c r="LFC11" s="6"/>
      <c r="LFD11" s="6"/>
      <c r="LFE11" s="6"/>
      <c r="LFF11" s="6"/>
      <c r="LFG11" s="6"/>
      <c r="LFH11" s="6"/>
      <c r="LFI11" s="6"/>
      <c r="LFJ11" s="6"/>
      <c r="LFK11" s="6"/>
      <c r="LFL11" s="6"/>
      <c r="LFM11" s="6"/>
      <c r="LFN11" s="6"/>
      <c r="LFO11" s="6"/>
      <c r="LFP11" s="6"/>
      <c r="LFQ11" s="6"/>
      <c r="LFR11" s="6"/>
      <c r="LFS11" s="6"/>
      <c r="LFT11" s="6"/>
      <c r="LFU11" s="6"/>
      <c r="LFV11" s="6"/>
      <c r="LFW11" s="6"/>
      <c r="LFX11" s="6"/>
      <c r="LFY11" s="6"/>
      <c r="LFZ11" s="6"/>
      <c r="LGA11" s="6"/>
      <c r="LGB11" s="6"/>
      <c r="LGC11" s="6"/>
      <c r="LGD11" s="6"/>
      <c r="LGE11" s="6"/>
      <c r="LGF11" s="6"/>
      <c r="LGG11" s="6"/>
      <c r="LGH11" s="6"/>
      <c r="LGI11" s="6"/>
      <c r="LGJ11" s="6"/>
      <c r="LGK11" s="6"/>
      <c r="LGL11" s="6"/>
      <c r="LGM11" s="6"/>
      <c r="LGN11" s="6"/>
      <c r="LGO11" s="6"/>
      <c r="LGP11" s="6"/>
      <c r="LGQ11" s="6"/>
      <c r="LGR11" s="6"/>
      <c r="LGS11" s="6"/>
      <c r="LGT11" s="6"/>
      <c r="LGU11" s="6"/>
      <c r="LGV11" s="6"/>
      <c r="LGW11" s="6"/>
      <c r="LGX11" s="6"/>
      <c r="LGY11" s="6"/>
      <c r="LGZ11" s="6"/>
      <c r="LHA11" s="6"/>
      <c r="LHB11" s="6"/>
      <c r="LHC11" s="6"/>
      <c r="LHD11" s="6"/>
      <c r="LHE11" s="6"/>
      <c r="LHF11" s="6"/>
      <c r="LHG11" s="6"/>
      <c r="LHH11" s="6"/>
      <c r="LHI11" s="6"/>
      <c r="LHJ11" s="6"/>
      <c r="LHK11" s="6"/>
      <c r="LHL11" s="6"/>
      <c r="LHM11" s="6"/>
      <c r="LHN11" s="6"/>
      <c r="LHO11" s="6"/>
      <c r="LHP11" s="6"/>
      <c r="LHQ11" s="6"/>
      <c r="LHR11" s="6"/>
      <c r="LHS11" s="6"/>
      <c r="LHT11" s="6"/>
      <c r="LHU11" s="6"/>
      <c r="LHV11" s="6"/>
      <c r="LHW11" s="6"/>
      <c r="LHX11" s="6"/>
      <c r="LHY11" s="6"/>
      <c r="LHZ11" s="6"/>
      <c r="LIA11" s="6"/>
      <c r="LIB11" s="6"/>
      <c r="LIC11" s="6"/>
      <c r="LID11" s="6"/>
      <c r="LIE11" s="6"/>
      <c r="LIF11" s="6"/>
      <c r="LIG11" s="6"/>
      <c r="LIH11" s="6"/>
      <c r="LII11" s="6"/>
      <c r="LIJ11" s="6"/>
      <c r="LIK11" s="6"/>
      <c r="LIL11" s="6"/>
      <c r="LIM11" s="6"/>
      <c r="LIN11" s="6"/>
      <c r="LIO11" s="6"/>
      <c r="LIP11" s="6"/>
      <c r="LIQ11" s="6"/>
      <c r="LIR11" s="6"/>
      <c r="LIS11" s="6"/>
      <c r="LIT11" s="6"/>
      <c r="LIU11" s="6"/>
      <c r="LIV11" s="6"/>
      <c r="LIW11" s="6"/>
      <c r="LIX11" s="6"/>
      <c r="LIY11" s="6"/>
      <c r="LIZ11" s="6"/>
      <c r="LJA11" s="6"/>
      <c r="LJB11" s="6"/>
      <c r="LJC11" s="6"/>
      <c r="LJD11" s="6"/>
      <c r="LJE11" s="6"/>
      <c r="LJF11" s="6"/>
      <c r="LJG11" s="6"/>
      <c r="LJH11" s="6"/>
      <c r="LJI11" s="6"/>
      <c r="LJJ11" s="6"/>
      <c r="LJK11" s="6"/>
      <c r="LJL11" s="6"/>
      <c r="LJM11" s="6"/>
      <c r="LJN11" s="6"/>
      <c r="LJO11" s="6"/>
      <c r="LJP11" s="6"/>
      <c r="LJQ11" s="6"/>
      <c r="LJR11" s="6"/>
      <c r="LJS11" s="6"/>
      <c r="LJT11" s="6"/>
      <c r="LJU11" s="6"/>
      <c r="LJV11" s="6"/>
      <c r="LJW11" s="6"/>
      <c r="LJX11" s="6"/>
      <c r="LJY11" s="6"/>
      <c r="LJZ11" s="6"/>
      <c r="LKA11" s="6"/>
      <c r="LKB11" s="6"/>
      <c r="LKC11" s="6"/>
      <c r="LKD11" s="6"/>
      <c r="LKE11" s="6"/>
      <c r="LKF11" s="6"/>
      <c r="LKG11" s="6"/>
      <c r="LKH11" s="6"/>
      <c r="LKI11" s="6"/>
      <c r="LKJ11" s="6"/>
      <c r="LKK11" s="6"/>
      <c r="LKL11" s="6"/>
      <c r="LKM11" s="6"/>
      <c r="LKN11" s="6"/>
      <c r="LKO11" s="6"/>
      <c r="LKP11" s="6"/>
      <c r="LKQ11" s="6"/>
      <c r="LKR11" s="6"/>
      <c r="LKS11" s="6"/>
      <c r="LKT11" s="6"/>
      <c r="LKU11" s="6"/>
      <c r="LKV11" s="6"/>
      <c r="LKW11" s="6"/>
      <c r="LKX11" s="6"/>
      <c r="LKY11" s="6"/>
      <c r="LKZ11" s="6"/>
      <c r="LLA11" s="6"/>
      <c r="LLB11" s="6"/>
      <c r="LLC11" s="6"/>
      <c r="LLD11" s="6"/>
      <c r="LLE11" s="6"/>
      <c r="LLF11" s="6"/>
      <c r="LLG11" s="6"/>
      <c r="LLH11" s="6"/>
      <c r="LLI11" s="6"/>
      <c r="LLJ11" s="6"/>
      <c r="LLK11" s="6"/>
      <c r="LLL11" s="6"/>
      <c r="LLM11" s="6"/>
      <c r="LLN11" s="6"/>
      <c r="LLO11" s="6"/>
      <c r="LLP11" s="6"/>
      <c r="LLQ11" s="6"/>
      <c r="LLR11" s="6"/>
      <c r="LLS11" s="6"/>
      <c r="LLT11" s="6"/>
      <c r="LLU11" s="6"/>
      <c r="LLV11" s="6"/>
      <c r="LLW11" s="6"/>
      <c r="LLX11" s="6"/>
      <c r="LLY11" s="6"/>
      <c r="LLZ11" s="6"/>
      <c r="LMA11" s="6"/>
      <c r="LMB11" s="6"/>
      <c r="LMC11" s="6"/>
      <c r="LMD11" s="6"/>
      <c r="LME11" s="6"/>
      <c r="LMF11" s="6"/>
      <c r="LMG11" s="6"/>
      <c r="LMH11" s="6"/>
      <c r="LMI11" s="6"/>
      <c r="LMJ11" s="6"/>
      <c r="LMK11" s="6"/>
      <c r="LML11" s="6"/>
      <c r="LMM11" s="6"/>
      <c r="LMN11" s="6"/>
      <c r="LMO11" s="6"/>
      <c r="LMP11" s="6"/>
      <c r="LMQ11" s="6"/>
      <c r="LMR11" s="6"/>
      <c r="LMS11" s="6"/>
      <c r="LMT11" s="6"/>
      <c r="LMU11" s="6"/>
      <c r="LMV11" s="6"/>
      <c r="LMW11" s="6"/>
      <c r="LMX11" s="6"/>
      <c r="LMY11" s="6"/>
      <c r="LMZ11" s="6"/>
      <c r="LNA11" s="6"/>
      <c r="LNB11" s="6"/>
      <c r="LNC11" s="6"/>
      <c r="LND11" s="6"/>
      <c r="LNE11" s="6"/>
      <c r="LNF11" s="6"/>
      <c r="LNG11" s="6"/>
      <c r="LNH11" s="6"/>
      <c r="LNI11" s="6"/>
      <c r="LNJ11" s="6"/>
      <c r="LNK11" s="6"/>
      <c r="LNL11" s="6"/>
      <c r="LNM11" s="6"/>
      <c r="LNN11" s="6"/>
      <c r="LNO11" s="6"/>
      <c r="LNP11" s="6"/>
      <c r="LNQ11" s="6"/>
      <c r="LNR11" s="6"/>
      <c r="LNS11" s="6"/>
      <c r="LNT11" s="6"/>
      <c r="LNU11" s="6"/>
      <c r="LNV11" s="6"/>
      <c r="LNW11" s="6"/>
      <c r="LNX11" s="6"/>
      <c r="LNY11" s="6"/>
      <c r="LNZ11" s="6"/>
      <c r="LOA11" s="6"/>
      <c r="LOB11" s="6"/>
      <c r="LOC11" s="6"/>
      <c r="LOD11" s="6"/>
      <c r="LOE11" s="6"/>
      <c r="LOF11" s="6"/>
      <c r="LOG11" s="6"/>
      <c r="LOH11" s="6"/>
      <c r="LOI11" s="6"/>
      <c r="LOJ11" s="6"/>
      <c r="LOK11" s="6"/>
      <c r="LOL11" s="6"/>
      <c r="LOM11" s="6"/>
      <c r="LON11" s="6"/>
      <c r="LOO11" s="6"/>
      <c r="LOP11" s="6"/>
      <c r="LOQ11" s="6"/>
      <c r="LOR11" s="6"/>
      <c r="LOS11" s="6"/>
      <c r="LOT11" s="6"/>
      <c r="LOU11" s="6"/>
      <c r="LOV11" s="6"/>
      <c r="LOW11" s="6"/>
      <c r="LOX11" s="6"/>
      <c r="LOY11" s="6"/>
      <c r="LOZ11" s="6"/>
      <c r="LPA11" s="6"/>
      <c r="LPB11" s="6"/>
      <c r="LPC11" s="6"/>
      <c r="LPD11" s="6"/>
      <c r="LPE11" s="6"/>
      <c r="LPF11" s="6"/>
      <c r="LPG11" s="6"/>
      <c r="LPH11" s="6"/>
      <c r="LPI11" s="6"/>
      <c r="LPJ11" s="6"/>
      <c r="LPK11" s="6"/>
      <c r="LPL11" s="6"/>
      <c r="LPM11" s="6"/>
      <c r="LPN11" s="6"/>
      <c r="LPO11" s="6"/>
      <c r="LPP11" s="6"/>
      <c r="LPQ11" s="6"/>
      <c r="LPR11" s="6"/>
      <c r="LPS11" s="6"/>
      <c r="LPT11" s="6"/>
      <c r="LPU11" s="6"/>
      <c r="LPV11" s="6"/>
      <c r="LPW11" s="6"/>
      <c r="LPX11" s="6"/>
      <c r="LPY11" s="6"/>
      <c r="LPZ11" s="6"/>
      <c r="LQA11" s="6"/>
      <c r="LQB11" s="6"/>
      <c r="LQC11" s="6"/>
      <c r="LQD11" s="6"/>
      <c r="LQE11" s="6"/>
      <c r="LQF11" s="6"/>
      <c r="LQG11" s="6"/>
      <c r="LQH11" s="6"/>
      <c r="LQI11" s="6"/>
      <c r="LQJ11" s="6"/>
      <c r="LQK11" s="6"/>
      <c r="LQL11" s="6"/>
      <c r="LQM11" s="6"/>
      <c r="LQN11" s="6"/>
      <c r="LQO11" s="6"/>
      <c r="LQP11" s="6"/>
      <c r="LQQ11" s="6"/>
      <c r="LQR11" s="6"/>
      <c r="LQS11" s="6"/>
      <c r="LQT11" s="6"/>
      <c r="LQU11" s="6"/>
      <c r="LQV11" s="6"/>
      <c r="LQW11" s="6"/>
      <c r="LQX11" s="6"/>
      <c r="LQY11" s="6"/>
      <c r="LQZ11" s="6"/>
      <c r="LRA11" s="6"/>
      <c r="LRB11" s="6"/>
      <c r="LRC11" s="6"/>
      <c r="LRD11" s="6"/>
      <c r="LRE11" s="6"/>
      <c r="LRF11" s="6"/>
      <c r="LRG11" s="6"/>
      <c r="LRH11" s="6"/>
      <c r="LRI11" s="6"/>
      <c r="LRJ11" s="6"/>
      <c r="LRK11" s="6"/>
      <c r="LRL11" s="6"/>
      <c r="LRM11" s="6"/>
      <c r="LRN11" s="6"/>
      <c r="LRO11" s="6"/>
      <c r="LRP11" s="6"/>
      <c r="LRQ11" s="6"/>
      <c r="LRR11" s="6"/>
      <c r="LRS11" s="6"/>
      <c r="LRT11" s="6"/>
      <c r="LRU11" s="6"/>
      <c r="LRV11" s="6"/>
      <c r="LRW11" s="6"/>
      <c r="LRX11" s="6"/>
      <c r="LRY11" s="6"/>
      <c r="LRZ11" s="6"/>
      <c r="LSA11" s="6"/>
      <c r="LSB11" s="6"/>
      <c r="LSC11" s="6"/>
      <c r="LSD11" s="6"/>
      <c r="LSE11" s="6"/>
      <c r="LSF11" s="6"/>
      <c r="LSG11" s="6"/>
      <c r="LSH11" s="6"/>
      <c r="LSI11" s="6"/>
      <c r="LSJ11" s="6"/>
      <c r="LSK11" s="6"/>
      <c r="LSL11" s="6"/>
      <c r="LSM11" s="6"/>
      <c r="LSN11" s="6"/>
      <c r="LSO11" s="6"/>
      <c r="LSP11" s="6"/>
      <c r="LSQ11" s="6"/>
      <c r="LSR11" s="6"/>
      <c r="LSS11" s="6"/>
      <c r="LST11" s="6"/>
      <c r="LSU11" s="6"/>
      <c r="LSV11" s="6"/>
      <c r="LSW11" s="6"/>
      <c r="LSX11" s="6"/>
      <c r="LSY11" s="6"/>
      <c r="LSZ11" s="6"/>
      <c r="LTA11" s="6"/>
      <c r="LTB11" s="6"/>
      <c r="LTC11" s="6"/>
      <c r="LTD11" s="6"/>
      <c r="LTE11" s="6"/>
      <c r="LTF11" s="6"/>
      <c r="LTG11" s="6"/>
      <c r="LTH11" s="6"/>
      <c r="LTI11" s="6"/>
      <c r="LTJ11" s="6"/>
      <c r="LTK11" s="6"/>
      <c r="LTL11" s="6"/>
      <c r="LTM11" s="6"/>
      <c r="LTN11" s="6"/>
      <c r="LTO11" s="6"/>
      <c r="LTP11" s="6"/>
      <c r="LTQ11" s="6"/>
      <c r="LTR11" s="6"/>
      <c r="LTS11" s="6"/>
      <c r="LTT11" s="6"/>
      <c r="LTU11" s="6"/>
      <c r="LTV11" s="6"/>
      <c r="LTW11" s="6"/>
      <c r="LTX11" s="6"/>
      <c r="LTY11" s="6"/>
      <c r="LTZ11" s="6"/>
      <c r="LUA11" s="6"/>
      <c r="LUB11" s="6"/>
      <c r="LUC11" s="6"/>
      <c r="LUD11" s="6"/>
      <c r="LUE11" s="6"/>
      <c r="LUF11" s="6"/>
      <c r="LUG11" s="6"/>
      <c r="LUH11" s="6"/>
      <c r="LUI11" s="6"/>
      <c r="LUJ11" s="6"/>
      <c r="LUK11" s="6"/>
      <c r="LUL11" s="6"/>
      <c r="LUM11" s="6"/>
      <c r="LUN11" s="6"/>
      <c r="LUO11" s="6"/>
      <c r="LUP11" s="6"/>
      <c r="LUQ11" s="6"/>
      <c r="LUR11" s="6"/>
      <c r="LUS11" s="6"/>
      <c r="LUT11" s="6"/>
      <c r="LUU11" s="6"/>
      <c r="LUV11" s="6"/>
      <c r="LUW11" s="6"/>
      <c r="LUX11" s="6"/>
      <c r="LUY11" s="6"/>
      <c r="LUZ11" s="6"/>
      <c r="LVA11" s="6"/>
      <c r="LVB11" s="6"/>
      <c r="LVC11" s="6"/>
      <c r="LVD11" s="6"/>
      <c r="LVE11" s="6"/>
      <c r="LVF11" s="6"/>
      <c r="LVG11" s="6"/>
      <c r="LVH11" s="6"/>
      <c r="LVI11" s="6"/>
      <c r="LVJ11" s="6"/>
      <c r="LVK11" s="6"/>
      <c r="LVL11" s="6"/>
      <c r="LVM11" s="6"/>
      <c r="LVN11" s="6"/>
      <c r="LVO11" s="6"/>
      <c r="LVP11" s="6"/>
      <c r="LVQ11" s="6"/>
      <c r="LVR11" s="6"/>
      <c r="LVS11" s="6"/>
      <c r="LVT11" s="6"/>
      <c r="LVU11" s="6"/>
      <c r="LVV11" s="6"/>
      <c r="LVW11" s="6"/>
      <c r="LVX11" s="6"/>
      <c r="LVY11" s="6"/>
      <c r="LVZ11" s="6"/>
      <c r="LWA11" s="6"/>
      <c r="LWB11" s="6"/>
      <c r="LWC11" s="6"/>
      <c r="LWD11" s="6"/>
      <c r="LWE11" s="6"/>
      <c r="LWF11" s="6"/>
      <c r="LWG11" s="6"/>
      <c r="LWH11" s="6"/>
      <c r="LWI11" s="6"/>
      <c r="LWJ11" s="6"/>
      <c r="LWK11" s="6"/>
      <c r="LWL11" s="6"/>
      <c r="LWM11" s="6"/>
      <c r="LWN11" s="6"/>
      <c r="LWO11" s="6"/>
      <c r="LWP11" s="6"/>
      <c r="LWQ11" s="6"/>
      <c r="LWR11" s="6"/>
      <c r="LWS11" s="6"/>
      <c r="LWT11" s="6"/>
      <c r="LWU11" s="6"/>
      <c r="LWV11" s="6"/>
      <c r="LWW11" s="6"/>
      <c r="LWX11" s="6"/>
      <c r="LWY11" s="6"/>
      <c r="LWZ11" s="6"/>
      <c r="LXA11" s="6"/>
      <c r="LXB11" s="6"/>
      <c r="LXC11" s="6"/>
      <c r="LXD11" s="6"/>
      <c r="LXE11" s="6"/>
      <c r="LXF11" s="6"/>
      <c r="LXG11" s="6"/>
      <c r="LXH11" s="6"/>
      <c r="LXI11" s="6"/>
      <c r="LXJ11" s="6"/>
      <c r="LXK11" s="6"/>
      <c r="LXL11" s="6"/>
      <c r="LXM11" s="6"/>
      <c r="LXN11" s="6"/>
      <c r="LXO11" s="6"/>
      <c r="LXP11" s="6"/>
      <c r="LXQ11" s="6"/>
      <c r="LXR11" s="6"/>
      <c r="LXS11" s="6"/>
      <c r="LXT11" s="6"/>
      <c r="LXU11" s="6"/>
      <c r="LXV11" s="6"/>
      <c r="LXW11" s="6"/>
      <c r="LXX11" s="6"/>
      <c r="LXY11" s="6"/>
      <c r="LXZ11" s="6"/>
      <c r="LYA11" s="6"/>
      <c r="LYB11" s="6"/>
      <c r="LYC11" s="6"/>
      <c r="LYD11" s="6"/>
      <c r="LYE11" s="6"/>
      <c r="LYF11" s="6"/>
      <c r="LYG11" s="6"/>
      <c r="LYH11" s="6"/>
      <c r="LYI11" s="6"/>
      <c r="LYJ11" s="6"/>
      <c r="LYK11" s="6"/>
      <c r="LYL11" s="6"/>
      <c r="LYM11" s="6"/>
      <c r="LYN11" s="6"/>
      <c r="LYO11" s="6"/>
      <c r="LYP11" s="6"/>
      <c r="LYQ11" s="6"/>
      <c r="LYR11" s="6"/>
      <c r="LYS11" s="6"/>
      <c r="LYT11" s="6"/>
      <c r="LYU11" s="6"/>
      <c r="LYV11" s="6"/>
      <c r="LYW11" s="6"/>
      <c r="LYX11" s="6"/>
      <c r="LYY11" s="6"/>
      <c r="LYZ11" s="6"/>
      <c r="LZA11" s="6"/>
      <c r="LZB11" s="6"/>
      <c r="LZC11" s="6"/>
      <c r="LZD11" s="6"/>
      <c r="LZE11" s="6"/>
      <c r="LZF11" s="6"/>
      <c r="LZG11" s="6"/>
      <c r="LZH11" s="6"/>
      <c r="LZI11" s="6"/>
      <c r="LZJ11" s="6"/>
      <c r="LZK11" s="6"/>
      <c r="LZL11" s="6"/>
      <c r="LZM11" s="6"/>
      <c r="LZN11" s="6"/>
      <c r="LZO11" s="6"/>
      <c r="LZP11" s="6"/>
      <c r="LZQ11" s="6"/>
      <c r="LZR11" s="6"/>
      <c r="LZS11" s="6"/>
      <c r="LZT11" s="6"/>
      <c r="LZU11" s="6"/>
      <c r="LZV11" s="6"/>
      <c r="LZW11" s="6"/>
      <c r="LZX11" s="6"/>
      <c r="LZY11" s="6"/>
      <c r="LZZ11" s="6"/>
      <c r="MAA11" s="6"/>
      <c r="MAB11" s="6"/>
      <c r="MAC11" s="6"/>
      <c r="MAD11" s="6"/>
      <c r="MAE11" s="6"/>
      <c r="MAF11" s="6"/>
      <c r="MAG11" s="6"/>
      <c r="MAH11" s="6"/>
      <c r="MAI11" s="6"/>
      <c r="MAJ11" s="6"/>
      <c r="MAK11" s="6"/>
      <c r="MAL11" s="6"/>
      <c r="MAM11" s="6"/>
      <c r="MAN11" s="6"/>
      <c r="MAO11" s="6"/>
      <c r="MAP11" s="6"/>
      <c r="MAQ11" s="6"/>
      <c r="MAR11" s="6"/>
      <c r="MAS11" s="6"/>
      <c r="MAT11" s="6"/>
      <c r="MAU11" s="6"/>
      <c r="MAV11" s="6"/>
      <c r="MAW11" s="6"/>
      <c r="MAX11" s="6"/>
      <c r="MAY11" s="6"/>
      <c r="MAZ11" s="6"/>
      <c r="MBA11" s="6"/>
      <c r="MBB11" s="6"/>
      <c r="MBC11" s="6"/>
      <c r="MBD11" s="6"/>
      <c r="MBE11" s="6"/>
      <c r="MBF11" s="6"/>
      <c r="MBG11" s="6"/>
      <c r="MBH11" s="6"/>
      <c r="MBI11" s="6"/>
      <c r="MBJ11" s="6"/>
      <c r="MBK11" s="6"/>
      <c r="MBL11" s="6"/>
      <c r="MBM11" s="6"/>
      <c r="MBN11" s="6"/>
      <c r="MBO11" s="6"/>
      <c r="MBP11" s="6"/>
      <c r="MBQ11" s="6"/>
      <c r="MBR11" s="6"/>
      <c r="MBS11" s="6"/>
      <c r="MBT11" s="6"/>
      <c r="MBU11" s="6"/>
      <c r="MBV11" s="6"/>
      <c r="MBW11" s="6"/>
      <c r="MBX11" s="6"/>
      <c r="MBY11" s="6"/>
      <c r="MBZ11" s="6"/>
      <c r="MCA11" s="6"/>
      <c r="MCB11" s="6"/>
      <c r="MCC11" s="6"/>
      <c r="MCD11" s="6"/>
      <c r="MCE11" s="6"/>
      <c r="MCF11" s="6"/>
      <c r="MCG11" s="6"/>
      <c r="MCH11" s="6"/>
      <c r="MCI11" s="6"/>
      <c r="MCJ11" s="6"/>
      <c r="MCK11" s="6"/>
      <c r="MCL11" s="6"/>
      <c r="MCM11" s="6"/>
      <c r="MCN11" s="6"/>
      <c r="MCO11" s="6"/>
      <c r="MCP11" s="6"/>
      <c r="MCQ11" s="6"/>
      <c r="MCR11" s="6"/>
      <c r="MCS11" s="6"/>
      <c r="MCT11" s="6"/>
      <c r="MCU11" s="6"/>
      <c r="MCV11" s="6"/>
      <c r="MCW11" s="6"/>
      <c r="MCX11" s="6"/>
      <c r="MCY11" s="6"/>
      <c r="MCZ11" s="6"/>
      <c r="MDA11" s="6"/>
      <c r="MDB11" s="6"/>
      <c r="MDC11" s="6"/>
      <c r="MDD11" s="6"/>
      <c r="MDE11" s="6"/>
      <c r="MDF11" s="6"/>
      <c r="MDG11" s="6"/>
      <c r="MDH11" s="6"/>
      <c r="MDI11" s="6"/>
      <c r="MDJ11" s="6"/>
      <c r="MDK11" s="6"/>
      <c r="MDL11" s="6"/>
      <c r="MDM11" s="6"/>
      <c r="MDN11" s="6"/>
      <c r="MDO11" s="6"/>
      <c r="MDP11" s="6"/>
      <c r="MDQ11" s="6"/>
      <c r="MDR11" s="6"/>
      <c r="MDS11" s="6"/>
      <c r="MDT11" s="6"/>
      <c r="MDU11" s="6"/>
      <c r="MDV11" s="6"/>
      <c r="MDW11" s="6"/>
      <c r="MDX11" s="6"/>
      <c r="MDY11" s="6"/>
      <c r="MDZ11" s="6"/>
      <c r="MEA11" s="6"/>
      <c r="MEB11" s="6"/>
      <c r="MEC11" s="6"/>
      <c r="MED11" s="6"/>
      <c r="MEE11" s="6"/>
      <c r="MEF11" s="6"/>
      <c r="MEG11" s="6"/>
      <c r="MEH11" s="6"/>
      <c r="MEI11" s="6"/>
      <c r="MEJ11" s="6"/>
      <c r="MEK11" s="6"/>
      <c r="MEL11" s="6"/>
      <c r="MEM11" s="6"/>
      <c r="MEN11" s="6"/>
      <c r="MEO11" s="6"/>
      <c r="MEP11" s="6"/>
      <c r="MEQ11" s="6"/>
      <c r="MER11" s="6"/>
      <c r="MES11" s="6"/>
      <c r="MET11" s="6"/>
      <c r="MEU11" s="6"/>
      <c r="MEV11" s="6"/>
      <c r="MEW11" s="6"/>
      <c r="MEX11" s="6"/>
      <c r="MEY11" s="6"/>
      <c r="MEZ11" s="6"/>
      <c r="MFA11" s="6"/>
      <c r="MFB11" s="6"/>
      <c r="MFC11" s="6"/>
      <c r="MFD11" s="6"/>
      <c r="MFE11" s="6"/>
      <c r="MFF11" s="6"/>
      <c r="MFG11" s="6"/>
      <c r="MFH11" s="6"/>
      <c r="MFI11" s="6"/>
      <c r="MFJ11" s="6"/>
      <c r="MFK11" s="6"/>
      <c r="MFL11" s="6"/>
      <c r="MFM11" s="6"/>
      <c r="MFN11" s="6"/>
      <c r="MFO11" s="6"/>
      <c r="MFP11" s="6"/>
      <c r="MFQ11" s="6"/>
      <c r="MFR11" s="6"/>
      <c r="MFS11" s="6"/>
      <c r="MFT11" s="6"/>
      <c r="MFU11" s="6"/>
      <c r="MFV11" s="6"/>
      <c r="MFW11" s="6"/>
      <c r="MFX11" s="6"/>
      <c r="MFY11" s="6"/>
      <c r="MFZ11" s="6"/>
      <c r="MGA11" s="6"/>
      <c r="MGB11" s="6"/>
      <c r="MGC11" s="6"/>
      <c r="MGD11" s="6"/>
      <c r="MGE11" s="6"/>
      <c r="MGF11" s="6"/>
      <c r="MGG11" s="6"/>
      <c r="MGH11" s="6"/>
      <c r="MGI11" s="6"/>
      <c r="MGJ11" s="6"/>
      <c r="MGK11" s="6"/>
      <c r="MGL11" s="6"/>
      <c r="MGM11" s="6"/>
      <c r="MGN11" s="6"/>
      <c r="MGO11" s="6"/>
      <c r="MGP11" s="6"/>
      <c r="MGQ11" s="6"/>
      <c r="MGR11" s="6"/>
      <c r="MGS11" s="6"/>
      <c r="MGT11" s="6"/>
      <c r="MGU11" s="6"/>
      <c r="MGV11" s="6"/>
      <c r="MGW11" s="6"/>
      <c r="MGX11" s="6"/>
      <c r="MGY11" s="6"/>
      <c r="MGZ11" s="6"/>
      <c r="MHA11" s="6"/>
      <c r="MHB11" s="6"/>
      <c r="MHC11" s="6"/>
      <c r="MHD11" s="6"/>
      <c r="MHE11" s="6"/>
      <c r="MHF11" s="6"/>
      <c r="MHG11" s="6"/>
      <c r="MHH11" s="6"/>
      <c r="MHI11" s="6"/>
      <c r="MHJ11" s="6"/>
      <c r="MHK11" s="6"/>
      <c r="MHL11" s="6"/>
      <c r="MHM11" s="6"/>
      <c r="MHN11" s="6"/>
      <c r="MHO11" s="6"/>
      <c r="MHP11" s="6"/>
      <c r="MHQ11" s="6"/>
      <c r="MHR11" s="6"/>
      <c r="MHS11" s="6"/>
      <c r="MHT11" s="6"/>
      <c r="MHU11" s="6"/>
      <c r="MHV11" s="6"/>
      <c r="MHW11" s="6"/>
      <c r="MHX11" s="6"/>
      <c r="MHY11" s="6"/>
      <c r="MHZ11" s="6"/>
      <c r="MIA11" s="6"/>
      <c r="MIB11" s="6"/>
      <c r="MIC11" s="6"/>
      <c r="MID11" s="6"/>
      <c r="MIE11" s="6"/>
      <c r="MIF11" s="6"/>
      <c r="MIG11" s="6"/>
      <c r="MIH11" s="6"/>
      <c r="MII11" s="6"/>
      <c r="MIJ11" s="6"/>
      <c r="MIK11" s="6"/>
      <c r="MIL11" s="6"/>
      <c r="MIM11" s="6"/>
      <c r="MIN11" s="6"/>
      <c r="MIO11" s="6"/>
      <c r="MIP11" s="6"/>
      <c r="MIQ11" s="6"/>
      <c r="MIR11" s="6"/>
      <c r="MIS11" s="6"/>
      <c r="MIT11" s="6"/>
      <c r="MIU11" s="6"/>
      <c r="MIV11" s="6"/>
      <c r="MIW11" s="6"/>
      <c r="MIX11" s="6"/>
      <c r="MIY11" s="6"/>
      <c r="MIZ11" s="6"/>
      <c r="MJA11" s="6"/>
      <c r="MJB11" s="6"/>
      <c r="MJC11" s="6"/>
      <c r="MJD11" s="6"/>
      <c r="MJE11" s="6"/>
      <c r="MJF11" s="6"/>
      <c r="MJG11" s="6"/>
      <c r="MJH11" s="6"/>
      <c r="MJI11" s="6"/>
      <c r="MJJ11" s="6"/>
      <c r="MJK11" s="6"/>
      <c r="MJL11" s="6"/>
      <c r="MJM11" s="6"/>
      <c r="MJN11" s="6"/>
      <c r="MJO11" s="6"/>
      <c r="MJP11" s="6"/>
      <c r="MJQ11" s="6"/>
      <c r="MJR11" s="6"/>
      <c r="MJS11" s="6"/>
      <c r="MJT11" s="6"/>
      <c r="MJU11" s="6"/>
      <c r="MJV11" s="6"/>
      <c r="MJW11" s="6"/>
      <c r="MJX11" s="6"/>
      <c r="MJY11" s="6"/>
      <c r="MJZ11" s="6"/>
      <c r="MKA11" s="6"/>
      <c r="MKB11" s="6"/>
      <c r="MKC11" s="6"/>
      <c r="MKD11" s="6"/>
      <c r="MKE11" s="6"/>
      <c r="MKF11" s="6"/>
      <c r="MKG11" s="6"/>
      <c r="MKH11" s="6"/>
      <c r="MKI11" s="6"/>
      <c r="MKJ11" s="6"/>
      <c r="MKK11" s="6"/>
      <c r="MKL11" s="6"/>
      <c r="MKM11" s="6"/>
      <c r="MKN11" s="6"/>
      <c r="MKO11" s="6"/>
      <c r="MKP11" s="6"/>
      <c r="MKQ11" s="6"/>
      <c r="MKR11" s="6"/>
      <c r="MKS11" s="6"/>
      <c r="MKT11" s="6"/>
      <c r="MKU11" s="6"/>
      <c r="MKV11" s="6"/>
      <c r="MKW11" s="6"/>
      <c r="MKX11" s="6"/>
      <c r="MKY11" s="6"/>
      <c r="MKZ11" s="6"/>
      <c r="MLA11" s="6"/>
      <c r="MLB11" s="6"/>
      <c r="MLC11" s="6"/>
      <c r="MLD11" s="6"/>
      <c r="MLE11" s="6"/>
      <c r="MLF11" s="6"/>
      <c r="MLG11" s="6"/>
      <c r="MLH11" s="6"/>
      <c r="MLI11" s="6"/>
      <c r="MLJ11" s="6"/>
      <c r="MLK11" s="6"/>
      <c r="MLL11" s="6"/>
      <c r="MLM11" s="6"/>
      <c r="MLN11" s="6"/>
      <c r="MLO11" s="6"/>
      <c r="MLP11" s="6"/>
      <c r="MLQ11" s="6"/>
      <c r="MLR11" s="6"/>
      <c r="MLS11" s="6"/>
      <c r="MLT11" s="6"/>
      <c r="MLU11" s="6"/>
      <c r="MLV11" s="6"/>
      <c r="MLW11" s="6"/>
      <c r="MLX11" s="6"/>
      <c r="MLY11" s="6"/>
      <c r="MLZ11" s="6"/>
      <c r="MMA11" s="6"/>
      <c r="MMB11" s="6"/>
      <c r="MMC11" s="6"/>
      <c r="MMD11" s="6"/>
      <c r="MME11" s="6"/>
      <c r="MMF11" s="6"/>
      <c r="MMG11" s="6"/>
      <c r="MMH11" s="6"/>
      <c r="MMI11" s="6"/>
      <c r="MMJ11" s="6"/>
      <c r="MMK11" s="6"/>
      <c r="MML11" s="6"/>
      <c r="MMM11" s="6"/>
      <c r="MMN11" s="6"/>
      <c r="MMO11" s="6"/>
      <c r="MMP11" s="6"/>
      <c r="MMQ11" s="6"/>
      <c r="MMR11" s="6"/>
      <c r="MMS11" s="6"/>
      <c r="MMT11" s="6"/>
      <c r="MMU11" s="6"/>
      <c r="MMV11" s="6"/>
      <c r="MMW11" s="6"/>
      <c r="MMX11" s="6"/>
      <c r="MMY11" s="6"/>
      <c r="MMZ11" s="6"/>
      <c r="MNA11" s="6"/>
      <c r="MNB11" s="6"/>
      <c r="MNC11" s="6"/>
      <c r="MND11" s="6"/>
      <c r="MNE11" s="6"/>
      <c r="MNF11" s="6"/>
      <c r="MNG11" s="6"/>
      <c r="MNH11" s="6"/>
      <c r="MNI11" s="6"/>
      <c r="MNJ11" s="6"/>
      <c r="MNK11" s="6"/>
      <c r="MNL11" s="6"/>
      <c r="MNM11" s="6"/>
      <c r="MNN11" s="6"/>
      <c r="MNO11" s="6"/>
      <c r="MNP11" s="6"/>
      <c r="MNQ11" s="6"/>
      <c r="MNR11" s="6"/>
      <c r="MNS11" s="6"/>
      <c r="MNT11" s="6"/>
      <c r="MNU11" s="6"/>
      <c r="MNV11" s="6"/>
      <c r="MNW11" s="6"/>
      <c r="MNX11" s="6"/>
      <c r="MNY11" s="6"/>
      <c r="MNZ11" s="6"/>
      <c r="MOA11" s="6"/>
      <c r="MOB11" s="6"/>
      <c r="MOC11" s="6"/>
      <c r="MOD11" s="6"/>
      <c r="MOE11" s="6"/>
      <c r="MOF11" s="6"/>
      <c r="MOG11" s="6"/>
      <c r="MOH11" s="6"/>
      <c r="MOI11" s="6"/>
      <c r="MOJ11" s="6"/>
      <c r="MOK11" s="6"/>
      <c r="MOL11" s="6"/>
      <c r="MOM11" s="6"/>
      <c r="MON11" s="6"/>
      <c r="MOO11" s="6"/>
      <c r="MOP11" s="6"/>
      <c r="MOQ11" s="6"/>
      <c r="MOR11" s="6"/>
      <c r="MOS11" s="6"/>
      <c r="MOT11" s="6"/>
      <c r="MOU11" s="6"/>
      <c r="MOV11" s="6"/>
      <c r="MOW11" s="6"/>
      <c r="MOX11" s="6"/>
      <c r="MOY11" s="6"/>
      <c r="MOZ11" s="6"/>
      <c r="MPA11" s="6"/>
      <c r="MPB11" s="6"/>
      <c r="MPC11" s="6"/>
      <c r="MPD11" s="6"/>
      <c r="MPE11" s="6"/>
      <c r="MPF11" s="6"/>
      <c r="MPG11" s="6"/>
      <c r="MPH11" s="6"/>
      <c r="MPI11" s="6"/>
      <c r="MPJ11" s="6"/>
      <c r="MPK11" s="6"/>
      <c r="MPL11" s="6"/>
      <c r="MPM11" s="6"/>
      <c r="MPN11" s="6"/>
      <c r="MPO11" s="6"/>
      <c r="MPP11" s="6"/>
      <c r="MPQ11" s="6"/>
      <c r="MPR11" s="6"/>
      <c r="MPS11" s="6"/>
      <c r="MPT11" s="6"/>
      <c r="MPU11" s="6"/>
      <c r="MPV11" s="6"/>
      <c r="MPW11" s="6"/>
      <c r="MPX11" s="6"/>
      <c r="MPY11" s="6"/>
      <c r="MPZ11" s="6"/>
      <c r="MQA11" s="6"/>
      <c r="MQB11" s="6"/>
      <c r="MQC11" s="6"/>
      <c r="MQD11" s="6"/>
      <c r="MQE11" s="6"/>
      <c r="MQF11" s="6"/>
      <c r="MQG11" s="6"/>
      <c r="MQH11" s="6"/>
      <c r="MQI11" s="6"/>
      <c r="MQJ11" s="6"/>
      <c r="MQK11" s="6"/>
      <c r="MQL11" s="6"/>
      <c r="MQM11" s="6"/>
      <c r="MQN11" s="6"/>
      <c r="MQO11" s="6"/>
      <c r="MQP11" s="6"/>
      <c r="MQQ11" s="6"/>
      <c r="MQR11" s="6"/>
      <c r="MQS11" s="6"/>
      <c r="MQT11" s="6"/>
      <c r="MQU11" s="6"/>
      <c r="MQV11" s="6"/>
      <c r="MQW11" s="6"/>
      <c r="MQX11" s="6"/>
      <c r="MQY11" s="6"/>
      <c r="MQZ11" s="6"/>
      <c r="MRA11" s="6"/>
      <c r="MRB11" s="6"/>
      <c r="MRC11" s="6"/>
      <c r="MRD11" s="6"/>
      <c r="MRE11" s="6"/>
      <c r="MRF11" s="6"/>
      <c r="MRG11" s="6"/>
      <c r="MRH11" s="6"/>
      <c r="MRI11" s="6"/>
      <c r="MRJ11" s="6"/>
      <c r="MRK11" s="6"/>
      <c r="MRL11" s="6"/>
      <c r="MRM11" s="6"/>
      <c r="MRN11" s="6"/>
      <c r="MRO11" s="6"/>
      <c r="MRP11" s="6"/>
      <c r="MRQ11" s="6"/>
      <c r="MRR11" s="6"/>
      <c r="MRS11" s="6"/>
      <c r="MRT11" s="6"/>
      <c r="MRU11" s="6"/>
      <c r="MRV11" s="6"/>
      <c r="MRW11" s="6"/>
      <c r="MRX11" s="6"/>
      <c r="MRY11" s="6"/>
      <c r="MRZ11" s="6"/>
      <c r="MSA11" s="6"/>
      <c r="MSB11" s="6"/>
      <c r="MSC11" s="6"/>
      <c r="MSD11" s="6"/>
      <c r="MSE11" s="6"/>
      <c r="MSF11" s="6"/>
      <c r="MSG11" s="6"/>
      <c r="MSH11" s="6"/>
      <c r="MSI11" s="6"/>
      <c r="MSJ11" s="6"/>
      <c r="MSK11" s="6"/>
      <c r="MSL11" s="6"/>
      <c r="MSM11" s="6"/>
      <c r="MSN11" s="6"/>
      <c r="MSO11" s="6"/>
      <c r="MSP11" s="6"/>
      <c r="MSQ11" s="6"/>
      <c r="MSR11" s="6"/>
      <c r="MSS11" s="6"/>
      <c r="MST11" s="6"/>
      <c r="MSU11" s="6"/>
      <c r="MSV11" s="6"/>
      <c r="MSW11" s="6"/>
      <c r="MSX11" s="6"/>
      <c r="MSY11" s="6"/>
      <c r="MSZ11" s="6"/>
      <c r="MTA11" s="6"/>
      <c r="MTB11" s="6"/>
      <c r="MTC11" s="6"/>
      <c r="MTD11" s="6"/>
      <c r="MTE11" s="6"/>
      <c r="MTF11" s="6"/>
      <c r="MTG11" s="6"/>
      <c r="MTH11" s="6"/>
      <c r="MTI11" s="6"/>
      <c r="MTJ11" s="6"/>
      <c r="MTK11" s="6"/>
      <c r="MTL11" s="6"/>
      <c r="MTM11" s="6"/>
      <c r="MTN11" s="6"/>
      <c r="MTO11" s="6"/>
      <c r="MTP11" s="6"/>
      <c r="MTQ11" s="6"/>
      <c r="MTR11" s="6"/>
      <c r="MTS11" s="6"/>
      <c r="MTT11" s="6"/>
      <c r="MTU11" s="6"/>
      <c r="MTV11" s="6"/>
      <c r="MTW11" s="6"/>
      <c r="MTX11" s="6"/>
      <c r="MTY11" s="6"/>
      <c r="MTZ11" s="6"/>
      <c r="MUA11" s="6"/>
      <c r="MUB11" s="6"/>
      <c r="MUC11" s="6"/>
      <c r="MUD11" s="6"/>
      <c r="MUE11" s="6"/>
      <c r="MUF11" s="6"/>
      <c r="MUG11" s="6"/>
      <c r="MUH11" s="6"/>
      <c r="MUI11" s="6"/>
      <c r="MUJ11" s="6"/>
      <c r="MUK11" s="6"/>
      <c r="MUL11" s="6"/>
      <c r="MUM11" s="6"/>
      <c r="MUN11" s="6"/>
      <c r="MUO11" s="6"/>
      <c r="MUP11" s="6"/>
      <c r="MUQ11" s="6"/>
      <c r="MUR11" s="6"/>
      <c r="MUS11" s="6"/>
      <c r="MUT11" s="6"/>
      <c r="MUU11" s="6"/>
      <c r="MUV11" s="6"/>
      <c r="MUW11" s="6"/>
      <c r="MUX11" s="6"/>
      <c r="MUY11" s="6"/>
      <c r="MUZ11" s="6"/>
      <c r="MVA11" s="6"/>
      <c r="MVB11" s="6"/>
      <c r="MVC11" s="6"/>
      <c r="MVD11" s="6"/>
      <c r="MVE11" s="6"/>
      <c r="MVF11" s="6"/>
      <c r="MVG11" s="6"/>
      <c r="MVH11" s="6"/>
      <c r="MVI11" s="6"/>
      <c r="MVJ11" s="6"/>
      <c r="MVK11" s="6"/>
      <c r="MVL11" s="6"/>
      <c r="MVM11" s="6"/>
      <c r="MVN11" s="6"/>
      <c r="MVO11" s="6"/>
      <c r="MVP11" s="6"/>
      <c r="MVQ11" s="6"/>
      <c r="MVR11" s="6"/>
      <c r="MVS11" s="6"/>
      <c r="MVT11" s="6"/>
      <c r="MVU11" s="6"/>
      <c r="MVV11" s="6"/>
      <c r="MVW11" s="6"/>
      <c r="MVX11" s="6"/>
      <c r="MVY11" s="6"/>
      <c r="MVZ11" s="6"/>
      <c r="MWA11" s="6"/>
      <c r="MWB11" s="6"/>
      <c r="MWC11" s="6"/>
      <c r="MWD11" s="6"/>
      <c r="MWE11" s="6"/>
      <c r="MWF11" s="6"/>
      <c r="MWG11" s="6"/>
      <c r="MWH11" s="6"/>
      <c r="MWI11" s="6"/>
      <c r="MWJ11" s="6"/>
      <c r="MWK11" s="6"/>
      <c r="MWL11" s="6"/>
      <c r="MWM11" s="6"/>
      <c r="MWN11" s="6"/>
      <c r="MWO11" s="6"/>
      <c r="MWP11" s="6"/>
      <c r="MWQ11" s="6"/>
      <c r="MWR11" s="6"/>
      <c r="MWS11" s="6"/>
      <c r="MWT11" s="6"/>
      <c r="MWU11" s="6"/>
      <c r="MWV11" s="6"/>
      <c r="MWW11" s="6"/>
      <c r="MWX11" s="6"/>
      <c r="MWY11" s="6"/>
      <c r="MWZ11" s="6"/>
      <c r="MXA11" s="6"/>
      <c r="MXB11" s="6"/>
      <c r="MXC11" s="6"/>
      <c r="MXD11" s="6"/>
      <c r="MXE11" s="6"/>
      <c r="MXF11" s="6"/>
      <c r="MXG11" s="6"/>
      <c r="MXH11" s="6"/>
      <c r="MXI11" s="6"/>
      <c r="MXJ11" s="6"/>
      <c r="MXK11" s="6"/>
      <c r="MXL11" s="6"/>
      <c r="MXM11" s="6"/>
      <c r="MXN11" s="6"/>
      <c r="MXO11" s="6"/>
      <c r="MXP11" s="6"/>
      <c r="MXQ11" s="6"/>
      <c r="MXR11" s="6"/>
      <c r="MXS11" s="6"/>
      <c r="MXT11" s="6"/>
      <c r="MXU11" s="6"/>
      <c r="MXV11" s="6"/>
      <c r="MXW11" s="6"/>
      <c r="MXX11" s="6"/>
      <c r="MXY11" s="6"/>
      <c r="MXZ11" s="6"/>
      <c r="MYA11" s="6"/>
      <c r="MYB11" s="6"/>
      <c r="MYC11" s="6"/>
      <c r="MYD11" s="6"/>
      <c r="MYE11" s="6"/>
      <c r="MYF11" s="6"/>
      <c r="MYG11" s="6"/>
      <c r="MYH11" s="6"/>
      <c r="MYI11" s="6"/>
      <c r="MYJ11" s="6"/>
      <c r="MYK11" s="6"/>
      <c r="MYL11" s="6"/>
      <c r="MYM11" s="6"/>
      <c r="MYN11" s="6"/>
      <c r="MYO11" s="6"/>
      <c r="MYP11" s="6"/>
      <c r="MYQ11" s="6"/>
      <c r="MYR11" s="6"/>
      <c r="MYS11" s="6"/>
      <c r="MYT11" s="6"/>
      <c r="MYU11" s="6"/>
      <c r="MYV11" s="6"/>
      <c r="MYW11" s="6"/>
      <c r="MYX11" s="6"/>
      <c r="MYY11" s="6"/>
      <c r="MYZ11" s="6"/>
      <c r="MZA11" s="6"/>
      <c r="MZB11" s="6"/>
      <c r="MZC11" s="6"/>
      <c r="MZD11" s="6"/>
      <c r="MZE11" s="6"/>
      <c r="MZF11" s="6"/>
      <c r="MZG11" s="6"/>
      <c r="MZH11" s="6"/>
      <c r="MZI11" s="6"/>
      <c r="MZJ11" s="6"/>
      <c r="MZK11" s="6"/>
      <c r="MZL11" s="6"/>
      <c r="MZM11" s="6"/>
      <c r="MZN11" s="6"/>
      <c r="MZO11" s="6"/>
      <c r="MZP11" s="6"/>
      <c r="MZQ11" s="6"/>
      <c r="MZR11" s="6"/>
      <c r="MZS11" s="6"/>
      <c r="MZT11" s="6"/>
      <c r="MZU11" s="6"/>
      <c r="MZV11" s="6"/>
      <c r="MZW11" s="6"/>
      <c r="MZX11" s="6"/>
      <c r="MZY11" s="6"/>
      <c r="MZZ11" s="6"/>
      <c r="NAA11" s="6"/>
      <c r="NAB11" s="6"/>
      <c r="NAC11" s="6"/>
      <c r="NAD11" s="6"/>
      <c r="NAE11" s="6"/>
      <c r="NAF11" s="6"/>
      <c r="NAG11" s="6"/>
      <c r="NAH11" s="6"/>
      <c r="NAI11" s="6"/>
      <c r="NAJ11" s="6"/>
      <c r="NAK11" s="6"/>
      <c r="NAL11" s="6"/>
      <c r="NAM11" s="6"/>
      <c r="NAN11" s="6"/>
      <c r="NAO11" s="6"/>
      <c r="NAP11" s="6"/>
      <c r="NAQ11" s="6"/>
      <c r="NAR11" s="6"/>
      <c r="NAS11" s="6"/>
      <c r="NAT11" s="6"/>
      <c r="NAU11" s="6"/>
      <c r="NAV11" s="6"/>
      <c r="NAW11" s="6"/>
      <c r="NAX11" s="6"/>
      <c r="NAY11" s="6"/>
      <c r="NAZ11" s="6"/>
      <c r="NBA11" s="6"/>
      <c r="NBB11" s="6"/>
      <c r="NBC11" s="6"/>
      <c r="NBD11" s="6"/>
      <c r="NBE11" s="6"/>
      <c r="NBF11" s="6"/>
      <c r="NBG11" s="6"/>
      <c r="NBH11" s="6"/>
      <c r="NBI11" s="6"/>
      <c r="NBJ11" s="6"/>
      <c r="NBK11" s="6"/>
      <c r="NBL11" s="6"/>
      <c r="NBM11" s="6"/>
      <c r="NBN11" s="6"/>
      <c r="NBO11" s="6"/>
      <c r="NBP11" s="6"/>
      <c r="NBQ11" s="6"/>
      <c r="NBR11" s="6"/>
      <c r="NBS11" s="6"/>
      <c r="NBT11" s="6"/>
      <c r="NBU11" s="6"/>
      <c r="NBV11" s="6"/>
      <c r="NBW11" s="6"/>
      <c r="NBX11" s="6"/>
      <c r="NBY11" s="6"/>
      <c r="NBZ11" s="6"/>
      <c r="NCA11" s="6"/>
      <c r="NCB11" s="6"/>
      <c r="NCC11" s="6"/>
      <c r="NCD11" s="6"/>
      <c r="NCE11" s="6"/>
      <c r="NCF11" s="6"/>
      <c r="NCG11" s="6"/>
      <c r="NCH11" s="6"/>
      <c r="NCI11" s="6"/>
      <c r="NCJ11" s="6"/>
      <c r="NCK11" s="6"/>
      <c r="NCL11" s="6"/>
      <c r="NCM11" s="6"/>
      <c r="NCN11" s="6"/>
      <c r="NCO11" s="6"/>
      <c r="NCP11" s="6"/>
      <c r="NCQ11" s="6"/>
      <c r="NCR11" s="6"/>
      <c r="NCS11" s="6"/>
      <c r="NCT11" s="6"/>
      <c r="NCU11" s="6"/>
      <c r="NCV11" s="6"/>
      <c r="NCW11" s="6"/>
      <c r="NCX11" s="6"/>
      <c r="NCY11" s="6"/>
      <c r="NCZ11" s="6"/>
      <c r="NDA11" s="6"/>
      <c r="NDB11" s="6"/>
      <c r="NDC11" s="6"/>
      <c r="NDD11" s="6"/>
      <c r="NDE11" s="6"/>
      <c r="NDF11" s="6"/>
      <c r="NDG11" s="6"/>
      <c r="NDH11" s="6"/>
      <c r="NDI11" s="6"/>
      <c r="NDJ11" s="6"/>
      <c r="NDK11" s="6"/>
      <c r="NDL11" s="6"/>
      <c r="NDM11" s="6"/>
      <c r="NDN11" s="6"/>
      <c r="NDO11" s="6"/>
      <c r="NDP11" s="6"/>
      <c r="NDQ11" s="6"/>
      <c r="NDR11" s="6"/>
      <c r="NDS11" s="6"/>
      <c r="NDT11" s="6"/>
      <c r="NDU11" s="6"/>
      <c r="NDV11" s="6"/>
      <c r="NDW11" s="6"/>
      <c r="NDX11" s="6"/>
      <c r="NDY11" s="6"/>
      <c r="NDZ11" s="6"/>
      <c r="NEA11" s="6"/>
      <c r="NEB11" s="6"/>
      <c r="NEC11" s="6"/>
      <c r="NED11" s="6"/>
      <c r="NEE11" s="6"/>
      <c r="NEF11" s="6"/>
      <c r="NEG11" s="6"/>
      <c r="NEH11" s="6"/>
      <c r="NEI11" s="6"/>
      <c r="NEJ11" s="6"/>
      <c r="NEK11" s="6"/>
      <c r="NEL11" s="6"/>
      <c r="NEM11" s="6"/>
      <c r="NEN11" s="6"/>
      <c r="NEO11" s="6"/>
      <c r="NEP11" s="6"/>
      <c r="NEQ11" s="6"/>
      <c r="NER11" s="6"/>
      <c r="NES11" s="6"/>
      <c r="NET11" s="6"/>
      <c r="NEU11" s="6"/>
      <c r="NEV11" s="6"/>
      <c r="NEW11" s="6"/>
      <c r="NEX11" s="6"/>
      <c r="NEY11" s="6"/>
      <c r="NEZ11" s="6"/>
      <c r="NFA11" s="6"/>
      <c r="NFB11" s="6"/>
      <c r="NFC11" s="6"/>
      <c r="NFD11" s="6"/>
      <c r="NFE11" s="6"/>
      <c r="NFF11" s="6"/>
      <c r="NFG11" s="6"/>
      <c r="NFH11" s="6"/>
      <c r="NFI11" s="6"/>
      <c r="NFJ11" s="6"/>
      <c r="NFK11" s="6"/>
      <c r="NFL11" s="6"/>
      <c r="NFM11" s="6"/>
      <c r="NFN11" s="6"/>
      <c r="NFO11" s="6"/>
      <c r="NFP11" s="6"/>
      <c r="NFQ11" s="6"/>
      <c r="NFR11" s="6"/>
      <c r="NFS11" s="6"/>
      <c r="NFT11" s="6"/>
      <c r="NFU11" s="6"/>
      <c r="NFV11" s="6"/>
      <c r="NFW11" s="6"/>
      <c r="NFX11" s="6"/>
      <c r="NFY11" s="6"/>
      <c r="NFZ11" s="6"/>
      <c r="NGA11" s="6"/>
      <c r="NGB11" s="6"/>
      <c r="NGC11" s="6"/>
      <c r="NGD11" s="6"/>
      <c r="NGE11" s="6"/>
      <c r="NGF11" s="6"/>
      <c r="NGG11" s="6"/>
      <c r="NGH11" s="6"/>
      <c r="NGI11" s="6"/>
      <c r="NGJ11" s="6"/>
      <c r="NGK11" s="6"/>
      <c r="NGL11" s="6"/>
      <c r="NGM11" s="6"/>
      <c r="NGN11" s="6"/>
      <c r="NGO11" s="6"/>
      <c r="NGP11" s="6"/>
      <c r="NGQ11" s="6"/>
      <c r="NGR11" s="6"/>
      <c r="NGS11" s="6"/>
      <c r="NGT11" s="6"/>
      <c r="NGU11" s="6"/>
      <c r="NGV11" s="6"/>
      <c r="NGW11" s="6"/>
      <c r="NGX11" s="6"/>
      <c r="NGY11" s="6"/>
      <c r="NGZ11" s="6"/>
      <c r="NHA11" s="6"/>
      <c r="NHB11" s="6"/>
      <c r="NHC11" s="6"/>
      <c r="NHD11" s="6"/>
      <c r="NHE11" s="6"/>
      <c r="NHF11" s="6"/>
      <c r="NHG11" s="6"/>
      <c r="NHH11" s="6"/>
      <c r="NHI11" s="6"/>
      <c r="NHJ11" s="6"/>
      <c r="NHK11" s="6"/>
      <c r="NHL11" s="6"/>
      <c r="NHM11" s="6"/>
      <c r="NHN11" s="6"/>
      <c r="NHO11" s="6"/>
      <c r="NHP11" s="6"/>
      <c r="NHQ11" s="6"/>
      <c r="NHR11" s="6"/>
      <c r="NHS11" s="6"/>
      <c r="NHT11" s="6"/>
      <c r="NHU11" s="6"/>
      <c r="NHV11" s="6"/>
      <c r="NHW11" s="6"/>
      <c r="NHX11" s="6"/>
      <c r="NHY11" s="6"/>
      <c r="NHZ11" s="6"/>
      <c r="NIA11" s="6"/>
      <c r="NIB11" s="6"/>
      <c r="NIC11" s="6"/>
      <c r="NID11" s="6"/>
      <c r="NIE11" s="6"/>
      <c r="NIF11" s="6"/>
      <c r="NIG11" s="6"/>
      <c r="NIH11" s="6"/>
      <c r="NII11" s="6"/>
      <c r="NIJ11" s="6"/>
      <c r="NIK11" s="6"/>
      <c r="NIL11" s="6"/>
      <c r="NIM11" s="6"/>
      <c r="NIN11" s="6"/>
      <c r="NIO11" s="6"/>
      <c r="NIP11" s="6"/>
      <c r="NIQ11" s="6"/>
      <c r="NIR11" s="6"/>
      <c r="NIS11" s="6"/>
      <c r="NIT11" s="6"/>
      <c r="NIU11" s="6"/>
      <c r="NIV11" s="6"/>
      <c r="NIW11" s="6"/>
      <c r="NIX11" s="6"/>
      <c r="NIY11" s="6"/>
      <c r="NIZ11" s="6"/>
      <c r="NJA11" s="6"/>
      <c r="NJB11" s="6"/>
      <c r="NJC11" s="6"/>
      <c r="NJD11" s="6"/>
      <c r="NJE11" s="6"/>
      <c r="NJF11" s="6"/>
      <c r="NJG11" s="6"/>
      <c r="NJH11" s="6"/>
      <c r="NJI11" s="6"/>
      <c r="NJJ11" s="6"/>
      <c r="NJK11" s="6"/>
      <c r="NJL11" s="6"/>
      <c r="NJM11" s="6"/>
      <c r="NJN11" s="6"/>
      <c r="NJO11" s="6"/>
      <c r="NJP11" s="6"/>
      <c r="NJQ11" s="6"/>
      <c r="NJR11" s="6"/>
      <c r="NJS11" s="6"/>
      <c r="NJT11" s="6"/>
      <c r="NJU11" s="6"/>
      <c r="NJV11" s="6"/>
      <c r="NJW11" s="6"/>
      <c r="NJX11" s="6"/>
      <c r="NJY11" s="6"/>
      <c r="NJZ11" s="6"/>
      <c r="NKA11" s="6"/>
      <c r="NKB11" s="6"/>
      <c r="NKC11" s="6"/>
      <c r="NKD11" s="6"/>
      <c r="NKE11" s="6"/>
      <c r="NKF11" s="6"/>
      <c r="NKG11" s="6"/>
      <c r="NKH11" s="6"/>
      <c r="NKI11" s="6"/>
      <c r="NKJ11" s="6"/>
      <c r="NKK11" s="6"/>
      <c r="NKL11" s="6"/>
      <c r="NKM11" s="6"/>
      <c r="NKN11" s="6"/>
      <c r="NKO11" s="6"/>
      <c r="NKP11" s="6"/>
      <c r="NKQ11" s="6"/>
      <c r="NKR11" s="6"/>
      <c r="NKS11" s="6"/>
      <c r="NKT11" s="6"/>
      <c r="NKU11" s="6"/>
      <c r="NKV11" s="6"/>
      <c r="NKW11" s="6"/>
      <c r="NKX11" s="6"/>
      <c r="NKY11" s="6"/>
      <c r="NKZ11" s="6"/>
      <c r="NLA11" s="6"/>
      <c r="NLB11" s="6"/>
      <c r="NLC11" s="6"/>
      <c r="NLD11" s="6"/>
      <c r="NLE11" s="6"/>
      <c r="NLF11" s="6"/>
      <c r="NLG11" s="6"/>
      <c r="NLH11" s="6"/>
      <c r="NLI11" s="6"/>
      <c r="NLJ11" s="6"/>
      <c r="NLK11" s="6"/>
      <c r="NLL11" s="6"/>
      <c r="NLM11" s="6"/>
      <c r="NLN11" s="6"/>
      <c r="NLO11" s="6"/>
      <c r="NLP11" s="6"/>
      <c r="NLQ11" s="6"/>
      <c r="NLR11" s="6"/>
      <c r="NLS11" s="6"/>
      <c r="NLT11" s="6"/>
      <c r="NLU11" s="6"/>
      <c r="NLV11" s="6"/>
      <c r="NLW11" s="6"/>
      <c r="NLX11" s="6"/>
      <c r="NLY11" s="6"/>
      <c r="NLZ11" s="6"/>
      <c r="NMA11" s="6"/>
      <c r="NMB11" s="6"/>
      <c r="NMC11" s="6"/>
      <c r="NMD11" s="6"/>
      <c r="NME11" s="6"/>
      <c r="NMF11" s="6"/>
      <c r="NMG11" s="6"/>
      <c r="NMH11" s="6"/>
      <c r="NMI11" s="6"/>
      <c r="NMJ11" s="6"/>
      <c r="NMK11" s="6"/>
      <c r="NML11" s="6"/>
      <c r="NMM11" s="6"/>
      <c r="NMN11" s="6"/>
      <c r="NMO11" s="6"/>
      <c r="NMP11" s="6"/>
      <c r="NMQ11" s="6"/>
      <c r="NMR11" s="6"/>
      <c r="NMS11" s="6"/>
      <c r="NMT11" s="6"/>
      <c r="NMU11" s="6"/>
      <c r="NMV11" s="6"/>
      <c r="NMW11" s="6"/>
      <c r="NMX11" s="6"/>
      <c r="NMY11" s="6"/>
      <c r="NMZ11" s="6"/>
      <c r="NNA11" s="6"/>
      <c r="NNB11" s="6"/>
      <c r="NNC11" s="6"/>
      <c r="NND11" s="6"/>
      <c r="NNE11" s="6"/>
      <c r="NNF11" s="6"/>
      <c r="NNG11" s="6"/>
      <c r="NNH11" s="6"/>
      <c r="NNI11" s="6"/>
      <c r="NNJ11" s="6"/>
      <c r="NNK11" s="6"/>
      <c r="NNL11" s="6"/>
      <c r="NNM11" s="6"/>
      <c r="NNN11" s="6"/>
      <c r="NNO11" s="6"/>
      <c r="NNP11" s="6"/>
      <c r="NNQ11" s="6"/>
      <c r="NNR11" s="6"/>
      <c r="NNS11" s="6"/>
      <c r="NNT11" s="6"/>
      <c r="NNU11" s="6"/>
      <c r="NNV11" s="6"/>
      <c r="NNW11" s="6"/>
      <c r="NNX11" s="6"/>
      <c r="NNY11" s="6"/>
      <c r="NNZ11" s="6"/>
      <c r="NOA11" s="6"/>
      <c r="NOB11" s="6"/>
      <c r="NOC11" s="6"/>
      <c r="NOD11" s="6"/>
      <c r="NOE11" s="6"/>
      <c r="NOF11" s="6"/>
      <c r="NOG11" s="6"/>
      <c r="NOH11" s="6"/>
      <c r="NOI11" s="6"/>
      <c r="NOJ11" s="6"/>
      <c r="NOK11" s="6"/>
      <c r="NOL11" s="6"/>
      <c r="NOM11" s="6"/>
      <c r="NON11" s="6"/>
      <c r="NOO11" s="6"/>
      <c r="NOP11" s="6"/>
      <c r="NOQ11" s="6"/>
      <c r="NOR11" s="6"/>
      <c r="NOS11" s="6"/>
      <c r="NOT11" s="6"/>
      <c r="NOU11" s="6"/>
      <c r="NOV11" s="6"/>
      <c r="NOW11" s="6"/>
      <c r="NOX11" s="6"/>
      <c r="NOY11" s="6"/>
      <c r="NOZ11" s="6"/>
      <c r="NPA11" s="6"/>
      <c r="NPB11" s="6"/>
      <c r="NPC11" s="6"/>
      <c r="NPD11" s="6"/>
      <c r="NPE11" s="6"/>
      <c r="NPF11" s="6"/>
      <c r="NPG11" s="6"/>
      <c r="NPH11" s="6"/>
      <c r="NPI11" s="6"/>
      <c r="NPJ11" s="6"/>
      <c r="NPK11" s="6"/>
      <c r="NPL11" s="6"/>
      <c r="NPM11" s="6"/>
      <c r="NPN11" s="6"/>
      <c r="NPO11" s="6"/>
      <c r="NPP11" s="6"/>
      <c r="NPQ11" s="6"/>
      <c r="NPR11" s="6"/>
      <c r="NPS11" s="6"/>
      <c r="NPT11" s="6"/>
      <c r="NPU11" s="6"/>
      <c r="NPV11" s="6"/>
      <c r="NPW11" s="6"/>
      <c r="NPX11" s="6"/>
      <c r="NPY11" s="6"/>
      <c r="NPZ11" s="6"/>
      <c r="NQA11" s="6"/>
      <c r="NQB11" s="6"/>
      <c r="NQC11" s="6"/>
      <c r="NQD11" s="6"/>
      <c r="NQE11" s="6"/>
      <c r="NQF11" s="6"/>
      <c r="NQG11" s="6"/>
      <c r="NQH11" s="6"/>
      <c r="NQI11" s="6"/>
      <c r="NQJ11" s="6"/>
      <c r="NQK11" s="6"/>
      <c r="NQL11" s="6"/>
      <c r="NQM11" s="6"/>
      <c r="NQN11" s="6"/>
      <c r="NQO11" s="6"/>
      <c r="NQP11" s="6"/>
      <c r="NQQ11" s="6"/>
      <c r="NQR11" s="6"/>
      <c r="NQS11" s="6"/>
      <c r="NQT11" s="6"/>
      <c r="NQU11" s="6"/>
      <c r="NQV11" s="6"/>
      <c r="NQW11" s="6"/>
      <c r="NQX11" s="6"/>
      <c r="NQY11" s="6"/>
      <c r="NQZ11" s="6"/>
      <c r="NRA11" s="6"/>
      <c r="NRB11" s="6"/>
      <c r="NRC11" s="6"/>
      <c r="NRD11" s="6"/>
      <c r="NRE11" s="6"/>
      <c r="NRF11" s="6"/>
      <c r="NRG11" s="6"/>
      <c r="NRH11" s="6"/>
      <c r="NRI11" s="6"/>
      <c r="NRJ11" s="6"/>
      <c r="NRK11" s="6"/>
      <c r="NRL11" s="6"/>
      <c r="NRM11" s="6"/>
      <c r="NRN11" s="6"/>
      <c r="NRO11" s="6"/>
      <c r="NRP11" s="6"/>
      <c r="NRQ11" s="6"/>
      <c r="NRR11" s="6"/>
      <c r="NRS11" s="6"/>
      <c r="NRT11" s="6"/>
      <c r="NRU11" s="6"/>
      <c r="NRV11" s="6"/>
      <c r="NRW11" s="6"/>
      <c r="NRX11" s="6"/>
      <c r="NRY11" s="6"/>
      <c r="NRZ11" s="6"/>
      <c r="NSA11" s="6"/>
      <c r="NSB11" s="6"/>
      <c r="NSC11" s="6"/>
      <c r="NSD11" s="6"/>
      <c r="NSE11" s="6"/>
      <c r="NSF11" s="6"/>
      <c r="NSG11" s="6"/>
      <c r="NSH11" s="6"/>
      <c r="NSI11" s="6"/>
      <c r="NSJ11" s="6"/>
      <c r="NSK11" s="6"/>
      <c r="NSL11" s="6"/>
      <c r="NSM11" s="6"/>
      <c r="NSN11" s="6"/>
      <c r="NSO11" s="6"/>
      <c r="NSP11" s="6"/>
      <c r="NSQ11" s="6"/>
      <c r="NSR11" s="6"/>
      <c r="NSS11" s="6"/>
      <c r="NST11" s="6"/>
      <c r="NSU11" s="6"/>
      <c r="NSV11" s="6"/>
      <c r="NSW11" s="6"/>
      <c r="NSX11" s="6"/>
      <c r="NSY11" s="6"/>
      <c r="NSZ11" s="6"/>
      <c r="NTA11" s="6"/>
      <c r="NTB11" s="6"/>
      <c r="NTC11" s="6"/>
      <c r="NTD11" s="6"/>
      <c r="NTE11" s="6"/>
      <c r="NTF11" s="6"/>
      <c r="NTG11" s="6"/>
      <c r="NTH11" s="6"/>
      <c r="NTI11" s="6"/>
      <c r="NTJ11" s="6"/>
      <c r="NTK11" s="6"/>
      <c r="NTL11" s="6"/>
      <c r="NTM11" s="6"/>
      <c r="NTN11" s="6"/>
      <c r="NTO11" s="6"/>
      <c r="NTP11" s="6"/>
      <c r="NTQ11" s="6"/>
      <c r="NTR11" s="6"/>
      <c r="NTS11" s="6"/>
      <c r="NTT11" s="6"/>
      <c r="NTU11" s="6"/>
      <c r="NTV11" s="6"/>
      <c r="NTW11" s="6"/>
      <c r="NTX11" s="6"/>
      <c r="NTY11" s="6"/>
      <c r="NTZ11" s="6"/>
      <c r="NUA11" s="6"/>
      <c r="NUB11" s="6"/>
      <c r="NUC11" s="6"/>
      <c r="NUD11" s="6"/>
      <c r="NUE11" s="6"/>
      <c r="NUF11" s="6"/>
      <c r="NUG11" s="6"/>
      <c r="NUH11" s="6"/>
      <c r="NUI11" s="6"/>
      <c r="NUJ11" s="6"/>
      <c r="NUK11" s="6"/>
      <c r="NUL11" s="6"/>
      <c r="NUM11" s="6"/>
      <c r="NUN11" s="6"/>
      <c r="NUO11" s="6"/>
      <c r="NUP11" s="6"/>
      <c r="NUQ11" s="6"/>
      <c r="NUR11" s="6"/>
      <c r="NUS11" s="6"/>
      <c r="NUT11" s="6"/>
      <c r="NUU11" s="6"/>
      <c r="NUV11" s="6"/>
      <c r="NUW11" s="6"/>
      <c r="NUX11" s="6"/>
      <c r="NUY11" s="6"/>
      <c r="NUZ11" s="6"/>
      <c r="NVA11" s="6"/>
      <c r="NVB11" s="6"/>
      <c r="NVC11" s="6"/>
      <c r="NVD11" s="6"/>
      <c r="NVE11" s="6"/>
      <c r="NVF11" s="6"/>
      <c r="NVG11" s="6"/>
      <c r="NVH11" s="6"/>
      <c r="NVI11" s="6"/>
      <c r="NVJ11" s="6"/>
      <c r="NVK11" s="6"/>
      <c r="NVL11" s="6"/>
      <c r="NVM11" s="6"/>
      <c r="NVN11" s="6"/>
      <c r="NVO11" s="6"/>
      <c r="NVP11" s="6"/>
      <c r="NVQ11" s="6"/>
      <c r="NVR11" s="6"/>
      <c r="NVS11" s="6"/>
      <c r="NVT11" s="6"/>
      <c r="NVU11" s="6"/>
      <c r="NVV11" s="6"/>
      <c r="NVW11" s="6"/>
      <c r="NVX11" s="6"/>
      <c r="NVY11" s="6"/>
      <c r="NVZ11" s="6"/>
      <c r="NWA11" s="6"/>
      <c r="NWB11" s="6"/>
      <c r="NWC11" s="6"/>
      <c r="NWD11" s="6"/>
      <c r="NWE11" s="6"/>
      <c r="NWF11" s="6"/>
      <c r="NWG11" s="6"/>
      <c r="NWH11" s="6"/>
      <c r="NWI11" s="6"/>
      <c r="NWJ11" s="6"/>
      <c r="NWK11" s="6"/>
      <c r="NWL11" s="6"/>
      <c r="NWM11" s="6"/>
      <c r="NWN11" s="6"/>
      <c r="NWO11" s="6"/>
      <c r="NWP11" s="6"/>
      <c r="NWQ11" s="6"/>
      <c r="NWR11" s="6"/>
      <c r="NWS11" s="6"/>
      <c r="NWT11" s="6"/>
      <c r="NWU11" s="6"/>
      <c r="NWV11" s="6"/>
      <c r="NWW11" s="6"/>
      <c r="NWX11" s="6"/>
      <c r="NWY11" s="6"/>
      <c r="NWZ11" s="6"/>
      <c r="NXA11" s="6"/>
      <c r="NXB11" s="6"/>
      <c r="NXC11" s="6"/>
      <c r="NXD11" s="6"/>
      <c r="NXE11" s="6"/>
      <c r="NXF11" s="6"/>
      <c r="NXG11" s="6"/>
      <c r="NXH11" s="6"/>
      <c r="NXI11" s="6"/>
      <c r="NXJ11" s="6"/>
      <c r="NXK11" s="6"/>
      <c r="NXL11" s="6"/>
      <c r="NXM11" s="6"/>
      <c r="NXN11" s="6"/>
      <c r="NXO11" s="6"/>
      <c r="NXP11" s="6"/>
      <c r="NXQ11" s="6"/>
      <c r="NXR11" s="6"/>
      <c r="NXS11" s="6"/>
      <c r="NXT11" s="6"/>
      <c r="NXU11" s="6"/>
      <c r="NXV11" s="6"/>
      <c r="NXW11" s="6"/>
      <c r="NXX11" s="6"/>
      <c r="NXY11" s="6"/>
      <c r="NXZ11" s="6"/>
      <c r="NYA11" s="6"/>
      <c r="NYB11" s="6"/>
      <c r="NYC11" s="6"/>
      <c r="NYD11" s="6"/>
      <c r="NYE11" s="6"/>
      <c r="NYF11" s="6"/>
      <c r="NYG11" s="6"/>
      <c r="NYH11" s="6"/>
      <c r="NYI11" s="6"/>
      <c r="NYJ11" s="6"/>
      <c r="NYK11" s="6"/>
      <c r="NYL11" s="6"/>
      <c r="NYM11" s="6"/>
      <c r="NYN11" s="6"/>
      <c r="NYO11" s="6"/>
      <c r="NYP11" s="6"/>
      <c r="NYQ11" s="6"/>
      <c r="NYR11" s="6"/>
      <c r="NYS11" s="6"/>
      <c r="NYT11" s="6"/>
      <c r="NYU11" s="6"/>
      <c r="NYV11" s="6"/>
      <c r="NYW11" s="6"/>
      <c r="NYX11" s="6"/>
      <c r="NYY11" s="6"/>
      <c r="NYZ11" s="6"/>
      <c r="NZA11" s="6"/>
      <c r="NZB11" s="6"/>
      <c r="NZC11" s="6"/>
      <c r="NZD11" s="6"/>
      <c r="NZE11" s="6"/>
      <c r="NZF11" s="6"/>
      <c r="NZG11" s="6"/>
      <c r="NZH11" s="6"/>
      <c r="NZI11" s="6"/>
      <c r="NZJ11" s="6"/>
      <c r="NZK11" s="6"/>
      <c r="NZL11" s="6"/>
      <c r="NZM11" s="6"/>
      <c r="NZN11" s="6"/>
      <c r="NZO11" s="6"/>
      <c r="NZP11" s="6"/>
      <c r="NZQ11" s="6"/>
      <c r="NZR11" s="6"/>
      <c r="NZS11" s="6"/>
      <c r="NZT11" s="6"/>
      <c r="NZU11" s="6"/>
      <c r="NZV11" s="6"/>
      <c r="NZW11" s="6"/>
      <c r="NZX11" s="6"/>
      <c r="NZY11" s="6"/>
      <c r="NZZ11" s="6"/>
      <c r="OAA11" s="6"/>
      <c r="OAB11" s="6"/>
      <c r="OAC11" s="6"/>
      <c r="OAD11" s="6"/>
      <c r="OAE11" s="6"/>
      <c r="OAF11" s="6"/>
      <c r="OAG11" s="6"/>
      <c r="OAH11" s="6"/>
      <c r="OAI11" s="6"/>
      <c r="OAJ11" s="6"/>
      <c r="OAK11" s="6"/>
      <c r="OAL11" s="6"/>
      <c r="OAM11" s="6"/>
      <c r="OAN11" s="6"/>
      <c r="OAO11" s="6"/>
      <c r="OAP11" s="6"/>
      <c r="OAQ11" s="6"/>
      <c r="OAR11" s="6"/>
      <c r="OAS11" s="6"/>
      <c r="OAT11" s="6"/>
      <c r="OAU11" s="6"/>
      <c r="OAV11" s="6"/>
      <c r="OAW11" s="6"/>
      <c r="OAX11" s="6"/>
      <c r="OAY11" s="6"/>
      <c r="OAZ11" s="6"/>
      <c r="OBA11" s="6"/>
      <c r="OBB11" s="6"/>
      <c r="OBC11" s="6"/>
      <c r="OBD11" s="6"/>
      <c r="OBE11" s="6"/>
      <c r="OBF11" s="6"/>
      <c r="OBG11" s="6"/>
      <c r="OBH11" s="6"/>
      <c r="OBI11" s="6"/>
      <c r="OBJ11" s="6"/>
      <c r="OBK11" s="6"/>
      <c r="OBL11" s="6"/>
      <c r="OBM11" s="6"/>
      <c r="OBN11" s="6"/>
      <c r="OBO11" s="6"/>
      <c r="OBP11" s="6"/>
      <c r="OBQ11" s="6"/>
      <c r="OBR11" s="6"/>
      <c r="OBS11" s="6"/>
      <c r="OBT11" s="6"/>
      <c r="OBU11" s="6"/>
      <c r="OBV11" s="6"/>
      <c r="OBW11" s="6"/>
      <c r="OBX11" s="6"/>
      <c r="OBY11" s="6"/>
      <c r="OBZ11" s="6"/>
      <c r="OCA11" s="6"/>
      <c r="OCB11" s="6"/>
      <c r="OCC11" s="6"/>
      <c r="OCD11" s="6"/>
      <c r="OCE11" s="6"/>
      <c r="OCF11" s="6"/>
      <c r="OCG11" s="6"/>
      <c r="OCH11" s="6"/>
      <c r="OCI11" s="6"/>
      <c r="OCJ11" s="6"/>
      <c r="OCK11" s="6"/>
      <c r="OCL11" s="6"/>
      <c r="OCM11" s="6"/>
      <c r="OCN11" s="6"/>
      <c r="OCO11" s="6"/>
      <c r="OCP11" s="6"/>
      <c r="OCQ11" s="6"/>
      <c r="OCR11" s="6"/>
      <c r="OCS11" s="6"/>
      <c r="OCT11" s="6"/>
      <c r="OCU11" s="6"/>
      <c r="OCV11" s="6"/>
      <c r="OCW11" s="6"/>
      <c r="OCX11" s="6"/>
      <c r="OCY11" s="6"/>
      <c r="OCZ11" s="6"/>
      <c r="ODA11" s="6"/>
      <c r="ODB11" s="6"/>
      <c r="ODC11" s="6"/>
      <c r="ODD11" s="6"/>
      <c r="ODE11" s="6"/>
      <c r="ODF11" s="6"/>
      <c r="ODG11" s="6"/>
      <c r="ODH11" s="6"/>
      <c r="ODI11" s="6"/>
      <c r="ODJ11" s="6"/>
      <c r="ODK11" s="6"/>
      <c r="ODL11" s="6"/>
      <c r="ODM11" s="6"/>
      <c r="ODN11" s="6"/>
      <c r="ODO11" s="6"/>
      <c r="ODP11" s="6"/>
      <c r="ODQ11" s="6"/>
      <c r="ODR11" s="6"/>
      <c r="ODS11" s="6"/>
      <c r="ODT11" s="6"/>
      <c r="ODU11" s="6"/>
      <c r="ODV11" s="6"/>
      <c r="ODW11" s="6"/>
      <c r="ODX11" s="6"/>
      <c r="ODY11" s="6"/>
      <c r="ODZ11" s="6"/>
      <c r="OEA11" s="6"/>
      <c r="OEB11" s="6"/>
      <c r="OEC11" s="6"/>
      <c r="OED11" s="6"/>
      <c r="OEE11" s="6"/>
      <c r="OEF11" s="6"/>
      <c r="OEG11" s="6"/>
      <c r="OEH11" s="6"/>
      <c r="OEI11" s="6"/>
      <c r="OEJ11" s="6"/>
      <c r="OEK11" s="6"/>
      <c r="OEL11" s="6"/>
      <c r="OEM11" s="6"/>
      <c r="OEN11" s="6"/>
      <c r="OEO11" s="6"/>
      <c r="OEP11" s="6"/>
      <c r="OEQ11" s="6"/>
      <c r="OER11" s="6"/>
      <c r="OES11" s="6"/>
      <c r="OET11" s="6"/>
      <c r="OEU11" s="6"/>
      <c r="OEV11" s="6"/>
      <c r="OEW11" s="6"/>
      <c r="OEX11" s="6"/>
      <c r="OEY11" s="6"/>
      <c r="OEZ11" s="6"/>
      <c r="OFA11" s="6"/>
      <c r="OFB11" s="6"/>
      <c r="OFC11" s="6"/>
      <c r="OFD11" s="6"/>
      <c r="OFE11" s="6"/>
      <c r="OFF11" s="6"/>
      <c r="OFG11" s="6"/>
      <c r="OFH11" s="6"/>
      <c r="OFI11" s="6"/>
      <c r="OFJ11" s="6"/>
      <c r="OFK11" s="6"/>
      <c r="OFL11" s="6"/>
      <c r="OFM11" s="6"/>
      <c r="OFN11" s="6"/>
      <c r="OFO11" s="6"/>
      <c r="OFP11" s="6"/>
      <c r="OFQ11" s="6"/>
      <c r="OFR11" s="6"/>
      <c r="OFS11" s="6"/>
      <c r="OFT11" s="6"/>
      <c r="OFU11" s="6"/>
      <c r="OFV11" s="6"/>
      <c r="OFW11" s="6"/>
      <c r="OFX11" s="6"/>
      <c r="OFY11" s="6"/>
      <c r="OFZ11" s="6"/>
      <c r="OGA11" s="6"/>
      <c r="OGB11" s="6"/>
      <c r="OGC11" s="6"/>
      <c r="OGD11" s="6"/>
      <c r="OGE11" s="6"/>
      <c r="OGF11" s="6"/>
      <c r="OGG11" s="6"/>
      <c r="OGH11" s="6"/>
      <c r="OGI11" s="6"/>
      <c r="OGJ11" s="6"/>
      <c r="OGK11" s="6"/>
      <c r="OGL11" s="6"/>
      <c r="OGM11" s="6"/>
      <c r="OGN11" s="6"/>
      <c r="OGO11" s="6"/>
      <c r="OGP11" s="6"/>
      <c r="OGQ11" s="6"/>
      <c r="OGR11" s="6"/>
      <c r="OGS11" s="6"/>
      <c r="OGT11" s="6"/>
      <c r="OGU11" s="6"/>
      <c r="OGV11" s="6"/>
      <c r="OGW11" s="6"/>
      <c r="OGX11" s="6"/>
      <c r="OGY11" s="6"/>
      <c r="OGZ11" s="6"/>
      <c r="OHA11" s="6"/>
      <c r="OHB11" s="6"/>
      <c r="OHC11" s="6"/>
      <c r="OHD11" s="6"/>
      <c r="OHE11" s="6"/>
      <c r="OHF11" s="6"/>
      <c r="OHG11" s="6"/>
      <c r="OHH11" s="6"/>
      <c r="OHI11" s="6"/>
      <c r="OHJ11" s="6"/>
      <c r="OHK11" s="6"/>
      <c r="OHL11" s="6"/>
      <c r="OHM11" s="6"/>
      <c r="OHN11" s="6"/>
      <c r="OHO11" s="6"/>
      <c r="OHP11" s="6"/>
      <c r="OHQ11" s="6"/>
      <c r="OHR11" s="6"/>
      <c r="OHS11" s="6"/>
      <c r="OHT11" s="6"/>
      <c r="OHU11" s="6"/>
      <c r="OHV11" s="6"/>
      <c r="OHW11" s="6"/>
      <c r="OHX11" s="6"/>
      <c r="OHY11" s="6"/>
      <c r="OHZ11" s="6"/>
      <c r="OIA11" s="6"/>
      <c r="OIB11" s="6"/>
      <c r="OIC11" s="6"/>
      <c r="OID11" s="6"/>
      <c r="OIE11" s="6"/>
      <c r="OIF11" s="6"/>
      <c r="OIG11" s="6"/>
      <c r="OIH11" s="6"/>
      <c r="OII11" s="6"/>
      <c r="OIJ11" s="6"/>
      <c r="OIK11" s="6"/>
      <c r="OIL11" s="6"/>
      <c r="OIM11" s="6"/>
      <c r="OIN11" s="6"/>
      <c r="OIO11" s="6"/>
      <c r="OIP11" s="6"/>
      <c r="OIQ11" s="6"/>
      <c r="OIR11" s="6"/>
      <c r="OIS11" s="6"/>
      <c r="OIT11" s="6"/>
      <c r="OIU11" s="6"/>
      <c r="OIV11" s="6"/>
      <c r="OIW11" s="6"/>
      <c r="OIX11" s="6"/>
      <c r="OIY11" s="6"/>
      <c r="OIZ11" s="6"/>
      <c r="OJA11" s="6"/>
      <c r="OJB11" s="6"/>
      <c r="OJC11" s="6"/>
      <c r="OJD11" s="6"/>
      <c r="OJE11" s="6"/>
      <c r="OJF11" s="6"/>
      <c r="OJG11" s="6"/>
      <c r="OJH11" s="6"/>
      <c r="OJI11" s="6"/>
      <c r="OJJ11" s="6"/>
      <c r="OJK11" s="6"/>
      <c r="OJL11" s="6"/>
      <c r="OJM11" s="6"/>
      <c r="OJN11" s="6"/>
      <c r="OJO11" s="6"/>
      <c r="OJP11" s="6"/>
      <c r="OJQ11" s="6"/>
      <c r="OJR11" s="6"/>
      <c r="OJS11" s="6"/>
      <c r="OJT11" s="6"/>
      <c r="OJU11" s="6"/>
      <c r="OJV11" s="6"/>
      <c r="OJW11" s="6"/>
      <c r="OJX11" s="6"/>
      <c r="OJY11" s="6"/>
      <c r="OJZ11" s="6"/>
      <c r="OKA11" s="6"/>
      <c r="OKB11" s="6"/>
      <c r="OKC11" s="6"/>
      <c r="OKD11" s="6"/>
      <c r="OKE11" s="6"/>
      <c r="OKF11" s="6"/>
      <c r="OKG11" s="6"/>
      <c r="OKH11" s="6"/>
      <c r="OKI11" s="6"/>
      <c r="OKJ11" s="6"/>
      <c r="OKK11" s="6"/>
      <c r="OKL11" s="6"/>
      <c r="OKM11" s="6"/>
      <c r="OKN11" s="6"/>
      <c r="OKO11" s="6"/>
      <c r="OKP11" s="6"/>
      <c r="OKQ11" s="6"/>
      <c r="OKR11" s="6"/>
      <c r="OKS11" s="6"/>
      <c r="OKT11" s="6"/>
      <c r="OKU11" s="6"/>
      <c r="OKV11" s="6"/>
      <c r="OKW11" s="6"/>
      <c r="OKX11" s="6"/>
      <c r="OKY11" s="6"/>
      <c r="OKZ11" s="6"/>
      <c r="OLA11" s="6"/>
      <c r="OLB11" s="6"/>
      <c r="OLC11" s="6"/>
      <c r="OLD11" s="6"/>
      <c r="OLE11" s="6"/>
      <c r="OLF11" s="6"/>
      <c r="OLG11" s="6"/>
      <c r="OLH11" s="6"/>
      <c r="OLI11" s="6"/>
      <c r="OLJ11" s="6"/>
      <c r="OLK11" s="6"/>
      <c r="OLL11" s="6"/>
      <c r="OLM11" s="6"/>
      <c r="OLN11" s="6"/>
      <c r="OLO11" s="6"/>
      <c r="OLP11" s="6"/>
      <c r="OLQ11" s="6"/>
      <c r="OLR11" s="6"/>
      <c r="OLS11" s="6"/>
      <c r="OLT11" s="6"/>
      <c r="OLU11" s="6"/>
      <c r="OLV11" s="6"/>
      <c r="OLW11" s="6"/>
      <c r="OLX11" s="6"/>
      <c r="OLY11" s="6"/>
      <c r="OLZ11" s="6"/>
      <c r="OMA11" s="6"/>
      <c r="OMB11" s="6"/>
      <c r="OMC11" s="6"/>
      <c r="OMD11" s="6"/>
      <c r="OME11" s="6"/>
      <c r="OMF11" s="6"/>
      <c r="OMG11" s="6"/>
      <c r="OMH11" s="6"/>
      <c r="OMI11" s="6"/>
      <c r="OMJ11" s="6"/>
      <c r="OMK11" s="6"/>
      <c r="OML11" s="6"/>
      <c r="OMM11" s="6"/>
      <c r="OMN11" s="6"/>
      <c r="OMO11" s="6"/>
      <c r="OMP11" s="6"/>
      <c r="OMQ11" s="6"/>
      <c r="OMR11" s="6"/>
      <c r="OMS11" s="6"/>
      <c r="OMT11" s="6"/>
      <c r="OMU11" s="6"/>
      <c r="OMV11" s="6"/>
      <c r="OMW11" s="6"/>
      <c r="OMX11" s="6"/>
      <c r="OMY11" s="6"/>
      <c r="OMZ11" s="6"/>
      <c r="ONA11" s="6"/>
      <c r="ONB11" s="6"/>
      <c r="ONC11" s="6"/>
      <c r="OND11" s="6"/>
      <c r="ONE11" s="6"/>
      <c r="ONF11" s="6"/>
      <c r="ONG11" s="6"/>
      <c r="ONH11" s="6"/>
      <c r="ONI11" s="6"/>
      <c r="ONJ11" s="6"/>
      <c r="ONK11" s="6"/>
      <c r="ONL11" s="6"/>
      <c r="ONM11" s="6"/>
      <c r="ONN11" s="6"/>
      <c r="ONO11" s="6"/>
      <c r="ONP11" s="6"/>
      <c r="ONQ11" s="6"/>
      <c r="ONR11" s="6"/>
      <c r="ONS11" s="6"/>
      <c r="ONT11" s="6"/>
      <c r="ONU11" s="6"/>
      <c r="ONV11" s="6"/>
      <c r="ONW11" s="6"/>
      <c r="ONX11" s="6"/>
      <c r="ONY11" s="6"/>
      <c r="ONZ11" s="6"/>
      <c r="OOA11" s="6"/>
      <c r="OOB11" s="6"/>
      <c r="OOC11" s="6"/>
      <c r="OOD11" s="6"/>
      <c r="OOE11" s="6"/>
      <c r="OOF11" s="6"/>
      <c r="OOG11" s="6"/>
      <c r="OOH11" s="6"/>
      <c r="OOI11" s="6"/>
      <c r="OOJ11" s="6"/>
      <c r="OOK11" s="6"/>
      <c r="OOL11" s="6"/>
      <c r="OOM11" s="6"/>
      <c r="OON11" s="6"/>
      <c r="OOO11" s="6"/>
      <c r="OOP11" s="6"/>
      <c r="OOQ11" s="6"/>
      <c r="OOR11" s="6"/>
      <c r="OOS11" s="6"/>
      <c r="OOT11" s="6"/>
      <c r="OOU11" s="6"/>
      <c r="OOV11" s="6"/>
      <c r="OOW11" s="6"/>
      <c r="OOX11" s="6"/>
      <c r="OOY11" s="6"/>
      <c r="OOZ11" s="6"/>
      <c r="OPA11" s="6"/>
      <c r="OPB11" s="6"/>
      <c r="OPC11" s="6"/>
      <c r="OPD11" s="6"/>
      <c r="OPE11" s="6"/>
      <c r="OPF11" s="6"/>
      <c r="OPG11" s="6"/>
      <c r="OPH11" s="6"/>
      <c r="OPI11" s="6"/>
      <c r="OPJ11" s="6"/>
      <c r="OPK11" s="6"/>
      <c r="OPL11" s="6"/>
      <c r="OPM11" s="6"/>
      <c r="OPN11" s="6"/>
      <c r="OPO11" s="6"/>
      <c r="OPP11" s="6"/>
      <c r="OPQ11" s="6"/>
      <c r="OPR11" s="6"/>
      <c r="OPS11" s="6"/>
      <c r="OPT11" s="6"/>
      <c r="OPU11" s="6"/>
      <c r="OPV11" s="6"/>
      <c r="OPW11" s="6"/>
      <c r="OPX11" s="6"/>
      <c r="OPY11" s="6"/>
      <c r="OPZ11" s="6"/>
      <c r="OQA11" s="6"/>
      <c r="OQB11" s="6"/>
      <c r="OQC11" s="6"/>
      <c r="OQD11" s="6"/>
      <c r="OQE11" s="6"/>
      <c r="OQF11" s="6"/>
      <c r="OQG11" s="6"/>
      <c r="OQH11" s="6"/>
      <c r="OQI11" s="6"/>
      <c r="OQJ11" s="6"/>
      <c r="OQK11" s="6"/>
      <c r="OQL11" s="6"/>
      <c r="OQM11" s="6"/>
      <c r="OQN11" s="6"/>
      <c r="OQO11" s="6"/>
      <c r="OQP11" s="6"/>
      <c r="OQQ11" s="6"/>
      <c r="OQR11" s="6"/>
      <c r="OQS11" s="6"/>
      <c r="OQT11" s="6"/>
      <c r="OQU11" s="6"/>
      <c r="OQV11" s="6"/>
      <c r="OQW11" s="6"/>
      <c r="OQX11" s="6"/>
      <c r="OQY11" s="6"/>
      <c r="OQZ11" s="6"/>
      <c r="ORA11" s="6"/>
      <c r="ORB11" s="6"/>
      <c r="ORC11" s="6"/>
      <c r="ORD11" s="6"/>
      <c r="ORE11" s="6"/>
      <c r="ORF11" s="6"/>
      <c r="ORG11" s="6"/>
      <c r="ORH11" s="6"/>
      <c r="ORI11" s="6"/>
      <c r="ORJ11" s="6"/>
      <c r="ORK11" s="6"/>
      <c r="ORL11" s="6"/>
      <c r="ORM11" s="6"/>
      <c r="ORN11" s="6"/>
      <c r="ORO11" s="6"/>
      <c r="ORP11" s="6"/>
      <c r="ORQ11" s="6"/>
      <c r="ORR11" s="6"/>
      <c r="ORS11" s="6"/>
      <c r="ORT11" s="6"/>
      <c r="ORU11" s="6"/>
      <c r="ORV11" s="6"/>
      <c r="ORW11" s="6"/>
      <c r="ORX11" s="6"/>
      <c r="ORY11" s="6"/>
      <c r="ORZ11" s="6"/>
      <c r="OSA11" s="6"/>
      <c r="OSB11" s="6"/>
      <c r="OSC11" s="6"/>
      <c r="OSD11" s="6"/>
      <c r="OSE11" s="6"/>
      <c r="OSF11" s="6"/>
      <c r="OSG11" s="6"/>
      <c r="OSH11" s="6"/>
      <c r="OSI11" s="6"/>
      <c r="OSJ11" s="6"/>
      <c r="OSK11" s="6"/>
      <c r="OSL11" s="6"/>
      <c r="OSM11" s="6"/>
      <c r="OSN11" s="6"/>
      <c r="OSO11" s="6"/>
      <c r="OSP11" s="6"/>
      <c r="OSQ11" s="6"/>
      <c r="OSR11" s="6"/>
      <c r="OSS11" s="6"/>
      <c r="OST11" s="6"/>
      <c r="OSU11" s="6"/>
      <c r="OSV11" s="6"/>
      <c r="OSW11" s="6"/>
      <c r="OSX11" s="6"/>
      <c r="OSY11" s="6"/>
      <c r="OSZ11" s="6"/>
      <c r="OTA11" s="6"/>
      <c r="OTB11" s="6"/>
      <c r="OTC11" s="6"/>
      <c r="OTD11" s="6"/>
      <c r="OTE11" s="6"/>
      <c r="OTF11" s="6"/>
      <c r="OTG11" s="6"/>
      <c r="OTH11" s="6"/>
      <c r="OTI11" s="6"/>
      <c r="OTJ11" s="6"/>
      <c r="OTK11" s="6"/>
      <c r="OTL11" s="6"/>
      <c r="OTM11" s="6"/>
      <c r="OTN11" s="6"/>
      <c r="OTO11" s="6"/>
      <c r="OTP11" s="6"/>
      <c r="OTQ11" s="6"/>
      <c r="OTR11" s="6"/>
      <c r="OTS11" s="6"/>
      <c r="OTT11" s="6"/>
      <c r="OTU11" s="6"/>
      <c r="OTV11" s="6"/>
      <c r="OTW11" s="6"/>
      <c r="OTX11" s="6"/>
      <c r="OTY11" s="6"/>
      <c r="OTZ11" s="6"/>
      <c r="OUA11" s="6"/>
      <c r="OUB11" s="6"/>
      <c r="OUC11" s="6"/>
      <c r="OUD11" s="6"/>
      <c r="OUE11" s="6"/>
      <c r="OUF11" s="6"/>
      <c r="OUG11" s="6"/>
      <c r="OUH11" s="6"/>
      <c r="OUI11" s="6"/>
      <c r="OUJ11" s="6"/>
      <c r="OUK11" s="6"/>
      <c r="OUL11" s="6"/>
      <c r="OUM11" s="6"/>
      <c r="OUN11" s="6"/>
      <c r="OUO11" s="6"/>
      <c r="OUP11" s="6"/>
      <c r="OUQ11" s="6"/>
      <c r="OUR11" s="6"/>
      <c r="OUS11" s="6"/>
      <c r="OUT11" s="6"/>
      <c r="OUU11" s="6"/>
      <c r="OUV11" s="6"/>
      <c r="OUW11" s="6"/>
      <c r="OUX11" s="6"/>
      <c r="OUY11" s="6"/>
      <c r="OUZ11" s="6"/>
      <c r="OVA11" s="6"/>
      <c r="OVB11" s="6"/>
      <c r="OVC11" s="6"/>
      <c r="OVD11" s="6"/>
      <c r="OVE11" s="6"/>
      <c r="OVF11" s="6"/>
      <c r="OVG11" s="6"/>
      <c r="OVH11" s="6"/>
      <c r="OVI11" s="6"/>
      <c r="OVJ11" s="6"/>
      <c r="OVK11" s="6"/>
      <c r="OVL11" s="6"/>
      <c r="OVM11" s="6"/>
      <c r="OVN11" s="6"/>
      <c r="OVO11" s="6"/>
      <c r="OVP11" s="6"/>
      <c r="OVQ11" s="6"/>
      <c r="OVR11" s="6"/>
      <c r="OVS11" s="6"/>
      <c r="OVT11" s="6"/>
      <c r="OVU11" s="6"/>
      <c r="OVV11" s="6"/>
      <c r="OVW11" s="6"/>
      <c r="OVX11" s="6"/>
      <c r="OVY11" s="6"/>
      <c r="OVZ11" s="6"/>
      <c r="OWA11" s="6"/>
      <c r="OWB11" s="6"/>
      <c r="OWC11" s="6"/>
      <c r="OWD11" s="6"/>
      <c r="OWE11" s="6"/>
      <c r="OWF11" s="6"/>
      <c r="OWG11" s="6"/>
      <c r="OWH11" s="6"/>
      <c r="OWI11" s="6"/>
      <c r="OWJ11" s="6"/>
      <c r="OWK11" s="6"/>
      <c r="OWL11" s="6"/>
      <c r="OWM11" s="6"/>
      <c r="OWN11" s="6"/>
      <c r="OWO11" s="6"/>
      <c r="OWP11" s="6"/>
      <c r="OWQ11" s="6"/>
      <c r="OWR11" s="6"/>
      <c r="OWS11" s="6"/>
      <c r="OWT11" s="6"/>
      <c r="OWU11" s="6"/>
      <c r="OWV11" s="6"/>
      <c r="OWW11" s="6"/>
      <c r="OWX11" s="6"/>
      <c r="OWY11" s="6"/>
      <c r="OWZ11" s="6"/>
      <c r="OXA11" s="6"/>
      <c r="OXB11" s="6"/>
      <c r="OXC11" s="6"/>
      <c r="OXD11" s="6"/>
      <c r="OXE11" s="6"/>
      <c r="OXF11" s="6"/>
      <c r="OXG11" s="6"/>
      <c r="OXH11" s="6"/>
      <c r="OXI11" s="6"/>
      <c r="OXJ11" s="6"/>
      <c r="OXK11" s="6"/>
      <c r="OXL11" s="6"/>
      <c r="OXM11" s="6"/>
      <c r="OXN11" s="6"/>
      <c r="OXO11" s="6"/>
      <c r="OXP11" s="6"/>
      <c r="OXQ11" s="6"/>
      <c r="OXR11" s="6"/>
      <c r="OXS11" s="6"/>
      <c r="OXT11" s="6"/>
      <c r="OXU11" s="6"/>
      <c r="OXV11" s="6"/>
      <c r="OXW11" s="6"/>
      <c r="OXX11" s="6"/>
      <c r="OXY11" s="6"/>
      <c r="OXZ11" s="6"/>
      <c r="OYA11" s="6"/>
      <c r="OYB11" s="6"/>
      <c r="OYC11" s="6"/>
      <c r="OYD11" s="6"/>
      <c r="OYE11" s="6"/>
      <c r="OYF11" s="6"/>
      <c r="OYG11" s="6"/>
      <c r="OYH11" s="6"/>
      <c r="OYI11" s="6"/>
      <c r="OYJ11" s="6"/>
      <c r="OYK11" s="6"/>
      <c r="OYL11" s="6"/>
      <c r="OYM11" s="6"/>
      <c r="OYN11" s="6"/>
      <c r="OYO11" s="6"/>
      <c r="OYP11" s="6"/>
      <c r="OYQ11" s="6"/>
      <c r="OYR11" s="6"/>
      <c r="OYS11" s="6"/>
      <c r="OYT11" s="6"/>
      <c r="OYU11" s="6"/>
      <c r="OYV11" s="6"/>
      <c r="OYW11" s="6"/>
      <c r="OYX11" s="6"/>
      <c r="OYY11" s="6"/>
      <c r="OYZ11" s="6"/>
      <c r="OZA11" s="6"/>
      <c r="OZB11" s="6"/>
      <c r="OZC11" s="6"/>
      <c r="OZD11" s="6"/>
      <c r="OZE11" s="6"/>
      <c r="OZF11" s="6"/>
      <c r="OZG11" s="6"/>
      <c r="OZH11" s="6"/>
      <c r="OZI11" s="6"/>
      <c r="OZJ11" s="6"/>
      <c r="OZK11" s="6"/>
      <c r="OZL11" s="6"/>
      <c r="OZM11" s="6"/>
      <c r="OZN11" s="6"/>
      <c r="OZO11" s="6"/>
      <c r="OZP11" s="6"/>
      <c r="OZQ11" s="6"/>
      <c r="OZR11" s="6"/>
      <c r="OZS11" s="6"/>
      <c r="OZT11" s="6"/>
      <c r="OZU11" s="6"/>
      <c r="OZV11" s="6"/>
      <c r="OZW11" s="6"/>
      <c r="OZX11" s="6"/>
      <c r="OZY11" s="6"/>
      <c r="OZZ11" s="6"/>
      <c r="PAA11" s="6"/>
      <c r="PAB11" s="6"/>
      <c r="PAC11" s="6"/>
      <c r="PAD11" s="6"/>
      <c r="PAE11" s="6"/>
      <c r="PAF11" s="6"/>
      <c r="PAG11" s="6"/>
      <c r="PAH11" s="6"/>
      <c r="PAI11" s="6"/>
      <c r="PAJ11" s="6"/>
      <c r="PAK11" s="6"/>
      <c r="PAL11" s="6"/>
      <c r="PAM11" s="6"/>
      <c r="PAN11" s="6"/>
      <c r="PAO11" s="6"/>
      <c r="PAP11" s="6"/>
      <c r="PAQ11" s="6"/>
      <c r="PAR11" s="6"/>
      <c r="PAS11" s="6"/>
      <c r="PAT11" s="6"/>
      <c r="PAU11" s="6"/>
      <c r="PAV11" s="6"/>
      <c r="PAW11" s="6"/>
      <c r="PAX11" s="6"/>
      <c r="PAY11" s="6"/>
      <c r="PAZ11" s="6"/>
      <c r="PBA11" s="6"/>
      <c r="PBB11" s="6"/>
      <c r="PBC11" s="6"/>
      <c r="PBD11" s="6"/>
      <c r="PBE11" s="6"/>
      <c r="PBF11" s="6"/>
      <c r="PBG11" s="6"/>
      <c r="PBH11" s="6"/>
      <c r="PBI11" s="6"/>
      <c r="PBJ11" s="6"/>
      <c r="PBK11" s="6"/>
      <c r="PBL11" s="6"/>
      <c r="PBM11" s="6"/>
      <c r="PBN11" s="6"/>
      <c r="PBO11" s="6"/>
      <c r="PBP11" s="6"/>
      <c r="PBQ11" s="6"/>
      <c r="PBR11" s="6"/>
      <c r="PBS11" s="6"/>
      <c r="PBT11" s="6"/>
      <c r="PBU11" s="6"/>
      <c r="PBV11" s="6"/>
      <c r="PBW11" s="6"/>
      <c r="PBX11" s="6"/>
      <c r="PBY11" s="6"/>
      <c r="PBZ11" s="6"/>
      <c r="PCA11" s="6"/>
      <c r="PCB11" s="6"/>
      <c r="PCC11" s="6"/>
      <c r="PCD11" s="6"/>
      <c r="PCE11" s="6"/>
      <c r="PCF11" s="6"/>
      <c r="PCG11" s="6"/>
      <c r="PCH11" s="6"/>
      <c r="PCI11" s="6"/>
      <c r="PCJ11" s="6"/>
      <c r="PCK11" s="6"/>
      <c r="PCL11" s="6"/>
      <c r="PCM11" s="6"/>
      <c r="PCN11" s="6"/>
      <c r="PCO11" s="6"/>
      <c r="PCP11" s="6"/>
      <c r="PCQ11" s="6"/>
      <c r="PCR11" s="6"/>
      <c r="PCS11" s="6"/>
      <c r="PCT11" s="6"/>
      <c r="PCU11" s="6"/>
      <c r="PCV11" s="6"/>
      <c r="PCW11" s="6"/>
      <c r="PCX11" s="6"/>
      <c r="PCY11" s="6"/>
      <c r="PCZ11" s="6"/>
      <c r="PDA11" s="6"/>
      <c r="PDB11" s="6"/>
      <c r="PDC11" s="6"/>
      <c r="PDD11" s="6"/>
      <c r="PDE11" s="6"/>
      <c r="PDF11" s="6"/>
      <c r="PDG11" s="6"/>
      <c r="PDH11" s="6"/>
      <c r="PDI11" s="6"/>
      <c r="PDJ11" s="6"/>
      <c r="PDK11" s="6"/>
      <c r="PDL11" s="6"/>
      <c r="PDM11" s="6"/>
      <c r="PDN11" s="6"/>
      <c r="PDO11" s="6"/>
      <c r="PDP11" s="6"/>
      <c r="PDQ11" s="6"/>
      <c r="PDR11" s="6"/>
      <c r="PDS11" s="6"/>
      <c r="PDT11" s="6"/>
      <c r="PDU11" s="6"/>
      <c r="PDV11" s="6"/>
      <c r="PDW11" s="6"/>
      <c r="PDX11" s="6"/>
      <c r="PDY11" s="6"/>
      <c r="PDZ11" s="6"/>
      <c r="PEA11" s="6"/>
      <c r="PEB11" s="6"/>
      <c r="PEC11" s="6"/>
      <c r="PED11" s="6"/>
      <c r="PEE11" s="6"/>
      <c r="PEF11" s="6"/>
      <c r="PEG11" s="6"/>
      <c r="PEH11" s="6"/>
      <c r="PEI11" s="6"/>
      <c r="PEJ11" s="6"/>
      <c r="PEK11" s="6"/>
      <c r="PEL11" s="6"/>
      <c r="PEM11" s="6"/>
      <c r="PEN11" s="6"/>
      <c r="PEO11" s="6"/>
      <c r="PEP11" s="6"/>
      <c r="PEQ11" s="6"/>
      <c r="PER11" s="6"/>
      <c r="PES11" s="6"/>
      <c r="PET11" s="6"/>
      <c r="PEU11" s="6"/>
      <c r="PEV11" s="6"/>
      <c r="PEW11" s="6"/>
      <c r="PEX11" s="6"/>
      <c r="PEY11" s="6"/>
      <c r="PEZ11" s="6"/>
      <c r="PFA11" s="6"/>
      <c r="PFB11" s="6"/>
      <c r="PFC11" s="6"/>
      <c r="PFD11" s="6"/>
      <c r="PFE11" s="6"/>
      <c r="PFF11" s="6"/>
      <c r="PFG11" s="6"/>
      <c r="PFH11" s="6"/>
      <c r="PFI11" s="6"/>
      <c r="PFJ11" s="6"/>
      <c r="PFK11" s="6"/>
      <c r="PFL11" s="6"/>
      <c r="PFM11" s="6"/>
      <c r="PFN11" s="6"/>
      <c r="PFO11" s="6"/>
      <c r="PFP11" s="6"/>
      <c r="PFQ11" s="6"/>
      <c r="PFR11" s="6"/>
      <c r="PFS11" s="6"/>
      <c r="PFT11" s="6"/>
      <c r="PFU11" s="6"/>
      <c r="PFV11" s="6"/>
      <c r="PFW11" s="6"/>
      <c r="PFX11" s="6"/>
      <c r="PFY11" s="6"/>
      <c r="PFZ11" s="6"/>
      <c r="PGA11" s="6"/>
      <c r="PGB11" s="6"/>
      <c r="PGC11" s="6"/>
      <c r="PGD11" s="6"/>
      <c r="PGE11" s="6"/>
      <c r="PGF11" s="6"/>
      <c r="PGG11" s="6"/>
      <c r="PGH11" s="6"/>
      <c r="PGI11" s="6"/>
      <c r="PGJ11" s="6"/>
      <c r="PGK11" s="6"/>
      <c r="PGL11" s="6"/>
      <c r="PGM11" s="6"/>
      <c r="PGN11" s="6"/>
      <c r="PGO11" s="6"/>
      <c r="PGP11" s="6"/>
      <c r="PGQ11" s="6"/>
      <c r="PGR11" s="6"/>
      <c r="PGS11" s="6"/>
      <c r="PGT11" s="6"/>
      <c r="PGU11" s="6"/>
      <c r="PGV11" s="6"/>
      <c r="PGW11" s="6"/>
      <c r="PGX11" s="6"/>
      <c r="PGY11" s="6"/>
      <c r="PGZ11" s="6"/>
      <c r="PHA11" s="6"/>
      <c r="PHB11" s="6"/>
      <c r="PHC11" s="6"/>
      <c r="PHD11" s="6"/>
      <c r="PHE11" s="6"/>
      <c r="PHF11" s="6"/>
      <c r="PHG11" s="6"/>
      <c r="PHH11" s="6"/>
      <c r="PHI11" s="6"/>
      <c r="PHJ11" s="6"/>
      <c r="PHK11" s="6"/>
      <c r="PHL11" s="6"/>
      <c r="PHM11" s="6"/>
      <c r="PHN11" s="6"/>
      <c r="PHO11" s="6"/>
      <c r="PHP11" s="6"/>
      <c r="PHQ11" s="6"/>
      <c r="PHR11" s="6"/>
      <c r="PHS11" s="6"/>
      <c r="PHT11" s="6"/>
      <c r="PHU11" s="6"/>
      <c r="PHV11" s="6"/>
      <c r="PHW11" s="6"/>
      <c r="PHX11" s="6"/>
      <c r="PHY11" s="6"/>
      <c r="PHZ11" s="6"/>
      <c r="PIA11" s="6"/>
      <c r="PIB11" s="6"/>
      <c r="PIC11" s="6"/>
      <c r="PID11" s="6"/>
      <c r="PIE11" s="6"/>
      <c r="PIF11" s="6"/>
      <c r="PIG11" s="6"/>
      <c r="PIH11" s="6"/>
      <c r="PII11" s="6"/>
      <c r="PIJ11" s="6"/>
      <c r="PIK11" s="6"/>
      <c r="PIL11" s="6"/>
      <c r="PIM11" s="6"/>
      <c r="PIN11" s="6"/>
      <c r="PIO11" s="6"/>
      <c r="PIP11" s="6"/>
      <c r="PIQ11" s="6"/>
      <c r="PIR11" s="6"/>
      <c r="PIS11" s="6"/>
      <c r="PIT11" s="6"/>
      <c r="PIU11" s="6"/>
      <c r="PIV11" s="6"/>
      <c r="PIW11" s="6"/>
      <c r="PIX11" s="6"/>
      <c r="PIY11" s="6"/>
      <c r="PIZ11" s="6"/>
      <c r="PJA11" s="6"/>
      <c r="PJB11" s="6"/>
      <c r="PJC11" s="6"/>
      <c r="PJD11" s="6"/>
      <c r="PJE11" s="6"/>
      <c r="PJF11" s="6"/>
      <c r="PJG11" s="6"/>
      <c r="PJH11" s="6"/>
      <c r="PJI11" s="6"/>
      <c r="PJJ11" s="6"/>
      <c r="PJK11" s="6"/>
      <c r="PJL11" s="6"/>
      <c r="PJM11" s="6"/>
      <c r="PJN11" s="6"/>
      <c r="PJO11" s="6"/>
      <c r="PJP11" s="6"/>
      <c r="PJQ11" s="6"/>
      <c r="PJR11" s="6"/>
      <c r="PJS11" s="6"/>
      <c r="PJT11" s="6"/>
      <c r="PJU11" s="6"/>
      <c r="PJV11" s="6"/>
      <c r="PJW11" s="6"/>
      <c r="PJX11" s="6"/>
      <c r="PJY11" s="6"/>
      <c r="PJZ11" s="6"/>
      <c r="PKA11" s="6"/>
      <c r="PKB11" s="6"/>
      <c r="PKC11" s="6"/>
      <c r="PKD11" s="6"/>
      <c r="PKE11" s="6"/>
      <c r="PKF11" s="6"/>
      <c r="PKG11" s="6"/>
      <c r="PKH11" s="6"/>
      <c r="PKI11" s="6"/>
      <c r="PKJ11" s="6"/>
      <c r="PKK11" s="6"/>
      <c r="PKL11" s="6"/>
      <c r="PKM11" s="6"/>
      <c r="PKN11" s="6"/>
      <c r="PKO11" s="6"/>
      <c r="PKP11" s="6"/>
      <c r="PKQ11" s="6"/>
      <c r="PKR11" s="6"/>
      <c r="PKS11" s="6"/>
      <c r="PKT11" s="6"/>
      <c r="PKU11" s="6"/>
      <c r="PKV11" s="6"/>
      <c r="PKW11" s="6"/>
      <c r="PKX11" s="6"/>
      <c r="PKY11" s="6"/>
      <c r="PKZ11" s="6"/>
      <c r="PLA11" s="6"/>
      <c r="PLB11" s="6"/>
      <c r="PLC11" s="6"/>
      <c r="PLD11" s="6"/>
      <c r="PLE11" s="6"/>
      <c r="PLF11" s="6"/>
      <c r="PLG11" s="6"/>
      <c r="PLH11" s="6"/>
      <c r="PLI11" s="6"/>
      <c r="PLJ11" s="6"/>
      <c r="PLK11" s="6"/>
      <c r="PLL11" s="6"/>
      <c r="PLM11" s="6"/>
      <c r="PLN11" s="6"/>
      <c r="PLO11" s="6"/>
      <c r="PLP11" s="6"/>
      <c r="PLQ11" s="6"/>
      <c r="PLR11" s="6"/>
      <c r="PLS11" s="6"/>
      <c r="PLT11" s="6"/>
      <c r="PLU11" s="6"/>
      <c r="PLV11" s="6"/>
      <c r="PLW11" s="6"/>
      <c r="PLX11" s="6"/>
      <c r="PLY11" s="6"/>
      <c r="PLZ11" s="6"/>
      <c r="PMA11" s="6"/>
      <c r="PMB11" s="6"/>
      <c r="PMC11" s="6"/>
      <c r="PMD11" s="6"/>
      <c r="PME11" s="6"/>
      <c r="PMF11" s="6"/>
      <c r="PMG11" s="6"/>
      <c r="PMH11" s="6"/>
      <c r="PMI11" s="6"/>
      <c r="PMJ11" s="6"/>
      <c r="PMK11" s="6"/>
      <c r="PML11" s="6"/>
      <c r="PMM11" s="6"/>
      <c r="PMN11" s="6"/>
      <c r="PMO11" s="6"/>
      <c r="PMP11" s="6"/>
      <c r="PMQ11" s="6"/>
      <c r="PMR11" s="6"/>
      <c r="PMS11" s="6"/>
      <c r="PMT11" s="6"/>
      <c r="PMU11" s="6"/>
      <c r="PMV11" s="6"/>
      <c r="PMW11" s="6"/>
      <c r="PMX11" s="6"/>
      <c r="PMY11" s="6"/>
      <c r="PMZ11" s="6"/>
      <c r="PNA11" s="6"/>
      <c r="PNB11" s="6"/>
      <c r="PNC11" s="6"/>
      <c r="PND11" s="6"/>
      <c r="PNE11" s="6"/>
      <c r="PNF11" s="6"/>
      <c r="PNG11" s="6"/>
      <c r="PNH11" s="6"/>
      <c r="PNI11" s="6"/>
      <c r="PNJ11" s="6"/>
      <c r="PNK11" s="6"/>
      <c r="PNL11" s="6"/>
      <c r="PNM11" s="6"/>
      <c r="PNN11" s="6"/>
      <c r="PNO11" s="6"/>
      <c r="PNP11" s="6"/>
      <c r="PNQ11" s="6"/>
      <c r="PNR11" s="6"/>
      <c r="PNS11" s="6"/>
      <c r="PNT11" s="6"/>
      <c r="PNU11" s="6"/>
      <c r="PNV11" s="6"/>
      <c r="PNW11" s="6"/>
      <c r="PNX11" s="6"/>
      <c r="PNY11" s="6"/>
      <c r="PNZ11" s="6"/>
      <c r="POA11" s="6"/>
      <c r="POB11" s="6"/>
      <c r="POC11" s="6"/>
      <c r="POD11" s="6"/>
      <c r="POE11" s="6"/>
      <c r="POF11" s="6"/>
      <c r="POG11" s="6"/>
      <c r="POH11" s="6"/>
      <c r="POI11" s="6"/>
      <c r="POJ11" s="6"/>
      <c r="POK11" s="6"/>
      <c r="POL11" s="6"/>
      <c r="POM11" s="6"/>
      <c r="PON11" s="6"/>
      <c r="POO11" s="6"/>
      <c r="POP11" s="6"/>
      <c r="POQ11" s="6"/>
      <c r="POR11" s="6"/>
      <c r="POS11" s="6"/>
      <c r="POT11" s="6"/>
      <c r="POU11" s="6"/>
      <c r="POV11" s="6"/>
      <c r="POW11" s="6"/>
      <c r="POX11" s="6"/>
      <c r="POY11" s="6"/>
      <c r="POZ11" s="6"/>
      <c r="PPA11" s="6"/>
      <c r="PPB11" s="6"/>
      <c r="PPC11" s="6"/>
      <c r="PPD11" s="6"/>
      <c r="PPE11" s="6"/>
      <c r="PPF11" s="6"/>
      <c r="PPG11" s="6"/>
      <c r="PPH11" s="6"/>
      <c r="PPI11" s="6"/>
      <c r="PPJ11" s="6"/>
      <c r="PPK11" s="6"/>
      <c r="PPL11" s="6"/>
      <c r="PPM11" s="6"/>
      <c r="PPN11" s="6"/>
      <c r="PPO11" s="6"/>
      <c r="PPP11" s="6"/>
      <c r="PPQ11" s="6"/>
      <c r="PPR11" s="6"/>
      <c r="PPS11" s="6"/>
      <c r="PPT11" s="6"/>
      <c r="PPU11" s="6"/>
      <c r="PPV11" s="6"/>
      <c r="PPW11" s="6"/>
      <c r="PPX11" s="6"/>
      <c r="PPY11" s="6"/>
      <c r="PPZ11" s="6"/>
      <c r="PQA11" s="6"/>
      <c r="PQB11" s="6"/>
      <c r="PQC11" s="6"/>
      <c r="PQD11" s="6"/>
      <c r="PQE11" s="6"/>
      <c r="PQF11" s="6"/>
      <c r="PQG11" s="6"/>
      <c r="PQH11" s="6"/>
      <c r="PQI11" s="6"/>
      <c r="PQJ11" s="6"/>
      <c r="PQK11" s="6"/>
      <c r="PQL11" s="6"/>
      <c r="PQM11" s="6"/>
      <c r="PQN11" s="6"/>
      <c r="PQO11" s="6"/>
      <c r="PQP11" s="6"/>
      <c r="PQQ11" s="6"/>
      <c r="PQR11" s="6"/>
      <c r="PQS11" s="6"/>
      <c r="PQT11" s="6"/>
      <c r="PQU11" s="6"/>
      <c r="PQV11" s="6"/>
      <c r="PQW11" s="6"/>
      <c r="PQX11" s="6"/>
      <c r="PQY11" s="6"/>
      <c r="PQZ11" s="6"/>
      <c r="PRA11" s="6"/>
      <c r="PRB11" s="6"/>
      <c r="PRC11" s="6"/>
      <c r="PRD11" s="6"/>
      <c r="PRE11" s="6"/>
      <c r="PRF11" s="6"/>
      <c r="PRG11" s="6"/>
      <c r="PRH11" s="6"/>
      <c r="PRI11" s="6"/>
      <c r="PRJ11" s="6"/>
      <c r="PRK11" s="6"/>
      <c r="PRL11" s="6"/>
      <c r="PRM11" s="6"/>
      <c r="PRN11" s="6"/>
      <c r="PRO11" s="6"/>
      <c r="PRP11" s="6"/>
      <c r="PRQ11" s="6"/>
      <c r="PRR11" s="6"/>
      <c r="PRS11" s="6"/>
      <c r="PRT11" s="6"/>
      <c r="PRU11" s="6"/>
      <c r="PRV11" s="6"/>
      <c r="PRW11" s="6"/>
      <c r="PRX11" s="6"/>
      <c r="PRY11" s="6"/>
      <c r="PRZ11" s="6"/>
      <c r="PSA11" s="6"/>
      <c r="PSB11" s="6"/>
      <c r="PSC11" s="6"/>
      <c r="PSD11" s="6"/>
      <c r="PSE11" s="6"/>
      <c r="PSF11" s="6"/>
      <c r="PSG11" s="6"/>
      <c r="PSH11" s="6"/>
      <c r="PSI11" s="6"/>
      <c r="PSJ11" s="6"/>
      <c r="PSK11" s="6"/>
      <c r="PSL11" s="6"/>
      <c r="PSM11" s="6"/>
      <c r="PSN11" s="6"/>
      <c r="PSO11" s="6"/>
      <c r="PSP11" s="6"/>
      <c r="PSQ11" s="6"/>
      <c r="PSR11" s="6"/>
      <c r="PSS11" s="6"/>
      <c r="PST11" s="6"/>
      <c r="PSU11" s="6"/>
      <c r="PSV11" s="6"/>
      <c r="PSW11" s="6"/>
      <c r="PSX11" s="6"/>
      <c r="PSY11" s="6"/>
      <c r="PSZ11" s="6"/>
      <c r="PTA11" s="6"/>
      <c r="PTB11" s="6"/>
      <c r="PTC11" s="6"/>
      <c r="PTD11" s="6"/>
      <c r="PTE11" s="6"/>
      <c r="PTF11" s="6"/>
      <c r="PTG11" s="6"/>
      <c r="PTH11" s="6"/>
      <c r="PTI11" s="6"/>
      <c r="PTJ11" s="6"/>
      <c r="PTK11" s="6"/>
      <c r="PTL11" s="6"/>
      <c r="PTM11" s="6"/>
      <c r="PTN11" s="6"/>
      <c r="PTO11" s="6"/>
      <c r="PTP11" s="6"/>
      <c r="PTQ11" s="6"/>
      <c r="PTR11" s="6"/>
      <c r="PTS11" s="6"/>
      <c r="PTT11" s="6"/>
      <c r="PTU11" s="6"/>
      <c r="PTV11" s="6"/>
      <c r="PTW11" s="6"/>
      <c r="PTX11" s="6"/>
      <c r="PTY11" s="6"/>
      <c r="PTZ11" s="6"/>
      <c r="PUA11" s="6"/>
      <c r="PUB11" s="6"/>
      <c r="PUC11" s="6"/>
      <c r="PUD11" s="6"/>
      <c r="PUE11" s="6"/>
      <c r="PUF11" s="6"/>
      <c r="PUG11" s="6"/>
      <c r="PUH11" s="6"/>
      <c r="PUI11" s="6"/>
      <c r="PUJ11" s="6"/>
      <c r="PUK11" s="6"/>
      <c r="PUL11" s="6"/>
      <c r="PUM11" s="6"/>
      <c r="PUN11" s="6"/>
      <c r="PUO11" s="6"/>
      <c r="PUP11" s="6"/>
      <c r="PUQ11" s="6"/>
      <c r="PUR11" s="6"/>
      <c r="PUS11" s="6"/>
      <c r="PUT11" s="6"/>
      <c r="PUU11" s="6"/>
      <c r="PUV11" s="6"/>
      <c r="PUW11" s="6"/>
      <c r="PUX11" s="6"/>
      <c r="PUY11" s="6"/>
      <c r="PUZ11" s="6"/>
      <c r="PVA11" s="6"/>
      <c r="PVB11" s="6"/>
      <c r="PVC11" s="6"/>
      <c r="PVD11" s="6"/>
      <c r="PVE11" s="6"/>
      <c r="PVF11" s="6"/>
      <c r="PVG11" s="6"/>
      <c r="PVH11" s="6"/>
      <c r="PVI11" s="6"/>
      <c r="PVJ11" s="6"/>
      <c r="PVK11" s="6"/>
      <c r="PVL11" s="6"/>
      <c r="PVM11" s="6"/>
      <c r="PVN11" s="6"/>
      <c r="PVO11" s="6"/>
      <c r="PVP11" s="6"/>
      <c r="PVQ11" s="6"/>
      <c r="PVR11" s="6"/>
      <c r="PVS11" s="6"/>
      <c r="PVT11" s="6"/>
      <c r="PVU11" s="6"/>
      <c r="PVV11" s="6"/>
      <c r="PVW11" s="6"/>
      <c r="PVX11" s="6"/>
      <c r="PVY11" s="6"/>
      <c r="PVZ11" s="6"/>
      <c r="PWA11" s="6"/>
      <c r="PWB11" s="6"/>
      <c r="PWC11" s="6"/>
      <c r="PWD11" s="6"/>
      <c r="PWE11" s="6"/>
      <c r="PWF11" s="6"/>
      <c r="PWG11" s="6"/>
      <c r="PWH11" s="6"/>
      <c r="PWI11" s="6"/>
      <c r="PWJ11" s="6"/>
      <c r="PWK11" s="6"/>
      <c r="PWL11" s="6"/>
      <c r="PWM11" s="6"/>
      <c r="PWN11" s="6"/>
      <c r="PWO11" s="6"/>
      <c r="PWP11" s="6"/>
      <c r="PWQ11" s="6"/>
      <c r="PWR11" s="6"/>
      <c r="PWS11" s="6"/>
      <c r="PWT11" s="6"/>
      <c r="PWU11" s="6"/>
      <c r="PWV11" s="6"/>
      <c r="PWW11" s="6"/>
      <c r="PWX11" s="6"/>
      <c r="PWY11" s="6"/>
      <c r="PWZ11" s="6"/>
      <c r="PXA11" s="6"/>
      <c r="PXB11" s="6"/>
      <c r="PXC11" s="6"/>
      <c r="PXD11" s="6"/>
      <c r="PXE11" s="6"/>
      <c r="PXF11" s="6"/>
      <c r="PXG11" s="6"/>
      <c r="PXH11" s="6"/>
      <c r="PXI11" s="6"/>
      <c r="PXJ11" s="6"/>
      <c r="PXK11" s="6"/>
      <c r="PXL11" s="6"/>
      <c r="PXM11" s="6"/>
      <c r="PXN11" s="6"/>
      <c r="PXO11" s="6"/>
      <c r="PXP11" s="6"/>
      <c r="PXQ11" s="6"/>
      <c r="PXR11" s="6"/>
      <c r="PXS11" s="6"/>
      <c r="PXT11" s="6"/>
      <c r="PXU11" s="6"/>
      <c r="PXV11" s="6"/>
      <c r="PXW11" s="6"/>
      <c r="PXX11" s="6"/>
      <c r="PXY11" s="6"/>
      <c r="PXZ11" s="6"/>
      <c r="PYA11" s="6"/>
      <c r="PYB11" s="6"/>
      <c r="PYC11" s="6"/>
      <c r="PYD11" s="6"/>
      <c r="PYE11" s="6"/>
      <c r="PYF11" s="6"/>
      <c r="PYG11" s="6"/>
      <c r="PYH11" s="6"/>
      <c r="PYI11" s="6"/>
      <c r="PYJ11" s="6"/>
      <c r="PYK11" s="6"/>
      <c r="PYL11" s="6"/>
      <c r="PYM11" s="6"/>
      <c r="PYN11" s="6"/>
      <c r="PYO11" s="6"/>
      <c r="PYP11" s="6"/>
      <c r="PYQ11" s="6"/>
      <c r="PYR11" s="6"/>
      <c r="PYS11" s="6"/>
      <c r="PYT11" s="6"/>
      <c r="PYU11" s="6"/>
      <c r="PYV11" s="6"/>
      <c r="PYW11" s="6"/>
      <c r="PYX11" s="6"/>
      <c r="PYY11" s="6"/>
      <c r="PYZ11" s="6"/>
      <c r="PZA11" s="6"/>
      <c r="PZB11" s="6"/>
      <c r="PZC11" s="6"/>
      <c r="PZD11" s="6"/>
      <c r="PZE11" s="6"/>
      <c r="PZF11" s="6"/>
      <c r="PZG11" s="6"/>
      <c r="PZH11" s="6"/>
      <c r="PZI11" s="6"/>
      <c r="PZJ11" s="6"/>
      <c r="PZK11" s="6"/>
      <c r="PZL11" s="6"/>
      <c r="PZM11" s="6"/>
      <c r="PZN11" s="6"/>
      <c r="PZO11" s="6"/>
      <c r="PZP11" s="6"/>
      <c r="PZQ11" s="6"/>
      <c r="PZR11" s="6"/>
      <c r="PZS11" s="6"/>
      <c r="PZT11" s="6"/>
      <c r="PZU11" s="6"/>
      <c r="PZV11" s="6"/>
      <c r="PZW11" s="6"/>
      <c r="PZX11" s="6"/>
      <c r="PZY11" s="6"/>
      <c r="PZZ11" s="6"/>
      <c r="QAA11" s="6"/>
      <c r="QAB11" s="6"/>
      <c r="QAC11" s="6"/>
      <c r="QAD11" s="6"/>
      <c r="QAE11" s="6"/>
      <c r="QAF11" s="6"/>
      <c r="QAG11" s="6"/>
      <c r="QAH11" s="6"/>
      <c r="QAI11" s="6"/>
      <c r="QAJ11" s="6"/>
      <c r="QAK11" s="6"/>
      <c r="QAL11" s="6"/>
      <c r="QAM11" s="6"/>
      <c r="QAN11" s="6"/>
      <c r="QAO11" s="6"/>
      <c r="QAP11" s="6"/>
      <c r="QAQ11" s="6"/>
      <c r="QAR11" s="6"/>
      <c r="QAS11" s="6"/>
      <c r="QAT11" s="6"/>
      <c r="QAU11" s="6"/>
      <c r="QAV11" s="6"/>
      <c r="QAW11" s="6"/>
      <c r="QAX11" s="6"/>
      <c r="QAY11" s="6"/>
      <c r="QAZ11" s="6"/>
      <c r="QBA11" s="6"/>
      <c r="QBB11" s="6"/>
      <c r="QBC11" s="6"/>
      <c r="QBD11" s="6"/>
      <c r="QBE11" s="6"/>
      <c r="QBF11" s="6"/>
      <c r="QBG11" s="6"/>
      <c r="QBH11" s="6"/>
      <c r="QBI11" s="6"/>
      <c r="QBJ11" s="6"/>
      <c r="QBK11" s="6"/>
      <c r="QBL11" s="6"/>
      <c r="QBM11" s="6"/>
      <c r="QBN11" s="6"/>
      <c r="QBO11" s="6"/>
      <c r="QBP11" s="6"/>
      <c r="QBQ11" s="6"/>
      <c r="QBR11" s="6"/>
      <c r="QBS11" s="6"/>
      <c r="QBT11" s="6"/>
      <c r="QBU11" s="6"/>
      <c r="QBV11" s="6"/>
      <c r="QBW11" s="6"/>
      <c r="QBX11" s="6"/>
      <c r="QBY11" s="6"/>
      <c r="QBZ11" s="6"/>
      <c r="QCA11" s="6"/>
      <c r="QCB11" s="6"/>
      <c r="QCC11" s="6"/>
      <c r="QCD11" s="6"/>
      <c r="QCE11" s="6"/>
      <c r="QCF11" s="6"/>
      <c r="QCG11" s="6"/>
      <c r="QCH11" s="6"/>
      <c r="QCI11" s="6"/>
      <c r="QCJ11" s="6"/>
      <c r="QCK11" s="6"/>
      <c r="QCL11" s="6"/>
      <c r="QCM11" s="6"/>
      <c r="QCN11" s="6"/>
      <c r="QCO11" s="6"/>
      <c r="QCP11" s="6"/>
      <c r="QCQ11" s="6"/>
      <c r="QCR11" s="6"/>
      <c r="QCS11" s="6"/>
      <c r="QCT11" s="6"/>
      <c r="QCU11" s="6"/>
      <c r="QCV11" s="6"/>
      <c r="QCW11" s="6"/>
      <c r="QCX11" s="6"/>
      <c r="QCY11" s="6"/>
      <c r="QCZ11" s="6"/>
      <c r="QDA11" s="6"/>
      <c r="QDB11" s="6"/>
      <c r="QDC11" s="6"/>
      <c r="QDD11" s="6"/>
      <c r="QDE11" s="6"/>
      <c r="QDF11" s="6"/>
      <c r="QDG11" s="6"/>
      <c r="QDH11" s="6"/>
      <c r="QDI11" s="6"/>
      <c r="QDJ11" s="6"/>
      <c r="QDK11" s="6"/>
      <c r="QDL11" s="6"/>
      <c r="QDM11" s="6"/>
      <c r="QDN11" s="6"/>
      <c r="QDO11" s="6"/>
      <c r="QDP11" s="6"/>
      <c r="QDQ11" s="6"/>
      <c r="QDR11" s="6"/>
      <c r="QDS11" s="6"/>
      <c r="QDT11" s="6"/>
      <c r="QDU11" s="6"/>
      <c r="QDV11" s="6"/>
      <c r="QDW11" s="6"/>
      <c r="QDX11" s="6"/>
      <c r="QDY11" s="6"/>
      <c r="QDZ11" s="6"/>
      <c r="QEA11" s="6"/>
      <c r="QEB11" s="6"/>
      <c r="QEC11" s="6"/>
      <c r="QED11" s="6"/>
      <c r="QEE11" s="6"/>
      <c r="QEF11" s="6"/>
      <c r="QEG11" s="6"/>
      <c r="QEH11" s="6"/>
      <c r="QEI11" s="6"/>
      <c r="QEJ11" s="6"/>
      <c r="QEK11" s="6"/>
      <c r="QEL11" s="6"/>
      <c r="QEM11" s="6"/>
      <c r="QEN11" s="6"/>
      <c r="QEO11" s="6"/>
      <c r="QEP11" s="6"/>
      <c r="QEQ11" s="6"/>
      <c r="QER11" s="6"/>
      <c r="QES11" s="6"/>
      <c r="QET11" s="6"/>
      <c r="QEU11" s="6"/>
      <c r="QEV11" s="6"/>
      <c r="QEW11" s="6"/>
      <c r="QEX11" s="6"/>
      <c r="QEY11" s="6"/>
      <c r="QEZ11" s="6"/>
      <c r="QFA11" s="6"/>
      <c r="QFB11" s="6"/>
      <c r="QFC11" s="6"/>
      <c r="QFD11" s="6"/>
      <c r="QFE11" s="6"/>
      <c r="QFF11" s="6"/>
      <c r="QFG11" s="6"/>
      <c r="QFH11" s="6"/>
      <c r="QFI11" s="6"/>
      <c r="QFJ11" s="6"/>
      <c r="QFK11" s="6"/>
      <c r="QFL11" s="6"/>
      <c r="QFM11" s="6"/>
      <c r="QFN11" s="6"/>
      <c r="QFO11" s="6"/>
      <c r="QFP11" s="6"/>
      <c r="QFQ11" s="6"/>
      <c r="QFR11" s="6"/>
      <c r="QFS11" s="6"/>
      <c r="QFT11" s="6"/>
      <c r="QFU11" s="6"/>
      <c r="QFV11" s="6"/>
      <c r="QFW11" s="6"/>
      <c r="QFX11" s="6"/>
      <c r="QFY11" s="6"/>
      <c r="QFZ11" s="6"/>
      <c r="QGA11" s="6"/>
      <c r="QGB11" s="6"/>
      <c r="QGC11" s="6"/>
      <c r="QGD11" s="6"/>
      <c r="QGE11" s="6"/>
      <c r="QGF11" s="6"/>
      <c r="QGG11" s="6"/>
      <c r="QGH11" s="6"/>
      <c r="QGI11" s="6"/>
      <c r="QGJ11" s="6"/>
      <c r="QGK11" s="6"/>
      <c r="QGL11" s="6"/>
      <c r="QGM11" s="6"/>
      <c r="QGN11" s="6"/>
      <c r="QGO11" s="6"/>
      <c r="QGP11" s="6"/>
      <c r="QGQ11" s="6"/>
      <c r="QGR11" s="6"/>
      <c r="QGS11" s="6"/>
      <c r="QGT11" s="6"/>
      <c r="QGU11" s="6"/>
      <c r="QGV11" s="6"/>
      <c r="QGW11" s="6"/>
      <c r="QGX11" s="6"/>
      <c r="QGY11" s="6"/>
      <c r="QGZ11" s="6"/>
      <c r="QHA11" s="6"/>
      <c r="QHB11" s="6"/>
      <c r="QHC11" s="6"/>
      <c r="QHD11" s="6"/>
      <c r="QHE11" s="6"/>
      <c r="QHF11" s="6"/>
      <c r="QHG11" s="6"/>
      <c r="QHH11" s="6"/>
      <c r="QHI11" s="6"/>
      <c r="QHJ11" s="6"/>
      <c r="QHK11" s="6"/>
      <c r="QHL11" s="6"/>
      <c r="QHM11" s="6"/>
      <c r="QHN11" s="6"/>
      <c r="QHO11" s="6"/>
      <c r="QHP11" s="6"/>
      <c r="QHQ11" s="6"/>
      <c r="QHR11" s="6"/>
      <c r="QHS11" s="6"/>
      <c r="QHT11" s="6"/>
      <c r="QHU11" s="6"/>
      <c r="QHV11" s="6"/>
      <c r="QHW11" s="6"/>
      <c r="QHX11" s="6"/>
      <c r="QHY11" s="6"/>
      <c r="QHZ11" s="6"/>
      <c r="QIA11" s="6"/>
      <c r="QIB11" s="6"/>
      <c r="QIC11" s="6"/>
      <c r="QID11" s="6"/>
      <c r="QIE11" s="6"/>
      <c r="QIF11" s="6"/>
      <c r="QIG11" s="6"/>
      <c r="QIH11" s="6"/>
      <c r="QII11" s="6"/>
      <c r="QIJ11" s="6"/>
      <c r="QIK11" s="6"/>
      <c r="QIL11" s="6"/>
      <c r="QIM11" s="6"/>
      <c r="QIN11" s="6"/>
      <c r="QIO11" s="6"/>
      <c r="QIP11" s="6"/>
      <c r="QIQ11" s="6"/>
      <c r="QIR11" s="6"/>
      <c r="QIS11" s="6"/>
      <c r="QIT11" s="6"/>
      <c r="QIU11" s="6"/>
      <c r="QIV11" s="6"/>
      <c r="QIW11" s="6"/>
      <c r="QIX11" s="6"/>
      <c r="QIY11" s="6"/>
      <c r="QIZ11" s="6"/>
      <c r="QJA11" s="6"/>
      <c r="QJB11" s="6"/>
      <c r="QJC11" s="6"/>
      <c r="QJD11" s="6"/>
      <c r="QJE11" s="6"/>
      <c r="QJF11" s="6"/>
      <c r="QJG11" s="6"/>
      <c r="QJH11" s="6"/>
      <c r="QJI11" s="6"/>
      <c r="QJJ11" s="6"/>
      <c r="QJK11" s="6"/>
      <c r="QJL11" s="6"/>
      <c r="QJM11" s="6"/>
      <c r="QJN11" s="6"/>
      <c r="QJO11" s="6"/>
      <c r="QJP11" s="6"/>
      <c r="QJQ11" s="6"/>
      <c r="QJR11" s="6"/>
      <c r="QJS11" s="6"/>
      <c r="QJT11" s="6"/>
      <c r="QJU11" s="6"/>
      <c r="QJV11" s="6"/>
      <c r="QJW11" s="6"/>
      <c r="QJX11" s="6"/>
      <c r="QJY11" s="6"/>
      <c r="QJZ11" s="6"/>
      <c r="QKA11" s="6"/>
      <c r="QKB11" s="6"/>
      <c r="QKC11" s="6"/>
      <c r="QKD11" s="6"/>
      <c r="QKE11" s="6"/>
      <c r="QKF11" s="6"/>
      <c r="QKG11" s="6"/>
      <c r="QKH11" s="6"/>
      <c r="QKI11" s="6"/>
      <c r="QKJ11" s="6"/>
      <c r="QKK11" s="6"/>
      <c r="QKL11" s="6"/>
      <c r="QKM11" s="6"/>
      <c r="QKN11" s="6"/>
      <c r="QKO11" s="6"/>
      <c r="QKP11" s="6"/>
      <c r="QKQ11" s="6"/>
      <c r="QKR11" s="6"/>
      <c r="QKS11" s="6"/>
      <c r="QKT11" s="6"/>
      <c r="QKU11" s="6"/>
      <c r="QKV11" s="6"/>
      <c r="QKW11" s="6"/>
      <c r="QKX11" s="6"/>
      <c r="QKY11" s="6"/>
      <c r="QKZ11" s="6"/>
      <c r="QLA11" s="6"/>
      <c r="QLB11" s="6"/>
      <c r="QLC11" s="6"/>
      <c r="QLD11" s="6"/>
      <c r="QLE11" s="6"/>
      <c r="QLF11" s="6"/>
      <c r="QLG11" s="6"/>
      <c r="QLH11" s="6"/>
      <c r="QLI11" s="6"/>
      <c r="QLJ11" s="6"/>
      <c r="QLK11" s="6"/>
      <c r="QLL11" s="6"/>
      <c r="QLM11" s="6"/>
      <c r="QLN11" s="6"/>
      <c r="QLO11" s="6"/>
      <c r="QLP11" s="6"/>
      <c r="QLQ11" s="6"/>
      <c r="QLR11" s="6"/>
      <c r="QLS11" s="6"/>
      <c r="QLT11" s="6"/>
      <c r="QLU11" s="6"/>
      <c r="QLV11" s="6"/>
      <c r="QLW11" s="6"/>
      <c r="QLX11" s="6"/>
      <c r="QLY11" s="6"/>
      <c r="QLZ11" s="6"/>
      <c r="QMA11" s="6"/>
      <c r="QMB11" s="6"/>
      <c r="QMC11" s="6"/>
      <c r="QMD11" s="6"/>
      <c r="QME11" s="6"/>
      <c r="QMF11" s="6"/>
      <c r="QMG11" s="6"/>
      <c r="QMH11" s="6"/>
      <c r="QMI11" s="6"/>
      <c r="QMJ11" s="6"/>
      <c r="QMK11" s="6"/>
      <c r="QML11" s="6"/>
      <c r="QMM11" s="6"/>
      <c r="QMN11" s="6"/>
      <c r="QMO11" s="6"/>
      <c r="QMP11" s="6"/>
      <c r="QMQ11" s="6"/>
      <c r="QMR11" s="6"/>
      <c r="QMS11" s="6"/>
      <c r="QMT11" s="6"/>
      <c r="QMU11" s="6"/>
      <c r="QMV11" s="6"/>
      <c r="QMW11" s="6"/>
      <c r="QMX11" s="6"/>
      <c r="QMY11" s="6"/>
      <c r="QMZ11" s="6"/>
      <c r="QNA11" s="6"/>
      <c r="QNB11" s="6"/>
      <c r="QNC11" s="6"/>
      <c r="QND11" s="6"/>
      <c r="QNE11" s="6"/>
      <c r="QNF11" s="6"/>
      <c r="QNG11" s="6"/>
      <c r="QNH11" s="6"/>
      <c r="QNI11" s="6"/>
      <c r="QNJ11" s="6"/>
      <c r="QNK11" s="6"/>
      <c r="QNL11" s="6"/>
      <c r="QNM11" s="6"/>
      <c r="QNN11" s="6"/>
      <c r="QNO11" s="6"/>
      <c r="QNP11" s="6"/>
      <c r="QNQ11" s="6"/>
      <c r="QNR11" s="6"/>
      <c r="QNS11" s="6"/>
      <c r="QNT11" s="6"/>
      <c r="QNU11" s="6"/>
      <c r="QNV11" s="6"/>
      <c r="QNW11" s="6"/>
      <c r="QNX11" s="6"/>
      <c r="QNY11" s="6"/>
      <c r="QNZ11" s="6"/>
      <c r="QOA11" s="6"/>
      <c r="QOB11" s="6"/>
      <c r="QOC11" s="6"/>
      <c r="QOD11" s="6"/>
      <c r="QOE11" s="6"/>
      <c r="QOF11" s="6"/>
      <c r="QOG11" s="6"/>
      <c r="QOH11" s="6"/>
      <c r="QOI11" s="6"/>
      <c r="QOJ11" s="6"/>
      <c r="QOK11" s="6"/>
      <c r="QOL11" s="6"/>
      <c r="QOM11" s="6"/>
      <c r="QON11" s="6"/>
      <c r="QOO11" s="6"/>
      <c r="QOP11" s="6"/>
      <c r="QOQ11" s="6"/>
      <c r="QOR11" s="6"/>
      <c r="QOS11" s="6"/>
      <c r="QOT11" s="6"/>
      <c r="QOU11" s="6"/>
      <c r="QOV11" s="6"/>
      <c r="QOW11" s="6"/>
      <c r="QOX11" s="6"/>
      <c r="QOY11" s="6"/>
      <c r="QOZ11" s="6"/>
      <c r="QPA11" s="6"/>
      <c r="QPB11" s="6"/>
      <c r="QPC11" s="6"/>
      <c r="QPD11" s="6"/>
      <c r="QPE11" s="6"/>
      <c r="QPF11" s="6"/>
      <c r="QPG11" s="6"/>
      <c r="QPH11" s="6"/>
      <c r="QPI11" s="6"/>
      <c r="QPJ11" s="6"/>
      <c r="QPK11" s="6"/>
      <c r="QPL11" s="6"/>
      <c r="QPM11" s="6"/>
      <c r="QPN11" s="6"/>
      <c r="QPO11" s="6"/>
      <c r="QPP11" s="6"/>
      <c r="QPQ11" s="6"/>
      <c r="QPR11" s="6"/>
      <c r="QPS11" s="6"/>
      <c r="QPT11" s="6"/>
      <c r="QPU11" s="6"/>
      <c r="QPV11" s="6"/>
      <c r="QPW11" s="6"/>
      <c r="QPX11" s="6"/>
      <c r="QPY11" s="6"/>
      <c r="QPZ11" s="6"/>
      <c r="QQA11" s="6"/>
      <c r="QQB11" s="6"/>
      <c r="QQC11" s="6"/>
      <c r="QQD11" s="6"/>
      <c r="QQE11" s="6"/>
      <c r="QQF11" s="6"/>
      <c r="QQG11" s="6"/>
      <c r="QQH11" s="6"/>
      <c r="QQI11" s="6"/>
      <c r="QQJ11" s="6"/>
      <c r="QQK11" s="6"/>
      <c r="QQL11" s="6"/>
      <c r="QQM11" s="6"/>
      <c r="QQN11" s="6"/>
      <c r="QQO11" s="6"/>
      <c r="QQP11" s="6"/>
      <c r="QQQ11" s="6"/>
      <c r="QQR11" s="6"/>
      <c r="QQS11" s="6"/>
      <c r="QQT11" s="6"/>
      <c r="QQU11" s="6"/>
      <c r="QQV11" s="6"/>
      <c r="QQW11" s="6"/>
      <c r="QQX11" s="6"/>
      <c r="QQY11" s="6"/>
      <c r="QQZ11" s="6"/>
      <c r="QRA11" s="6"/>
      <c r="QRB11" s="6"/>
      <c r="QRC11" s="6"/>
      <c r="QRD11" s="6"/>
      <c r="QRE11" s="6"/>
      <c r="QRF11" s="6"/>
      <c r="QRG11" s="6"/>
      <c r="QRH11" s="6"/>
      <c r="QRI11" s="6"/>
      <c r="QRJ11" s="6"/>
      <c r="QRK11" s="6"/>
      <c r="QRL11" s="6"/>
      <c r="QRM11" s="6"/>
      <c r="QRN11" s="6"/>
      <c r="QRO11" s="6"/>
      <c r="QRP11" s="6"/>
      <c r="QRQ11" s="6"/>
      <c r="QRR11" s="6"/>
      <c r="QRS11" s="6"/>
      <c r="QRT11" s="6"/>
      <c r="QRU11" s="6"/>
      <c r="QRV11" s="6"/>
      <c r="QRW11" s="6"/>
      <c r="QRX11" s="6"/>
      <c r="QRY11" s="6"/>
      <c r="QRZ11" s="6"/>
      <c r="QSA11" s="6"/>
      <c r="QSB11" s="6"/>
      <c r="QSC11" s="6"/>
      <c r="QSD11" s="6"/>
      <c r="QSE11" s="6"/>
      <c r="QSF11" s="6"/>
      <c r="QSG11" s="6"/>
      <c r="QSH11" s="6"/>
      <c r="QSI11" s="6"/>
      <c r="QSJ11" s="6"/>
      <c r="QSK11" s="6"/>
      <c r="QSL11" s="6"/>
      <c r="QSM11" s="6"/>
      <c r="QSN11" s="6"/>
      <c r="QSO11" s="6"/>
      <c r="QSP11" s="6"/>
      <c r="QSQ11" s="6"/>
      <c r="QSR11" s="6"/>
      <c r="QSS11" s="6"/>
      <c r="QST11" s="6"/>
      <c r="QSU11" s="6"/>
      <c r="QSV11" s="6"/>
      <c r="QSW11" s="6"/>
      <c r="QSX11" s="6"/>
      <c r="QSY11" s="6"/>
      <c r="QSZ11" s="6"/>
      <c r="QTA11" s="6"/>
      <c r="QTB11" s="6"/>
      <c r="QTC11" s="6"/>
      <c r="QTD11" s="6"/>
      <c r="QTE11" s="6"/>
      <c r="QTF11" s="6"/>
      <c r="QTG11" s="6"/>
      <c r="QTH11" s="6"/>
      <c r="QTI11" s="6"/>
      <c r="QTJ11" s="6"/>
      <c r="QTK11" s="6"/>
      <c r="QTL11" s="6"/>
      <c r="QTM11" s="6"/>
      <c r="QTN11" s="6"/>
      <c r="QTO11" s="6"/>
      <c r="QTP11" s="6"/>
      <c r="QTQ11" s="6"/>
      <c r="QTR11" s="6"/>
      <c r="QTS11" s="6"/>
      <c r="QTT11" s="6"/>
      <c r="QTU11" s="6"/>
      <c r="QTV11" s="6"/>
      <c r="QTW11" s="6"/>
      <c r="QTX11" s="6"/>
      <c r="QTY11" s="6"/>
      <c r="QTZ11" s="6"/>
      <c r="QUA11" s="6"/>
      <c r="QUB11" s="6"/>
      <c r="QUC11" s="6"/>
      <c r="QUD11" s="6"/>
      <c r="QUE11" s="6"/>
      <c r="QUF11" s="6"/>
      <c r="QUG11" s="6"/>
      <c r="QUH11" s="6"/>
      <c r="QUI11" s="6"/>
      <c r="QUJ11" s="6"/>
      <c r="QUK11" s="6"/>
      <c r="QUL11" s="6"/>
      <c r="QUM11" s="6"/>
      <c r="QUN11" s="6"/>
      <c r="QUO11" s="6"/>
      <c r="QUP11" s="6"/>
      <c r="QUQ11" s="6"/>
      <c r="QUR11" s="6"/>
      <c r="QUS11" s="6"/>
      <c r="QUT11" s="6"/>
      <c r="QUU11" s="6"/>
      <c r="QUV11" s="6"/>
      <c r="QUW11" s="6"/>
      <c r="QUX11" s="6"/>
      <c r="QUY11" s="6"/>
      <c r="QUZ11" s="6"/>
      <c r="QVA11" s="6"/>
      <c r="QVB11" s="6"/>
      <c r="QVC11" s="6"/>
      <c r="QVD11" s="6"/>
      <c r="QVE11" s="6"/>
      <c r="QVF11" s="6"/>
      <c r="QVG11" s="6"/>
      <c r="QVH11" s="6"/>
      <c r="QVI11" s="6"/>
      <c r="QVJ11" s="6"/>
      <c r="QVK11" s="6"/>
      <c r="QVL11" s="6"/>
      <c r="QVM11" s="6"/>
      <c r="QVN11" s="6"/>
      <c r="QVO11" s="6"/>
      <c r="QVP11" s="6"/>
      <c r="QVQ11" s="6"/>
      <c r="QVR11" s="6"/>
      <c r="QVS11" s="6"/>
      <c r="QVT11" s="6"/>
      <c r="QVU11" s="6"/>
      <c r="QVV11" s="6"/>
      <c r="QVW11" s="6"/>
      <c r="QVX11" s="6"/>
      <c r="QVY11" s="6"/>
      <c r="QVZ11" s="6"/>
      <c r="QWA11" s="6"/>
      <c r="QWB11" s="6"/>
      <c r="QWC11" s="6"/>
      <c r="QWD11" s="6"/>
      <c r="QWE11" s="6"/>
      <c r="QWF11" s="6"/>
      <c r="QWG11" s="6"/>
      <c r="QWH11" s="6"/>
      <c r="QWI11" s="6"/>
      <c r="QWJ11" s="6"/>
      <c r="QWK11" s="6"/>
      <c r="QWL11" s="6"/>
      <c r="QWM11" s="6"/>
      <c r="QWN11" s="6"/>
      <c r="QWO11" s="6"/>
      <c r="QWP11" s="6"/>
      <c r="QWQ11" s="6"/>
      <c r="QWR11" s="6"/>
      <c r="QWS11" s="6"/>
      <c r="QWT11" s="6"/>
      <c r="QWU11" s="6"/>
      <c r="QWV11" s="6"/>
      <c r="QWW11" s="6"/>
      <c r="QWX11" s="6"/>
      <c r="QWY11" s="6"/>
      <c r="QWZ11" s="6"/>
      <c r="QXA11" s="6"/>
      <c r="QXB11" s="6"/>
      <c r="QXC11" s="6"/>
      <c r="QXD11" s="6"/>
      <c r="QXE11" s="6"/>
      <c r="QXF11" s="6"/>
      <c r="QXG11" s="6"/>
      <c r="QXH11" s="6"/>
      <c r="QXI11" s="6"/>
      <c r="QXJ11" s="6"/>
      <c r="QXK11" s="6"/>
      <c r="QXL11" s="6"/>
      <c r="QXM11" s="6"/>
      <c r="QXN11" s="6"/>
      <c r="QXO11" s="6"/>
      <c r="QXP11" s="6"/>
      <c r="QXQ11" s="6"/>
      <c r="QXR11" s="6"/>
      <c r="QXS11" s="6"/>
      <c r="QXT11" s="6"/>
      <c r="QXU11" s="6"/>
      <c r="QXV11" s="6"/>
      <c r="QXW11" s="6"/>
      <c r="QXX11" s="6"/>
      <c r="QXY11" s="6"/>
      <c r="QXZ11" s="6"/>
      <c r="QYA11" s="6"/>
      <c r="QYB11" s="6"/>
      <c r="QYC11" s="6"/>
      <c r="QYD11" s="6"/>
      <c r="QYE11" s="6"/>
      <c r="QYF11" s="6"/>
      <c r="QYG11" s="6"/>
      <c r="QYH11" s="6"/>
      <c r="QYI11" s="6"/>
      <c r="QYJ11" s="6"/>
      <c r="QYK11" s="6"/>
      <c r="QYL11" s="6"/>
      <c r="QYM11" s="6"/>
      <c r="QYN11" s="6"/>
      <c r="QYO11" s="6"/>
      <c r="QYP11" s="6"/>
      <c r="QYQ11" s="6"/>
      <c r="QYR11" s="6"/>
      <c r="QYS11" s="6"/>
      <c r="QYT11" s="6"/>
      <c r="QYU11" s="6"/>
      <c r="QYV11" s="6"/>
      <c r="QYW11" s="6"/>
      <c r="QYX11" s="6"/>
      <c r="QYY11" s="6"/>
      <c r="QYZ11" s="6"/>
      <c r="QZA11" s="6"/>
      <c r="QZB11" s="6"/>
      <c r="QZC11" s="6"/>
      <c r="QZD11" s="6"/>
      <c r="QZE11" s="6"/>
      <c r="QZF11" s="6"/>
      <c r="QZG11" s="6"/>
      <c r="QZH11" s="6"/>
      <c r="QZI11" s="6"/>
      <c r="QZJ11" s="6"/>
      <c r="QZK11" s="6"/>
      <c r="QZL11" s="6"/>
      <c r="QZM11" s="6"/>
      <c r="QZN11" s="6"/>
      <c r="QZO11" s="6"/>
      <c r="QZP11" s="6"/>
      <c r="QZQ11" s="6"/>
      <c r="QZR11" s="6"/>
      <c r="QZS11" s="6"/>
      <c r="QZT11" s="6"/>
      <c r="QZU11" s="6"/>
      <c r="QZV11" s="6"/>
      <c r="QZW11" s="6"/>
      <c r="QZX11" s="6"/>
      <c r="QZY11" s="6"/>
      <c r="QZZ11" s="6"/>
      <c r="RAA11" s="6"/>
      <c r="RAB11" s="6"/>
      <c r="RAC11" s="6"/>
      <c r="RAD11" s="6"/>
      <c r="RAE11" s="6"/>
      <c r="RAF11" s="6"/>
      <c r="RAG11" s="6"/>
      <c r="RAH11" s="6"/>
      <c r="RAI11" s="6"/>
      <c r="RAJ11" s="6"/>
      <c r="RAK11" s="6"/>
      <c r="RAL11" s="6"/>
      <c r="RAM11" s="6"/>
      <c r="RAN11" s="6"/>
      <c r="RAO11" s="6"/>
      <c r="RAP11" s="6"/>
      <c r="RAQ11" s="6"/>
      <c r="RAR11" s="6"/>
      <c r="RAS11" s="6"/>
      <c r="RAT11" s="6"/>
      <c r="RAU11" s="6"/>
      <c r="RAV11" s="6"/>
      <c r="RAW11" s="6"/>
      <c r="RAX11" s="6"/>
      <c r="RAY11" s="6"/>
      <c r="RAZ11" s="6"/>
      <c r="RBA11" s="6"/>
      <c r="RBB11" s="6"/>
      <c r="RBC11" s="6"/>
      <c r="RBD11" s="6"/>
      <c r="RBE11" s="6"/>
      <c r="RBF11" s="6"/>
      <c r="RBG11" s="6"/>
      <c r="RBH11" s="6"/>
      <c r="RBI11" s="6"/>
      <c r="RBJ11" s="6"/>
      <c r="RBK11" s="6"/>
      <c r="RBL11" s="6"/>
      <c r="RBM11" s="6"/>
      <c r="RBN11" s="6"/>
      <c r="RBO11" s="6"/>
      <c r="RBP11" s="6"/>
      <c r="RBQ11" s="6"/>
      <c r="RBR11" s="6"/>
      <c r="RBS11" s="6"/>
      <c r="RBT11" s="6"/>
      <c r="RBU11" s="6"/>
      <c r="RBV11" s="6"/>
      <c r="RBW11" s="6"/>
      <c r="RBX11" s="6"/>
      <c r="RBY11" s="6"/>
      <c r="RBZ11" s="6"/>
      <c r="RCA11" s="6"/>
      <c r="RCB11" s="6"/>
      <c r="RCC11" s="6"/>
      <c r="RCD11" s="6"/>
      <c r="RCE11" s="6"/>
      <c r="RCF11" s="6"/>
      <c r="RCG11" s="6"/>
      <c r="RCH11" s="6"/>
      <c r="RCI11" s="6"/>
      <c r="RCJ11" s="6"/>
      <c r="RCK11" s="6"/>
      <c r="RCL11" s="6"/>
      <c r="RCM11" s="6"/>
      <c r="RCN11" s="6"/>
      <c r="RCO11" s="6"/>
      <c r="RCP11" s="6"/>
      <c r="RCQ11" s="6"/>
      <c r="RCR11" s="6"/>
      <c r="RCS11" s="6"/>
      <c r="RCT11" s="6"/>
      <c r="RCU11" s="6"/>
      <c r="RCV11" s="6"/>
      <c r="RCW11" s="6"/>
      <c r="RCX11" s="6"/>
      <c r="RCY11" s="6"/>
      <c r="RCZ11" s="6"/>
      <c r="RDA11" s="6"/>
      <c r="RDB11" s="6"/>
      <c r="RDC11" s="6"/>
      <c r="RDD11" s="6"/>
      <c r="RDE11" s="6"/>
      <c r="RDF11" s="6"/>
      <c r="RDG11" s="6"/>
      <c r="RDH11" s="6"/>
      <c r="RDI11" s="6"/>
      <c r="RDJ11" s="6"/>
      <c r="RDK11" s="6"/>
      <c r="RDL11" s="6"/>
      <c r="RDM11" s="6"/>
      <c r="RDN11" s="6"/>
      <c r="RDO11" s="6"/>
      <c r="RDP11" s="6"/>
      <c r="RDQ11" s="6"/>
      <c r="RDR11" s="6"/>
      <c r="RDS11" s="6"/>
      <c r="RDT11" s="6"/>
      <c r="RDU11" s="6"/>
      <c r="RDV11" s="6"/>
      <c r="RDW11" s="6"/>
      <c r="RDX11" s="6"/>
      <c r="RDY11" s="6"/>
      <c r="RDZ11" s="6"/>
      <c r="REA11" s="6"/>
      <c r="REB11" s="6"/>
      <c r="REC11" s="6"/>
      <c r="RED11" s="6"/>
      <c r="REE11" s="6"/>
      <c r="REF11" s="6"/>
      <c r="REG11" s="6"/>
      <c r="REH11" s="6"/>
      <c r="REI11" s="6"/>
      <c r="REJ11" s="6"/>
      <c r="REK11" s="6"/>
      <c r="REL11" s="6"/>
      <c r="REM11" s="6"/>
      <c r="REN11" s="6"/>
      <c r="REO11" s="6"/>
      <c r="REP11" s="6"/>
      <c r="REQ11" s="6"/>
      <c r="RER11" s="6"/>
      <c r="RES11" s="6"/>
      <c r="RET11" s="6"/>
      <c r="REU11" s="6"/>
      <c r="REV11" s="6"/>
      <c r="REW11" s="6"/>
      <c r="REX11" s="6"/>
      <c r="REY11" s="6"/>
      <c r="REZ11" s="6"/>
      <c r="RFA11" s="6"/>
      <c r="RFB11" s="6"/>
      <c r="RFC11" s="6"/>
      <c r="RFD11" s="6"/>
      <c r="RFE11" s="6"/>
      <c r="RFF11" s="6"/>
      <c r="RFG11" s="6"/>
      <c r="RFH11" s="6"/>
      <c r="RFI11" s="6"/>
      <c r="RFJ11" s="6"/>
      <c r="RFK11" s="6"/>
      <c r="RFL11" s="6"/>
      <c r="RFM11" s="6"/>
      <c r="RFN11" s="6"/>
      <c r="RFO11" s="6"/>
      <c r="RFP11" s="6"/>
      <c r="RFQ11" s="6"/>
      <c r="RFR11" s="6"/>
      <c r="RFS11" s="6"/>
      <c r="RFT11" s="6"/>
      <c r="RFU11" s="6"/>
      <c r="RFV11" s="6"/>
      <c r="RFW11" s="6"/>
      <c r="RFX11" s="6"/>
      <c r="RFY11" s="6"/>
      <c r="RFZ11" s="6"/>
      <c r="RGA11" s="6"/>
      <c r="RGB11" s="6"/>
      <c r="RGC11" s="6"/>
      <c r="RGD11" s="6"/>
      <c r="RGE11" s="6"/>
      <c r="RGF11" s="6"/>
      <c r="RGG11" s="6"/>
      <c r="RGH11" s="6"/>
      <c r="RGI11" s="6"/>
      <c r="RGJ11" s="6"/>
      <c r="RGK11" s="6"/>
      <c r="RGL11" s="6"/>
      <c r="RGM11" s="6"/>
      <c r="RGN11" s="6"/>
      <c r="RGO11" s="6"/>
      <c r="RGP11" s="6"/>
      <c r="RGQ11" s="6"/>
      <c r="RGR11" s="6"/>
      <c r="RGS11" s="6"/>
      <c r="RGT11" s="6"/>
      <c r="RGU11" s="6"/>
      <c r="RGV11" s="6"/>
      <c r="RGW11" s="6"/>
      <c r="RGX11" s="6"/>
      <c r="RGY11" s="6"/>
      <c r="RGZ11" s="6"/>
      <c r="RHA11" s="6"/>
      <c r="RHB11" s="6"/>
      <c r="RHC11" s="6"/>
      <c r="RHD11" s="6"/>
      <c r="RHE11" s="6"/>
      <c r="RHF11" s="6"/>
      <c r="RHG11" s="6"/>
      <c r="RHH11" s="6"/>
      <c r="RHI11" s="6"/>
      <c r="RHJ11" s="6"/>
      <c r="RHK11" s="6"/>
      <c r="RHL11" s="6"/>
      <c r="RHM11" s="6"/>
      <c r="RHN11" s="6"/>
      <c r="RHO11" s="6"/>
      <c r="RHP11" s="6"/>
      <c r="RHQ11" s="6"/>
      <c r="RHR11" s="6"/>
      <c r="RHS11" s="6"/>
      <c r="RHT11" s="6"/>
      <c r="RHU11" s="6"/>
      <c r="RHV11" s="6"/>
      <c r="RHW11" s="6"/>
      <c r="RHX11" s="6"/>
      <c r="RHY11" s="6"/>
      <c r="RHZ11" s="6"/>
      <c r="RIA11" s="6"/>
      <c r="RIB11" s="6"/>
      <c r="RIC11" s="6"/>
      <c r="RID11" s="6"/>
      <c r="RIE11" s="6"/>
      <c r="RIF11" s="6"/>
      <c r="RIG11" s="6"/>
      <c r="RIH11" s="6"/>
      <c r="RII11" s="6"/>
      <c r="RIJ11" s="6"/>
      <c r="RIK11" s="6"/>
      <c r="RIL11" s="6"/>
      <c r="RIM11" s="6"/>
      <c r="RIN11" s="6"/>
      <c r="RIO11" s="6"/>
      <c r="RIP11" s="6"/>
      <c r="RIQ11" s="6"/>
      <c r="RIR11" s="6"/>
      <c r="RIS11" s="6"/>
      <c r="RIT11" s="6"/>
      <c r="RIU11" s="6"/>
      <c r="RIV11" s="6"/>
      <c r="RIW11" s="6"/>
      <c r="RIX11" s="6"/>
      <c r="RIY11" s="6"/>
      <c r="RIZ11" s="6"/>
      <c r="RJA11" s="6"/>
      <c r="RJB11" s="6"/>
      <c r="RJC11" s="6"/>
      <c r="RJD11" s="6"/>
      <c r="RJE11" s="6"/>
      <c r="RJF11" s="6"/>
      <c r="RJG11" s="6"/>
      <c r="RJH11" s="6"/>
      <c r="RJI11" s="6"/>
      <c r="RJJ11" s="6"/>
      <c r="RJK11" s="6"/>
      <c r="RJL11" s="6"/>
      <c r="RJM11" s="6"/>
      <c r="RJN11" s="6"/>
      <c r="RJO11" s="6"/>
      <c r="RJP11" s="6"/>
      <c r="RJQ11" s="6"/>
      <c r="RJR11" s="6"/>
      <c r="RJS11" s="6"/>
      <c r="RJT11" s="6"/>
      <c r="RJU11" s="6"/>
      <c r="RJV11" s="6"/>
      <c r="RJW11" s="6"/>
      <c r="RJX11" s="6"/>
      <c r="RJY11" s="6"/>
      <c r="RJZ11" s="6"/>
      <c r="RKA11" s="6"/>
      <c r="RKB11" s="6"/>
      <c r="RKC11" s="6"/>
      <c r="RKD11" s="6"/>
      <c r="RKE11" s="6"/>
      <c r="RKF11" s="6"/>
      <c r="RKG11" s="6"/>
      <c r="RKH11" s="6"/>
      <c r="RKI11" s="6"/>
      <c r="RKJ11" s="6"/>
      <c r="RKK11" s="6"/>
      <c r="RKL11" s="6"/>
      <c r="RKM11" s="6"/>
      <c r="RKN11" s="6"/>
      <c r="RKO11" s="6"/>
      <c r="RKP11" s="6"/>
      <c r="RKQ11" s="6"/>
      <c r="RKR11" s="6"/>
      <c r="RKS11" s="6"/>
      <c r="RKT11" s="6"/>
      <c r="RKU11" s="6"/>
      <c r="RKV11" s="6"/>
      <c r="RKW11" s="6"/>
      <c r="RKX11" s="6"/>
      <c r="RKY11" s="6"/>
      <c r="RKZ11" s="6"/>
      <c r="RLA11" s="6"/>
      <c r="RLB11" s="6"/>
      <c r="RLC11" s="6"/>
      <c r="RLD11" s="6"/>
      <c r="RLE11" s="6"/>
      <c r="RLF11" s="6"/>
      <c r="RLG11" s="6"/>
      <c r="RLH11" s="6"/>
      <c r="RLI11" s="6"/>
      <c r="RLJ11" s="6"/>
      <c r="RLK11" s="6"/>
      <c r="RLL11" s="6"/>
      <c r="RLM11" s="6"/>
      <c r="RLN11" s="6"/>
      <c r="RLO11" s="6"/>
      <c r="RLP11" s="6"/>
      <c r="RLQ11" s="6"/>
      <c r="RLR11" s="6"/>
      <c r="RLS11" s="6"/>
      <c r="RLT11" s="6"/>
      <c r="RLU11" s="6"/>
      <c r="RLV11" s="6"/>
      <c r="RLW11" s="6"/>
      <c r="RLX11" s="6"/>
      <c r="RLY11" s="6"/>
      <c r="RLZ11" s="6"/>
      <c r="RMA11" s="6"/>
      <c r="RMB11" s="6"/>
      <c r="RMC11" s="6"/>
      <c r="RMD11" s="6"/>
      <c r="RME11" s="6"/>
      <c r="RMF11" s="6"/>
      <c r="RMG11" s="6"/>
      <c r="RMH11" s="6"/>
      <c r="RMI11" s="6"/>
      <c r="RMJ11" s="6"/>
      <c r="RMK11" s="6"/>
      <c r="RML11" s="6"/>
      <c r="RMM11" s="6"/>
      <c r="RMN11" s="6"/>
      <c r="RMO11" s="6"/>
      <c r="RMP11" s="6"/>
      <c r="RMQ11" s="6"/>
      <c r="RMR11" s="6"/>
      <c r="RMS11" s="6"/>
      <c r="RMT11" s="6"/>
      <c r="RMU11" s="6"/>
      <c r="RMV11" s="6"/>
      <c r="RMW11" s="6"/>
      <c r="RMX11" s="6"/>
      <c r="RMY11" s="6"/>
      <c r="RMZ11" s="6"/>
      <c r="RNA11" s="6"/>
      <c r="RNB11" s="6"/>
      <c r="RNC11" s="6"/>
      <c r="RND11" s="6"/>
      <c r="RNE11" s="6"/>
      <c r="RNF11" s="6"/>
      <c r="RNG11" s="6"/>
      <c r="RNH11" s="6"/>
      <c r="RNI11" s="6"/>
      <c r="RNJ11" s="6"/>
      <c r="RNK11" s="6"/>
      <c r="RNL11" s="6"/>
      <c r="RNM11" s="6"/>
      <c r="RNN11" s="6"/>
      <c r="RNO11" s="6"/>
      <c r="RNP11" s="6"/>
      <c r="RNQ11" s="6"/>
      <c r="RNR11" s="6"/>
      <c r="RNS11" s="6"/>
      <c r="RNT11" s="6"/>
      <c r="RNU11" s="6"/>
      <c r="RNV11" s="6"/>
      <c r="RNW11" s="6"/>
      <c r="RNX11" s="6"/>
      <c r="RNY11" s="6"/>
      <c r="RNZ11" s="6"/>
      <c r="ROA11" s="6"/>
      <c r="ROB11" s="6"/>
      <c r="ROC11" s="6"/>
      <c r="ROD11" s="6"/>
      <c r="ROE11" s="6"/>
      <c r="ROF11" s="6"/>
      <c r="ROG11" s="6"/>
      <c r="ROH11" s="6"/>
      <c r="ROI11" s="6"/>
      <c r="ROJ11" s="6"/>
      <c r="ROK11" s="6"/>
      <c r="ROL11" s="6"/>
      <c r="ROM11" s="6"/>
      <c r="RON11" s="6"/>
      <c r="ROO11" s="6"/>
      <c r="ROP11" s="6"/>
      <c r="ROQ11" s="6"/>
      <c r="ROR11" s="6"/>
      <c r="ROS11" s="6"/>
      <c r="ROT11" s="6"/>
      <c r="ROU11" s="6"/>
      <c r="ROV11" s="6"/>
      <c r="ROW11" s="6"/>
      <c r="ROX11" s="6"/>
      <c r="ROY11" s="6"/>
      <c r="ROZ11" s="6"/>
      <c r="RPA11" s="6"/>
      <c r="RPB11" s="6"/>
      <c r="RPC11" s="6"/>
      <c r="RPD11" s="6"/>
      <c r="RPE11" s="6"/>
      <c r="RPF11" s="6"/>
      <c r="RPG11" s="6"/>
      <c r="RPH11" s="6"/>
      <c r="RPI11" s="6"/>
      <c r="RPJ11" s="6"/>
      <c r="RPK11" s="6"/>
      <c r="RPL11" s="6"/>
      <c r="RPM11" s="6"/>
      <c r="RPN11" s="6"/>
      <c r="RPO11" s="6"/>
      <c r="RPP11" s="6"/>
      <c r="RPQ11" s="6"/>
      <c r="RPR11" s="6"/>
      <c r="RPS11" s="6"/>
      <c r="RPT11" s="6"/>
      <c r="RPU11" s="6"/>
      <c r="RPV11" s="6"/>
      <c r="RPW11" s="6"/>
      <c r="RPX11" s="6"/>
      <c r="RPY11" s="6"/>
      <c r="RPZ11" s="6"/>
      <c r="RQA11" s="6"/>
      <c r="RQB11" s="6"/>
      <c r="RQC11" s="6"/>
      <c r="RQD11" s="6"/>
      <c r="RQE11" s="6"/>
      <c r="RQF11" s="6"/>
      <c r="RQG11" s="6"/>
      <c r="RQH11" s="6"/>
      <c r="RQI11" s="6"/>
      <c r="RQJ11" s="6"/>
      <c r="RQK11" s="6"/>
      <c r="RQL11" s="6"/>
      <c r="RQM11" s="6"/>
      <c r="RQN11" s="6"/>
      <c r="RQO11" s="6"/>
      <c r="RQP11" s="6"/>
      <c r="RQQ11" s="6"/>
      <c r="RQR11" s="6"/>
      <c r="RQS11" s="6"/>
      <c r="RQT11" s="6"/>
      <c r="RQU11" s="6"/>
      <c r="RQV11" s="6"/>
      <c r="RQW11" s="6"/>
      <c r="RQX11" s="6"/>
      <c r="RQY11" s="6"/>
      <c r="RQZ11" s="6"/>
      <c r="RRA11" s="6"/>
      <c r="RRB11" s="6"/>
      <c r="RRC11" s="6"/>
      <c r="RRD11" s="6"/>
      <c r="RRE11" s="6"/>
      <c r="RRF11" s="6"/>
      <c r="RRG11" s="6"/>
      <c r="RRH11" s="6"/>
      <c r="RRI11" s="6"/>
      <c r="RRJ11" s="6"/>
      <c r="RRK11" s="6"/>
      <c r="RRL11" s="6"/>
      <c r="RRM11" s="6"/>
      <c r="RRN11" s="6"/>
      <c r="RRO11" s="6"/>
      <c r="RRP11" s="6"/>
      <c r="RRQ11" s="6"/>
      <c r="RRR11" s="6"/>
      <c r="RRS11" s="6"/>
      <c r="RRT11" s="6"/>
      <c r="RRU11" s="6"/>
      <c r="RRV11" s="6"/>
      <c r="RRW11" s="6"/>
      <c r="RRX11" s="6"/>
      <c r="RRY11" s="6"/>
      <c r="RRZ11" s="6"/>
      <c r="RSA11" s="6"/>
      <c r="RSB11" s="6"/>
      <c r="RSC11" s="6"/>
      <c r="RSD11" s="6"/>
      <c r="RSE11" s="6"/>
      <c r="RSF11" s="6"/>
      <c r="RSG11" s="6"/>
      <c r="RSH11" s="6"/>
      <c r="RSI11" s="6"/>
      <c r="RSJ11" s="6"/>
      <c r="RSK11" s="6"/>
      <c r="RSL11" s="6"/>
      <c r="RSM11" s="6"/>
      <c r="RSN11" s="6"/>
      <c r="RSO11" s="6"/>
      <c r="RSP11" s="6"/>
      <c r="RSQ11" s="6"/>
      <c r="RSR11" s="6"/>
      <c r="RSS11" s="6"/>
      <c r="RST11" s="6"/>
      <c r="RSU11" s="6"/>
      <c r="RSV11" s="6"/>
      <c r="RSW11" s="6"/>
      <c r="RSX11" s="6"/>
      <c r="RSY11" s="6"/>
      <c r="RSZ11" s="6"/>
      <c r="RTA11" s="6"/>
      <c r="RTB11" s="6"/>
      <c r="RTC11" s="6"/>
      <c r="RTD11" s="6"/>
      <c r="RTE11" s="6"/>
      <c r="RTF11" s="6"/>
      <c r="RTG11" s="6"/>
      <c r="RTH11" s="6"/>
      <c r="RTI11" s="6"/>
      <c r="RTJ11" s="6"/>
      <c r="RTK11" s="6"/>
      <c r="RTL11" s="6"/>
      <c r="RTM11" s="6"/>
      <c r="RTN11" s="6"/>
      <c r="RTO11" s="6"/>
      <c r="RTP11" s="6"/>
      <c r="RTQ11" s="6"/>
      <c r="RTR11" s="6"/>
      <c r="RTS11" s="6"/>
      <c r="RTT11" s="6"/>
      <c r="RTU11" s="6"/>
      <c r="RTV11" s="6"/>
      <c r="RTW11" s="6"/>
      <c r="RTX11" s="6"/>
      <c r="RTY11" s="6"/>
      <c r="RTZ11" s="6"/>
      <c r="RUA11" s="6"/>
      <c r="RUB11" s="6"/>
      <c r="RUC11" s="6"/>
      <c r="RUD11" s="6"/>
      <c r="RUE11" s="6"/>
      <c r="RUF11" s="6"/>
      <c r="RUG11" s="6"/>
      <c r="RUH11" s="6"/>
      <c r="RUI11" s="6"/>
      <c r="RUJ11" s="6"/>
      <c r="RUK11" s="6"/>
      <c r="RUL11" s="6"/>
      <c r="RUM11" s="6"/>
      <c r="RUN11" s="6"/>
      <c r="RUO11" s="6"/>
      <c r="RUP11" s="6"/>
      <c r="RUQ11" s="6"/>
      <c r="RUR11" s="6"/>
      <c r="RUS11" s="6"/>
      <c r="RUT11" s="6"/>
      <c r="RUU11" s="6"/>
      <c r="RUV11" s="6"/>
      <c r="RUW11" s="6"/>
      <c r="RUX11" s="6"/>
      <c r="RUY11" s="6"/>
      <c r="RUZ11" s="6"/>
      <c r="RVA11" s="6"/>
      <c r="RVB11" s="6"/>
      <c r="RVC11" s="6"/>
      <c r="RVD11" s="6"/>
      <c r="RVE11" s="6"/>
      <c r="RVF11" s="6"/>
      <c r="RVG11" s="6"/>
      <c r="RVH11" s="6"/>
      <c r="RVI11" s="6"/>
      <c r="RVJ11" s="6"/>
      <c r="RVK11" s="6"/>
      <c r="RVL11" s="6"/>
      <c r="RVM11" s="6"/>
      <c r="RVN11" s="6"/>
      <c r="RVO11" s="6"/>
      <c r="RVP11" s="6"/>
      <c r="RVQ11" s="6"/>
      <c r="RVR11" s="6"/>
      <c r="RVS11" s="6"/>
      <c r="RVT11" s="6"/>
      <c r="RVU11" s="6"/>
      <c r="RVV11" s="6"/>
      <c r="RVW11" s="6"/>
      <c r="RVX11" s="6"/>
      <c r="RVY11" s="6"/>
      <c r="RVZ11" s="6"/>
      <c r="RWA11" s="6"/>
      <c r="RWB11" s="6"/>
      <c r="RWC11" s="6"/>
      <c r="RWD11" s="6"/>
      <c r="RWE11" s="6"/>
      <c r="RWF11" s="6"/>
      <c r="RWG11" s="6"/>
      <c r="RWH11" s="6"/>
      <c r="RWI11" s="6"/>
      <c r="RWJ11" s="6"/>
      <c r="RWK11" s="6"/>
      <c r="RWL11" s="6"/>
      <c r="RWM11" s="6"/>
      <c r="RWN11" s="6"/>
      <c r="RWO11" s="6"/>
      <c r="RWP11" s="6"/>
      <c r="RWQ11" s="6"/>
      <c r="RWR11" s="6"/>
      <c r="RWS11" s="6"/>
      <c r="RWT11" s="6"/>
      <c r="RWU11" s="6"/>
      <c r="RWV11" s="6"/>
      <c r="RWW11" s="6"/>
      <c r="RWX11" s="6"/>
      <c r="RWY11" s="6"/>
      <c r="RWZ11" s="6"/>
      <c r="RXA11" s="6"/>
      <c r="RXB11" s="6"/>
      <c r="RXC11" s="6"/>
      <c r="RXD11" s="6"/>
      <c r="RXE11" s="6"/>
      <c r="RXF11" s="6"/>
      <c r="RXG11" s="6"/>
      <c r="RXH11" s="6"/>
      <c r="RXI11" s="6"/>
      <c r="RXJ11" s="6"/>
      <c r="RXK11" s="6"/>
      <c r="RXL11" s="6"/>
      <c r="RXM11" s="6"/>
      <c r="RXN11" s="6"/>
      <c r="RXO11" s="6"/>
      <c r="RXP11" s="6"/>
      <c r="RXQ11" s="6"/>
      <c r="RXR11" s="6"/>
      <c r="RXS11" s="6"/>
      <c r="RXT11" s="6"/>
      <c r="RXU11" s="6"/>
      <c r="RXV11" s="6"/>
      <c r="RXW11" s="6"/>
      <c r="RXX11" s="6"/>
      <c r="RXY11" s="6"/>
      <c r="RXZ11" s="6"/>
      <c r="RYA11" s="6"/>
      <c r="RYB11" s="6"/>
      <c r="RYC11" s="6"/>
      <c r="RYD11" s="6"/>
      <c r="RYE11" s="6"/>
      <c r="RYF11" s="6"/>
      <c r="RYG11" s="6"/>
      <c r="RYH11" s="6"/>
      <c r="RYI11" s="6"/>
      <c r="RYJ11" s="6"/>
      <c r="RYK11" s="6"/>
      <c r="RYL11" s="6"/>
      <c r="RYM11" s="6"/>
      <c r="RYN11" s="6"/>
      <c r="RYO11" s="6"/>
      <c r="RYP11" s="6"/>
      <c r="RYQ11" s="6"/>
      <c r="RYR11" s="6"/>
      <c r="RYS11" s="6"/>
      <c r="RYT11" s="6"/>
      <c r="RYU11" s="6"/>
      <c r="RYV11" s="6"/>
      <c r="RYW11" s="6"/>
      <c r="RYX11" s="6"/>
      <c r="RYY11" s="6"/>
      <c r="RYZ11" s="6"/>
      <c r="RZA11" s="6"/>
      <c r="RZB11" s="6"/>
      <c r="RZC11" s="6"/>
      <c r="RZD11" s="6"/>
      <c r="RZE11" s="6"/>
      <c r="RZF11" s="6"/>
      <c r="RZG11" s="6"/>
      <c r="RZH11" s="6"/>
      <c r="RZI11" s="6"/>
      <c r="RZJ11" s="6"/>
      <c r="RZK11" s="6"/>
      <c r="RZL11" s="6"/>
      <c r="RZM11" s="6"/>
      <c r="RZN11" s="6"/>
      <c r="RZO11" s="6"/>
      <c r="RZP11" s="6"/>
      <c r="RZQ11" s="6"/>
      <c r="RZR11" s="6"/>
      <c r="RZS11" s="6"/>
      <c r="RZT11" s="6"/>
      <c r="RZU11" s="6"/>
      <c r="RZV11" s="6"/>
      <c r="RZW11" s="6"/>
      <c r="RZX11" s="6"/>
      <c r="RZY11" s="6"/>
      <c r="RZZ11" s="6"/>
      <c r="SAA11" s="6"/>
      <c r="SAB11" s="6"/>
      <c r="SAC11" s="6"/>
      <c r="SAD11" s="6"/>
      <c r="SAE11" s="6"/>
      <c r="SAF11" s="6"/>
      <c r="SAG11" s="6"/>
      <c r="SAH11" s="6"/>
      <c r="SAI11" s="6"/>
      <c r="SAJ11" s="6"/>
      <c r="SAK11" s="6"/>
      <c r="SAL11" s="6"/>
      <c r="SAM11" s="6"/>
      <c r="SAN11" s="6"/>
      <c r="SAO11" s="6"/>
      <c r="SAP11" s="6"/>
      <c r="SAQ11" s="6"/>
      <c r="SAR11" s="6"/>
      <c r="SAS11" s="6"/>
      <c r="SAT11" s="6"/>
      <c r="SAU11" s="6"/>
      <c r="SAV11" s="6"/>
      <c r="SAW11" s="6"/>
      <c r="SAX11" s="6"/>
      <c r="SAY11" s="6"/>
      <c r="SAZ11" s="6"/>
      <c r="SBA11" s="6"/>
      <c r="SBB11" s="6"/>
      <c r="SBC11" s="6"/>
      <c r="SBD11" s="6"/>
      <c r="SBE11" s="6"/>
      <c r="SBF11" s="6"/>
      <c r="SBG11" s="6"/>
      <c r="SBH11" s="6"/>
      <c r="SBI11" s="6"/>
      <c r="SBJ11" s="6"/>
      <c r="SBK11" s="6"/>
      <c r="SBL11" s="6"/>
      <c r="SBM11" s="6"/>
      <c r="SBN11" s="6"/>
      <c r="SBO11" s="6"/>
      <c r="SBP11" s="6"/>
      <c r="SBQ11" s="6"/>
      <c r="SBR11" s="6"/>
      <c r="SBS11" s="6"/>
      <c r="SBT11" s="6"/>
      <c r="SBU11" s="6"/>
      <c r="SBV11" s="6"/>
      <c r="SBW11" s="6"/>
      <c r="SBX11" s="6"/>
      <c r="SBY11" s="6"/>
      <c r="SBZ11" s="6"/>
      <c r="SCA11" s="6"/>
      <c r="SCB11" s="6"/>
      <c r="SCC11" s="6"/>
      <c r="SCD11" s="6"/>
      <c r="SCE11" s="6"/>
      <c r="SCF11" s="6"/>
      <c r="SCG11" s="6"/>
      <c r="SCH11" s="6"/>
      <c r="SCI11" s="6"/>
      <c r="SCJ11" s="6"/>
      <c r="SCK11" s="6"/>
      <c r="SCL11" s="6"/>
      <c r="SCM11" s="6"/>
      <c r="SCN11" s="6"/>
      <c r="SCO11" s="6"/>
      <c r="SCP11" s="6"/>
      <c r="SCQ11" s="6"/>
      <c r="SCR11" s="6"/>
      <c r="SCS11" s="6"/>
      <c r="SCT11" s="6"/>
      <c r="SCU11" s="6"/>
      <c r="SCV11" s="6"/>
      <c r="SCW11" s="6"/>
      <c r="SCX11" s="6"/>
      <c r="SCY11" s="6"/>
      <c r="SCZ11" s="6"/>
      <c r="SDA11" s="6"/>
      <c r="SDB11" s="6"/>
      <c r="SDC11" s="6"/>
      <c r="SDD11" s="6"/>
      <c r="SDE11" s="6"/>
      <c r="SDF11" s="6"/>
      <c r="SDG11" s="6"/>
      <c r="SDH11" s="6"/>
      <c r="SDI11" s="6"/>
      <c r="SDJ11" s="6"/>
      <c r="SDK11" s="6"/>
      <c r="SDL11" s="6"/>
      <c r="SDM11" s="6"/>
      <c r="SDN11" s="6"/>
      <c r="SDO11" s="6"/>
      <c r="SDP11" s="6"/>
      <c r="SDQ11" s="6"/>
      <c r="SDR11" s="6"/>
      <c r="SDS11" s="6"/>
      <c r="SDT11" s="6"/>
      <c r="SDU11" s="6"/>
      <c r="SDV11" s="6"/>
      <c r="SDW11" s="6"/>
      <c r="SDX11" s="6"/>
      <c r="SDY11" s="6"/>
      <c r="SDZ11" s="6"/>
      <c r="SEA11" s="6"/>
      <c r="SEB11" s="6"/>
      <c r="SEC11" s="6"/>
      <c r="SED11" s="6"/>
      <c r="SEE11" s="6"/>
      <c r="SEF11" s="6"/>
      <c r="SEG11" s="6"/>
      <c r="SEH11" s="6"/>
      <c r="SEI11" s="6"/>
      <c r="SEJ11" s="6"/>
      <c r="SEK11" s="6"/>
      <c r="SEL11" s="6"/>
      <c r="SEM11" s="6"/>
      <c r="SEN11" s="6"/>
      <c r="SEO11" s="6"/>
      <c r="SEP11" s="6"/>
      <c r="SEQ11" s="6"/>
      <c r="SER11" s="6"/>
      <c r="SES11" s="6"/>
      <c r="SET11" s="6"/>
      <c r="SEU11" s="6"/>
      <c r="SEV11" s="6"/>
      <c r="SEW11" s="6"/>
      <c r="SEX11" s="6"/>
      <c r="SEY11" s="6"/>
      <c r="SEZ11" s="6"/>
      <c r="SFA11" s="6"/>
      <c r="SFB11" s="6"/>
      <c r="SFC11" s="6"/>
      <c r="SFD11" s="6"/>
      <c r="SFE11" s="6"/>
      <c r="SFF11" s="6"/>
      <c r="SFG11" s="6"/>
      <c r="SFH11" s="6"/>
      <c r="SFI11" s="6"/>
      <c r="SFJ11" s="6"/>
      <c r="SFK11" s="6"/>
      <c r="SFL11" s="6"/>
      <c r="SFM11" s="6"/>
      <c r="SFN11" s="6"/>
      <c r="SFO11" s="6"/>
      <c r="SFP11" s="6"/>
      <c r="SFQ11" s="6"/>
      <c r="SFR11" s="6"/>
      <c r="SFS11" s="6"/>
      <c r="SFT11" s="6"/>
      <c r="SFU11" s="6"/>
      <c r="SFV11" s="6"/>
      <c r="SFW11" s="6"/>
      <c r="SFX11" s="6"/>
      <c r="SFY11" s="6"/>
      <c r="SFZ11" s="6"/>
      <c r="SGA11" s="6"/>
      <c r="SGB11" s="6"/>
      <c r="SGC11" s="6"/>
      <c r="SGD11" s="6"/>
      <c r="SGE11" s="6"/>
      <c r="SGF11" s="6"/>
      <c r="SGG11" s="6"/>
      <c r="SGH11" s="6"/>
      <c r="SGI11" s="6"/>
      <c r="SGJ11" s="6"/>
      <c r="SGK11" s="6"/>
      <c r="SGL11" s="6"/>
      <c r="SGM11" s="6"/>
      <c r="SGN11" s="6"/>
      <c r="SGO11" s="6"/>
      <c r="SGP11" s="6"/>
      <c r="SGQ11" s="6"/>
      <c r="SGR11" s="6"/>
      <c r="SGS11" s="6"/>
      <c r="SGT11" s="6"/>
      <c r="SGU11" s="6"/>
      <c r="SGV11" s="6"/>
      <c r="SGW11" s="6"/>
      <c r="SGX11" s="6"/>
      <c r="SGY11" s="6"/>
      <c r="SGZ11" s="6"/>
      <c r="SHA11" s="6"/>
      <c r="SHB11" s="6"/>
      <c r="SHC11" s="6"/>
      <c r="SHD11" s="6"/>
      <c r="SHE11" s="6"/>
      <c r="SHF11" s="6"/>
      <c r="SHG11" s="6"/>
      <c r="SHH11" s="6"/>
      <c r="SHI11" s="6"/>
      <c r="SHJ11" s="6"/>
      <c r="SHK11" s="6"/>
      <c r="SHL11" s="6"/>
      <c r="SHM11" s="6"/>
      <c r="SHN11" s="6"/>
      <c r="SHO11" s="6"/>
      <c r="SHP11" s="6"/>
      <c r="SHQ11" s="6"/>
      <c r="SHR11" s="6"/>
      <c r="SHS11" s="6"/>
      <c r="SHT11" s="6"/>
      <c r="SHU11" s="6"/>
      <c r="SHV11" s="6"/>
      <c r="SHW11" s="6"/>
      <c r="SHX11" s="6"/>
      <c r="SHY11" s="6"/>
      <c r="SHZ11" s="6"/>
      <c r="SIA11" s="6"/>
      <c r="SIB11" s="6"/>
      <c r="SIC11" s="6"/>
      <c r="SID11" s="6"/>
      <c r="SIE11" s="6"/>
      <c r="SIF11" s="6"/>
      <c r="SIG11" s="6"/>
      <c r="SIH11" s="6"/>
      <c r="SII11" s="6"/>
      <c r="SIJ11" s="6"/>
      <c r="SIK11" s="6"/>
      <c r="SIL11" s="6"/>
      <c r="SIM11" s="6"/>
      <c r="SIN11" s="6"/>
      <c r="SIO11" s="6"/>
      <c r="SIP11" s="6"/>
      <c r="SIQ11" s="6"/>
      <c r="SIR11" s="6"/>
      <c r="SIS11" s="6"/>
      <c r="SIT11" s="6"/>
      <c r="SIU11" s="6"/>
      <c r="SIV11" s="6"/>
      <c r="SIW11" s="6"/>
      <c r="SIX11" s="6"/>
      <c r="SIY11" s="6"/>
      <c r="SIZ11" s="6"/>
      <c r="SJA11" s="6"/>
      <c r="SJB11" s="6"/>
      <c r="SJC11" s="6"/>
      <c r="SJD11" s="6"/>
      <c r="SJE11" s="6"/>
      <c r="SJF11" s="6"/>
      <c r="SJG11" s="6"/>
      <c r="SJH11" s="6"/>
      <c r="SJI11" s="6"/>
      <c r="SJJ11" s="6"/>
      <c r="SJK11" s="6"/>
      <c r="SJL11" s="6"/>
      <c r="SJM11" s="6"/>
      <c r="SJN11" s="6"/>
      <c r="SJO11" s="6"/>
      <c r="SJP11" s="6"/>
      <c r="SJQ11" s="6"/>
      <c r="SJR11" s="6"/>
      <c r="SJS11" s="6"/>
      <c r="SJT11" s="6"/>
      <c r="SJU11" s="6"/>
      <c r="SJV11" s="6"/>
      <c r="SJW11" s="6"/>
      <c r="SJX11" s="6"/>
      <c r="SJY11" s="6"/>
      <c r="SJZ11" s="6"/>
      <c r="SKA11" s="6"/>
      <c r="SKB11" s="6"/>
      <c r="SKC11" s="6"/>
      <c r="SKD11" s="6"/>
      <c r="SKE11" s="6"/>
      <c r="SKF11" s="6"/>
      <c r="SKG11" s="6"/>
      <c r="SKH11" s="6"/>
      <c r="SKI11" s="6"/>
      <c r="SKJ11" s="6"/>
      <c r="SKK11" s="6"/>
      <c r="SKL11" s="6"/>
      <c r="SKM11" s="6"/>
      <c r="SKN11" s="6"/>
      <c r="SKO11" s="6"/>
      <c r="SKP11" s="6"/>
      <c r="SKQ11" s="6"/>
      <c r="SKR11" s="6"/>
      <c r="SKS11" s="6"/>
      <c r="SKT11" s="6"/>
      <c r="SKU11" s="6"/>
      <c r="SKV11" s="6"/>
      <c r="SKW11" s="6"/>
      <c r="SKX11" s="6"/>
      <c r="SKY11" s="6"/>
      <c r="SKZ11" s="6"/>
      <c r="SLA11" s="6"/>
      <c r="SLB11" s="6"/>
      <c r="SLC11" s="6"/>
      <c r="SLD11" s="6"/>
      <c r="SLE11" s="6"/>
      <c r="SLF11" s="6"/>
      <c r="SLG11" s="6"/>
      <c r="SLH11" s="6"/>
      <c r="SLI11" s="6"/>
      <c r="SLJ11" s="6"/>
      <c r="SLK11" s="6"/>
      <c r="SLL11" s="6"/>
      <c r="SLM11" s="6"/>
      <c r="SLN11" s="6"/>
      <c r="SLO11" s="6"/>
      <c r="SLP11" s="6"/>
      <c r="SLQ11" s="6"/>
      <c r="SLR11" s="6"/>
      <c r="SLS11" s="6"/>
      <c r="SLT11" s="6"/>
      <c r="SLU11" s="6"/>
      <c r="SLV11" s="6"/>
      <c r="SLW11" s="6"/>
      <c r="SLX11" s="6"/>
      <c r="SLY11" s="6"/>
      <c r="SLZ11" s="6"/>
      <c r="SMA11" s="6"/>
      <c r="SMB11" s="6"/>
      <c r="SMC11" s="6"/>
      <c r="SMD11" s="6"/>
      <c r="SME11" s="6"/>
      <c r="SMF11" s="6"/>
      <c r="SMG11" s="6"/>
      <c r="SMH11" s="6"/>
      <c r="SMI11" s="6"/>
      <c r="SMJ11" s="6"/>
      <c r="SMK11" s="6"/>
      <c r="SML11" s="6"/>
      <c r="SMM11" s="6"/>
      <c r="SMN11" s="6"/>
      <c r="SMO11" s="6"/>
      <c r="SMP11" s="6"/>
      <c r="SMQ11" s="6"/>
      <c r="SMR11" s="6"/>
      <c r="SMS11" s="6"/>
      <c r="SMT11" s="6"/>
      <c r="SMU11" s="6"/>
      <c r="SMV11" s="6"/>
      <c r="SMW11" s="6"/>
      <c r="SMX11" s="6"/>
      <c r="SMY11" s="6"/>
      <c r="SMZ11" s="6"/>
      <c r="SNA11" s="6"/>
      <c r="SNB11" s="6"/>
      <c r="SNC11" s="6"/>
      <c r="SND11" s="6"/>
      <c r="SNE11" s="6"/>
      <c r="SNF11" s="6"/>
      <c r="SNG11" s="6"/>
      <c r="SNH11" s="6"/>
      <c r="SNI11" s="6"/>
      <c r="SNJ11" s="6"/>
      <c r="SNK11" s="6"/>
      <c r="SNL11" s="6"/>
      <c r="SNM11" s="6"/>
      <c r="SNN11" s="6"/>
      <c r="SNO11" s="6"/>
      <c r="SNP11" s="6"/>
      <c r="SNQ11" s="6"/>
      <c r="SNR11" s="6"/>
      <c r="SNS11" s="6"/>
      <c r="SNT11" s="6"/>
      <c r="SNU11" s="6"/>
      <c r="SNV11" s="6"/>
      <c r="SNW11" s="6"/>
      <c r="SNX11" s="6"/>
      <c r="SNY11" s="6"/>
      <c r="SNZ11" s="6"/>
      <c r="SOA11" s="6"/>
      <c r="SOB11" s="6"/>
      <c r="SOC11" s="6"/>
      <c r="SOD11" s="6"/>
      <c r="SOE11" s="6"/>
      <c r="SOF11" s="6"/>
      <c r="SOG11" s="6"/>
      <c r="SOH11" s="6"/>
      <c r="SOI11" s="6"/>
      <c r="SOJ11" s="6"/>
      <c r="SOK11" s="6"/>
      <c r="SOL11" s="6"/>
      <c r="SOM11" s="6"/>
      <c r="SON11" s="6"/>
      <c r="SOO11" s="6"/>
      <c r="SOP11" s="6"/>
      <c r="SOQ11" s="6"/>
      <c r="SOR11" s="6"/>
      <c r="SOS11" s="6"/>
      <c r="SOT11" s="6"/>
      <c r="SOU11" s="6"/>
      <c r="SOV11" s="6"/>
      <c r="SOW11" s="6"/>
      <c r="SOX11" s="6"/>
      <c r="SOY11" s="6"/>
      <c r="SOZ11" s="6"/>
      <c r="SPA11" s="6"/>
      <c r="SPB11" s="6"/>
      <c r="SPC11" s="6"/>
      <c r="SPD11" s="6"/>
      <c r="SPE11" s="6"/>
      <c r="SPF11" s="6"/>
      <c r="SPG11" s="6"/>
      <c r="SPH11" s="6"/>
      <c r="SPI11" s="6"/>
      <c r="SPJ11" s="6"/>
      <c r="SPK11" s="6"/>
      <c r="SPL11" s="6"/>
      <c r="SPM11" s="6"/>
      <c r="SPN11" s="6"/>
      <c r="SPO11" s="6"/>
      <c r="SPP11" s="6"/>
      <c r="SPQ11" s="6"/>
      <c r="SPR11" s="6"/>
      <c r="SPS11" s="6"/>
      <c r="SPT11" s="6"/>
      <c r="SPU11" s="6"/>
      <c r="SPV11" s="6"/>
      <c r="SPW11" s="6"/>
      <c r="SPX11" s="6"/>
      <c r="SPY11" s="6"/>
      <c r="SPZ11" s="6"/>
      <c r="SQA11" s="6"/>
      <c r="SQB11" s="6"/>
      <c r="SQC11" s="6"/>
      <c r="SQD11" s="6"/>
      <c r="SQE11" s="6"/>
      <c r="SQF11" s="6"/>
      <c r="SQG11" s="6"/>
      <c r="SQH11" s="6"/>
      <c r="SQI11" s="6"/>
      <c r="SQJ11" s="6"/>
      <c r="SQK11" s="6"/>
      <c r="SQL11" s="6"/>
      <c r="SQM11" s="6"/>
      <c r="SQN11" s="6"/>
      <c r="SQO11" s="6"/>
      <c r="SQP11" s="6"/>
      <c r="SQQ11" s="6"/>
      <c r="SQR11" s="6"/>
      <c r="SQS11" s="6"/>
      <c r="SQT11" s="6"/>
      <c r="SQU11" s="6"/>
      <c r="SQV11" s="6"/>
      <c r="SQW11" s="6"/>
      <c r="SQX11" s="6"/>
      <c r="SQY11" s="6"/>
      <c r="SQZ11" s="6"/>
      <c r="SRA11" s="6"/>
      <c r="SRB11" s="6"/>
      <c r="SRC11" s="6"/>
      <c r="SRD11" s="6"/>
      <c r="SRE11" s="6"/>
      <c r="SRF11" s="6"/>
      <c r="SRG11" s="6"/>
      <c r="SRH11" s="6"/>
      <c r="SRI11" s="6"/>
      <c r="SRJ11" s="6"/>
      <c r="SRK11" s="6"/>
      <c r="SRL11" s="6"/>
      <c r="SRM11" s="6"/>
      <c r="SRN11" s="6"/>
      <c r="SRO11" s="6"/>
      <c r="SRP11" s="6"/>
      <c r="SRQ11" s="6"/>
      <c r="SRR11" s="6"/>
      <c r="SRS11" s="6"/>
      <c r="SRT11" s="6"/>
      <c r="SRU11" s="6"/>
      <c r="SRV11" s="6"/>
      <c r="SRW11" s="6"/>
      <c r="SRX11" s="6"/>
      <c r="SRY11" s="6"/>
      <c r="SRZ11" s="6"/>
      <c r="SSA11" s="6"/>
      <c r="SSB11" s="6"/>
      <c r="SSC11" s="6"/>
      <c r="SSD11" s="6"/>
      <c r="SSE11" s="6"/>
      <c r="SSF11" s="6"/>
      <c r="SSG11" s="6"/>
      <c r="SSH11" s="6"/>
      <c r="SSI11" s="6"/>
      <c r="SSJ11" s="6"/>
      <c r="SSK11" s="6"/>
      <c r="SSL11" s="6"/>
      <c r="SSM11" s="6"/>
      <c r="SSN11" s="6"/>
      <c r="SSO11" s="6"/>
      <c r="SSP11" s="6"/>
      <c r="SSQ11" s="6"/>
      <c r="SSR11" s="6"/>
      <c r="SSS11" s="6"/>
      <c r="SST11" s="6"/>
      <c r="SSU11" s="6"/>
      <c r="SSV11" s="6"/>
      <c r="SSW11" s="6"/>
      <c r="SSX11" s="6"/>
      <c r="SSY11" s="6"/>
      <c r="SSZ11" s="6"/>
      <c r="STA11" s="6"/>
      <c r="STB11" s="6"/>
      <c r="STC11" s="6"/>
      <c r="STD11" s="6"/>
      <c r="STE11" s="6"/>
      <c r="STF11" s="6"/>
      <c r="STG11" s="6"/>
      <c r="STH11" s="6"/>
      <c r="STI11" s="6"/>
      <c r="STJ11" s="6"/>
      <c r="STK11" s="6"/>
      <c r="STL11" s="6"/>
      <c r="STM11" s="6"/>
      <c r="STN11" s="6"/>
      <c r="STO11" s="6"/>
      <c r="STP11" s="6"/>
      <c r="STQ11" s="6"/>
      <c r="STR11" s="6"/>
      <c r="STS11" s="6"/>
      <c r="STT11" s="6"/>
      <c r="STU11" s="6"/>
      <c r="STV11" s="6"/>
      <c r="STW11" s="6"/>
      <c r="STX11" s="6"/>
      <c r="STY11" s="6"/>
      <c r="STZ11" s="6"/>
      <c r="SUA11" s="6"/>
      <c r="SUB11" s="6"/>
      <c r="SUC11" s="6"/>
      <c r="SUD11" s="6"/>
      <c r="SUE11" s="6"/>
      <c r="SUF11" s="6"/>
      <c r="SUG11" s="6"/>
      <c r="SUH11" s="6"/>
      <c r="SUI11" s="6"/>
      <c r="SUJ11" s="6"/>
      <c r="SUK11" s="6"/>
      <c r="SUL11" s="6"/>
      <c r="SUM11" s="6"/>
      <c r="SUN11" s="6"/>
      <c r="SUO11" s="6"/>
      <c r="SUP11" s="6"/>
      <c r="SUQ11" s="6"/>
      <c r="SUR11" s="6"/>
      <c r="SUS11" s="6"/>
      <c r="SUT11" s="6"/>
      <c r="SUU11" s="6"/>
      <c r="SUV11" s="6"/>
      <c r="SUW11" s="6"/>
      <c r="SUX11" s="6"/>
      <c r="SUY11" s="6"/>
      <c r="SUZ11" s="6"/>
      <c r="SVA11" s="6"/>
      <c r="SVB11" s="6"/>
      <c r="SVC11" s="6"/>
      <c r="SVD11" s="6"/>
      <c r="SVE11" s="6"/>
      <c r="SVF11" s="6"/>
      <c r="SVG11" s="6"/>
      <c r="SVH11" s="6"/>
      <c r="SVI11" s="6"/>
      <c r="SVJ11" s="6"/>
      <c r="SVK11" s="6"/>
      <c r="SVL11" s="6"/>
      <c r="SVM11" s="6"/>
      <c r="SVN11" s="6"/>
      <c r="SVO11" s="6"/>
      <c r="SVP11" s="6"/>
      <c r="SVQ11" s="6"/>
      <c r="SVR11" s="6"/>
      <c r="SVS11" s="6"/>
      <c r="SVT11" s="6"/>
      <c r="SVU11" s="6"/>
      <c r="SVV11" s="6"/>
      <c r="SVW11" s="6"/>
      <c r="SVX11" s="6"/>
      <c r="SVY11" s="6"/>
      <c r="SVZ11" s="6"/>
      <c r="SWA11" s="6"/>
      <c r="SWB11" s="6"/>
      <c r="SWC11" s="6"/>
      <c r="SWD11" s="6"/>
      <c r="SWE11" s="6"/>
      <c r="SWF11" s="6"/>
      <c r="SWG11" s="6"/>
      <c r="SWH11" s="6"/>
      <c r="SWI11" s="6"/>
      <c r="SWJ11" s="6"/>
      <c r="SWK11" s="6"/>
      <c r="SWL11" s="6"/>
      <c r="SWM11" s="6"/>
      <c r="SWN11" s="6"/>
      <c r="SWO11" s="6"/>
      <c r="SWP11" s="6"/>
      <c r="SWQ11" s="6"/>
      <c r="SWR11" s="6"/>
      <c r="SWS11" s="6"/>
      <c r="SWT11" s="6"/>
      <c r="SWU11" s="6"/>
      <c r="SWV11" s="6"/>
      <c r="SWW11" s="6"/>
      <c r="SWX11" s="6"/>
      <c r="SWY11" s="6"/>
      <c r="SWZ11" s="6"/>
      <c r="SXA11" s="6"/>
      <c r="SXB11" s="6"/>
      <c r="SXC11" s="6"/>
      <c r="SXD11" s="6"/>
      <c r="SXE11" s="6"/>
      <c r="SXF11" s="6"/>
      <c r="SXG11" s="6"/>
      <c r="SXH11" s="6"/>
      <c r="SXI11" s="6"/>
      <c r="SXJ11" s="6"/>
      <c r="SXK11" s="6"/>
      <c r="SXL11" s="6"/>
      <c r="SXM11" s="6"/>
      <c r="SXN11" s="6"/>
      <c r="SXO11" s="6"/>
      <c r="SXP11" s="6"/>
      <c r="SXQ11" s="6"/>
      <c r="SXR11" s="6"/>
      <c r="SXS11" s="6"/>
      <c r="SXT11" s="6"/>
      <c r="SXU11" s="6"/>
      <c r="SXV11" s="6"/>
      <c r="SXW11" s="6"/>
      <c r="SXX11" s="6"/>
      <c r="SXY11" s="6"/>
      <c r="SXZ11" s="6"/>
      <c r="SYA11" s="6"/>
      <c r="SYB11" s="6"/>
      <c r="SYC11" s="6"/>
      <c r="SYD11" s="6"/>
      <c r="SYE11" s="6"/>
      <c r="SYF11" s="6"/>
      <c r="SYG11" s="6"/>
      <c r="SYH11" s="6"/>
      <c r="SYI11" s="6"/>
      <c r="SYJ11" s="6"/>
      <c r="SYK11" s="6"/>
      <c r="SYL11" s="6"/>
      <c r="SYM11" s="6"/>
      <c r="SYN11" s="6"/>
      <c r="SYO11" s="6"/>
      <c r="SYP11" s="6"/>
      <c r="SYQ11" s="6"/>
      <c r="SYR11" s="6"/>
      <c r="SYS11" s="6"/>
      <c r="SYT11" s="6"/>
      <c r="SYU11" s="6"/>
      <c r="SYV11" s="6"/>
      <c r="SYW11" s="6"/>
      <c r="SYX11" s="6"/>
      <c r="SYY11" s="6"/>
      <c r="SYZ11" s="6"/>
      <c r="SZA11" s="6"/>
      <c r="SZB11" s="6"/>
      <c r="SZC11" s="6"/>
      <c r="SZD11" s="6"/>
      <c r="SZE11" s="6"/>
      <c r="SZF11" s="6"/>
      <c r="SZG11" s="6"/>
      <c r="SZH11" s="6"/>
      <c r="SZI11" s="6"/>
      <c r="SZJ11" s="6"/>
      <c r="SZK11" s="6"/>
      <c r="SZL11" s="6"/>
      <c r="SZM11" s="6"/>
      <c r="SZN11" s="6"/>
      <c r="SZO11" s="6"/>
      <c r="SZP11" s="6"/>
      <c r="SZQ11" s="6"/>
      <c r="SZR11" s="6"/>
      <c r="SZS11" s="6"/>
      <c r="SZT11" s="6"/>
      <c r="SZU11" s="6"/>
      <c r="SZV11" s="6"/>
      <c r="SZW11" s="6"/>
      <c r="SZX11" s="6"/>
      <c r="SZY11" s="6"/>
      <c r="SZZ11" s="6"/>
      <c r="TAA11" s="6"/>
      <c r="TAB11" s="6"/>
      <c r="TAC11" s="6"/>
      <c r="TAD11" s="6"/>
      <c r="TAE11" s="6"/>
      <c r="TAF11" s="6"/>
      <c r="TAG11" s="6"/>
      <c r="TAH11" s="6"/>
      <c r="TAI11" s="6"/>
      <c r="TAJ11" s="6"/>
      <c r="TAK11" s="6"/>
      <c r="TAL11" s="6"/>
      <c r="TAM11" s="6"/>
      <c r="TAN11" s="6"/>
      <c r="TAO11" s="6"/>
      <c r="TAP11" s="6"/>
      <c r="TAQ11" s="6"/>
      <c r="TAR11" s="6"/>
      <c r="TAS11" s="6"/>
      <c r="TAT11" s="6"/>
      <c r="TAU11" s="6"/>
      <c r="TAV11" s="6"/>
      <c r="TAW11" s="6"/>
      <c r="TAX11" s="6"/>
      <c r="TAY11" s="6"/>
      <c r="TAZ11" s="6"/>
      <c r="TBA11" s="6"/>
      <c r="TBB11" s="6"/>
      <c r="TBC11" s="6"/>
      <c r="TBD11" s="6"/>
      <c r="TBE11" s="6"/>
      <c r="TBF11" s="6"/>
      <c r="TBG11" s="6"/>
      <c r="TBH11" s="6"/>
      <c r="TBI11" s="6"/>
      <c r="TBJ11" s="6"/>
      <c r="TBK11" s="6"/>
      <c r="TBL11" s="6"/>
      <c r="TBM11" s="6"/>
      <c r="TBN11" s="6"/>
      <c r="TBO11" s="6"/>
      <c r="TBP11" s="6"/>
      <c r="TBQ11" s="6"/>
      <c r="TBR11" s="6"/>
      <c r="TBS11" s="6"/>
      <c r="TBT11" s="6"/>
      <c r="TBU11" s="6"/>
      <c r="TBV11" s="6"/>
      <c r="TBW11" s="6"/>
      <c r="TBX11" s="6"/>
      <c r="TBY11" s="6"/>
      <c r="TBZ11" s="6"/>
      <c r="TCA11" s="6"/>
      <c r="TCB11" s="6"/>
      <c r="TCC11" s="6"/>
      <c r="TCD11" s="6"/>
      <c r="TCE11" s="6"/>
      <c r="TCF11" s="6"/>
      <c r="TCG11" s="6"/>
      <c r="TCH11" s="6"/>
      <c r="TCI11" s="6"/>
      <c r="TCJ11" s="6"/>
      <c r="TCK11" s="6"/>
      <c r="TCL11" s="6"/>
      <c r="TCM11" s="6"/>
      <c r="TCN11" s="6"/>
      <c r="TCO11" s="6"/>
      <c r="TCP11" s="6"/>
      <c r="TCQ11" s="6"/>
      <c r="TCR11" s="6"/>
      <c r="TCS11" s="6"/>
      <c r="TCT11" s="6"/>
      <c r="TCU11" s="6"/>
      <c r="TCV11" s="6"/>
      <c r="TCW11" s="6"/>
      <c r="TCX11" s="6"/>
      <c r="TCY11" s="6"/>
      <c r="TCZ11" s="6"/>
      <c r="TDA11" s="6"/>
      <c r="TDB11" s="6"/>
      <c r="TDC11" s="6"/>
      <c r="TDD11" s="6"/>
      <c r="TDE11" s="6"/>
      <c r="TDF11" s="6"/>
      <c r="TDG11" s="6"/>
      <c r="TDH11" s="6"/>
      <c r="TDI11" s="6"/>
      <c r="TDJ11" s="6"/>
      <c r="TDK11" s="6"/>
      <c r="TDL11" s="6"/>
      <c r="TDM11" s="6"/>
      <c r="TDN11" s="6"/>
      <c r="TDO11" s="6"/>
      <c r="TDP11" s="6"/>
      <c r="TDQ11" s="6"/>
      <c r="TDR11" s="6"/>
      <c r="TDS11" s="6"/>
      <c r="TDT11" s="6"/>
      <c r="TDU11" s="6"/>
      <c r="TDV11" s="6"/>
      <c r="TDW11" s="6"/>
      <c r="TDX11" s="6"/>
      <c r="TDY11" s="6"/>
      <c r="TDZ11" s="6"/>
      <c r="TEA11" s="6"/>
      <c r="TEB11" s="6"/>
      <c r="TEC11" s="6"/>
      <c r="TED11" s="6"/>
      <c r="TEE11" s="6"/>
      <c r="TEF11" s="6"/>
      <c r="TEG11" s="6"/>
      <c r="TEH11" s="6"/>
      <c r="TEI11" s="6"/>
      <c r="TEJ11" s="6"/>
      <c r="TEK11" s="6"/>
      <c r="TEL11" s="6"/>
      <c r="TEM11" s="6"/>
      <c r="TEN11" s="6"/>
      <c r="TEO11" s="6"/>
      <c r="TEP11" s="6"/>
      <c r="TEQ11" s="6"/>
      <c r="TER11" s="6"/>
      <c r="TES11" s="6"/>
      <c r="TET11" s="6"/>
      <c r="TEU11" s="6"/>
      <c r="TEV11" s="6"/>
      <c r="TEW11" s="6"/>
      <c r="TEX11" s="6"/>
      <c r="TEY11" s="6"/>
      <c r="TEZ11" s="6"/>
      <c r="TFA11" s="6"/>
      <c r="TFB11" s="6"/>
      <c r="TFC11" s="6"/>
      <c r="TFD11" s="6"/>
      <c r="TFE11" s="6"/>
      <c r="TFF11" s="6"/>
      <c r="TFG11" s="6"/>
      <c r="TFH11" s="6"/>
      <c r="TFI11" s="6"/>
      <c r="TFJ11" s="6"/>
      <c r="TFK11" s="6"/>
      <c r="TFL11" s="6"/>
      <c r="TFM11" s="6"/>
      <c r="TFN11" s="6"/>
      <c r="TFO11" s="6"/>
      <c r="TFP11" s="6"/>
      <c r="TFQ11" s="6"/>
      <c r="TFR11" s="6"/>
      <c r="TFS11" s="6"/>
      <c r="TFT11" s="6"/>
      <c r="TFU11" s="6"/>
      <c r="TFV11" s="6"/>
      <c r="TFW11" s="6"/>
      <c r="TFX11" s="6"/>
      <c r="TFY11" s="6"/>
      <c r="TFZ11" s="6"/>
      <c r="TGA11" s="6"/>
      <c r="TGB11" s="6"/>
      <c r="TGC11" s="6"/>
      <c r="TGD11" s="6"/>
      <c r="TGE11" s="6"/>
      <c r="TGF11" s="6"/>
      <c r="TGG11" s="6"/>
      <c r="TGH11" s="6"/>
      <c r="TGI11" s="6"/>
      <c r="TGJ11" s="6"/>
      <c r="TGK11" s="6"/>
      <c r="TGL11" s="6"/>
      <c r="TGM11" s="6"/>
      <c r="TGN11" s="6"/>
      <c r="TGO11" s="6"/>
      <c r="TGP11" s="6"/>
      <c r="TGQ11" s="6"/>
      <c r="TGR11" s="6"/>
      <c r="TGS11" s="6"/>
      <c r="TGT11" s="6"/>
      <c r="TGU11" s="6"/>
      <c r="TGV11" s="6"/>
      <c r="TGW11" s="6"/>
      <c r="TGX11" s="6"/>
      <c r="TGY11" s="6"/>
      <c r="TGZ11" s="6"/>
      <c r="THA11" s="6"/>
      <c r="THB11" s="6"/>
      <c r="THC11" s="6"/>
      <c r="THD11" s="6"/>
      <c r="THE11" s="6"/>
      <c r="THF11" s="6"/>
      <c r="THG11" s="6"/>
      <c r="THH11" s="6"/>
      <c r="THI11" s="6"/>
      <c r="THJ11" s="6"/>
      <c r="THK11" s="6"/>
      <c r="THL11" s="6"/>
      <c r="THM11" s="6"/>
      <c r="THN11" s="6"/>
      <c r="THO11" s="6"/>
      <c r="THP11" s="6"/>
      <c r="THQ11" s="6"/>
      <c r="THR11" s="6"/>
      <c r="THS11" s="6"/>
      <c r="THT11" s="6"/>
      <c r="THU11" s="6"/>
      <c r="THV11" s="6"/>
      <c r="THW11" s="6"/>
      <c r="THX11" s="6"/>
      <c r="THY11" s="6"/>
      <c r="THZ11" s="6"/>
      <c r="TIA11" s="6"/>
      <c r="TIB11" s="6"/>
      <c r="TIC11" s="6"/>
      <c r="TID11" s="6"/>
      <c r="TIE11" s="6"/>
      <c r="TIF11" s="6"/>
      <c r="TIG11" s="6"/>
      <c r="TIH11" s="6"/>
      <c r="TII11" s="6"/>
      <c r="TIJ11" s="6"/>
      <c r="TIK11" s="6"/>
      <c r="TIL11" s="6"/>
      <c r="TIM11" s="6"/>
      <c r="TIN11" s="6"/>
      <c r="TIO11" s="6"/>
      <c r="TIP11" s="6"/>
      <c r="TIQ11" s="6"/>
      <c r="TIR11" s="6"/>
      <c r="TIS11" s="6"/>
      <c r="TIT11" s="6"/>
      <c r="TIU11" s="6"/>
      <c r="TIV11" s="6"/>
      <c r="TIW11" s="6"/>
      <c r="TIX11" s="6"/>
      <c r="TIY11" s="6"/>
      <c r="TIZ11" s="6"/>
      <c r="TJA11" s="6"/>
      <c r="TJB11" s="6"/>
      <c r="TJC11" s="6"/>
      <c r="TJD11" s="6"/>
      <c r="TJE11" s="6"/>
      <c r="TJF11" s="6"/>
      <c r="TJG11" s="6"/>
      <c r="TJH11" s="6"/>
      <c r="TJI11" s="6"/>
      <c r="TJJ11" s="6"/>
      <c r="TJK11" s="6"/>
      <c r="TJL11" s="6"/>
      <c r="TJM11" s="6"/>
      <c r="TJN11" s="6"/>
      <c r="TJO11" s="6"/>
      <c r="TJP11" s="6"/>
      <c r="TJQ11" s="6"/>
      <c r="TJR11" s="6"/>
      <c r="TJS11" s="6"/>
      <c r="TJT11" s="6"/>
      <c r="TJU11" s="6"/>
      <c r="TJV11" s="6"/>
      <c r="TJW11" s="6"/>
      <c r="TJX11" s="6"/>
      <c r="TJY11" s="6"/>
      <c r="TJZ11" s="6"/>
      <c r="TKA11" s="6"/>
      <c r="TKB11" s="6"/>
      <c r="TKC11" s="6"/>
      <c r="TKD11" s="6"/>
      <c r="TKE11" s="6"/>
      <c r="TKF11" s="6"/>
      <c r="TKG11" s="6"/>
      <c r="TKH11" s="6"/>
      <c r="TKI11" s="6"/>
      <c r="TKJ11" s="6"/>
      <c r="TKK11" s="6"/>
      <c r="TKL11" s="6"/>
      <c r="TKM11" s="6"/>
      <c r="TKN11" s="6"/>
      <c r="TKO11" s="6"/>
      <c r="TKP11" s="6"/>
      <c r="TKQ11" s="6"/>
      <c r="TKR11" s="6"/>
      <c r="TKS11" s="6"/>
      <c r="TKT11" s="6"/>
      <c r="TKU11" s="6"/>
      <c r="TKV11" s="6"/>
      <c r="TKW11" s="6"/>
      <c r="TKX11" s="6"/>
      <c r="TKY11" s="6"/>
      <c r="TKZ11" s="6"/>
      <c r="TLA11" s="6"/>
      <c r="TLB11" s="6"/>
      <c r="TLC11" s="6"/>
      <c r="TLD11" s="6"/>
      <c r="TLE11" s="6"/>
      <c r="TLF11" s="6"/>
      <c r="TLG11" s="6"/>
      <c r="TLH11" s="6"/>
      <c r="TLI11" s="6"/>
      <c r="TLJ11" s="6"/>
      <c r="TLK11" s="6"/>
      <c r="TLL11" s="6"/>
      <c r="TLM11" s="6"/>
      <c r="TLN11" s="6"/>
      <c r="TLO11" s="6"/>
      <c r="TLP11" s="6"/>
      <c r="TLQ11" s="6"/>
      <c r="TLR11" s="6"/>
      <c r="TLS11" s="6"/>
      <c r="TLT11" s="6"/>
      <c r="TLU11" s="6"/>
      <c r="TLV11" s="6"/>
      <c r="TLW11" s="6"/>
      <c r="TLX11" s="6"/>
      <c r="TLY11" s="6"/>
      <c r="TLZ11" s="6"/>
      <c r="TMA11" s="6"/>
      <c r="TMB11" s="6"/>
      <c r="TMC11" s="6"/>
      <c r="TMD11" s="6"/>
      <c r="TME11" s="6"/>
      <c r="TMF11" s="6"/>
      <c r="TMG11" s="6"/>
      <c r="TMH11" s="6"/>
      <c r="TMI11" s="6"/>
      <c r="TMJ11" s="6"/>
      <c r="TMK11" s="6"/>
      <c r="TML11" s="6"/>
      <c r="TMM11" s="6"/>
      <c r="TMN11" s="6"/>
      <c r="TMO11" s="6"/>
      <c r="TMP11" s="6"/>
      <c r="TMQ11" s="6"/>
      <c r="TMR11" s="6"/>
      <c r="TMS11" s="6"/>
      <c r="TMT11" s="6"/>
      <c r="TMU11" s="6"/>
      <c r="TMV11" s="6"/>
      <c r="TMW11" s="6"/>
      <c r="TMX11" s="6"/>
      <c r="TMY11" s="6"/>
      <c r="TMZ11" s="6"/>
      <c r="TNA11" s="6"/>
      <c r="TNB11" s="6"/>
      <c r="TNC11" s="6"/>
      <c r="TND11" s="6"/>
      <c r="TNE11" s="6"/>
      <c r="TNF11" s="6"/>
      <c r="TNG11" s="6"/>
      <c r="TNH11" s="6"/>
      <c r="TNI11" s="6"/>
      <c r="TNJ11" s="6"/>
      <c r="TNK11" s="6"/>
      <c r="TNL11" s="6"/>
      <c r="TNM11" s="6"/>
      <c r="TNN11" s="6"/>
      <c r="TNO11" s="6"/>
      <c r="TNP11" s="6"/>
      <c r="TNQ11" s="6"/>
      <c r="TNR11" s="6"/>
      <c r="TNS11" s="6"/>
      <c r="TNT11" s="6"/>
      <c r="TNU11" s="6"/>
      <c r="TNV11" s="6"/>
      <c r="TNW11" s="6"/>
      <c r="TNX11" s="6"/>
      <c r="TNY11" s="6"/>
      <c r="TNZ11" s="6"/>
      <c r="TOA11" s="6"/>
      <c r="TOB11" s="6"/>
      <c r="TOC11" s="6"/>
      <c r="TOD11" s="6"/>
      <c r="TOE11" s="6"/>
      <c r="TOF11" s="6"/>
      <c r="TOG11" s="6"/>
      <c r="TOH11" s="6"/>
      <c r="TOI11" s="6"/>
      <c r="TOJ11" s="6"/>
      <c r="TOK11" s="6"/>
      <c r="TOL11" s="6"/>
      <c r="TOM11" s="6"/>
      <c r="TON11" s="6"/>
      <c r="TOO11" s="6"/>
      <c r="TOP11" s="6"/>
      <c r="TOQ11" s="6"/>
      <c r="TOR11" s="6"/>
      <c r="TOS11" s="6"/>
      <c r="TOT11" s="6"/>
      <c r="TOU11" s="6"/>
      <c r="TOV11" s="6"/>
      <c r="TOW11" s="6"/>
      <c r="TOX11" s="6"/>
      <c r="TOY11" s="6"/>
      <c r="TOZ11" s="6"/>
      <c r="TPA11" s="6"/>
      <c r="TPB11" s="6"/>
      <c r="TPC11" s="6"/>
      <c r="TPD11" s="6"/>
      <c r="TPE11" s="6"/>
      <c r="TPF11" s="6"/>
      <c r="TPG11" s="6"/>
      <c r="TPH11" s="6"/>
      <c r="TPI11" s="6"/>
      <c r="TPJ11" s="6"/>
      <c r="TPK11" s="6"/>
      <c r="TPL11" s="6"/>
      <c r="TPM11" s="6"/>
      <c r="TPN11" s="6"/>
      <c r="TPO11" s="6"/>
      <c r="TPP11" s="6"/>
      <c r="TPQ11" s="6"/>
      <c r="TPR11" s="6"/>
      <c r="TPS11" s="6"/>
      <c r="TPT11" s="6"/>
      <c r="TPU11" s="6"/>
      <c r="TPV11" s="6"/>
      <c r="TPW11" s="6"/>
      <c r="TPX11" s="6"/>
      <c r="TPY11" s="6"/>
      <c r="TPZ11" s="6"/>
      <c r="TQA11" s="6"/>
      <c r="TQB11" s="6"/>
      <c r="TQC11" s="6"/>
      <c r="TQD11" s="6"/>
      <c r="TQE11" s="6"/>
      <c r="TQF11" s="6"/>
      <c r="TQG11" s="6"/>
      <c r="TQH11" s="6"/>
      <c r="TQI11" s="6"/>
      <c r="TQJ11" s="6"/>
      <c r="TQK11" s="6"/>
      <c r="TQL11" s="6"/>
      <c r="TQM11" s="6"/>
      <c r="TQN11" s="6"/>
      <c r="TQO11" s="6"/>
      <c r="TQP11" s="6"/>
      <c r="TQQ11" s="6"/>
      <c r="TQR11" s="6"/>
      <c r="TQS11" s="6"/>
      <c r="TQT11" s="6"/>
      <c r="TQU11" s="6"/>
      <c r="TQV11" s="6"/>
      <c r="TQW11" s="6"/>
      <c r="TQX11" s="6"/>
      <c r="TQY11" s="6"/>
      <c r="TQZ11" s="6"/>
      <c r="TRA11" s="6"/>
      <c r="TRB11" s="6"/>
      <c r="TRC11" s="6"/>
      <c r="TRD11" s="6"/>
      <c r="TRE11" s="6"/>
      <c r="TRF11" s="6"/>
      <c r="TRG11" s="6"/>
      <c r="TRH11" s="6"/>
      <c r="TRI11" s="6"/>
      <c r="TRJ11" s="6"/>
      <c r="TRK11" s="6"/>
      <c r="TRL11" s="6"/>
      <c r="TRM11" s="6"/>
      <c r="TRN11" s="6"/>
      <c r="TRO11" s="6"/>
      <c r="TRP11" s="6"/>
      <c r="TRQ11" s="6"/>
      <c r="TRR11" s="6"/>
      <c r="TRS11" s="6"/>
      <c r="TRT11" s="6"/>
      <c r="TRU11" s="6"/>
      <c r="TRV11" s="6"/>
      <c r="TRW11" s="6"/>
      <c r="TRX11" s="6"/>
      <c r="TRY11" s="6"/>
      <c r="TRZ11" s="6"/>
      <c r="TSA11" s="6"/>
      <c r="TSB11" s="6"/>
      <c r="TSC11" s="6"/>
      <c r="TSD11" s="6"/>
      <c r="TSE11" s="6"/>
      <c r="TSF11" s="6"/>
      <c r="TSG11" s="6"/>
      <c r="TSH11" s="6"/>
      <c r="TSI11" s="6"/>
      <c r="TSJ11" s="6"/>
      <c r="TSK11" s="6"/>
      <c r="TSL11" s="6"/>
      <c r="TSM11" s="6"/>
      <c r="TSN11" s="6"/>
      <c r="TSO11" s="6"/>
      <c r="TSP11" s="6"/>
      <c r="TSQ11" s="6"/>
      <c r="TSR11" s="6"/>
      <c r="TSS11" s="6"/>
      <c r="TST11" s="6"/>
      <c r="TSU11" s="6"/>
      <c r="TSV11" s="6"/>
      <c r="TSW11" s="6"/>
      <c r="TSX11" s="6"/>
      <c r="TSY11" s="6"/>
      <c r="TSZ11" s="6"/>
      <c r="TTA11" s="6"/>
      <c r="TTB11" s="6"/>
      <c r="TTC11" s="6"/>
      <c r="TTD11" s="6"/>
      <c r="TTE11" s="6"/>
      <c r="TTF11" s="6"/>
      <c r="TTG11" s="6"/>
      <c r="TTH11" s="6"/>
      <c r="TTI11" s="6"/>
      <c r="TTJ11" s="6"/>
      <c r="TTK11" s="6"/>
      <c r="TTL11" s="6"/>
      <c r="TTM11" s="6"/>
      <c r="TTN11" s="6"/>
      <c r="TTO11" s="6"/>
      <c r="TTP11" s="6"/>
      <c r="TTQ11" s="6"/>
      <c r="TTR11" s="6"/>
      <c r="TTS11" s="6"/>
      <c r="TTT11" s="6"/>
      <c r="TTU11" s="6"/>
      <c r="TTV11" s="6"/>
      <c r="TTW11" s="6"/>
      <c r="TTX11" s="6"/>
      <c r="TTY11" s="6"/>
      <c r="TTZ11" s="6"/>
      <c r="TUA11" s="6"/>
      <c r="TUB11" s="6"/>
      <c r="TUC11" s="6"/>
      <c r="TUD11" s="6"/>
      <c r="TUE11" s="6"/>
      <c r="TUF11" s="6"/>
      <c r="TUG11" s="6"/>
      <c r="TUH11" s="6"/>
      <c r="TUI11" s="6"/>
      <c r="TUJ11" s="6"/>
      <c r="TUK11" s="6"/>
      <c r="TUL11" s="6"/>
      <c r="TUM11" s="6"/>
      <c r="TUN11" s="6"/>
      <c r="TUO11" s="6"/>
      <c r="TUP11" s="6"/>
      <c r="TUQ11" s="6"/>
      <c r="TUR11" s="6"/>
      <c r="TUS11" s="6"/>
      <c r="TUT11" s="6"/>
      <c r="TUU11" s="6"/>
      <c r="TUV11" s="6"/>
      <c r="TUW11" s="6"/>
      <c r="TUX11" s="6"/>
      <c r="TUY11" s="6"/>
      <c r="TUZ11" s="6"/>
      <c r="TVA11" s="6"/>
      <c r="TVB11" s="6"/>
      <c r="TVC11" s="6"/>
      <c r="TVD11" s="6"/>
      <c r="TVE11" s="6"/>
      <c r="TVF11" s="6"/>
      <c r="TVG11" s="6"/>
      <c r="TVH11" s="6"/>
      <c r="TVI11" s="6"/>
      <c r="TVJ11" s="6"/>
      <c r="TVK11" s="6"/>
      <c r="TVL11" s="6"/>
      <c r="TVM11" s="6"/>
      <c r="TVN11" s="6"/>
      <c r="TVO11" s="6"/>
      <c r="TVP11" s="6"/>
      <c r="TVQ11" s="6"/>
      <c r="TVR11" s="6"/>
      <c r="TVS11" s="6"/>
      <c r="TVT11" s="6"/>
      <c r="TVU11" s="6"/>
      <c r="TVV11" s="6"/>
      <c r="TVW11" s="6"/>
      <c r="TVX11" s="6"/>
      <c r="TVY11" s="6"/>
      <c r="TVZ11" s="6"/>
      <c r="TWA11" s="6"/>
      <c r="TWB11" s="6"/>
      <c r="TWC11" s="6"/>
      <c r="TWD11" s="6"/>
      <c r="TWE11" s="6"/>
      <c r="TWF11" s="6"/>
      <c r="TWG11" s="6"/>
      <c r="TWH11" s="6"/>
      <c r="TWI11" s="6"/>
      <c r="TWJ11" s="6"/>
      <c r="TWK11" s="6"/>
      <c r="TWL11" s="6"/>
      <c r="TWM11" s="6"/>
      <c r="TWN11" s="6"/>
      <c r="TWO11" s="6"/>
      <c r="TWP11" s="6"/>
      <c r="TWQ11" s="6"/>
      <c r="TWR11" s="6"/>
      <c r="TWS11" s="6"/>
      <c r="TWT11" s="6"/>
      <c r="TWU11" s="6"/>
      <c r="TWV11" s="6"/>
      <c r="TWW11" s="6"/>
      <c r="TWX11" s="6"/>
      <c r="TWY11" s="6"/>
      <c r="TWZ11" s="6"/>
      <c r="TXA11" s="6"/>
      <c r="TXB11" s="6"/>
      <c r="TXC11" s="6"/>
      <c r="TXD11" s="6"/>
      <c r="TXE11" s="6"/>
      <c r="TXF11" s="6"/>
      <c r="TXG11" s="6"/>
      <c r="TXH11" s="6"/>
      <c r="TXI11" s="6"/>
      <c r="TXJ11" s="6"/>
      <c r="TXK11" s="6"/>
      <c r="TXL11" s="6"/>
      <c r="TXM11" s="6"/>
      <c r="TXN11" s="6"/>
      <c r="TXO11" s="6"/>
      <c r="TXP11" s="6"/>
      <c r="TXQ11" s="6"/>
      <c r="TXR11" s="6"/>
      <c r="TXS11" s="6"/>
      <c r="TXT11" s="6"/>
      <c r="TXU11" s="6"/>
      <c r="TXV11" s="6"/>
      <c r="TXW11" s="6"/>
      <c r="TXX11" s="6"/>
      <c r="TXY11" s="6"/>
      <c r="TXZ11" s="6"/>
      <c r="TYA11" s="6"/>
      <c r="TYB11" s="6"/>
      <c r="TYC11" s="6"/>
      <c r="TYD11" s="6"/>
      <c r="TYE11" s="6"/>
      <c r="TYF11" s="6"/>
      <c r="TYG11" s="6"/>
      <c r="TYH11" s="6"/>
      <c r="TYI11" s="6"/>
      <c r="TYJ11" s="6"/>
      <c r="TYK11" s="6"/>
      <c r="TYL11" s="6"/>
      <c r="TYM11" s="6"/>
      <c r="TYN11" s="6"/>
      <c r="TYO11" s="6"/>
      <c r="TYP11" s="6"/>
      <c r="TYQ11" s="6"/>
      <c r="TYR11" s="6"/>
      <c r="TYS11" s="6"/>
      <c r="TYT11" s="6"/>
      <c r="TYU11" s="6"/>
      <c r="TYV11" s="6"/>
      <c r="TYW11" s="6"/>
      <c r="TYX11" s="6"/>
      <c r="TYY11" s="6"/>
      <c r="TYZ11" s="6"/>
      <c r="TZA11" s="6"/>
      <c r="TZB11" s="6"/>
      <c r="TZC11" s="6"/>
      <c r="TZD11" s="6"/>
      <c r="TZE11" s="6"/>
      <c r="TZF11" s="6"/>
      <c r="TZG11" s="6"/>
      <c r="TZH11" s="6"/>
      <c r="TZI11" s="6"/>
      <c r="TZJ11" s="6"/>
      <c r="TZK11" s="6"/>
      <c r="TZL11" s="6"/>
      <c r="TZM11" s="6"/>
      <c r="TZN11" s="6"/>
      <c r="TZO11" s="6"/>
      <c r="TZP11" s="6"/>
      <c r="TZQ11" s="6"/>
      <c r="TZR11" s="6"/>
      <c r="TZS11" s="6"/>
      <c r="TZT11" s="6"/>
      <c r="TZU11" s="6"/>
      <c r="TZV11" s="6"/>
      <c r="TZW11" s="6"/>
      <c r="TZX11" s="6"/>
      <c r="TZY11" s="6"/>
      <c r="TZZ11" s="6"/>
      <c r="UAA11" s="6"/>
      <c r="UAB11" s="6"/>
      <c r="UAC11" s="6"/>
      <c r="UAD11" s="6"/>
      <c r="UAE11" s="6"/>
      <c r="UAF11" s="6"/>
      <c r="UAG11" s="6"/>
      <c r="UAH11" s="6"/>
      <c r="UAI11" s="6"/>
      <c r="UAJ11" s="6"/>
      <c r="UAK11" s="6"/>
      <c r="UAL11" s="6"/>
      <c r="UAM11" s="6"/>
      <c r="UAN11" s="6"/>
      <c r="UAO11" s="6"/>
      <c r="UAP11" s="6"/>
      <c r="UAQ11" s="6"/>
      <c r="UAR11" s="6"/>
      <c r="UAS11" s="6"/>
      <c r="UAT11" s="6"/>
      <c r="UAU11" s="6"/>
      <c r="UAV11" s="6"/>
      <c r="UAW11" s="6"/>
      <c r="UAX11" s="6"/>
      <c r="UAY11" s="6"/>
      <c r="UAZ11" s="6"/>
      <c r="UBA11" s="6"/>
      <c r="UBB11" s="6"/>
      <c r="UBC11" s="6"/>
      <c r="UBD11" s="6"/>
      <c r="UBE11" s="6"/>
      <c r="UBF11" s="6"/>
      <c r="UBG11" s="6"/>
      <c r="UBH11" s="6"/>
      <c r="UBI11" s="6"/>
      <c r="UBJ11" s="6"/>
      <c r="UBK11" s="6"/>
      <c r="UBL11" s="6"/>
      <c r="UBM11" s="6"/>
      <c r="UBN11" s="6"/>
      <c r="UBO11" s="6"/>
      <c r="UBP11" s="6"/>
      <c r="UBQ11" s="6"/>
      <c r="UBR11" s="6"/>
      <c r="UBS11" s="6"/>
      <c r="UBT11" s="6"/>
      <c r="UBU11" s="6"/>
      <c r="UBV11" s="6"/>
      <c r="UBW11" s="6"/>
      <c r="UBX11" s="6"/>
      <c r="UBY11" s="6"/>
      <c r="UBZ11" s="6"/>
      <c r="UCA11" s="6"/>
      <c r="UCB11" s="6"/>
      <c r="UCC11" s="6"/>
      <c r="UCD11" s="6"/>
      <c r="UCE11" s="6"/>
      <c r="UCF11" s="6"/>
      <c r="UCG11" s="6"/>
      <c r="UCH11" s="6"/>
      <c r="UCI11" s="6"/>
      <c r="UCJ11" s="6"/>
      <c r="UCK11" s="6"/>
      <c r="UCL11" s="6"/>
      <c r="UCM11" s="6"/>
      <c r="UCN11" s="6"/>
      <c r="UCO11" s="6"/>
      <c r="UCP11" s="6"/>
      <c r="UCQ11" s="6"/>
      <c r="UCR11" s="6"/>
      <c r="UCS11" s="6"/>
      <c r="UCT11" s="6"/>
      <c r="UCU11" s="6"/>
      <c r="UCV11" s="6"/>
      <c r="UCW11" s="6"/>
      <c r="UCX11" s="6"/>
      <c r="UCY11" s="6"/>
      <c r="UCZ11" s="6"/>
      <c r="UDA11" s="6"/>
      <c r="UDB11" s="6"/>
      <c r="UDC11" s="6"/>
      <c r="UDD11" s="6"/>
      <c r="UDE11" s="6"/>
      <c r="UDF11" s="6"/>
      <c r="UDG11" s="6"/>
      <c r="UDH11" s="6"/>
      <c r="UDI11" s="6"/>
      <c r="UDJ11" s="6"/>
      <c r="UDK11" s="6"/>
      <c r="UDL11" s="6"/>
      <c r="UDM11" s="6"/>
      <c r="UDN11" s="6"/>
      <c r="UDO11" s="6"/>
      <c r="UDP11" s="6"/>
      <c r="UDQ11" s="6"/>
      <c r="UDR11" s="6"/>
      <c r="UDS11" s="6"/>
      <c r="UDT11" s="6"/>
      <c r="UDU11" s="6"/>
      <c r="UDV11" s="6"/>
      <c r="UDW11" s="6"/>
      <c r="UDX11" s="6"/>
      <c r="UDY11" s="6"/>
      <c r="UDZ11" s="6"/>
      <c r="UEA11" s="6"/>
      <c r="UEB11" s="6"/>
      <c r="UEC11" s="6"/>
      <c r="UED11" s="6"/>
      <c r="UEE11" s="6"/>
      <c r="UEF11" s="6"/>
      <c r="UEG11" s="6"/>
      <c r="UEH11" s="6"/>
      <c r="UEI11" s="6"/>
      <c r="UEJ11" s="6"/>
      <c r="UEK11" s="6"/>
      <c r="UEL11" s="6"/>
      <c r="UEM11" s="6"/>
      <c r="UEN11" s="6"/>
      <c r="UEO11" s="6"/>
      <c r="UEP11" s="6"/>
      <c r="UEQ11" s="6"/>
      <c r="UER11" s="6"/>
      <c r="UES11" s="6"/>
      <c r="UET11" s="6"/>
      <c r="UEU11" s="6"/>
      <c r="UEV11" s="6"/>
      <c r="UEW11" s="6"/>
      <c r="UEX11" s="6"/>
      <c r="UEY11" s="6"/>
      <c r="UEZ11" s="6"/>
      <c r="UFA11" s="6"/>
      <c r="UFB11" s="6"/>
      <c r="UFC11" s="6"/>
      <c r="UFD11" s="6"/>
      <c r="UFE11" s="6"/>
      <c r="UFF11" s="6"/>
      <c r="UFG11" s="6"/>
      <c r="UFH11" s="6"/>
      <c r="UFI11" s="6"/>
      <c r="UFJ11" s="6"/>
      <c r="UFK11" s="6"/>
      <c r="UFL11" s="6"/>
      <c r="UFM11" s="6"/>
      <c r="UFN11" s="6"/>
      <c r="UFO11" s="6"/>
      <c r="UFP11" s="6"/>
      <c r="UFQ11" s="6"/>
      <c r="UFR11" s="6"/>
      <c r="UFS11" s="6"/>
      <c r="UFT11" s="6"/>
      <c r="UFU11" s="6"/>
      <c r="UFV11" s="6"/>
      <c r="UFW11" s="6"/>
      <c r="UFX11" s="6"/>
      <c r="UFY11" s="6"/>
      <c r="UFZ11" s="6"/>
      <c r="UGA11" s="6"/>
      <c r="UGB11" s="6"/>
      <c r="UGC11" s="6"/>
      <c r="UGD11" s="6"/>
      <c r="UGE11" s="6"/>
      <c r="UGF11" s="6"/>
      <c r="UGG11" s="6"/>
      <c r="UGH11" s="6"/>
      <c r="UGI11" s="6"/>
      <c r="UGJ11" s="6"/>
      <c r="UGK11" s="6"/>
      <c r="UGL11" s="6"/>
      <c r="UGM11" s="6"/>
      <c r="UGN11" s="6"/>
      <c r="UGO11" s="6"/>
      <c r="UGP11" s="6"/>
      <c r="UGQ11" s="6"/>
      <c r="UGR11" s="6"/>
      <c r="UGS11" s="6"/>
      <c r="UGT11" s="6"/>
      <c r="UGU11" s="6"/>
      <c r="UGV11" s="6"/>
      <c r="UGW11" s="6"/>
      <c r="UGX11" s="6"/>
      <c r="UGY11" s="6"/>
      <c r="UGZ11" s="6"/>
      <c r="UHA11" s="6"/>
      <c r="UHB11" s="6"/>
      <c r="UHC11" s="6"/>
      <c r="UHD11" s="6"/>
      <c r="UHE11" s="6"/>
      <c r="UHF11" s="6"/>
      <c r="UHG11" s="6"/>
      <c r="UHH11" s="6"/>
      <c r="UHI11" s="6"/>
      <c r="UHJ11" s="6"/>
      <c r="UHK11" s="6"/>
      <c r="UHL11" s="6"/>
      <c r="UHM11" s="6"/>
      <c r="UHN11" s="6"/>
      <c r="UHO11" s="6"/>
      <c r="UHP11" s="6"/>
      <c r="UHQ11" s="6"/>
      <c r="UHR11" s="6"/>
      <c r="UHS11" s="6"/>
      <c r="UHT11" s="6"/>
      <c r="UHU11" s="6"/>
      <c r="UHV11" s="6"/>
      <c r="UHW11" s="6"/>
      <c r="UHX11" s="6"/>
      <c r="UHY11" s="6"/>
      <c r="UHZ11" s="6"/>
      <c r="UIA11" s="6"/>
      <c r="UIB11" s="6"/>
      <c r="UIC11" s="6"/>
      <c r="UID11" s="6"/>
      <c r="UIE11" s="6"/>
      <c r="UIF11" s="6"/>
      <c r="UIG11" s="6"/>
      <c r="UIH11" s="6"/>
      <c r="UII11" s="6"/>
      <c r="UIJ11" s="6"/>
      <c r="UIK11" s="6"/>
      <c r="UIL11" s="6"/>
      <c r="UIM11" s="6"/>
      <c r="UIN11" s="6"/>
      <c r="UIO11" s="6"/>
      <c r="UIP11" s="6"/>
      <c r="UIQ11" s="6"/>
      <c r="UIR11" s="6"/>
      <c r="UIS11" s="6"/>
      <c r="UIT11" s="6"/>
      <c r="UIU11" s="6"/>
      <c r="UIV11" s="6"/>
      <c r="UIW11" s="6"/>
      <c r="UIX11" s="6"/>
      <c r="UIY11" s="6"/>
      <c r="UIZ11" s="6"/>
      <c r="UJA11" s="6"/>
      <c r="UJB11" s="6"/>
      <c r="UJC11" s="6"/>
      <c r="UJD11" s="6"/>
      <c r="UJE11" s="6"/>
      <c r="UJF11" s="6"/>
      <c r="UJG11" s="6"/>
      <c r="UJH11" s="6"/>
      <c r="UJI11" s="6"/>
      <c r="UJJ11" s="6"/>
      <c r="UJK11" s="6"/>
      <c r="UJL11" s="6"/>
      <c r="UJM11" s="6"/>
      <c r="UJN11" s="6"/>
      <c r="UJO11" s="6"/>
      <c r="UJP11" s="6"/>
      <c r="UJQ11" s="6"/>
      <c r="UJR11" s="6"/>
      <c r="UJS11" s="6"/>
      <c r="UJT11" s="6"/>
      <c r="UJU11" s="6"/>
      <c r="UJV11" s="6"/>
      <c r="UJW11" s="6"/>
      <c r="UJX11" s="6"/>
      <c r="UJY11" s="6"/>
      <c r="UJZ11" s="6"/>
      <c r="UKA11" s="6"/>
      <c r="UKB11" s="6"/>
      <c r="UKC11" s="6"/>
      <c r="UKD11" s="6"/>
      <c r="UKE11" s="6"/>
      <c r="UKF11" s="6"/>
      <c r="UKG11" s="6"/>
      <c r="UKH11" s="6"/>
      <c r="UKI11" s="6"/>
      <c r="UKJ11" s="6"/>
      <c r="UKK11" s="6"/>
      <c r="UKL11" s="6"/>
      <c r="UKM11" s="6"/>
      <c r="UKN11" s="6"/>
      <c r="UKO11" s="6"/>
      <c r="UKP11" s="6"/>
      <c r="UKQ11" s="6"/>
      <c r="UKR11" s="6"/>
      <c r="UKS11" s="6"/>
      <c r="UKT11" s="6"/>
      <c r="UKU11" s="6"/>
      <c r="UKV11" s="6"/>
      <c r="UKW11" s="6"/>
      <c r="UKX11" s="6"/>
      <c r="UKY11" s="6"/>
      <c r="UKZ11" s="6"/>
      <c r="ULA11" s="6"/>
      <c r="ULB11" s="6"/>
      <c r="ULC11" s="6"/>
      <c r="ULD11" s="6"/>
      <c r="ULE11" s="6"/>
      <c r="ULF11" s="6"/>
      <c r="ULG11" s="6"/>
      <c r="ULH11" s="6"/>
      <c r="ULI11" s="6"/>
      <c r="ULJ11" s="6"/>
      <c r="ULK11" s="6"/>
      <c r="ULL11" s="6"/>
      <c r="ULM11" s="6"/>
      <c r="ULN11" s="6"/>
      <c r="ULO11" s="6"/>
      <c r="ULP11" s="6"/>
      <c r="ULQ11" s="6"/>
      <c r="ULR11" s="6"/>
      <c r="ULS11" s="6"/>
      <c r="ULT11" s="6"/>
      <c r="ULU11" s="6"/>
      <c r="ULV11" s="6"/>
      <c r="ULW11" s="6"/>
      <c r="ULX11" s="6"/>
      <c r="ULY11" s="6"/>
      <c r="ULZ11" s="6"/>
      <c r="UMA11" s="6"/>
      <c r="UMB11" s="6"/>
      <c r="UMC11" s="6"/>
      <c r="UMD11" s="6"/>
      <c r="UME11" s="6"/>
      <c r="UMF11" s="6"/>
      <c r="UMG11" s="6"/>
      <c r="UMH11" s="6"/>
      <c r="UMI11" s="6"/>
      <c r="UMJ11" s="6"/>
      <c r="UMK11" s="6"/>
      <c r="UML11" s="6"/>
      <c r="UMM11" s="6"/>
      <c r="UMN11" s="6"/>
      <c r="UMO11" s="6"/>
      <c r="UMP11" s="6"/>
      <c r="UMQ11" s="6"/>
      <c r="UMR11" s="6"/>
      <c r="UMS11" s="6"/>
      <c r="UMT11" s="6"/>
      <c r="UMU11" s="6"/>
      <c r="UMV11" s="6"/>
      <c r="UMW11" s="6"/>
      <c r="UMX11" s="6"/>
      <c r="UMY11" s="6"/>
      <c r="UMZ11" s="6"/>
      <c r="UNA11" s="6"/>
      <c r="UNB11" s="6"/>
      <c r="UNC11" s="6"/>
      <c r="UND11" s="6"/>
      <c r="UNE11" s="6"/>
      <c r="UNF11" s="6"/>
      <c r="UNG11" s="6"/>
      <c r="UNH11" s="6"/>
      <c r="UNI11" s="6"/>
      <c r="UNJ11" s="6"/>
      <c r="UNK11" s="6"/>
      <c r="UNL11" s="6"/>
      <c r="UNM11" s="6"/>
      <c r="UNN11" s="6"/>
      <c r="UNO11" s="6"/>
      <c r="UNP11" s="6"/>
      <c r="UNQ11" s="6"/>
      <c r="UNR11" s="6"/>
      <c r="UNS11" s="6"/>
      <c r="UNT11" s="6"/>
      <c r="UNU11" s="6"/>
      <c r="UNV11" s="6"/>
      <c r="UNW11" s="6"/>
      <c r="UNX11" s="6"/>
      <c r="UNY11" s="6"/>
      <c r="UNZ11" s="6"/>
      <c r="UOA11" s="6"/>
      <c r="UOB11" s="6"/>
      <c r="UOC11" s="6"/>
      <c r="UOD11" s="6"/>
      <c r="UOE11" s="6"/>
      <c r="UOF11" s="6"/>
      <c r="UOG11" s="6"/>
      <c r="UOH11" s="6"/>
      <c r="UOI11" s="6"/>
      <c r="UOJ11" s="6"/>
      <c r="UOK11" s="6"/>
      <c r="UOL11" s="6"/>
      <c r="UOM11" s="6"/>
      <c r="UON11" s="6"/>
      <c r="UOO11" s="6"/>
      <c r="UOP11" s="6"/>
      <c r="UOQ11" s="6"/>
      <c r="UOR11" s="6"/>
      <c r="UOS11" s="6"/>
      <c r="UOT11" s="6"/>
      <c r="UOU11" s="6"/>
      <c r="UOV11" s="6"/>
      <c r="UOW11" s="6"/>
      <c r="UOX11" s="6"/>
      <c r="UOY11" s="6"/>
      <c r="UOZ11" s="6"/>
      <c r="UPA11" s="6"/>
      <c r="UPB11" s="6"/>
      <c r="UPC11" s="6"/>
      <c r="UPD11" s="6"/>
      <c r="UPE11" s="6"/>
      <c r="UPF11" s="6"/>
      <c r="UPG11" s="6"/>
      <c r="UPH11" s="6"/>
      <c r="UPI11" s="6"/>
      <c r="UPJ11" s="6"/>
      <c r="UPK11" s="6"/>
      <c r="UPL11" s="6"/>
      <c r="UPM11" s="6"/>
      <c r="UPN11" s="6"/>
      <c r="UPO11" s="6"/>
      <c r="UPP11" s="6"/>
      <c r="UPQ11" s="6"/>
      <c r="UPR11" s="6"/>
      <c r="UPS11" s="6"/>
      <c r="UPT11" s="6"/>
      <c r="UPU11" s="6"/>
      <c r="UPV11" s="6"/>
      <c r="UPW11" s="6"/>
      <c r="UPX11" s="6"/>
      <c r="UPY11" s="6"/>
      <c r="UPZ11" s="6"/>
      <c r="UQA11" s="6"/>
      <c r="UQB11" s="6"/>
      <c r="UQC11" s="6"/>
      <c r="UQD11" s="6"/>
      <c r="UQE11" s="6"/>
      <c r="UQF11" s="6"/>
      <c r="UQG11" s="6"/>
      <c r="UQH11" s="6"/>
      <c r="UQI11" s="6"/>
      <c r="UQJ11" s="6"/>
      <c r="UQK11" s="6"/>
      <c r="UQL11" s="6"/>
      <c r="UQM11" s="6"/>
      <c r="UQN11" s="6"/>
      <c r="UQO11" s="6"/>
      <c r="UQP11" s="6"/>
      <c r="UQQ11" s="6"/>
      <c r="UQR11" s="6"/>
      <c r="UQS11" s="6"/>
      <c r="UQT11" s="6"/>
      <c r="UQU11" s="6"/>
      <c r="UQV11" s="6"/>
      <c r="UQW11" s="6"/>
      <c r="UQX11" s="6"/>
      <c r="UQY11" s="6"/>
      <c r="UQZ11" s="6"/>
      <c r="URA11" s="6"/>
      <c r="URB11" s="6"/>
      <c r="URC11" s="6"/>
      <c r="URD11" s="6"/>
      <c r="URE11" s="6"/>
      <c r="URF11" s="6"/>
      <c r="URG11" s="6"/>
      <c r="URH11" s="6"/>
      <c r="URI11" s="6"/>
      <c r="URJ11" s="6"/>
      <c r="URK11" s="6"/>
      <c r="URL11" s="6"/>
      <c r="URM11" s="6"/>
      <c r="URN11" s="6"/>
      <c r="URO11" s="6"/>
      <c r="URP11" s="6"/>
      <c r="URQ11" s="6"/>
      <c r="URR11" s="6"/>
      <c r="URS11" s="6"/>
      <c r="URT11" s="6"/>
      <c r="URU11" s="6"/>
      <c r="URV11" s="6"/>
      <c r="URW11" s="6"/>
      <c r="URX11" s="6"/>
      <c r="URY11" s="6"/>
      <c r="URZ11" s="6"/>
      <c r="USA11" s="6"/>
      <c r="USB11" s="6"/>
      <c r="USC11" s="6"/>
      <c r="USD11" s="6"/>
      <c r="USE11" s="6"/>
      <c r="USF11" s="6"/>
      <c r="USG11" s="6"/>
      <c r="USH11" s="6"/>
      <c r="USI11" s="6"/>
      <c r="USJ11" s="6"/>
      <c r="USK11" s="6"/>
      <c r="USL11" s="6"/>
      <c r="USM11" s="6"/>
      <c r="USN11" s="6"/>
      <c r="USO11" s="6"/>
      <c r="USP11" s="6"/>
      <c r="USQ11" s="6"/>
      <c r="USR11" s="6"/>
      <c r="USS11" s="6"/>
      <c r="UST11" s="6"/>
      <c r="USU11" s="6"/>
      <c r="USV11" s="6"/>
      <c r="USW11" s="6"/>
      <c r="USX11" s="6"/>
      <c r="USY11" s="6"/>
      <c r="USZ11" s="6"/>
      <c r="UTA11" s="6"/>
      <c r="UTB11" s="6"/>
      <c r="UTC11" s="6"/>
      <c r="UTD11" s="6"/>
      <c r="UTE11" s="6"/>
      <c r="UTF11" s="6"/>
      <c r="UTG11" s="6"/>
      <c r="UTH11" s="6"/>
      <c r="UTI11" s="6"/>
      <c r="UTJ11" s="6"/>
      <c r="UTK11" s="6"/>
      <c r="UTL11" s="6"/>
      <c r="UTM11" s="6"/>
      <c r="UTN11" s="6"/>
      <c r="UTO11" s="6"/>
      <c r="UTP11" s="6"/>
      <c r="UTQ11" s="6"/>
      <c r="UTR11" s="6"/>
      <c r="UTS11" s="6"/>
      <c r="UTT11" s="6"/>
      <c r="UTU11" s="6"/>
      <c r="UTV11" s="6"/>
      <c r="UTW11" s="6"/>
      <c r="UTX11" s="6"/>
      <c r="UTY11" s="6"/>
      <c r="UTZ11" s="6"/>
      <c r="UUA11" s="6"/>
      <c r="UUB11" s="6"/>
      <c r="UUC11" s="6"/>
      <c r="UUD11" s="6"/>
      <c r="UUE11" s="6"/>
      <c r="UUF11" s="6"/>
      <c r="UUG11" s="6"/>
      <c r="UUH11" s="6"/>
      <c r="UUI11" s="6"/>
      <c r="UUJ11" s="6"/>
      <c r="UUK11" s="6"/>
      <c r="UUL11" s="6"/>
      <c r="UUM11" s="6"/>
      <c r="UUN11" s="6"/>
      <c r="UUO11" s="6"/>
      <c r="UUP11" s="6"/>
      <c r="UUQ11" s="6"/>
      <c r="UUR11" s="6"/>
      <c r="UUS11" s="6"/>
      <c r="UUT11" s="6"/>
      <c r="UUU11" s="6"/>
      <c r="UUV11" s="6"/>
      <c r="UUW11" s="6"/>
      <c r="UUX11" s="6"/>
      <c r="UUY11" s="6"/>
      <c r="UUZ11" s="6"/>
      <c r="UVA11" s="6"/>
      <c r="UVB11" s="6"/>
      <c r="UVC11" s="6"/>
      <c r="UVD11" s="6"/>
      <c r="UVE11" s="6"/>
      <c r="UVF11" s="6"/>
      <c r="UVG11" s="6"/>
      <c r="UVH11" s="6"/>
      <c r="UVI11" s="6"/>
      <c r="UVJ11" s="6"/>
      <c r="UVK11" s="6"/>
      <c r="UVL11" s="6"/>
      <c r="UVM11" s="6"/>
      <c r="UVN11" s="6"/>
      <c r="UVO11" s="6"/>
      <c r="UVP11" s="6"/>
      <c r="UVQ11" s="6"/>
      <c r="UVR11" s="6"/>
      <c r="UVS11" s="6"/>
      <c r="UVT11" s="6"/>
      <c r="UVU11" s="6"/>
      <c r="UVV11" s="6"/>
      <c r="UVW11" s="6"/>
      <c r="UVX11" s="6"/>
      <c r="UVY11" s="6"/>
      <c r="UVZ11" s="6"/>
      <c r="UWA11" s="6"/>
      <c r="UWB11" s="6"/>
      <c r="UWC11" s="6"/>
      <c r="UWD11" s="6"/>
      <c r="UWE11" s="6"/>
      <c r="UWF11" s="6"/>
      <c r="UWG11" s="6"/>
      <c r="UWH11" s="6"/>
      <c r="UWI11" s="6"/>
      <c r="UWJ11" s="6"/>
      <c r="UWK11" s="6"/>
      <c r="UWL11" s="6"/>
      <c r="UWM11" s="6"/>
      <c r="UWN11" s="6"/>
      <c r="UWO11" s="6"/>
      <c r="UWP11" s="6"/>
      <c r="UWQ11" s="6"/>
      <c r="UWR11" s="6"/>
      <c r="UWS11" s="6"/>
      <c r="UWT11" s="6"/>
      <c r="UWU11" s="6"/>
      <c r="UWV11" s="6"/>
      <c r="UWW11" s="6"/>
      <c r="UWX11" s="6"/>
      <c r="UWY11" s="6"/>
      <c r="UWZ11" s="6"/>
      <c r="UXA11" s="6"/>
      <c r="UXB11" s="6"/>
      <c r="UXC11" s="6"/>
      <c r="UXD11" s="6"/>
      <c r="UXE11" s="6"/>
      <c r="UXF11" s="6"/>
      <c r="UXG11" s="6"/>
      <c r="UXH11" s="6"/>
      <c r="UXI11" s="6"/>
      <c r="UXJ11" s="6"/>
      <c r="UXK11" s="6"/>
      <c r="UXL11" s="6"/>
      <c r="UXM11" s="6"/>
      <c r="UXN11" s="6"/>
      <c r="UXO11" s="6"/>
      <c r="UXP11" s="6"/>
      <c r="UXQ11" s="6"/>
      <c r="UXR11" s="6"/>
      <c r="UXS11" s="6"/>
      <c r="UXT11" s="6"/>
      <c r="UXU11" s="6"/>
      <c r="UXV11" s="6"/>
      <c r="UXW11" s="6"/>
      <c r="UXX11" s="6"/>
      <c r="UXY11" s="6"/>
      <c r="UXZ11" s="6"/>
      <c r="UYA11" s="6"/>
      <c r="UYB11" s="6"/>
      <c r="UYC11" s="6"/>
      <c r="UYD11" s="6"/>
      <c r="UYE11" s="6"/>
      <c r="UYF11" s="6"/>
      <c r="UYG11" s="6"/>
      <c r="UYH11" s="6"/>
      <c r="UYI11" s="6"/>
      <c r="UYJ11" s="6"/>
      <c r="UYK11" s="6"/>
      <c r="UYL11" s="6"/>
      <c r="UYM11" s="6"/>
      <c r="UYN11" s="6"/>
      <c r="UYO11" s="6"/>
      <c r="UYP11" s="6"/>
      <c r="UYQ11" s="6"/>
      <c r="UYR11" s="6"/>
      <c r="UYS11" s="6"/>
      <c r="UYT11" s="6"/>
      <c r="UYU11" s="6"/>
      <c r="UYV11" s="6"/>
      <c r="UYW11" s="6"/>
      <c r="UYX11" s="6"/>
      <c r="UYY11" s="6"/>
      <c r="UYZ11" s="6"/>
      <c r="UZA11" s="6"/>
      <c r="UZB11" s="6"/>
      <c r="UZC11" s="6"/>
      <c r="UZD11" s="6"/>
      <c r="UZE11" s="6"/>
      <c r="UZF11" s="6"/>
      <c r="UZG11" s="6"/>
      <c r="UZH11" s="6"/>
      <c r="UZI11" s="6"/>
      <c r="UZJ11" s="6"/>
      <c r="UZK11" s="6"/>
      <c r="UZL11" s="6"/>
      <c r="UZM11" s="6"/>
      <c r="UZN11" s="6"/>
      <c r="UZO11" s="6"/>
      <c r="UZP11" s="6"/>
      <c r="UZQ11" s="6"/>
      <c r="UZR11" s="6"/>
      <c r="UZS11" s="6"/>
      <c r="UZT11" s="6"/>
      <c r="UZU11" s="6"/>
      <c r="UZV11" s="6"/>
      <c r="UZW11" s="6"/>
      <c r="UZX11" s="6"/>
      <c r="UZY11" s="6"/>
      <c r="UZZ11" s="6"/>
      <c r="VAA11" s="6"/>
      <c r="VAB11" s="6"/>
      <c r="VAC11" s="6"/>
      <c r="VAD11" s="6"/>
      <c r="VAE11" s="6"/>
      <c r="VAF11" s="6"/>
      <c r="VAG11" s="6"/>
      <c r="VAH11" s="6"/>
      <c r="VAI11" s="6"/>
      <c r="VAJ11" s="6"/>
      <c r="VAK11" s="6"/>
      <c r="VAL11" s="6"/>
      <c r="VAM11" s="6"/>
      <c r="VAN11" s="6"/>
      <c r="VAO11" s="6"/>
      <c r="VAP11" s="6"/>
      <c r="VAQ11" s="6"/>
      <c r="VAR11" s="6"/>
      <c r="VAS11" s="6"/>
      <c r="VAT11" s="6"/>
      <c r="VAU11" s="6"/>
      <c r="VAV11" s="6"/>
      <c r="VAW11" s="6"/>
      <c r="VAX11" s="6"/>
      <c r="VAY11" s="6"/>
      <c r="VAZ11" s="6"/>
      <c r="VBA11" s="6"/>
      <c r="VBB11" s="6"/>
      <c r="VBC11" s="6"/>
      <c r="VBD11" s="6"/>
      <c r="VBE11" s="6"/>
      <c r="VBF11" s="6"/>
      <c r="VBG11" s="6"/>
      <c r="VBH11" s="6"/>
      <c r="VBI11" s="6"/>
      <c r="VBJ11" s="6"/>
      <c r="VBK11" s="6"/>
      <c r="VBL11" s="6"/>
      <c r="VBM11" s="6"/>
      <c r="VBN11" s="6"/>
      <c r="VBO11" s="6"/>
      <c r="VBP11" s="6"/>
      <c r="VBQ11" s="6"/>
      <c r="VBR11" s="6"/>
      <c r="VBS11" s="6"/>
      <c r="VBT11" s="6"/>
      <c r="VBU11" s="6"/>
      <c r="VBV11" s="6"/>
      <c r="VBW11" s="6"/>
      <c r="VBX11" s="6"/>
      <c r="VBY11" s="6"/>
      <c r="VBZ11" s="6"/>
      <c r="VCA11" s="6"/>
      <c r="VCB11" s="6"/>
      <c r="VCC11" s="6"/>
      <c r="VCD11" s="6"/>
      <c r="VCE11" s="6"/>
      <c r="VCF11" s="6"/>
      <c r="VCG11" s="6"/>
      <c r="VCH11" s="6"/>
      <c r="VCI11" s="6"/>
      <c r="VCJ11" s="6"/>
      <c r="VCK11" s="6"/>
      <c r="VCL11" s="6"/>
      <c r="VCM11" s="6"/>
      <c r="VCN11" s="6"/>
      <c r="VCO11" s="6"/>
      <c r="VCP11" s="6"/>
      <c r="VCQ11" s="6"/>
      <c r="VCR11" s="6"/>
      <c r="VCS11" s="6"/>
      <c r="VCT11" s="6"/>
      <c r="VCU11" s="6"/>
      <c r="VCV11" s="6"/>
      <c r="VCW11" s="6"/>
      <c r="VCX11" s="6"/>
      <c r="VCY11" s="6"/>
      <c r="VCZ11" s="6"/>
      <c r="VDA11" s="6"/>
      <c r="VDB11" s="6"/>
      <c r="VDC11" s="6"/>
      <c r="VDD11" s="6"/>
      <c r="VDE11" s="6"/>
      <c r="VDF11" s="6"/>
      <c r="VDG11" s="6"/>
      <c r="VDH11" s="6"/>
      <c r="VDI11" s="6"/>
      <c r="VDJ11" s="6"/>
      <c r="VDK11" s="6"/>
      <c r="VDL11" s="6"/>
      <c r="VDM11" s="6"/>
      <c r="VDN11" s="6"/>
      <c r="VDO11" s="6"/>
      <c r="VDP11" s="6"/>
      <c r="VDQ11" s="6"/>
      <c r="VDR11" s="6"/>
      <c r="VDS11" s="6"/>
      <c r="VDT11" s="6"/>
      <c r="VDU11" s="6"/>
      <c r="VDV11" s="6"/>
      <c r="VDW11" s="6"/>
      <c r="VDX11" s="6"/>
      <c r="VDY11" s="6"/>
      <c r="VDZ11" s="6"/>
      <c r="VEA11" s="6"/>
      <c r="VEB11" s="6"/>
      <c r="VEC11" s="6"/>
      <c r="VED11" s="6"/>
      <c r="VEE11" s="6"/>
      <c r="VEF11" s="6"/>
      <c r="VEG11" s="6"/>
      <c r="VEH11" s="6"/>
      <c r="VEI11" s="6"/>
      <c r="VEJ11" s="6"/>
      <c r="VEK11" s="6"/>
      <c r="VEL11" s="6"/>
      <c r="VEM11" s="6"/>
      <c r="VEN11" s="6"/>
      <c r="VEO11" s="6"/>
      <c r="VEP11" s="6"/>
      <c r="VEQ11" s="6"/>
      <c r="VER11" s="6"/>
      <c r="VES11" s="6"/>
      <c r="VET11" s="6"/>
      <c r="VEU11" s="6"/>
      <c r="VEV11" s="6"/>
      <c r="VEW11" s="6"/>
      <c r="VEX11" s="6"/>
      <c r="VEY11" s="6"/>
      <c r="VEZ11" s="6"/>
      <c r="VFA11" s="6"/>
      <c r="VFB11" s="6"/>
      <c r="VFC11" s="6"/>
      <c r="VFD11" s="6"/>
      <c r="VFE11" s="6"/>
      <c r="VFF11" s="6"/>
      <c r="VFG11" s="6"/>
      <c r="VFH11" s="6"/>
      <c r="VFI11" s="6"/>
      <c r="VFJ11" s="6"/>
      <c r="VFK11" s="6"/>
      <c r="VFL11" s="6"/>
      <c r="VFM11" s="6"/>
      <c r="VFN11" s="6"/>
      <c r="VFO11" s="6"/>
      <c r="VFP11" s="6"/>
      <c r="VFQ11" s="6"/>
      <c r="VFR11" s="6"/>
      <c r="VFS11" s="6"/>
      <c r="VFT11" s="6"/>
      <c r="VFU11" s="6"/>
      <c r="VFV11" s="6"/>
      <c r="VFW11" s="6"/>
      <c r="VFX11" s="6"/>
      <c r="VFY11" s="6"/>
      <c r="VFZ11" s="6"/>
      <c r="VGA11" s="6"/>
      <c r="VGB11" s="6"/>
      <c r="VGC11" s="6"/>
      <c r="VGD11" s="6"/>
      <c r="VGE11" s="6"/>
      <c r="VGF11" s="6"/>
      <c r="VGG11" s="6"/>
      <c r="VGH11" s="6"/>
      <c r="VGI11" s="6"/>
      <c r="VGJ11" s="6"/>
      <c r="VGK11" s="6"/>
      <c r="VGL11" s="6"/>
      <c r="VGM11" s="6"/>
      <c r="VGN11" s="6"/>
      <c r="VGO11" s="6"/>
      <c r="VGP11" s="6"/>
      <c r="VGQ11" s="6"/>
      <c r="VGR11" s="6"/>
      <c r="VGS11" s="6"/>
      <c r="VGT11" s="6"/>
      <c r="VGU11" s="6"/>
      <c r="VGV11" s="6"/>
      <c r="VGW11" s="6"/>
      <c r="VGX11" s="6"/>
      <c r="VGY11" s="6"/>
      <c r="VGZ11" s="6"/>
      <c r="VHA11" s="6"/>
      <c r="VHB11" s="6"/>
      <c r="VHC11" s="6"/>
      <c r="VHD11" s="6"/>
      <c r="VHE11" s="6"/>
      <c r="VHF11" s="6"/>
      <c r="VHG11" s="6"/>
      <c r="VHH11" s="6"/>
      <c r="VHI11" s="6"/>
      <c r="VHJ11" s="6"/>
      <c r="VHK11" s="6"/>
      <c r="VHL11" s="6"/>
      <c r="VHM11" s="6"/>
      <c r="VHN11" s="6"/>
      <c r="VHO11" s="6"/>
      <c r="VHP11" s="6"/>
      <c r="VHQ11" s="6"/>
      <c r="VHR11" s="6"/>
      <c r="VHS11" s="6"/>
      <c r="VHT11" s="6"/>
      <c r="VHU11" s="6"/>
      <c r="VHV11" s="6"/>
      <c r="VHW11" s="6"/>
      <c r="VHX11" s="6"/>
      <c r="VHY11" s="6"/>
      <c r="VHZ11" s="6"/>
      <c r="VIA11" s="6"/>
      <c r="VIB11" s="6"/>
      <c r="VIC11" s="6"/>
      <c r="VID11" s="6"/>
      <c r="VIE11" s="6"/>
      <c r="VIF11" s="6"/>
      <c r="VIG11" s="6"/>
      <c r="VIH11" s="6"/>
      <c r="VII11" s="6"/>
      <c r="VIJ11" s="6"/>
      <c r="VIK11" s="6"/>
      <c r="VIL11" s="6"/>
      <c r="VIM11" s="6"/>
      <c r="VIN11" s="6"/>
      <c r="VIO11" s="6"/>
      <c r="VIP11" s="6"/>
      <c r="VIQ11" s="6"/>
      <c r="VIR11" s="6"/>
      <c r="VIS11" s="6"/>
      <c r="VIT11" s="6"/>
      <c r="VIU11" s="6"/>
      <c r="VIV11" s="6"/>
      <c r="VIW11" s="6"/>
      <c r="VIX11" s="6"/>
      <c r="VIY11" s="6"/>
      <c r="VIZ11" s="6"/>
      <c r="VJA11" s="6"/>
      <c r="VJB11" s="6"/>
      <c r="VJC11" s="6"/>
      <c r="VJD11" s="6"/>
      <c r="VJE11" s="6"/>
      <c r="VJF11" s="6"/>
      <c r="VJG11" s="6"/>
      <c r="VJH11" s="6"/>
      <c r="VJI11" s="6"/>
      <c r="VJJ11" s="6"/>
      <c r="VJK11" s="6"/>
      <c r="VJL11" s="6"/>
      <c r="VJM11" s="6"/>
      <c r="VJN11" s="6"/>
      <c r="VJO11" s="6"/>
      <c r="VJP11" s="6"/>
      <c r="VJQ11" s="6"/>
      <c r="VJR11" s="6"/>
      <c r="VJS11" s="6"/>
      <c r="VJT11" s="6"/>
      <c r="VJU11" s="6"/>
      <c r="VJV11" s="6"/>
      <c r="VJW11" s="6"/>
      <c r="VJX11" s="6"/>
      <c r="VJY11" s="6"/>
      <c r="VJZ11" s="6"/>
      <c r="VKA11" s="6"/>
      <c r="VKB11" s="6"/>
      <c r="VKC11" s="6"/>
      <c r="VKD11" s="6"/>
      <c r="VKE11" s="6"/>
      <c r="VKF11" s="6"/>
      <c r="VKG11" s="6"/>
      <c r="VKH11" s="6"/>
      <c r="VKI11" s="6"/>
      <c r="VKJ11" s="6"/>
      <c r="VKK11" s="6"/>
      <c r="VKL11" s="6"/>
      <c r="VKM11" s="6"/>
      <c r="VKN11" s="6"/>
      <c r="VKO11" s="6"/>
      <c r="VKP11" s="6"/>
      <c r="VKQ11" s="6"/>
      <c r="VKR11" s="6"/>
      <c r="VKS11" s="6"/>
      <c r="VKT11" s="6"/>
      <c r="VKU11" s="6"/>
      <c r="VKV11" s="6"/>
      <c r="VKW11" s="6"/>
      <c r="VKX11" s="6"/>
      <c r="VKY11" s="6"/>
      <c r="VKZ11" s="6"/>
      <c r="VLA11" s="6"/>
      <c r="VLB11" s="6"/>
      <c r="VLC11" s="6"/>
      <c r="VLD11" s="6"/>
      <c r="VLE11" s="6"/>
      <c r="VLF11" s="6"/>
      <c r="VLG11" s="6"/>
      <c r="VLH11" s="6"/>
      <c r="VLI11" s="6"/>
      <c r="VLJ11" s="6"/>
      <c r="VLK11" s="6"/>
      <c r="VLL11" s="6"/>
      <c r="VLM11" s="6"/>
      <c r="VLN11" s="6"/>
      <c r="VLO11" s="6"/>
      <c r="VLP11" s="6"/>
      <c r="VLQ11" s="6"/>
      <c r="VLR11" s="6"/>
      <c r="VLS11" s="6"/>
      <c r="VLT11" s="6"/>
      <c r="VLU11" s="6"/>
      <c r="VLV11" s="6"/>
      <c r="VLW11" s="6"/>
      <c r="VLX11" s="6"/>
      <c r="VLY11" s="6"/>
      <c r="VLZ11" s="6"/>
      <c r="VMA11" s="6"/>
      <c r="VMB11" s="6"/>
      <c r="VMC11" s="6"/>
      <c r="VMD11" s="6"/>
      <c r="VME11" s="6"/>
      <c r="VMF11" s="6"/>
      <c r="VMG11" s="6"/>
      <c r="VMH11" s="6"/>
      <c r="VMI11" s="6"/>
      <c r="VMJ11" s="6"/>
      <c r="VMK11" s="6"/>
      <c r="VML11" s="6"/>
      <c r="VMM11" s="6"/>
      <c r="VMN11" s="6"/>
      <c r="VMO11" s="6"/>
      <c r="VMP11" s="6"/>
      <c r="VMQ11" s="6"/>
      <c r="VMR11" s="6"/>
      <c r="VMS11" s="6"/>
      <c r="VMT11" s="6"/>
      <c r="VMU11" s="6"/>
      <c r="VMV11" s="6"/>
      <c r="VMW11" s="6"/>
      <c r="VMX11" s="6"/>
      <c r="VMY11" s="6"/>
      <c r="VMZ11" s="6"/>
      <c r="VNA11" s="6"/>
      <c r="VNB11" s="6"/>
      <c r="VNC11" s="6"/>
      <c r="VND11" s="6"/>
      <c r="VNE11" s="6"/>
      <c r="VNF11" s="6"/>
      <c r="VNG11" s="6"/>
      <c r="VNH11" s="6"/>
      <c r="VNI11" s="6"/>
      <c r="VNJ11" s="6"/>
      <c r="VNK11" s="6"/>
      <c r="VNL11" s="6"/>
      <c r="VNM11" s="6"/>
      <c r="VNN11" s="6"/>
      <c r="VNO11" s="6"/>
      <c r="VNP11" s="6"/>
      <c r="VNQ11" s="6"/>
      <c r="VNR11" s="6"/>
      <c r="VNS11" s="6"/>
      <c r="VNT11" s="6"/>
      <c r="VNU11" s="6"/>
      <c r="VNV11" s="6"/>
      <c r="VNW11" s="6"/>
      <c r="VNX11" s="6"/>
      <c r="VNY11" s="6"/>
      <c r="VNZ11" s="6"/>
      <c r="VOA11" s="6"/>
      <c r="VOB11" s="6"/>
      <c r="VOC11" s="6"/>
      <c r="VOD11" s="6"/>
      <c r="VOE11" s="6"/>
      <c r="VOF11" s="6"/>
      <c r="VOG11" s="6"/>
      <c r="VOH11" s="6"/>
      <c r="VOI11" s="6"/>
      <c r="VOJ11" s="6"/>
      <c r="VOK11" s="6"/>
      <c r="VOL11" s="6"/>
      <c r="VOM11" s="6"/>
      <c r="VON11" s="6"/>
      <c r="VOO11" s="6"/>
      <c r="VOP11" s="6"/>
      <c r="VOQ11" s="6"/>
      <c r="VOR11" s="6"/>
      <c r="VOS11" s="6"/>
      <c r="VOT11" s="6"/>
      <c r="VOU11" s="6"/>
      <c r="VOV11" s="6"/>
      <c r="VOW11" s="6"/>
      <c r="VOX11" s="6"/>
      <c r="VOY11" s="6"/>
      <c r="VOZ11" s="6"/>
      <c r="VPA11" s="6"/>
      <c r="VPB11" s="6"/>
      <c r="VPC11" s="6"/>
      <c r="VPD11" s="6"/>
      <c r="VPE11" s="6"/>
      <c r="VPF11" s="6"/>
      <c r="VPG11" s="6"/>
      <c r="VPH11" s="6"/>
      <c r="VPI11" s="6"/>
      <c r="VPJ11" s="6"/>
      <c r="VPK11" s="6"/>
      <c r="VPL11" s="6"/>
      <c r="VPM11" s="6"/>
      <c r="VPN11" s="6"/>
      <c r="VPO11" s="6"/>
      <c r="VPP11" s="6"/>
      <c r="VPQ11" s="6"/>
      <c r="VPR11" s="6"/>
      <c r="VPS11" s="6"/>
      <c r="VPT11" s="6"/>
      <c r="VPU11" s="6"/>
      <c r="VPV11" s="6"/>
      <c r="VPW11" s="6"/>
      <c r="VPX11" s="6"/>
      <c r="VPY11" s="6"/>
      <c r="VPZ11" s="6"/>
      <c r="VQA11" s="6"/>
      <c r="VQB11" s="6"/>
      <c r="VQC11" s="6"/>
      <c r="VQD11" s="6"/>
      <c r="VQE11" s="6"/>
      <c r="VQF11" s="6"/>
      <c r="VQG11" s="6"/>
      <c r="VQH11" s="6"/>
      <c r="VQI11" s="6"/>
      <c r="VQJ11" s="6"/>
      <c r="VQK11" s="6"/>
      <c r="VQL11" s="6"/>
      <c r="VQM11" s="6"/>
      <c r="VQN11" s="6"/>
      <c r="VQO11" s="6"/>
      <c r="VQP11" s="6"/>
      <c r="VQQ11" s="6"/>
      <c r="VQR11" s="6"/>
      <c r="VQS11" s="6"/>
      <c r="VQT11" s="6"/>
      <c r="VQU11" s="6"/>
      <c r="VQV11" s="6"/>
      <c r="VQW11" s="6"/>
      <c r="VQX11" s="6"/>
      <c r="VQY11" s="6"/>
      <c r="VQZ11" s="6"/>
      <c r="VRA11" s="6"/>
      <c r="VRB11" s="6"/>
      <c r="VRC11" s="6"/>
      <c r="VRD11" s="6"/>
      <c r="VRE11" s="6"/>
      <c r="VRF11" s="6"/>
      <c r="VRG11" s="6"/>
      <c r="VRH11" s="6"/>
      <c r="VRI11" s="6"/>
      <c r="VRJ11" s="6"/>
      <c r="VRK11" s="6"/>
      <c r="VRL11" s="6"/>
      <c r="VRM11" s="6"/>
      <c r="VRN11" s="6"/>
      <c r="VRO11" s="6"/>
      <c r="VRP11" s="6"/>
      <c r="VRQ11" s="6"/>
      <c r="VRR11" s="6"/>
      <c r="VRS11" s="6"/>
      <c r="VRT11" s="6"/>
      <c r="VRU11" s="6"/>
      <c r="VRV11" s="6"/>
      <c r="VRW11" s="6"/>
      <c r="VRX11" s="6"/>
      <c r="VRY11" s="6"/>
      <c r="VRZ11" s="6"/>
      <c r="VSA11" s="6"/>
      <c r="VSB11" s="6"/>
      <c r="VSC11" s="6"/>
      <c r="VSD11" s="6"/>
      <c r="VSE11" s="6"/>
      <c r="VSF11" s="6"/>
      <c r="VSG11" s="6"/>
      <c r="VSH11" s="6"/>
      <c r="VSI11" s="6"/>
      <c r="VSJ11" s="6"/>
      <c r="VSK11" s="6"/>
      <c r="VSL11" s="6"/>
      <c r="VSM11" s="6"/>
      <c r="VSN11" s="6"/>
      <c r="VSO11" s="6"/>
      <c r="VSP11" s="6"/>
      <c r="VSQ11" s="6"/>
      <c r="VSR11" s="6"/>
      <c r="VSS11" s="6"/>
      <c r="VST11" s="6"/>
      <c r="VSU11" s="6"/>
      <c r="VSV11" s="6"/>
      <c r="VSW11" s="6"/>
      <c r="VSX11" s="6"/>
      <c r="VSY11" s="6"/>
      <c r="VSZ11" s="6"/>
      <c r="VTA11" s="6"/>
      <c r="VTB11" s="6"/>
      <c r="VTC11" s="6"/>
      <c r="VTD11" s="6"/>
      <c r="VTE11" s="6"/>
      <c r="VTF11" s="6"/>
      <c r="VTG11" s="6"/>
      <c r="VTH11" s="6"/>
      <c r="VTI11" s="6"/>
      <c r="VTJ11" s="6"/>
      <c r="VTK11" s="6"/>
      <c r="VTL11" s="6"/>
      <c r="VTM11" s="6"/>
      <c r="VTN11" s="6"/>
      <c r="VTO11" s="6"/>
      <c r="VTP11" s="6"/>
      <c r="VTQ11" s="6"/>
      <c r="VTR11" s="6"/>
      <c r="VTS11" s="6"/>
      <c r="VTT11" s="6"/>
      <c r="VTU11" s="6"/>
      <c r="VTV11" s="6"/>
      <c r="VTW11" s="6"/>
      <c r="VTX11" s="6"/>
      <c r="VTY11" s="6"/>
      <c r="VTZ11" s="6"/>
      <c r="VUA11" s="6"/>
      <c r="VUB11" s="6"/>
      <c r="VUC11" s="6"/>
      <c r="VUD11" s="6"/>
      <c r="VUE11" s="6"/>
      <c r="VUF11" s="6"/>
      <c r="VUG11" s="6"/>
      <c r="VUH11" s="6"/>
      <c r="VUI11" s="6"/>
      <c r="VUJ11" s="6"/>
      <c r="VUK11" s="6"/>
      <c r="VUL11" s="6"/>
      <c r="VUM11" s="6"/>
      <c r="VUN11" s="6"/>
      <c r="VUO11" s="6"/>
      <c r="VUP11" s="6"/>
      <c r="VUQ11" s="6"/>
      <c r="VUR11" s="6"/>
      <c r="VUS11" s="6"/>
      <c r="VUT11" s="6"/>
      <c r="VUU11" s="6"/>
      <c r="VUV11" s="6"/>
      <c r="VUW11" s="6"/>
      <c r="VUX11" s="6"/>
      <c r="VUY11" s="6"/>
      <c r="VUZ11" s="6"/>
      <c r="VVA11" s="6"/>
      <c r="VVB11" s="6"/>
      <c r="VVC11" s="6"/>
      <c r="VVD11" s="6"/>
      <c r="VVE11" s="6"/>
      <c r="VVF11" s="6"/>
      <c r="VVG11" s="6"/>
      <c r="VVH11" s="6"/>
      <c r="VVI11" s="6"/>
      <c r="VVJ11" s="6"/>
      <c r="VVK11" s="6"/>
      <c r="VVL11" s="6"/>
      <c r="VVM11" s="6"/>
      <c r="VVN11" s="6"/>
      <c r="VVO11" s="6"/>
      <c r="VVP11" s="6"/>
      <c r="VVQ11" s="6"/>
      <c r="VVR11" s="6"/>
      <c r="VVS11" s="6"/>
      <c r="VVT11" s="6"/>
      <c r="VVU11" s="6"/>
      <c r="VVV11" s="6"/>
      <c r="VVW11" s="6"/>
      <c r="VVX11" s="6"/>
      <c r="VVY11" s="6"/>
      <c r="VVZ11" s="6"/>
      <c r="VWA11" s="6"/>
      <c r="VWB11" s="6"/>
      <c r="VWC11" s="6"/>
      <c r="VWD11" s="6"/>
      <c r="VWE11" s="6"/>
      <c r="VWF11" s="6"/>
      <c r="VWG11" s="6"/>
      <c r="VWH11" s="6"/>
      <c r="VWI11" s="6"/>
      <c r="VWJ11" s="6"/>
      <c r="VWK11" s="6"/>
      <c r="VWL11" s="6"/>
      <c r="VWM11" s="6"/>
      <c r="VWN11" s="6"/>
      <c r="VWO11" s="6"/>
      <c r="VWP11" s="6"/>
      <c r="VWQ11" s="6"/>
      <c r="VWR11" s="6"/>
      <c r="VWS11" s="6"/>
      <c r="VWT11" s="6"/>
      <c r="VWU11" s="6"/>
      <c r="VWV11" s="6"/>
      <c r="VWW11" s="6"/>
      <c r="VWX11" s="6"/>
      <c r="VWY11" s="6"/>
      <c r="VWZ11" s="6"/>
      <c r="VXA11" s="6"/>
      <c r="VXB11" s="6"/>
      <c r="VXC11" s="6"/>
      <c r="VXD11" s="6"/>
      <c r="VXE11" s="6"/>
      <c r="VXF11" s="6"/>
      <c r="VXG11" s="6"/>
      <c r="VXH11" s="6"/>
      <c r="VXI11" s="6"/>
      <c r="VXJ11" s="6"/>
      <c r="VXK11" s="6"/>
      <c r="VXL11" s="6"/>
      <c r="VXM11" s="6"/>
      <c r="VXN11" s="6"/>
      <c r="VXO11" s="6"/>
      <c r="VXP11" s="6"/>
      <c r="VXQ11" s="6"/>
      <c r="VXR11" s="6"/>
      <c r="VXS11" s="6"/>
      <c r="VXT11" s="6"/>
      <c r="VXU11" s="6"/>
      <c r="VXV11" s="6"/>
      <c r="VXW11" s="6"/>
      <c r="VXX11" s="6"/>
      <c r="VXY11" s="6"/>
      <c r="VXZ11" s="6"/>
      <c r="VYA11" s="6"/>
      <c r="VYB11" s="6"/>
      <c r="VYC11" s="6"/>
      <c r="VYD11" s="6"/>
      <c r="VYE11" s="6"/>
      <c r="VYF11" s="6"/>
      <c r="VYG11" s="6"/>
      <c r="VYH11" s="6"/>
      <c r="VYI11" s="6"/>
      <c r="VYJ11" s="6"/>
      <c r="VYK11" s="6"/>
      <c r="VYL11" s="6"/>
      <c r="VYM11" s="6"/>
      <c r="VYN11" s="6"/>
      <c r="VYO11" s="6"/>
      <c r="VYP11" s="6"/>
      <c r="VYQ11" s="6"/>
      <c r="VYR11" s="6"/>
      <c r="VYS11" s="6"/>
      <c r="VYT11" s="6"/>
      <c r="VYU11" s="6"/>
      <c r="VYV11" s="6"/>
      <c r="VYW11" s="6"/>
      <c r="VYX11" s="6"/>
      <c r="VYY11" s="6"/>
      <c r="VYZ11" s="6"/>
      <c r="VZA11" s="6"/>
      <c r="VZB11" s="6"/>
      <c r="VZC11" s="6"/>
      <c r="VZD11" s="6"/>
      <c r="VZE11" s="6"/>
      <c r="VZF11" s="6"/>
      <c r="VZG11" s="6"/>
      <c r="VZH11" s="6"/>
      <c r="VZI11" s="6"/>
      <c r="VZJ11" s="6"/>
      <c r="VZK11" s="6"/>
      <c r="VZL11" s="6"/>
      <c r="VZM11" s="6"/>
      <c r="VZN11" s="6"/>
      <c r="VZO11" s="6"/>
      <c r="VZP11" s="6"/>
      <c r="VZQ11" s="6"/>
      <c r="VZR11" s="6"/>
      <c r="VZS11" s="6"/>
      <c r="VZT11" s="6"/>
      <c r="VZU11" s="6"/>
      <c r="VZV11" s="6"/>
      <c r="VZW11" s="6"/>
      <c r="VZX11" s="6"/>
      <c r="VZY11" s="6"/>
      <c r="VZZ11" s="6"/>
      <c r="WAA11" s="6"/>
      <c r="WAB11" s="6"/>
      <c r="WAC11" s="6"/>
      <c r="WAD11" s="6"/>
      <c r="WAE11" s="6"/>
      <c r="WAF11" s="6"/>
      <c r="WAG11" s="6"/>
      <c r="WAH11" s="6"/>
      <c r="WAI11" s="6"/>
      <c r="WAJ11" s="6"/>
      <c r="WAK11" s="6"/>
      <c r="WAL11" s="6"/>
      <c r="WAM11" s="6"/>
      <c r="WAN11" s="6"/>
      <c r="WAO11" s="6"/>
      <c r="WAP11" s="6"/>
      <c r="WAQ11" s="6"/>
      <c r="WAR11" s="6"/>
      <c r="WAS11" s="6"/>
      <c r="WAT11" s="6"/>
      <c r="WAU11" s="6"/>
      <c r="WAV11" s="6"/>
      <c r="WAW11" s="6"/>
      <c r="WAX11" s="6"/>
      <c r="WAY11" s="6"/>
      <c r="WAZ11" s="6"/>
      <c r="WBA11" s="6"/>
      <c r="WBB11" s="6"/>
      <c r="WBC11" s="6"/>
      <c r="WBD11" s="6"/>
      <c r="WBE11" s="6"/>
      <c r="WBF11" s="6"/>
      <c r="WBG11" s="6"/>
      <c r="WBH11" s="6"/>
      <c r="WBI11" s="6"/>
      <c r="WBJ11" s="6"/>
      <c r="WBK11" s="6"/>
      <c r="WBL11" s="6"/>
      <c r="WBM11" s="6"/>
      <c r="WBN11" s="6"/>
      <c r="WBO11" s="6"/>
      <c r="WBP11" s="6"/>
      <c r="WBQ11" s="6"/>
      <c r="WBR11" s="6"/>
      <c r="WBS11" s="6"/>
      <c r="WBT11" s="6"/>
      <c r="WBU11" s="6"/>
      <c r="WBV11" s="6"/>
      <c r="WBW11" s="6"/>
      <c r="WBX11" s="6"/>
      <c r="WBY11" s="6"/>
      <c r="WBZ11" s="6"/>
      <c r="WCA11" s="6"/>
      <c r="WCB11" s="6"/>
      <c r="WCC11" s="6"/>
      <c r="WCD11" s="6"/>
      <c r="WCE11" s="6"/>
      <c r="WCF11" s="6"/>
      <c r="WCG11" s="6"/>
      <c r="WCH11" s="6"/>
      <c r="WCI11" s="6"/>
      <c r="WCJ11" s="6"/>
      <c r="WCK11" s="6"/>
      <c r="WCL11" s="6"/>
      <c r="WCM11" s="6"/>
      <c r="WCN11" s="6"/>
      <c r="WCO11" s="6"/>
      <c r="WCP11" s="6"/>
      <c r="WCQ11" s="6"/>
      <c r="WCR11" s="6"/>
      <c r="WCS11" s="6"/>
      <c r="WCT11" s="6"/>
      <c r="WCU11" s="6"/>
      <c r="WCV11" s="6"/>
      <c r="WCW11" s="6"/>
      <c r="WCX11" s="6"/>
      <c r="WCY11" s="6"/>
      <c r="WCZ11" s="6"/>
      <c r="WDA11" s="6"/>
      <c r="WDB11" s="6"/>
      <c r="WDC11" s="6"/>
      <c r="WDD11" s="6"/>
      <c r="WDE11" s="6"/>
      <c r="WDF11" s="6"/>
      <c r="WDG11" s="6"/>
      <c r="WDH11" s="6"/>
      <c r="WDI11" s="6"/>
      <c r="WDJ11" s="6"/>
      <c r="WDK11" s="6"/>
      <c r="WDL11" s="6"/>
      <c r="WDM11" s="6"/>
      <c r="WDN11" s="6"/>
      <c r="WDO11" s="6"/>
      <c r="WDP11" s="6"/>
      <c r="WDQ11" s="6"/>
      <c r="WDR11" s="6"/>
      <c r="WDS11" s="6"/>
      <c r="WDT11" s="6"/>
      <c r="WDU11" s="6"/>
      <c r="WDV11" s="6"/>
      <c r="WDW11" s="6"/>
      <c r="WDX11" s="6"/>
      <c r="WDY11" s="6"/>
      <c r="WDZ11" s="6"/>
      <c r="WEA11" s="6"/>
      <c r="WEB11" s="6"/>
      <c r="WEC11" s="6"/>
      <c r="WED11" s="6"/>
      <c r="WEE11" s="6"/>
      <c r="WEF11" s="6"/>
      <c r="WEG11" s="6"/>
      <c r="WEH11" s="6"/>
      <c r="WEI11" s="6"/>
      <c r="WEJ11" s="6"/>
      <c r="WEK11" s="6"/>
      <c r="WEL11" s="6"/>
      <c r="WEM11" s="6"/>
      <c r="WEN11" s="6"/>
      <c r="WEO11" s="6"/>
      <c r="WEP11" s="6"/>
      <c r="WEQ11" s="6"/>
      <c r="WER11" s="6"/>
      <c r="WES11" s="6"/>
      <c r="WET11" s="6"/>
      <c r="WEU11" s="6"/>
      <c r="WEV11" s="6"/>
      <c r="WEW11" s="6"/>
      <c r="WEX11" s="6"/>
      <c r="WEY11" s="6"/>
      <c r="WEZ11" s="6"/>
      <c r="WFA11" s="6"/>
      <c r="WFB11" s="6"/>
      <c r="WFC11" s="6"/>
      <c r="WFD11" s="6"/>
      <c r="WFE11" s="6"/>
      <c r="WFF11" s="6"/>
      <c r="WFG11" s="6"/>
      <c r="WFH11" s="6"/>
      <c r="WFI11" s="6"/>
      <c r="WFJ11" s="6"/>
      <c r="WFK11" s="6"/>
      <c r="WFL11" s="6"/>
      <c r="WFM11" s="6"/>
      <c r="WFN11" s="6"/>
      <c r="WFO11" s="6"/>
      <c r="WFP11" s="6"/>
      <c r="WFQ11" s="6"/>
      <c r="WFR11" s="6"/>
      <c r="WFS11" s="6"/>
      <c r="WFT11" s="6"/>
      <c r="WFU11" s="6"/>
      <c r="WFV11" s="6"/>
      <c r="WFW11" s="6"/>
      <c r="WFX11" s="6"/>
      <c r="WFY11" s="6"/>
      <c r="WFZ11" s="6"/>
      <c r="WGA11" s="6"/>
      <c r="WGB11" s="6"/>
      <c r="WGC11" s="6"/>
      <c r="WGD11" s="6"/>
      <c r="WGE11" s="6"/>
      <c r="WGF11" s="6"/>
      <c r="WGG11" s="6"/>
      <c r="WGH11" s="6"/>
      <c r="WGI11" s="6"/>
      <c r="WGJ11" s="6"/>
      <c r="WGK11" s="6"/>
      <c r="WGL11" s="6"/>
      <c r="WGM11" s="6"/>
      <c r="WGN11" s="6"/>
      <c r="WGO11" s="6"/>
      <c r="WGP11" s="6"/>
      <c r="WGQ11" s="6"/>
      <c r="WGR11" s="6"/>
      <c r="WGS11" s="6"/>
      <c r="WGT11" s="6"/>
      <c r="WGU11" s="6"/>
      <c r="WGV11" s="6"/>
      <c r="WGW11" s="6"/>
      <c r="WGX11" s="6"/>
      <c r="WGY11" s="6"/>
      <c r="WGZ11" s="6"/>
      <c r="WHA11" s="6"/>
      <c r="WHB11" s="6"/>
      <c r="WHC11" s="6"/>
      <c r="WHD11" s="6"/>
      <c r="WHE11" s="6"/>
      <c r="WHF11" s="6"/>
      <c r="WHG11" s="6"/>
      <c r="WHH11" s="6"/>
      <c r="WHI11" s="6"/>
      <c r="WHJ11" s="6"/>
      <c r="WHK11" s="6"/>
      <c r="WHL11" s="6"/>
      <c r="WHM11" s="6"/>
      <c r="WHN11" s="6"/>
      <c r="WHO11" s="6"/>
      <c r="WHP11" s="6"/>
      <c r="WHQ11" s="6"/>
      <c r="WHR11" s="6"/>
      <c r="WHS11" s="6"/>
      <c r="WHT11" s="6"/>
      <c r="WHU11" s="6"/>
      <c r="WHV11" s="6"/>
      <c r="WHW11" s="6"/>
      <c r="WHX11" s="6"/>
      <c r="WHY11" s="6"/>
      <c r="WHZ11" s="6"/>
      <c r="WIA11" s="6"/>
      <c r="WIB11" s="6"/>
      <c r="WIC11" s="6"/>
      <c r="WID11" s="6"/>
      <c r="WIE11" s="6"/>
      <c r="WIF11" s="6"/>
      <c r="WIG11" s="6"/>
      <c r="WIH11" s="6"/>
      <c r="WII11" s="6"/>
      <c r="WIJ11" s="6"/>
      <c r="WIK11" s="6"/>
      <c r="WIL11" s="6"/>
      <c r="WIM11" s="6"/>
      <c r="WIN11" s="6"/>
      <c r="WIO11" s="6"/>
      <c r="WIP11" s="6"/>
      <c r="WIQ11" s="6"/>
      <c r="WIR11" s="6"/>
      <c r="WIS11" s="6"/>
      <c r="WIT11" s="6"/>
      <c r="WIU11" s="6"/>
      <c r="WIV11" s="6"/>
      <c r="WIW11" s="6"/>
      <c r="WIX11" s="6"/>
      <c r="WIY11" s="6"/>
      <c r="WIZ11" s="6"/>
      <c r="WJA11" s="6"/>
      <c r="WJB11" s="6"/>
      <c r="WJC11" s="6"/>
      <c r="WJD11" s="6"/>
      <c r="WJE11" s="6"/>
      <c r="WJF11" s="6"/>
      <c r="WJG11" s="6"/>
      <c r="WJH11" s="6"/>
      <c r="WJI11" s="6"/>
      <c r="WJJ11" s="6"/>
      <c r="WJK11" s="6"/>
      <c r="WJL11" s="6"/>
      <c r="WJM11" s="6"/>
      <c r="WJN11" s="6"/>
      <c r="WJO11" s="6"/>
      <c r="WJP11" s="6"/>
      <c r="WJQ11" s="6"/>
      <c r="WJR11" s="6"/>
      <c r="WJS11" s="6"/>
      <c r="WJT11" s="6"/>
      <c r="WJU11" s="6"/>
      <c r="WJV11" s="6"/>
      <c r="WJW11" s="6"/>
      <c r="WJX11" s="6"/>
      <c r="WJY11" s="6"/>
      <c r="WJZ11" s="6"/>
      <c r="WKA11" s="6"/>
      <c r="WKB11" s="6"/>
      <c r="WKC11" s="6"/>
      <c r="WKD11" s="6"/>
      <c r="WKE11" s="6"/>
      <c r="WKF11" s="6"/>
      <c r="WKG11" s="6"/>
      <c r="WKH11" s="6"/>
      <c r="WKI11" s="6"/>
      <c r="WKJ11" s="6"/>
      <c r="WKK11" s="6"/>
      <c r="WKL11" s="6"/>
      <c r="WKM11" s="6"/>
      <c r="WKN11" s="6"/>
      <c r="WKO11" s="6"/>
      <c r="WKP11" s="6"/>
      <c r="WKQ11" s="6"/>
      <c r="WKR11" s="6"/>
      <c r="WKS11" s="6"/>
      <c r="WKT11" s="6"/>
      <c r="WKU11" s="6"/>
      <c r="WKV11" s="6"/>
      <c r="WKW11" s="6"/>
      <c r="WKX11" s="6"/>
      <c r="WKY11" s="6"/>
      <c r="WKZ11" s="6"/>
      <c r="WLA11" s="6"/>
      <c r="WLB11" s="6"/>
      <c r="WLC11" s="6"/>
      <c r="WLD11" s="6"/>
      <c r="WLE11" s="6"/>
      <c r="WLF11" s="6"/>
      <c r="WLG11" s="6"/>
      <c r="WLH11" s="6"/>
      <c r="WLI11" s="6"/>
      <c r="WLJ11" s="6"/>
      <c r="WLK11" s="6"/>
      <c r="WLL11" s="6"/>
      <c r="WLM11" s="6"/>
      <c r="WLN11" s="6"/>
      <c r="WLO11" s="6"/>
      <c r="WLP11" s="6"/>
      <c r="WLQ11" s="6"/>
      <c r="WLR11" s="6"/>
      <c r="WLS11" s="6"/>
      <c r="WLT11" s="6"/>
      <c r="WLU11" s="6"/>
      <c r="WLV11" s="6"/>
      <c r="WLW11" s="6"/>
      <c r="WLX11" s="6"/>
      <c r="WLY11" s="6"/>
      <c r="WLZ11" s="6"/>
      <c r="WMA11" s="6"/>
      <c r="WMB11" s="6"/>
      <c r="WMC11" s="6"/>
      <c r="WMD11" s="6"/>
      <c r="WME11" s="6"/>
      <c r="WMF11" s="6"/>
      <c r="WMG11" s="6"/>
      <c r="WMH11" s="6"/>
      <c r="WMI11" s="6"/>
      <c r="WMJ11" s="6"/>
      <c r="WMK11" s="6"/>
      <c r="WML11" s="6"/>
      <c r="WMM11" s="6"/>
      <c r="WMN11" s="6"/>
      <c r="WMO11" s="6"/>
      <c r="WMP11" s="6"/>
      <c r="WMQ11" s="6"/>
      <c r="WMR11" s="6"/>
      <c r="WMS11" s="6"/>
      <c r="WMT11" s="6"/>
      <c r="WMU11" s="6"/>
      <c r="WMV11" s="6"/>
      <c r="WMW11" s="6"/>
      <c r="WMX11" s="6"/>
      <c r="WMY11" s="6"/>
      <c r="WMZ11" s="6"/>
      <c r="WNA11" s="6"/>
      <c r="WNB11" s="6"/>
      <c r="WNC11" s="6"/>
      <c r="WND11" s="6"/>
      <c r="WNE11" s="6"/>
      <c r="WNF11" s="6"/>
      <c r="WNG11" s="6"/>
      <c r="WNH11" s="6"/>
      <c r="WNI11" s="6"/>
      <c r="WNJ11" s="6"/>
      <c r="WNK11" s="6"/>
      <c r="WNL11" s="6"/>
      <c r="WNM11" s="6"/>
      <c r="WNN11" s="6"/>
      <c r="WNO11" s="6"/>
      <c r="WNP11" s="6"/>
      <c r="WNQ11" s="6"/>
      <c r="WNR11" s="6"/>
      <c r="WNS11" s="6"/>
      <c r="WNT11" s="6"/>
      <c r="WNU11" s="6"/>
      <c r="WNV11" s="6"/>
      <c r="WNW11" s="6"/>
      <c r="WNX11" s="6"/>
      <c r="WNY11" s="6"/>
      <c r="WNZ11" s="6"/>
      <c r="WOA11" s="6"/>
      <c r="WOB11" s="6"/>
      <c r="WOC11" s="6"/>
      <c r="WOD11" s="6"/>
      <c r="WOE11" s="6"/>
      <c r="WOF11" s="6"/>
      <c r="WOG11" s="6"/>
      <c r="WOH11" s="6"/>
      <c r="WOI11" s="6"/>
      <c r="WOJ11" s="6"/>
      <c r="WOK11" s="6"/>
      <c r="WOL11" s="6"/>
      <c r="WOM11" s="6"/>
      <c r="WON11" s="6"/>
      <c r="WOO11" s="6"/>
      <c r="WOP11" s="6"/>
      <c r="WOQ11" s="6"/>
      <c r="WOR11" s="6"/>
      <c r="WOS11" s="6"/>
      <c r="WOT11" s="6"/>
      <c r="WOU11" s="6"/>
      <c r="WOV11" s="6"/>
      <c r="WOW11" s="6"/>
      <c r="WOX11" s="6"/>
      <c r="WOY11" s="6"/>
      <c r="WOZ11" s="6"/>
      <c r="WPA11" s="6"/>
      <c r="WPB11" s="6"/>
      <c r="WPC11" s="6"/>
      <c r="WPD11" s="6"/>
      <c r="WPE11" s="6"/>
      <c r="WPF11" s="6"/>
      <c r="WPG11" s="6"/>
      <c r="WPH11" s="6"/>
      <c r="WPI11" s="6"/>
      <c r="WPJ11" s="6"/>
      <c r="WPK11" s="6"/>
      <c r="WPL11" s="6"/>
      <c r="WPM11" s="6"/>
      <c r="WPN11" s="6"/>
      <c r="WPO11" s="6"/>
      <c r="WPP11" s="6"/>
      <c r="WPQ11" s="6"/>
      <c r="WPR11" s="6"/>
      <c r="WPS11" s="6"/>
      <c r="WPT11" s="6"/>
      <c r="WPU11" s="6"/>
      <c r="WPV11" s="6"/>
      <c r="WPW11" s="6"/>
      <c r="WPX11" s="6"/>
      <c r="WPY11" s="6"/>
      <c r="WPZ11" s="6"/>
      <c r="WQA11" s="6"/>
      <c r="WQB11" s="6"/>
      <c r="WQC11" s="6"/>
      <c r="WQD11" s="6"/>
      <c r="WQE11" s="6"/>
      <c r="WQF11" s="6"/>
      <c r="WQG11" s="6"/>
      <c r="WQH11" s="6"/>
      <c r="WQI11" s="6"/>
      <c r="WQJ11" s="6"/>
      <c r="WQK11" s="6"/>
      <c r="WQL11" s="6"/>
      <c r="WQM11" s="6"/>
      <c r="WQN11" s="6"/>
      <c r="WQO11" s="6"/>
      <c r="WQP11" s="6"/>
      <c r="WQQ11" s="6"/>
      <c r="WQR11" s="6"/>
      <c r="WQS11" s="6"/>
      <c r="WQT11" s="6"/>
      <c r="WQU11" s="6"/>
      <c r="WQV11" s="6"/>
      <c r="WQW11" s="6"/>
      <c r="WQX11" s="6"/>
      <c r="WQY11" s="6"/>
      <c r="WQZ11" s="6"/>
      <c r="WRA11" s="6"/>
      <c r="WRB11" s="6"/>
      <c r="WRC11" s="6"/>
      <c r="WRD11" s="6"/>
      <c r="WRE11" s="6"/>
      <c r="WRF11" s="6"/>
      <c r="WRG11" s="6"/>
      <c r="WRH11" s="6"/>
      <c r="WRI11" s="6"/>
      <c r="WRJ11" s="6"/>
      <c r="WRK11" s="6"/>
      <c r="WRL11" s="6"/>
      <c r="WRM11" s="6"/>
      <c r="WRN11" s="6"/>
      <c r="WRO11" s="6"/>
      <c r="WRP11" s="6"/>
      <c r="WRQ11" s="6"/>
      <c r="WRR11" s="6"/>
      <c r="WRS11" s="6"/>
      <c r="WRT11" s="6"/>
      <c r="WRU11" s="6"/>
      <c r="WRV11" s="6"/>
      <c r="WRW11" s="6"/>
      <c r="WRX11" s="6"/>
      <c r="WRY11" s="6"/>
      <c r="WRZ11" s="6"/>
      <c r="WSA11" s="6"/>
      <c r="WSB11" s="6"/>
      <c r="WSC11" s="6"/>
      <c r="WSD11" s="6"/>
      <c r="WSE11" s="6"/>
      <c r="WSF11" s="6"/>
      <c r="WSG11" s="6"/>
      <c r="WSH11" s="6"/>
      <c r="WSI11" s="6"/>
      <c r="WSJ11" s="6"/>
      <c r="WSK11" s="6"/>
      <c r="WSL11" s="6"/>
      <c r="WSM11" s="6"/>
      <c r="WSN11" s="6"/>
      <c r="WSO11" s="6"/>
      <c r="WSP11" s="6"/>
      <c r="WSQ11" s="6"/>
      <c r="WSR11" s="6"/>
      <c r="WSS11" s="6"/>
      <c r="WST11" s="6"/>
      <c r="WSU11" s="6"/>
      <c r="WSV11" s="6"/>
      <c r="WSW11" s="6"/>
      <c r="WSX11" s="6"/>
      <c r="WSY11" s="6"/>
      <c r="WSZ11" s="6"/>
      <c r="WTA11" s="6"/>
      <c r="WTB11" s="6"/>
      <c r="WTC11" s="6"/>
      <c r="WTD11" s="6"/>
      <c r="WTE11" s="6"/>
      <c r="WTF11" s="6"/>
      <c r="WTG11" s="6"/>
      <c r="WTH11" s="6"/>
      <c r="WTI11" s="6"/>
      <c r="WTJ11" s="6"/>
      <c r="WTK11" s="6"/>
      <c r="WTL11" s="6"/>
      <c r="WTM11" s="6"/>
      <c r="WTN11" s="6"/>
      <c r="WTO11" s="6"/>
      <c r="WTP11" s="6"/>
      <c r="WTQ11" s="6"/>
      <c r="WTR11" s="6"/>
      <c r="WTS11" s="6"/>
      <c r="WTT11" s="6"/>
      <c r="WTU11" s="6"/>
      <c r="WTV11" s="6"/>
      <c r="WTW11" s="6"/>
      <c r="WTX11" s="6"/>
      <c r="WTY11" s="6"/>
      <c r="WTZ11" s="6"/>
      <c r="WUA11" s="6"/>
      <c r="WUB11" s="6"/>
      <c r="WUC11" s="6"/>
      <c r="WUD11" s="6"/>
      <c r="WUE11" s="6"/>
      <c r="WUF11" s="6"/>
      <c r="WUG11" s="6"/>
      <c r="WUH11" s="6"/>
      <c r="WUI11" s="6"/>
      <c r="WUJ11" s="6"/>
      <c r="WUK11" s="6"/>
      <c r="WUL11" s="6"/>
      <c r="WUM11" s="6"/>
      <c r="WUN11" s="6"/>
      <c r="WUO11" s="6"/>
      <c r="WUP11" s="6"/>
      <c r="WUQ11" s="6"/>
      <c r="WUR11" s="6"/>
      <c r="WUS11" s="6"/>
      <c r="WUT11" s="6"/>
      <c r="WUU11" s="6"/>
      <c r="WUV11" s="6"/>
      <c r="WUW11" s="6"/>
      <c r="WUX11" s="6"/>
      <c r="WUY11" s="6"/>
      <c r="WUZ11" s="6"/>
      <c r="WVA11" s="6"/>
      <c r="WVB11" s="6"/>
      <c r="WVC11" s="6"/>
      <c r="WVD11" s="6"/>
      <c r="WVE11" s="6"/>
      <c r="WVF11" s="6"/>
      <c r="WVG11" s="6"/>
      <c r="WVH11" s="6"/>
      <c r="WVI11" s="6"/>
      <c r="WVJ11" s="6"/>
      <c r="WVK11" s="6"/>
      <c r="WVL11" s="6"/>
      <c r="WVM11" s="6"/>
      <c r="WVN11" s="6"/>
      <c r="WVO11" s="6"/>
      <c r="WVP11" s="6"/>
    </row>
    <row r="12" spans="2:16136">
      <c r="B12" s="127" t="s">
        <v>482</v>
      </c>
      <c r="C12" s="155" t="s">
        <v>58</v>
      </c>
      <c r="D12" s="155" t="s">
        <v>50</v>
      </c>
      <c r="E12" s="16"/>
      <c r="F12" s="18"/>
      <c r="H12" s="1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c r="AKP12" s="6"/>
      <c r="AKQ12" s="6"/>
      <c r="AKR12" s="6"/>
      <c r="AKS12" s="6"/>
      <c r="AKT12" s="6"/>
      <c r="AKU12" s="6"/>
      <c r="AKV12" s="6"/>
      <c r="AKW12" s="6"/>
      <c r="AKX12" s="6"/>
      <c r="AKY12" s="6"/>
      <c r="AKZ12" s="6"/>
      <c r="ALA12" s="6"/>
      <c r="ALB12" s="6"/>
      <c r="ALC12" s="6"/>
      <c r="ALD12" s="6"/>
      <c r="ALE12" s="6"/>
      <c r="ALF12" s="6"/>
      <c r="ALG12" s="6"/>
      <c r="ALH12" s="6"/>
      <c r="ALI12" s="6"/>
      <c r="ALJ12" s="6"/>
      <c r="ALK12" s="6"/>
      <c r="ALL12" s="6"/>
      <c r="ALM12" s="6"/>
      <c r="ALN12" s="6"/>
      <c r="ALO12" s="6"/>
      <c r="ALP12" s="6"/>
      <c r="ALQ12" s="6"/>
      <c r="ALR12" s="6"/>
      <c r="ALS12" s="6"/>
      <c r="ALT12" s="6"/>
      <c r="ALU12" s="6"/>
      <c r="ALV12" s="6"/>
      <c r="ALW12" s="6"/>
      <c r="ALX12" s="6"/>
      <c r="ALY12" s="6"/>
      <c r="ALZ12" s="6"/>
      <c r="AMA12" s="6"/>
      <c r="AMB12" s="6"/>
      <c r="AMC12" s="6"/>
      <c r="AMD12" s="6"/>
      <c r="AME12" s="6"/>
      <c r="AMF12" s="6"/>
      <c r="AMG12" s="6"/>
      <c r="AMH12" s="6"/>
      <c r="AMI12" s="6"/>
      <c r="AMJ12" s="6"/>
      <c r="AMK12" s="6"/>
      <c r="AML12" s="6"/>
      <c r="AMM12" s="6"/>
      <c r="AMN12" s="6"/>
      <c r="AMO12" s="6"/>
      <c r="AMP12" s="6"/>
      <c r="AMQ12" s="6"/>
      <c r="AMR12" s="6"/>
      <c r="AMS12" s="6"/>
      <c r="AMT12" s="6"/>
      <c r="AMU12" s="6"/>
      <c r="AMV12" s="6"/>
      <c r="AMW12" s="6"/>
      <c r="AMX12" s="6"/>
      <c r="AMY12" s="6"/>
      <c r="AMZ12" s="6"/>
      <c r="ANA12" s="6"/>
      <c r="ANB12" s="6"/>
      <c r="ANC12" s="6"/>
      <c r="AND12" s="6"/>
      <c r="ANE12" s="6"/>
      <c r="ANF12" s="6"/>
      <c r="ANG12" s="6"/>
      <c r="ANH12" s="6"/>
      <c r="ANI12" s="6"/>
      <c r="ANJ12" s="6"/>
      <c r="ANK12" s="6"/>
      <c r="ANL12" s="6"/>
      <c r="ANM12" s="6"/>
      <c r="ANN12" s="6"/>
      <c r="ANO12" s="6"/>
      <c r="ANP12" s="6"/>
      <c r="ANQ12" s="6"/>
      <c r="ANR12" s="6"/>
      <c r="ANS12" s="6"/>
      <c r="ANT12" s="6"/>
      <c r="ANU12" s="6"/>
      <c r="ANV12" s="6"/>
      <c r="ANW12" s="6"/>
      <c r="ANX12" s="6"/>
      <c r="ANY12" s="6"/>
      <c r="ANZ12" s="6"/>
      <c r="AOA12" s="6"/>
      <c r="AOB12" s="6"/>
      <c r="AOC12" s="6"/>
      <c r="AOD12" s="6"/>
      <c r="AOE12" s="6"/>
      <c r="AOF12" s="6"/>
      <c r="AOG12" s="6"/>
      <c r="AOH12" s="6"/>
      <c r="AOI12" s="6"/>
      <c r="AOJ12" s="6"/>
      <c r="AOK12" s="6"/>
      <c r="AOL12" s="6"/>
      <c r="AOM12" s="6"/>
      <c r="AON12" s="6"/>
      <c r="AOO12" s="6"/>
      <c r="AOP12" s="6"/>
      <c r="AOQ12" s="6"/>
      <c r="AOR12" s="6"/>
      <c r="AOS12" s="6"/>
      <c r="AOT12" s="6"/>
      <c r="AOU12" s="6"/>
      <c r="AOV12" s="6"/>
      <c r="AOW12" s="6"/>
      <c r="AOX12" s="6"/>
      <c r="AOY12" s="6"/>
      <c r="AOZ12" s="6"/>
      <c r="APA12" s="6"/>
      <c r="APB12" s="6"/>
      <c r="APC12" s="6"/>
      <c r="APD12" s="6"/>
      <c r="APE12" s="6"/>
      <c r="APF12" s="6"/>
      <c r="APG12" s="6"/>
      <c r="APH12" s="6"/>
      <c r="API12" s="6"/>
      <c r="APJ12" s="6"/>
      <c r="APK12" s="6"/>
      <c r="APL12" s="6"/>
      <c r="APM12" s="6"/>
      <c r="APN12" s="6"/>
      <c r="APO12" s="6"/>
      <c r="APP12" s="6"/>
      <c r="APQ12" s="6"/>
      <c r="APR12" s="6"/>
      <c r="APS12" s="6"/>
      <c r="APT12" s="6"/>
      <c r="APU12" s="6"/>
      <c r="APV12" s="6"/>
      <c r="APW12" s="6"/>
      <c r="APX12" s="6"/>
      <c r="APY12" s="6"/>
      <c r="APZ12" s="6"/>
      <c r="AQA12" s="6"/>
      <c r="AQB12" s="6"/>
      <c r="AQC12" s="6"/>
      <c r="AQD12" s="6"/>
      <c r="AQE12" s="6"/>
      <c r="AQF12" s="6"/>
      <c r="AQG12" s="6"/>
      <c r="AQH12" s="6"/>
      <c r="AQI12" s="6"/>
      <c r="AQJ12" s="6"/>
      <c r="AQK12" s="6"/>
      <c r="AQL12" s="6"/>
      <c r="AQM12" s="6"/>
      <c r="AQN12" s="6"/>
      <c r="AQO12" s="6"/>
      <c r="AQP12" s="6"/>
      <c r="AQQ12" s="6"/>
      <c r="AQR12" s="6"/>
      <c r="AQS12" s="6"/>
      <c r="AQT12" s="6"/>
      <c r="AQU12" s="6"/>
      <c r="AQV12" s="6"/>
      <c r="AQW12" s="6"/>
      <c r="AQX12" s="6"/>
      <c r="AQY12" s="6"/>
      <c r="AQZ12" s="6"/>
      <c r="ARA12" s="6"/>
      <c r="ARB12" s="6"/>
      <c r="ARC12" s="6"/>
      <c r="ARD12" s="6"/>
      <c r="ARE12" s="6"/>
      <c r="ARF12" s="6"/>
      <c r="ARG12" s="6"/>
      <c r="ARH12" s="6"/>
      <c r="ARI12" s="6"/>
      <c r="ARJ12" s="6"/>
      <c r="ARK12" s="6"/>
      <c r="ARL12" s="6"/>
      <c r="ARM12" s="6"/>
      <c r="ARN12" s="6"/>
      <c r="ARO12" s="6"/>
      <c r="ARP12" s="6"/>
      <c r="ARQ12" s="6"/>
      <c r="ARR12" s="6"/>
      <c r="ARS12" s="6"/>
      <c r="ART12" s="6"/>
      <c r="ARU12" s="6"/>
      <c r="ARV12" s="6"/>
      <c r="ARW12" s="6"/>
      <c r="ARX12" s="6"/>
      <c r="ARY12" s="6"/>
      <c r="ARZ12" s="6"/>
      <c r="ASA12" s="6"/>
      <c r="ASB12" s="6"/>
      <c r="ASC12" s="6"/>
      <c r="ASD12" s="6"/>
      <c r="ASE12" s="6"/>
      <c r="ASF12" s="6"/>
      <c r="ASG12" s="6"/>
      <c r="ASH12" s="6"/>
      <c r="ASI12" s="6"/>
      <c r="ASJ12" s="6"/>
      <c r="ASK12" s="6"/>
      <c r="ASL12" s="6"/>
      <c r="ASM12" s="6"/>
      <c r="ASN12" s="6"/>
      <c r="ASO12" s="6"/>
      <c r="ASP12" s="6"/>
      <c r="ASQ12" s="6"/>
      <c r="ASR12" s="6"/>
      <c r="ASS12" s="6"/>
      <c r="AST12" s="6"/>
      <c r="ASU12" s="6"/>
      <c r="ASV12" s="6"/>
      <c r="ASW12" s="6"/>
      <c r="ASX12" s="6"/>
      <c r="ASY12" s="6"/>
      <c r="ASZ12" s="6"/>
      <c r="ATA12" s="6"/>
      <c r="ATB12" s="6"/>
      <c r="ATC12" s="6"/>
      <c r="ATD12" s="6"/>
      <c r="ATE12" s="6"/>
      <c r="ATF12" s="6"/>
      <c r="ATG12" s="6"/>
      <c r="ATH12" s="6"/>
      <c r="ATI12" s="6"/>
      <c r="ATJ12" s="6"/>
      <c r="ATK12" s="6"/>
      <c r="ATL12" s="6"/>
      <c r="ATM12" s="6"/>
      <c r="ATN12" s="6"/>
      <c r="ATO12" s="6"/>
      <c r="ATP12" s="6"/>
      <c r="ATQ12" s="6"/>
      <c r="ATR12" s="6"/>
      <c r="ATS12" s="6"/>
      <c r="ATT12" s="6"/>
      <c r="ATU12" s="6"/>
      <c r="ATV12" s="6"/>
      <c r="ATW12" s="6"/>
      <c r="ATX12" s="6"/>
      <c r="ATY12" s="6"/>
      <c r="ATZ12" s="6"/>
      <c r="AUA12" s="6"/>
      <c r="AUB12" s="6"/>
      <c r="AUC12" s="6"/>
      <c r="AUD12" s="6"/>
      <c r="AUE12" s="6"/>
      <c r="AUF12" s="6"/>
      <c r="AUG12" s="6"/>
      <c r="AUH12" s="6"/>
      <c r="AUI12" s="6"/>
      <c r="AUJ12" s="6"/>
      <c r="AUK12" s="6"/>
      <c r="AUL12" s="6"/>
      <c r="AUM12" s="6"/>
      <c r="AUN12" s="6"/>
      <c r="AUO12" s="6"/>
      <c r="AUP12" s="6"/>
      <c r="AUQ12" s="6"/>
      <c r="AUR12" s="6"/>
      <c r="AUS12" s="6"/>
      <c r="AUT12" s="6"/>
      <c r="AUU12" s="6"/>
      <c r="AUV12" s="6"/>
      <c r="AUW12" s="6"/>
      <c r="AUX12" s="6"/>
      <c r="AUY12" s="6"/>
      <c r="AUZ12" s="6"/>
      <c r="AVA12" s="6"/>
      <c r="AVB12" s="6"/>
      <c r="AVC12" s="6"/>
      <c r="AVD12" s="6"/>
      <c r="AVE12" s="6"/>
      <c r="AVF12" s="6"/>
      <c r="AVG12" s="6"/>
      <c r="AVH12" s="6"/>
      <c r="AVI12" s="6"/>
      <c r="AVJ12" s="6"/>
      <c r="AVK12" s="6"/>
      <c r="AVL12" s="6"/>
      <c r="AVM12" s="6"/>
      <c r="AVN12" s="6"/>
      <c r="AVO12" s="6"/>
      <c r="AVP12" s="6"/>
      <c r="AVQ12" s="6"/>
      <c r="AVR12" s="6"/>
      <c r="AVS12" s="6"/>
      <c r="AVT12" s="6"/>
      <c r="AVU12" s="6"/>
      <c r="AVV12" s="6"/>
      <c r="AVW12" s="6"/>
      <c r="AVX12" s="6"/>
      <c r="AVY12" s="6"/>
      <c r="AVZ12" s="6"/>
      <c r="AWA12" s="6"/>
      <c r="AWB12" s="6"/>
      <c r="AWC12" s="6"/>
      <c r="AWD12" s="6"/>
      <c r="AWE12" s="6"/>
      <c r="AWF12" s="6"/>
      <c r="AWG12" s="6"/>
      <c r="AWH12" s="6"/>
      <c r="AWI12" s="6"/>
      <c r="AWJ12" s="6"/>
      <c r="AWK12" s="6"/>
      <c r="AWL12" s="6"/>
      <c r="AWM12" s="6"/>
      <c r="AWN12" s="6"/>
      <c r="AWO12" s="6"/>
      <c r="AWP12" s="6"/>
      <c r="AWQ12" s="6"/>
      <c r="AWR12" s="6"/>
      <c r="AWS12" s="6"/>
      <c r="AWT12" s="6"/>
      <c r="AWU12" s="6"/>
      <c r="AWV12" s="6"/>
      <c r="AWW12" s="6"/>
      <c r="AWX12" s="6"/>
      <c r="AWY12" s="6"/>
      <c r="AWZ12" s="6"/>
      <c r="AXA12" s="6"/>
      <c r="AXB12" s="6"/>
      <c r="AXC12" s="6"/>
      <c r="AXD12" s="6"/>
      <c r="AXE12" s="6"/>
      <c r="AXF12" s="6"/>
      <c r="AXG12" s="6"/>
      <c r="AXH12" s="6"/>
      <c r="AXI12" s="6"/>
      <c r="AXJ12" s="6"/>
      <c r="AXK12" s="6"/>
      <c r="AXL12" s="6"/>
      <c r="AXM12" s="6"/>
      <c r="AXN12" s="6"/>
      <c r="AXO12" s="6"/>
      <c r="AXP12" s="6"/>
      <c r="AXQ12" s="6"/>
      <c r="AXR12" s="6"/>
      <c r="AXS12" s="6"/>
      <c r="AXT12" s="6"/>
      <c r="AXU12" s="6"/>
      <c r="AXV12" s="6"/>
      <c r="AXW12" s="6"/>
      <c r="AXX12" s="6"/>
      <c r="AXY12" s="6"/>
      <c r="AXZ12" s="6"/>
      <c r="AYA12" s="6"/>
      <c r="AYB12" s="6"/>
      <c r="AYC12" s="6"/>
      <c r="AYD12" s="6"/>
      <c r="AYE12" s="6"/>
      <c r="AYF12" s="6"/>
      <c r="AYG12" s="6"/>
      <c r="AYH12" s="6"/>
      <c r="AYI12" s="6"/>
      <c r="AYJ12" s="6"/>
      <c r="AYK12" s="6"/>
      <c r="AYL12" s="6"/>
      <c r="AYM12" s="6"/>
      <c r="AYN12" s="6"/>
      <c r="AYO12" s="6"/>
      <c r="AYP12" s="6"/>
      <c r="AYQ12" s="6"/>
      <c r="AYR12" s="6"/>
      <c r="AYS12" s="6"/>
      <c r="AYT12" s="6"/>
      <c r="AYU12" s="6"/>
      <c r="AYV12" s="6"/>
      <c r="AYW12" s="6"/>
      <c r="AYX12" s="6"/>
      <c r="AYY12" s="6"/>
      <c r="AYZ12" s="6"/>
      <c r="AZA12" s="6"/>
      <c r="AZB12" s="6"/>
      <c r="AZC12" s="6"/>
      <c r="AZD12" s="6"/>
      <c r="AZE12" s="6"/>
      <c r="AZF12" s="6"/>
      <c r="AZG12" s="6"/>
      <c r="AZH12" s="6"/>
      <c r="AZI12" s="6"/>
      <c r="AZJ12" s="6"/>
      <c r="AZK12" s="6"/>
      <c r="AZL12" s="6"/>
      <c r="AZM12" s="6"/>
      <c r="AZN12" s="6"/>
      <c r="AZO12" s="6"/>
      <c r="AZP12" s="6"/>
      <c r="AZQ12" s="6"/>
      <c r="AZR12" s="6"/>
      <c r="AZS12" s="6"/>
      <c r="AZT12" s="6"/>
      <c r="AZU12" s="6"/>
      <c r="AZV12" s="6"/>
      <c r="AZW12" s="6"/>
      <c r="AZX12" s="6"/>
      <c r="AZY12" s="6"/>
      <c r="AZZ12" s="6"/>
      <c r="BAA12" s="6"/>
      <c r="BAB12" s="6"/>
      <c r="BAC12" s="6"/>
      <c r="BAD12" s="6"/>
      <c r="BAE12" s="6"/>
      <c r="BAF12" s="6"/>
      <c r="BAG12" s="6"/>
      <c r="BAH12" s="6"/>
      <c r="BAI12" s="6"/>
      <c r="BAJ12" s="6"/>
      <c r="BAK12" s="6"/>
      <c r="BAL12" s="6"/>
      <c r="BAM12" s="6"/>
      <c r="BAN12" s="6"/>
      <c r="BAO12" s="6"/>
      <c r="BAP12" s="6"/>
      <c r="BAQ12" s="6"/>
      <c r="BAR12" s="6"/>
      <c r="BAS12" s="6"/>
      <c r="BAT12" s="6"/>
      <c r="BAU12" s="6"/>
      <c r="BAV12" s="6"/>
      <c r="BAW12" s="6"/>
      <c r="BAX12" s="6"/>
      <c r="BAY12" s="6"/>
      <c r="BAZ12" s="6"/>
      <c r="BBA12" s="6"/>
      <c r="BBB12" s="6"/>
      <c r="BBC12" s="6"/>
      <c r="BBD12" s="6"/>
      <c r="BBE12" s="6"/>
      <c r="BBF12" s="6"/>
      <c r="BBG12" s="6"/>
      <c r="BBH12" s="6"/>
      <c r="BBI12" s="6"/>
      <c r="BBJ12" s="6"/>
      <c r="BBK12" s="6"/>
      <c r="BBL12" s="6"/>
      <c r="BBM12" s="6"/>
      <c r="BBN12" s="6"/>
      <c r="BBO12" s="6"/>
      <c r="BBP12" s="6"/>
      <c r="BBQ12" s="6"/>
      <c r="BBR12" s="6"/>
      <c r="BBS12" s="6"/>
      <c r="BBT12" s="6"/>
      <c r="BBU12" s="6"/>
      <c r="BBV12" s="6"/>
      <c r="BBW12" s="6"/>
      <c r="BBX12" s="6"/>
      <c r="BBY12" s="6"/>
      <c r="BBZ12" s="6"/>
      <c r="BCA12" s="6"/>
      <c r="BCB12" s="6"/>
      <c r="BCC12" s="6"/>
      <c r="BCD12" s="6"/>
      <c r="BCE12" s="6"/>
      <c r="BCF12" s="6"/>
      <c r="BCG12" s="6"/>
      <c r="BCH12" s="6"/>
      <c r="BCI12" s="6"/>
      <c r="BCJ12" s="6"/>
      <c r="BCK12" s="6"/>
      <c r="BCL12" s="6"/>
      <c r="BCM12" s="6"/>
      <c r="BCN12" s="6"/>
      <c r="BCO12" s="6"/>
      <c r="BCP12" s="6"/>
      <c r="BCQ12" s="6"/>
      <c r="BCR12" s="6"/>
      <c r="BCS12" s="6"/>
      <c r="BCT12" s="6"/>
      <c r="BCU12" s="6"/>
      <c r="BCV12" s="6"/>
      <c r="BCW12" s="6"/>
      <c r="BCX12" s="6"/>
      <c r="BCY12" s="6"/>
      <c r="BCZ12" s="6"/>
      <c r="BDA12" s="6"/>
      <c r="BDB12" s="6"/>
      <c r="BDC12" s="6"/>
      <c r="BDD12" s="6"/>
      <c r="BDE12" s="6"/>
      <c r="BDF12" s="6"/>
      <c r="BDG12" s="6"/>
      <c r="BDH12" s="6"/>
      <c r="BDI12" s="6"/>
      <c r="BDJ12" s="6"/>
      <c r="BDK12" s="6"/>
      <c r="BDL12" s="6"/>
      <c r="BDM12" s="6"/>
      <c r="BDN12" s="6"/>
      <c r="BDO12" s="6"/>
      <c r="BDP12" s="6"/>
      <c r="BDQ12" s="6"/>
      <c r="BDR12" s="6"/>
      <c r="BDS12" s="6"/>
      <c r="BDT12" s="6"/>
      <c r="BDU12" s="6"/>
      <c r="BDV12" s="6"/>
      <c r="BDW12" s="6"/>
      <c r="BDX12" s="6"/>
      <c r="BDY12" s="6"/>
      <c r="BDZ12" s="6"/>
      <c r="BEA12" s="6"/>
      <c r="BEB12" s="6"/>
      <c r="BEC12" s="6"/>
      <c r="BED12" s="6"/>
      <c r="BEE12" s="6"/>
      <c r="BEF12" s="6"/>
      <c r="BEG12" s="6"/>
      <c r="BEH12" s="6"/>
      <c r="BEI12" s="6"/>
      <c r="BEJ12" s="6"/>
      <c r="BEK12" s="6"/>
      <c r="BEL12" s="6"/>
      <c r="BEM12" s="6"/>
      <c r="BEN12" s="6"/>
      <c r="BEO12" s="6"/>
      <c r="BEP12" s="6"/>
      <c r="BEQ12" s="6"/>
      <c r="BER12" s="6"/>
      <c r="BES12" s="6"/>
      <c r="BET12" s="6"/>
      <c r="BEU12" s="6"/>
      <c r="BEV12" s="6"/>
      <c r="BEW12" s="6"/>
      <c r="BEX12" s="6"/>
      <c r="BEY12" s="6"/>
      <c r="BEZ12" s="6"/>
      <c r="BFA12" s="6"/>
      <c r="BFB12" s="6"/>
      <c r="BFC12" s="6"/>
      <c r="BFD12" s="6"/>
      <c r="BFE12" s="6"/>
      <c r="BFF12" s="6"/>
      <c r="BFG12" s="6"/>
      <c r="BFH12" s="6"/>
      <c r="BFI12" s="6"/>
      <c r="BFJ12" s="6"/>
      <c r="BFK12" s="6"/>
      <c r="BFL12" s="6"/>
      <c r="BFM12" s="6"/>
      <c r="BFN12" s="6"/>
      <c r="BFO12" s="6"/>
      <c r="BFP12" s="6"/>
      <c r="BFQ12" s="6"/>
      <c r="BFR12" s="6"/>
      <c r="BFS12" s="6"/>
      <c r="BFT12" s="6"/>
      <c r="BFU12" s="6"/>
      <c r="BFV12" s="6"/>
      <c r="BFW12" s="6"/>
      <c r="BFX12" s="6"/>
      <c r="BFY12" s="6"/>
      <c r="BFZ12" s="6"/>
      <c r="BGA12" s="6"/>
      <c r="BGB12" s="6"/>
      <c r="BGC12" s="6"/>
      <c r="BGD12" s="6"/>
      <c r="BGE12" s="6"/>
      <c r="BGF12" s="6"/>
      <c r="BGG12" s="6"/>
      <c r="BGH12" s="6"/>
      <c r="BGI12" s="6"/>
      <c r="BGJ12" s="6"/>
      <c r="BGK12" s="6"/>
      <c r="BGL12" s="6"/>
      <c r="BGM12" s="6"/>
      <c r="BGN12" s="6"/>
      <c r="BGO12" s="6"/>
      <c r="BGP12" s="6"/>
      <c r="BGQ12" s="6"/>
      <c r="BGR12" s="6"/>
      <c r="BGS12" s="6"/>
      <c r="BGT12" s="6"/>
      <c r="BGU12" s="6"/>
      <c r="BGV12" s="6"/>
      <c r="BGW12" s="6"/>
      <c r="BGX12" s="6"/>
      <c r="BGY12" s="6"/>
      <c r="BGZ12" s="6"/>
      <c r="BHA12" s="6"/>
      <c r="BHB12" s="6"/>
      <c r="BHC12" s="6"/>
      <c r="BHD12" s="6"/>
      <c r="BHE12" s="6"/>
      <c r="BHF12" s="6"/>
      <c r="BHG12" s="6"/>
      <c r="BHH12" s="6"/>
      <c r="BHI12" s="6"/>
      <c r="BHJ12" s="6"/>
      <c r="BHK12" s="6"/>
      <c r="BHL12" s="6"/>
      <c r="BHM12" s="6"/>
      <c r="BHN12" s="6"/>
      <c r="BHO12" s="6"/>
      <c r="BHP12" s="6"/>
      <c r="BHQ12" s="6"/>
      <c r="BHR12" s="6"/>
      <c r="BHS12" s="6"/>
      <c r="BHT12" s="6"/>
      <c r="BHU12" s="6"/>
      <c r="BHV12" s="6"/>
      <c r="BHW12" s="6"/>
      <c r="BHX12" s="6"/>
      <c r="BHY12" s="6"/>
      <c r="BHZ12" s="6"/>
      <c r="BIA12" s="6"/>
      <c r="BIB12" s="6"/>
      <c r="BIC12" s="6"/>
      <c r="BID12" s="6"/>
      <c r="BIE12" s="6"/>
      <c r="BIF12" s="6"/>
      <c r="BIG12" s="6"/>
      <c r="BIH12" s="6"/>
      <c r="BII12" s="6"/>
      <c r="BIJ12" s="6"/>
      <c r="BIK12" s="6"/>
      <c r="BIL12" s="6"/>
      <c r="BIM12" s="6"/>
      <c r="BIN12" s="6"/>
      <c r="BIO12" s="6"/>
      <c r="BIP12" s="6"/>
      <c r="BIQ12" s="6"/>
      <c r="BIR12" s="6"/>
      <c r="BIS12" s="6"/>
      <c r="BIT12" s="6"/>
      <c r="BIU12" s="6"/>
      <c r="BIV12" s="6"/>
      <c r="BIW12" s="6"/>
      <c r="BIX12" s="6"/>
      <c r="BIY12" s="6"/>
      <c r="BIZ12" s="6"/>
      <c r="BJA12" s="6"/>
      <c r="BJB12" s="6"/>
      <c r="BJC12" s="6"/>
      <c r="BJD12" s="6"/>
      <c r="BJE12" s="6"/>
      <c r="BJF12" s="6"/>
      <c r="BJG12" s="6"/>
      <c r="BJH12" s="6"/>
      <c r="BJI12" s="6"/>
      <c r="BJJ12" s="6"/>
      <c r="BJK12" s="6"/>
      <c r="BJL12" s="6"/>
      <c r="BJM12" s="6"/>
      <c r="BJN12" s="6"/>
      <c r="BJO12" s="6"/>
      <c r="BJP12" s="6"/>
      <c r="BJQ12" s="6"/>
      <c r="BJR12" s="6"/>
      <c r="BJS12" s="6"/>
      <c r="BJT12" s="6"/>
      <c r="BJU12" s="6"/>
      <c r="BJV12" s="6"/>
      <c r="BJW12" s="6"/>
      <c r="BJX12" s="6"/>
      <c r="BJY12" s="6"/>
      <c r="BJZ12" s="6"/>
      <c r="BKA12" s="6"/>
      <c r="BKB12" s="6"/>
      <c r="BKC12" s="6"/>
      <c r="BKD12" s="6"/>
      <c r="BKE12" s="6"/>
      <c r="BKF12" s="6"/>
      <c r="BKG12" s="6"/>
      <c r="BKH12" s="6"/>
      <c r="BKI12" s="6"/>
      <c r="BKJ12" s="6"/>
      <c r="BKK12" s="6"/>
      <c r="BKL12" s="6"/>
      <c r="BKM12" s="6"/>
      <c r="BKN12" s="6"/>
      <c r="BKO12" s="6"/>
      <c r="BKP12" s="6"/>
      <c r="BKQ12" s="6"/>
      <c r="BKR12" s="6"/>
      <c r="BKS12" s="6"/>
      <c r="BKT12" s="6"/>
      <c r="BKU12" s="6"/>
      <c r="BKV12" s="6"/>
      <c r="BKW12" s="6"/>
      <c r="BKX12" s="6"/>
      <c r="BKY12" s="6"/>
      <c r="BKZ12" s="6"/>
      <c r="BLA12" s="6"/>
      <c r="BLB12" s="6"/>
      <c r="BLC12" s="6"/>
      <c r="BLD12" s="6"/>
      <c r="BLE12" s="6"/>
      <c r="BLF12" s="6"/>
      <c r="BLG12" s="6"/>
      <c r="BLH12" s="6"/>
      <c r="BLI12" s="6"/>
      <c r="BLJ12" s="6"/>
      <c r="BLK12" s="6"/>
      <c r="BLL12" s="6"/>
      <c r="BLM12" s="6"/>
      <c r="BLN12" s="6"/>
      <c r="BLO12" s="6"/>
      <c r="BLP12" s="6"/>
      <c r="BLQ12" s="6"/>
      <c r="BLR12" s="6"/>
      <c r="BLS12" s="6"/>
      <c r="BLT12" s="6"/>
      <c r="BLU12" s="6"/>
      <c r="BLV12" s="6"/>
      <c r="BLW12" s="6"/>
      <c r="BLX12" s="6"/>
      <c r="BLY12" s="6"/>
      <c r="BLZ12" s="6"/>
      <c r="BMA12" s="6"/>
      <c r="BMB12" s="6"/>
      <c r="BMC12" s="6"/>
      <c r="BMD12" s="6"/>
      <c r="BME12" s="6"/>
      <c r="BMF12" s="6"/>
      <c r="BMG12" s="6"/>
      <c r="BMH12" s="6"/>
      <c r="BMI12" s="6"/>
      <c r="BMJ12" s="6"/>
      <c r="BMK12" s="6"/>
      <c r="BML12" s="6"/>
      <c r="BMM12" s="6"/>
      <c r="BMN12" s="6"/>
      <c r="BMO12" s="6"/>
      <c r="BMP12" s="6"/>
      <c r="BMQ12" s="6"/>
      <c r="BMR12" s="6"/>
      <c r="BMS12" s="6"/>
      <c r="BMT12" s="6"/>
      <c r="BMU12" s="6"/>
      <c r="BMV12" s="6"/>
      <c r="BMW12" s="6"/>
      <c r="BMX12" s="6"/>
      <c r="BMY12" s="6"/>
      <c r="BMZ12" s="6"/>
      <c r="BNA12" s="6"/>
      <c r="BNB12" s="6"/>
      <c r="BNC12" s="6"/>
      <c r="BND12" s="6"/>
      <c r="BNE12" s="6"/>
      <c r="BNF12" s="6"/>
      <c r="BNG12" s="6"/>
      <c r="BNH12" s="6"/>
      <c r="BNI12" s="6"/>
      <c r="BNJ12" s="6"/>
      <c r="BNK12" s="6"/>
      <c r="BNL12" s="6"/>
      <c r="BNM12" s="6"/>
      <c r="BNN12" s="6"/>
      <c r="BNO12" s="6"/>
      <c r="BNP12" s="6"/>
      <c r="BNQ12" s="6"/>
      <c r="BNR12" s="6"/>
      <c r="BNS12" s="6"/>
      <c r="BNT12" s="6"/>
      <c r="BNU12" s="6"/>
      <c r="BNV12" s="6"/>
      <c r="BNW12" s="6"/>
      <c r="BNX12" s="6"/>
      <c r="BNY12" s="6"/>
      <c r="BNZ12" s="6"/>
      <c r="BOA12" s="6"/>
      <c r="BOB12" s="6"/>
      <c r="BOC12" s="6"/>
      <c r="BOD12" s="6"/>
      <c r="BOE12" s="6"/>
      <c r="BOF12" s="6"/>
      <c r="BOG12" s="6"/>
      <c r="BOH12" s="6"/>
      <c r="BOI12" s="6"/>
      <c r="BOJ12" s="6"/>
      <c r="BOK12" s="6"/>
      <c r="BOL12" s="6"/>
      <c r="BOM12" s="6"/>
      <c r="BON12" s="6"/>
      <c r="BOO12" s="6"/>
      <c r="BOP12" s="6"/>
      <c r="BOQ12" s="6"/>
      <c r="BOR12" s="6"/>
      <c r="BOS12" s="6"/>
      <c r="BOT12" s="6"/>
      <c r="BOU12" s="6"/>
      <c r="BOV12" s="6"/>
      <c r="BOW12" s="6"/>
      <c r="BOX12" s="6"/>
      <c r="BOY12" s="6"/>
      <c r="BOZ12" s="6"/>
      <c r="BPA12" s="6"/>
      <c r="BPB12" s="6"/>
      <c r="BPC12" s="6"/>
      <c r="BPD12" s="6"/>
      <c r="BPE12" s="6"/>
      <c r="BPF12" s="6"/>
      <c r="BPG12" s="6"/>
      <c r="BPH12" s="6"/>
      <c r="BPI12" s="6"/>
      <c r="BPJ12" s="6"/>
      <c r="BPK12" s="6"/>
      <c r="BPL12" s="6"/>
      <c r="BPM12" s="6"/>
      <c r="BPN12" s="6"/>
      <c r="BPO12" s="6"/>
      <c r="BPP12" s="6"/>
      <c r="BPQ12" s="6"/>
      <c r="BPR12" s="6"/>
      <c r="BPS12" s="6"/>
      <c r="BPT12" s="6"/>
      <c r="BPU12" s="6"/>
      <c r="BPV12" s="6"/>
      <c r="BPW12" s="6"/>
      <c r="BPX12" s="6"/>
      <c r="BPY12" s="6"/>
      <c r="BPZ12" s="6"/>
      <c r="BQA12" s="6"/>
      <c r="BQB12" s="6"/>
      <c r="BQC12" s="6"/>
      <c r="BQD12" s="6"/>
      <c r="BQE12" s="6"/>
      <c r="BQF12" s="6"/>
      <c r="BQG12" s="6"/>
      <c r="BQH12" s="6"/>
      <c r="BQI12" s="6"/>
      <c r="BQJ12" s="6"/>
      <c r="BQK12" s="6"/>
      <c r="BQL12" s="6"/>
      <c r="BQM12" s="6"/>
      <c r="BQN12" s="6"/>
      <c r="BQO12" s="6"/>
      <c r="BQP12" s="6"/>
      <c r="BQQ12" s="6"/>
      <c r="BQR12" s="6"/>
      <c r="BQS12" s="6"/>
      <c r="BQT12" s="6"/>
      <c r="BQU12" s="6"/>
      <c r="BQV12" s="6"/>
      <c r="BQW12" s="6"/>
      <c r="BQX12" s="6"/>
      <c r="BQY12" s="6"/>
      <c r="BQZ12" s="6"/>
      <c r="BRA12" s="6"/>
      <c r="BRB12" s="6"/>
      <c r="BRC12" s="6"/>
      <c r="BRD12" s="6"/>
      <c r="BRE12" s="6"/>
      <c r="BRF12" s="6"/>
      <c r="BRG12" s="6"/>
      <c r="BRH12" s="6"/>
      <c r="BRI12" s="6"/>
      <c r="BRJ12" s="6"/>
      <c r="BRK12" s="6"/>
      <c r="BRL12" s="6"/>
      <c r="BRM12" s="6"/>
      <c r="BRN12" s="6"/>
      <c r="BRO12" s="6"/>
      <c r="BRP12" s="6"/>
      <c r="BRQ12" s="6"/>
      <c r="BRR12" s="6"/>
      <c r="BRS12" s="6"/>
      <c r="BRT12" s="6"/>
      <c r="BRU12" s="6"/>
      <c r="BRV12" s="6"/>
      <c r="BRW12" s="6"/>
      <c r="BRX12" s="6"/>
      <c r="BRY12" s="6"/>
      <c r="BRZ12" s="6"/>
      <c r="BSA12" s="6"/>
      <c r="BSB12" s="6"/>
      <c r="BSC12" s="6"/>
      <c r="BSD12" s="6"/>
      <c r="BSE12" s="6"/>
      <c r="BSF12" s="6"/>
      <c r="BSG12" s="6"/>
      <c r="BSH12" s="6"/>
      <c r="BSI12" s="6"/>
      <c r="BSJ12" s="6"/>
      <c r="BSK12" s="6"/>
      <c r="BSL12" s="6"/>
      <c r="BSM12" s="6"/>
      <c r="BSN12" s="6"/>
      <c r="BSO12" s="6"/>
      <c r="BSP12" s="6"/>
      <c r="BSQ12" s="6"/>
      <c r="BSR12" s="6"/>
      <c r="BSS12" s="6"/>
      <c r="BST12" s="6"/>
      <c r="BSU12" s="6"/>
      <c r="BSV12" s="6"/>
      <c r="BSW12" s="6"/>
      <c r="BSX12" s="6"/>
      <c r="BSY12" s="6"/>
      <c r="BSZ12" s="6"/>
      <c r="BTA12" s="6"/>
      <c r="BTB12" s="6"/>
      <c r="BTC12" s="6"/>
      <c r="BTD12" s="6"/>
      <c r="BTE12" s="6"/>
      <c r="BTF12" s="6"/>
      <c r="BTG12" s="6"/>
      <c r="BTH12" s="6"/>
      <c r="BTI12" s="6"/>
      <c r="BTJ12" s="6"/>
      <c r="BTK12" s="6"/>
      <c r="BTL12" s="6"/>
      <c r="BTM12" s="6"/>
      <c r="BTN12" s="6"/>
      <c r="BTO12" s="6"/>
      <c r="BTP12" s="6"/>
      <c r="BTQ12" s="6"/>
      <c r="BTR12" s="6"/>
      <c r="BTS12" s="6"/>
      <c r="BTT12" s="6"/>
      <c r="BTU12" s="6"/>
      <c r="BTV12" s="6"/>
      <c r="BTW12" s="6"/>
      <c r="BTX12" s="6"/>
      <c r="BTY12" s="6"/>
      <c r="BTZ12" s="6"/>
      <c r="BUA12" s="6"/>
      <c r="BUB12" s="6"/>
      <c r="BUC12" s="6"/>
      <c r="BUD12" s="6"/>
      <c r="BUE12" s="6"/>
      <c r="BUF12" s="6"/>
      <c r="BUG12" s="6"/>
      <c r="BUH12" s="6"/>
      <c r="BUI12" s="6"/>
      <c r="BUJ12" s="6"/>
      <c r="BUK12" s="6"/>
      <c r="BUL12" s="6"/>
      <c r="BUM12" s="6"/>
      <c r="BUN12" s="6"/>
      <c r="BUO12" s="6"/>
      <c r="BUP12" s="6"/>
      <c r="BUQ12" s="6"/>
      <c r="BUR12" s="6"/>
      <c r="BUS12" s="6"/>
      <c r="BUT12" s="6"/>
      <c r="BUU12" s="6"/>
      <c r="BUV12" s="6"/>
      <c r="BUW12" s="6"/>
      <c r="BUX12" s="6"/>
      <c r="BUY12" s="6"/>
      <c r="BUZ12" s="6"/>
      <c r="BVA12" s="6"/>
      <c r="BVB12" s="6"/>
      <c r="BVC12" s="6"/>
      <c r="BVD12" s="6"/>
      <c r="BVE12" s="6"/>
      <c r="BVF12" s="6"/>
      <c r="BVG12" s="6"/>
      <c r="BVH12" s="6"/>
      <c r="BVI12" s="6"/>
      <c r="BVJ12" s="6"/>
      <c r="BVK12" s="6"/>
      <c r="BVL12" s="6"/>
      <c r="BVM12" s="6"/>
      <c r="BVN12" s="6"/>
      <c r="BVO12" s="6"/>
      <c r="BVP12" s="6"/>
      <c r="BVQ12" s="6"/>
      <c r="BVR12" s="6"/>
      <c r="BVS12" s="6"/>
      <c r="BVT12" s="6"/>
      <c r="BVU12" s="6"/>
      <c r="BVV12" s="6"/>
      <c r="BVW12" s="6"/>
      <c r="BVX12" s="6"/>
      <c r="BVY12" s="6"/>
      <c r="BVZ12" s="6"/>
      <c r="BWA12" s="6"/>
      <c r="BWB12" s="6"/>
      <c r="BWC12" s="6"/>
      <c r="BWD12" s="6"/>
      <c r="BWE12" s="6"/>
      <c r="BWF12" s="6"/>
      <c r="BWG12" s="6"/>
      <c r="BWH12" s="6"/>
      <c r="BWI12" s="6"/>
      <c r="BWJ12" s="6"/>
      <c r="BWK12" s="6"/>
      <c r="BWL12" s="6"/>
      <c r="BWM12" s="6"/>
      <c r="BWN12" s="6"/>
      <c r="BWO12" s="6"/>
      <c r="BWP12" s="6"/>
      <c r="BWQ12" s="6"/>
      <c r="BWR12" s="6"/>
      <c r="BWS12" s="6"/>
      <c r="BWT12" s="6"/>
      <c r="BWU12" s="6"/>
      <c r="BWV12" s="6"/>
      <c r="BWW12" s="6"/>
      <c r="BWX12" s="6"/>
      <c r="BWY12" s="6"/>
      <c r="BWZ12" s="6"/>
      <c r="BXA12" s="6"/>
      <c r="BXB12" s="6"/>
      <c r="BXC12" s="6"/>
      <c r="BXD12" s="6"/>
      <c r="BXE12" s="6"/>
      <c r="BXF12" s="6"/>
      <c r="BXG12" s="6"/>
      <c r="BXH12" s="6"/>
      <c r="BXI12" s="6"/>
      <c r="BXJ12" s="6"/>
      <c r="BXK12" s="6"/>
      <c r="BXL12" s="6"/>
      <c r="BXM12" s="6"/>
      <c r="BXN12" s="6"/>
      <c r="BXO12" s="6"/>
      <c r="BXP12" s="6"/>
      <c r="BXQ12" s="6"/>
      <c r="BXR12" s="6"/>
      <c r="BXS12" s="6"/>
      <c r="BXT12" s="6"/>
      <c r="BXU12" s="6"/>
      <c r="BXV12" s="6"/>
      <c r="BXW12" s="6"/>
      <c r="BXX12" s="6"/>
      <c r="BXY12" s="6"/>
      <c r="BXZ12" s="6"/>
      <c r="BYA12" s="6"/>
      <c r="BYB12" s="6"/>
      <c r="BYC12" s="6"/>
      <c r="BYD12" s="6"/>
      <c r="BYE12" s="6"/>
      <c r="BYF12" s="6"/>
      <c r="BYG12" s="6"/>
      <c r="BYH12" s="6"/>
      <c r="BYI12" s="6"/>
      <c r="BYJ12" s="6"/>
      <c r="BYK12" s="6"/>
      <c r="BYL12" s="6"/>
      <c r="BYM12" s="6"/>
      <c r="BYN12" s="6"/>
      <c r="BYO12" s="6"/>
      <c r="BYP12" s="6"/>
      <c r="BYQ12" s="6"/>
      <c r="BYR12" s="6"/>
      <c r="BYS12" s="6"/>
      <c r="BYT12" s="6"/>
      <c r="BYU12" s="6"/>
      <c r="BYV12" s="6"/>
      <c r="BYW12" s="6"/>
      <c r="BYX12" s="6"/>
      <c r="BYY12" s="6"/>
      <c r="BYZ12" s="6"/>
      <c r="BZA12" s="6"/>
      <c r="BZB12" s="6"/>
      <c r="BZC12" s="6"/>
      <c r="BZD12" s="6"/>
      <c r="BZE12" s="6"/>
      <c r="BZF12" s="6"/>
      <c r="BZG12" s="6"/>
      <c r="BZH12" s="6"/>
      <c r="BZI12" s="6"/>
      <c r="BZJ12" s="6"/>
      <c r="BZK12" s="6"/>
      <c r="BZL12" s="6"/>
      <c r="BZM12" s="6"/>
      <c r="BZN12" s="6"/>
      <c r="BZO12" s="6"/>
      <c r="BZP12" s="6"/>
      <c r="BZQ12" s="6"/>
      <c r="BZR12" s="6"/>
      <c r="BZS12" s="6"/>
      <c r="BZT12" s="6"/>
      <c r="BZU12" s="6"/>
      <c r="BZV12" s="6"/>
      <c r="BZW12" s="6"/>
      <c r="BZX12" s="6"/>
      <c r="BZY12" s="6"/>
      <c r="BZZ12" s="6"/>
      <c r="CAA12" s="6"/>
      <c r="CAB12" s="6"/>
      <c r="CAC12" s="6"/>
      <c r="CAD12" s="6"/>
      <c r="CAE12" s="6"/>
      <c r="CAF12" s="6"/>
      <c r="CAG12" s="6"/>
      <c r="CAH12" s="6"/>
      <c r="CAI12" s="6"/>
      <c r="CAJ12" s="6"/>
      <c r="CAK12" s="6"/>
      <c r="CAL12" s="6"/>
      <c r="CAM12" s="6"/>
      <c r="CAN12" s="6"/>
      <c r="CAO12" s="6"/>
      <c r="CAP12" s="6"/>
      <c r="CAQ12" s="6"/>
      <c r="CAR12" s="6"/>
      <c r="CAS12" s="6"/>
      <c r="CAT12" s="6"/>
      <c r="CAU12" s="6"/>
      <c r="CAV12" s="6"/>
      <c r="CAW12" s="6"/>
      <c r="CAX12" s="6"/>
      <c r="CAY12" s="6"/>
      <c r="CAZ12" s="6"/>
      <c r="CBA12" s="6"/>
      <c r="CBB12" s="6"/>
      <c r="CBC12" s="6"/>
      <c r="CBD12" s="6"/>
      <c r="CBE12" s="6"/>
      <c r="CBF12" s="6"/>
      <c r="CBG12" s="6"/>
      <c r="CBH12" s="6"/>
      <c r="CBI12" s="6"/>
      <c r="CBJ12" s="6"/>
      <c r="CBK12" s="6"/>
      <c r="CBL12" s="6"/>
      <c r="CBM12" s="6"/>
      <c r="CBN12" s="6"/>
      <c r="CBO12" s="6"/>
      <c r="CBP12" s="6"/>
      <c r="CBQ12" s="6"/>
      <c r="CBR12" s="6"/>
      <c r="CBS12" s="6"/>
      <c r="CBT12" s="6"/>
      <c r="CBU12" s="6"/>
      <c r="CBV12" s="6"/>
      <c r="CBW12" s="6"/>
      <c r="CBX12" s="6"/>
      <c r="CBY12" s="6"/>
      <c r="CBZ12" s="6"/>
      <c r="CCA12" s="6"/>
      <c r="CCB12" s="6"/>
      <c r="CCC12" s="6"/>
      <c r="CCD12" s="6"/>
      <c r="CCE12" s="6"/>
      <c r="CCF12" s="6"/>
      <c r="CCG12" s="6"/>
      <c r="CCH12" s="6"/>
      <c r="CCI12" s="6"/>
      <c r="CCJ12" s="6"/>
      <c r="CCK12" s="6"/>
      <c r="CCL12" s="6"/>
      <c r="CCM12" s="6"/>
      <c r="CCN12" s="6"/>
      <c r="CCO12" s="6"/>
      <c r="CCP12" s="6"/>
      <c r="CCQ12" s="6"/>
      <c r="CCR12" s="6"/>
      <c r="CCS12" s="6"/>
      <c r="CCT12" s="6"/>
      <c r="CCU12" s="6"/>
      <c r="CCV12" s="6"/>
      <c r="CCW12" s="6"/>
      <c r="CCX12" s="6"/>
      <c r="CCY12" s="6"/>
      <c r="CCZ12" s="6"/>
      <c r="CDA12" s="6"/>
      <c r="CDB12" s="6"/>
      <c r="CDC12" s="6"/>
      <c r="CDD12" s="6"/>
      <c r="CDE12" s="6"/>
      <c r="CDF12" s="6"/>
      <c r="CDG12" s="6"/>
      <c r="CDH12" s="6"/>
      <c r="CDI12" s="6"/>
      <c r="CDJ12" s="6"/>
      <c r="CDK12" s="6"/>
      <c r="CDL12" s="6"/>
      <c r="CDM12" s="6"/>
      <c r="CDN12" s="6"/>
      <c r="CDO12" s="6"/>
      <c r="CDP12" s="6"/>
      <c r="CDQ12" s="6"/>
      <c r="CDR12" s="6"/>
      <c r="CDS12" s="6"/>
      <c r="CDT12" s="6"/>
      <c r="CDU12" s="6"/>
      <c r="CDV12" s="6"/>
      <c r="CDW12" s="6"/>
      <c r="CDX12" s="6"/>
      <c r="CDY12" s="6"/>
      <c r="CDZ12" s="6"/>
      <c r="CEA12" s="6"/>
      <c r="CEB12" s="6"/>
      <c r="CEC12" s="6"/>
      <c r="CED12" s="6"/>
      <c r="CEE12" s="6"/>
      <c r="CEF12" s="6"/>
      <c r="CEG12" s="6"/>
      <c r="CEH12" s="6"/>
      <c r="CEI12" s="6"/>
      <c r="CEJ12" s="6"/>
      <c r="CEK12" s="6"/>
      <c r="CEL12" s="6"/>
      <c r="CEM12" s="6"/>
      <c r="CEN12" s="6"/>
      <c r="CEO12" s="6"/>
      <c r="CEP12" s="6"/>
      <c r="CEQ12" s="6"/>
      <c r="CER12" s="6"/>
      <c r="CES12" s="6"/>
      <c r="CET12" s="6"/>
      <c r="CEU12" s="6"/>
      <c r="CEV12" s="6"/>
      <c r="CEW12" s="6"/>
      <c r="CEX12" s="6"/>
      <c r="CEY12" s="6"/>
      <c r="CEZ12" s="6"/>
      <c r="CFA12" s="6"/>
      <c r="CFB12" s="6"/>
      <c r="CFC12" s="6"/>
      <c r="CFD12" s="6"/>
      <c r="CFE12" s="6"/>
      <c r="CFF12" s="6"/>
      <c r="CFG12" s="6"/>
      <c r="CFH12" s="6"/>
      <c r="CFI12" s="6"/>
      <c r="CFJ12" s="6"/>
      <c r="CFK12" s="6"/>
      <c r="CFL12" s="6"/>
      <c r="CFM12" s="6"/>
      <c r="CFN12" s="6"/>
      <c r="CFO12" s="6"/>
      <c r="CFP12" s="6"/>
      <c r="CFQ12" s="6"/>
      <c r="CFR12" s="6"/>
      <c r="CFS12" s="6"/>
      <c r="CFT12" s="6"/>
      <c r="CFU12" s="6"/>
      <c r="CFV12" s="6"/>
      <c r="CFW12" s="6"/>
      <c r="CFX12" s="6"/>
      <c r="CFY12" s="6"/>
      <c r="CFZ12" s="6"/>
      <c r="CGA12" s="6"/>
      <c r="CGB12" s="6"/>
      <c r="CGC12" s="6"/>
      <c r="CGD12" s="6"/>
      <c r="CGE12" s="6"/>
      <c r="CGF12" s="6"/>
      <c r="CGG12" s="6"/>
      <c r="CGH12" s="6"/>
      <c r="CGI12" s="6"/>
      <c r="CGJ12" s="6"/>
      <c r="CGK12" s="6"/>
      <c r="CGL12" s="6"/>
      <c r="CGM12" s="6"/>
      <c r="CGN12" s="6"/>
      <c r="CGO12" s="6"/>
      <c r="CGP12" s="6"/>
      <c r="CGQ12" s="6"/>
      <c r="CGR12" s="6"/>
      <c r="CGS12" s="6"/>
      <c r="CGT12" s="6"/>
      <c r="CGU12" s="6"/>
      <c r="CGV12" s="6"/>
      <c r="CGW12" s="6"/>
      <c r="CGX12" s="6"/>
      <c r="CGY12" s="6"/>
      <c r="CGZ12" s="6"/>
      <c r="CHA12" s="6"/>
      <c r="CHB12" s="6"/>
      <c r="CHC12" s="6"/>
      <c r="CHD12" s="6"/>
      <c r="CHE12" s="6"/>
      <c r="CHF12" s="6"/>
      <c r="CHG12" s="6"/>
      <c r="CHH12" s="6"/>
      <c r="CHI12" s="6"/>
      <c r="CHJ12" s="6"/>
      <c r="CHK12" s="6"/>
      <c r="CHL12" s="6"/>
      <c r="CHM12" s="6"/>
      <c r="CHN12" s="6"/>
      <c r="CHO12" s="6"/>
      <c r="CHP12" s="6"/>
      <c r="CHQ12" s="6"/>
      <c r="CHR12" s="6"/>
      <c r="CHS12" s="6"/>
      <c r="CHT12" s="6"/>
      <c r="CHU12" s="6"/>
      <c r="CHV12" s="6"/>
      <c r="CHW12" s="6"/>
      <c r="CHX12" s="6"/>
      <c r="CHY12" s="6"/>
      <c r="CHZ12" s="6"/>
      <c r="CIA12" s="6"/>
      <c r="CIB12" s="6"/>
      <c r="CIC12" s="6"/>
      <c r="CID12" s="6"/>
      <c r="CIE12" s="6"/>
      <c r="CIF12" s="6"/>
      <c r="CIG12" s="6"/>
      <c r="CIH12" s="6"/>
      <c r="CII12" s="6"/>
      <c r="CIJ12" s="6"/>
      <c r="CIK12" s="6"/>
      <c r="CIL12" s="6"/>
      <c r="CIM12" s="6"/>
      <c r="CIN12" s="6"/>
      <c r="CIO12" s="6"/>
      <c r="CIP12" s="6"/>
      <c r="CIQ12" s="6"/>
      <c r="CIR12" s="6"/>
      <c r="CIS12" s="6"/>
      <c r="CIT12" s="6"/>
      <c r="CIU12" s="6"/>
      <c r="CIV12" s="6"/>
      <c r="CIW12" s="6"/>
      <c r="CIX12" s="6"/>
      <c r="CIY12" s="6"/>
      <c r="CIZ12" s="6"/>
      <c r="CJA12" s="6"/>
      <c r="CJB12" s="6"/>
      <c r="CJC12" s="6"/>
      <c r="CJD12" s="6"/>
      <c r="CJE12" s="6"/>
      <c r="CJF12" s="6"/>
      <c r="CJG12" s="6"/>
      <c r="CJH12" s="6"/>
      <c r="CJI12" s="6"/>
      <c r="CJJ12" s="6"/>
      <c r="CJK12" s="6"/>
      <c r="CJL12" s="6"/>
      <c r="CJM12" s="6"/>
      <c r="CJN12" s="6"/>
      <c r="CJO12" s="6"/>
      <c r="CJP12" s="6"/>
      <c r="CJQ12" s="6"/>
      <c r="CJR12" s="6"/>
      <c r="CJS12" s="6"/>
      <c r="CJT12" s="6"/>
      <c r="CJU12" s="6"/>
      <c r="CJV12" s="6"/>
      <c r="CJW12" s="6"/>
      <c r="CJX12" s="6"/>
      <c r="CJY12" s="6"/>
      <c r="CJZ12" s="6"/>
      <c r="CKA12" s="6"/>
      <c r="CKB12" s="6"/>
      <c r="CKC12" s="6"/>
      <c r="CKD12" s="6"/>
      <c r="CKE12" s="6"/>
      <c r="CKF12" s="6"/>
      <c r="CKG12" s="6"/>
      <c r="CKH12" s="6"/>
      <c r="CKI12" s="6"/>
      <c r="CKJ12" s="6"/>
      <c r="CKK12" s="6"/>
      <c r="CKL12" s="6"/>
      <c r="CKM12" s="6"/>
      <c r="CKN12" s="6"/>
      <c r="CKO12" s="6"/>
      <c r="CKP12" s="6"/>
      <c r="CKQ12" s="6"/>
      <c r="CKR12" s="6"/>
      <c r="CKS12" s="6"/>
      <c r="CKT12" s="6"/>
      <c r="CKU12" s="6"/>
      <c r="CKV12" s="6"/>
      <c r="CKW12" s="6"/>
      <c r="CKX12" s="6"/>
      <c r="CKY12" s="6"/>
      <c r="CKZ12" s="6"/>
      <c r="CLA12" s="6"/>
      <c r="CLB12" s="6"/>
      <c r="CLC12" s="6"/>
      <c r="CLD12" s="6"/>
      <c r="CLE12" s="6"/>
      <c r="CLF12" s="6"/>
      <c r="CLG12" s="6"/>
      <c r="CLH12" s="6"/>
      <c r="CLI12" s="6"/>
      <c r="CLJ12" s="6"/>
      <c r="CLK12" s="6"/>
      <c r="CLL12" s="6"/>
      <c r="CLM12" s="6"/>
      <c r="CLN12" s="6"/>
      <c r="CLO12" s="6"/>
      <c r="CLP12" s="6"/>
      <c r="CLQ12" s="6"/>
      <c r="CLR12" s="6"/>
      <c r="CLS12" s="6"/>
      <c r="CLT12" s="6"/>
      <c r="CLU12" s="6"/>
      <c r="CLV12" s="6"/>
      <c r="CLW12" s="6"/>
      <c r="CLX12" s="6"/>
      <c r="CLY12" s="6"/>
      <c r="CLZ12" s="6"/>
      <c r="CMA12" s="6"/>
      <c r="CMB12" s="6"/>
      <c r="CMC12" s="6"/>
      <c r="CMD12" s="6"/>
      <c r="CME12" s="6"/>
      <c r="CMF12" s="6"/>
      <c r="CMG12" s="6"/>
      <c r="CMH12" s="6"/>
      <c r="CMI12" s="6"/>
      <c r="CMJ12" s="6"/>
      <c r="CMK12" s="6"/>
      <c r="CML12" s="6"/>
      <c r="CMM12" s="6"/>
      <c r="CMN12" s="6"/>
      <c r="CMO12" s="6"/>
      <c r="CMP12" s="6"/>
      <c r="CMQ12" s="6"/>
      <c r="CMR12" s="6"/>
      <c r="CMS12" s="6"/>
      <c r="CMT12" s="6"/>
      <c r="CMU12" s="6"/>
      <c r="CMV12" s="6"/>
      <c r="CMW12" s="6"/>
      <c r="CMX12" s="6"/>
      <c r="CMY12" s="6"/>
      <c r="CMZ12" s="6"/>
      <c r="CNA12" s="6"/>
      <c r="CNB12" s="6"/>
      <c r="CNC12" s="6"/>
      <c r="CND12" s="6"/>
      <c r="CNE12" s="6"/>
      <c r="CNF12" s="6"/>
      <c r="CNG12" s="6"/>
      <c r="CNH12" s="6"/>
      <c r="CNI12" s="6"/>
      <c r="CNJ12" s="6"/>
      <c r="CNK12" s="6"/>
      <c r="CNL12" s="6"/>
      <c r="CNM12" s="6"/>
      <c r="CNN12" s="6"/>
      <c r="CNO12" s="6"/>
      <c r="CNP12" s="6"/>
      <c r="CNQ12" s="6"/>
      <c r="CNR12" s="6"/>
      <c r="CNS12" s="6"/>
      <c r="CNT12" s="6"/>
      <c r="CNU12" s="6"/>
      <c r="CNV12" s="6"/>
      <c r="CNW12" s="6"/>
      <c r="CNX12" s="6"/>
      <c r="CNY12" s="6"/>
      <c r="CNZ12" s="6"/>
      <c r="COA12" s="6"/>
      <c r="COB12" s="6"/>
      <c r="COC12" s="6"/>
      <c r="COD12" s="6"/>
      <c r="COE12" s="6"/>
      <c r="COF12" s="6"/>
      <c r="COG12" s="6"/>
      <c r="COH12" s="6"/>
      <c r="COI12" s="6"/>
      <c r="COJ12" s="6"/>
      <c r="COK12" s="6"/>
      <c r="COL12" s="6"/>
      <c r="COM12" s="6"/>
      <c r="CON12" s="6"/>
      <c r="COO12" s="6"/>
      <c r="COP12" s="6"/>
      <c r="COQ12" s="6"/>
      <c r="COR12" s="6"/>
      <c r="COS12" s="6"/>
      <c r="COT12" s="6"/>
      <c r="COU12" s="6"/>
      <c r="COV12" s="6"/>
      <c r="COW12" s="6"/>
      <c r="COX12" s="6"/>
      <c r="COY12" s="6"/>
      <c r="COZ12" s="6"/>
      <c r="CPA12" s="6"/>
      <c r="CPB12" s="6"/>
      <c r="CPC12" s="6"/>
      <c r="CPD12" s="6"/>
      <c r="CPE12" s="6"/>
      <c r="CPF12" s="6"/>
      <c r="CPG12" s="6"/>
      <c r="CPH12" s="6"/>
      <c r="CPI12" s="6"/>
      <c r="CPJ12" s="6"/>
      <c r="CPK12" s="6"/>
      <c r="CPL12" s="6"/>
      <c r="CPM12" s="6"/>
      <c r="CPN12" s="6"/>
      <c r="CPO12" s="6"/>
      <c r="CPP12" s="6"/>
      <c r="CPQ12" s="6"/>
      <c r="CPR12" s="6"/>
      <c r="CPS12" s="6"/>
      <c r="CPT12" s="6"/>
      <c r="CPU12" s="6"/>
      <c r="CPV12" s="6"/>
      <c r="CPW12" s="6"/>
      <c r="CPX12" s="6"/>
      <c r="CPY12" s="6"/>
      <c r="CPZ12" s="6"/>
      <c r="CQA12" s="6"/>
      <c r="CQB12" s="6"/>
      <c r="CQC12" s="6"/>
      <c r="CQD12" s="6"/>
      <c r="CQE12" s="6"/>
      <c r="CQF12" s="6"/>
      <c r="CQG12" s="6"/>
      <c r="CQH12" s="6"/>
      <c r="CQI12" s="6"/>
      <c r="CQJ12" s="6"/>
      <c r="CQK12" s="6"/>
      <c r="CQL12" s="6"/>
      <c r="CQM12" s="6"/>
      <c r="CQN12" s="6"/>
      <c r="CQO12" s="6"/>
      <c r="CQP12" s="6"/>
      <c r="CQQ12" s="6"/>
      <c r="CQR12" s="6"/>
      <c r="CQS12" s="6"/>
      <c r="CQT12" s="6"/>
      <c r="CQU12" s="6"/>
      <c r="CQV12" s="6"/>
      <c r="CQW12" s="6"/>
      <c r="CQX12" s="6"/>
      <c r="CQY12" s="6"/>
      <c r="CQZ12" s="6"/>
      <c r="CRA12" s="6"/>
      <c r="CRB12" s="6"/>
      <c r="CRC12" s="6"/>
      <c r="CRD12" s="6"/>
      <c r="CRE12" s="6"/>
      <c r="CRF12" s="6"/>
      <c r="CRG12" s="6"/>
      <c r="CRH12" s="6"/>
      <c r="CRI12" s="6"/>
      <c r="CRJ12" s="6"/>
      <c r="CRK12" s="6"/>
      <c r="CRL12" s="6"/>
      <c r="CRM12" s="6"/>
      <c r="CRN12" s="6"/>
      <c r="CRO12" s="6"/>
      <c r="CRP12" s="6"/>
      <c r="CRQ12" s="6"/>
      <c r="CRR12" s="6"/>
      <c r="CRS12" s="6"/>
      <c r="CRT12" s="6"/>
      <c r="CRU12" s="6"/>
      <c r="CRV12" s="6"/>
      <c r="CRW12" s="6"/>
      <c r="CRX12" s="6"/>
      <c r="CRY12" s="6"/>
      <c r="CRZ12" s="6"/>
      <c r="CSA12" s="6"/>
      <c r="CSB12" s="6"/>
      <c r="CSC12" s="6"/>
      <c r="CSD12" s="6"/>
      <c r="CSE12" s="6"/>
      <c r="CSF12" s="6"/>
      <c r="CSG12" s="6"/>
      <c r="CSH12" s="6"/>
      <c r="CSI12" s="6"/>
      <c r="CSJ12" s="6"/>
      <c r="CSK12" s="6"/>
      <c r="CSL12" s="6"/>
      <c r="CSM12" s="6"/>
      <c r="CSN12" s="6"/>
      <c r="CSO12" s="6"/>
      <c r="CSP12" s="6"/>
      <c r="CSQ12" s="6"/>
      <c r="CSR12" s="6"/>
      <c r="CSS12" s="6"/>
      <c r="CST12" s="6"/>
      <c r="CSU12" s="6"/>
      <c r="CSV12" s="6"/>
      <c r="CSW12" s="6"/>
      <c r="CSX12" s="6"/>
      <c r="CSY12" s="6"/>
      <c r="CSZ12" s="6"/>
      <c r="CTA12" s="6"/>
      <c r="CTB12" s="6"/>
      <c r="CTC12" s="6"/>
      <c r="CTD12" s="6"/>
      <c r="CTE12" s="6"/>
      <c r="CTF12" s="6"/>
      <c r="CTG12" s="6"/>
      <c r="CTH12" s="6"/>
      <c r="CTI12" s="6"/>
      <c r="CTJ12" s="6"/>
      <c r="CTK12" s="6"/>
      <c r="CTL12" s="6"/>
      <c r="CTM12" s="6"/>
      <c r="CTN12" s="6"/>
      <c r="CTO12" s="6"/>
      <c r="CTP12" s="6"/>
      <c r="CTQ12" s="6"/>
      <c r="CTR12" s="6"/>
      <c r="CTS12" s="6"/>
      <c r="CTT12" s="6"/>
      <c r="CTU12" s="6"/>
      <c r="CTV12" s="6"/>
      <c r="CTW12" s="6"/>
      <c r="CTX12" s="6"/>
      <c r="CTY12" s="6"/>
      <c r="CTZ12" s="6"/>
      <c r="CUA12" s="6"/>
      <c r="CUB12" s="6"/>
      <c r="CUC12" s="6"/>
      <c r="CUD12" s="6"/>
      <c r="CUE12" s="6"/>
      <c r="CUF12" s="6"/>
      <c r="CUG12" s="6"/>
      <c r="CUH12" s="6"/>
      <c r="CUI12" s="6"/>
      <c r="CUJ12" s="6"/>
      <c r="CUK12" s="6"/>
      <c r="CUL12" s="6"/>
      <c r="CUM12" s="6"/>
      <c r="CUN12" s="6"/>
      <c r="CUO12" s="6"/>
      <c r="CUP12" s="6"/>
      <c r="CUQ12" s="6"/>
      <c r="CUR12" s="6"/>
      <c r="CUS12" s="6"/>
      <c r="CUT12" s="6"/>
      <c r="CUU12" s="6"/>
      <c r="CUV12" s="6"/>
      <c r="CUW12" s="6"/>
      <c r="CUX12" s="6"/>
      <c r="CUY12" s="6"/>
      <c r="CUZ12" s="6"/>
      <c r="CVA12" s="6"/>
      <c r="CVB12" s="6"/>
      <c r="CVC12" s="6"/>
      <c r="CVD12" s="6"/>
      <c r="CVE12" s="6"/>
      <c r="CVF12" s="6"/>
      <c r="CVG12" s="6"/>
      <c r="CVH12" s="6"/>
      <c r="CVI12" s="6"/>
      <c r="CVJ12" s="6"/>
      <c r="CVK12" s="6"/>
      <c r="CVL12" s="6"/>
      <c r="CVM12" s="6"/>
      <c r="CVN12" s="6"/>
      <c r="CVO12" s="6"/>
      <c r="CVP12" s="6"/>
      <c r="CVQ12" s="6"/>
      <c r="CVR12" s="6"/>
      <c r="CVS12" s="6"/>
      <c r="CVT12" s="6"/>
      <c r="CVU12" s="6"/>
      <c r="CVV12" s="6"/>
      <c r="CVW12" s="6"/>
      <c r="CVX12" s="6"/>
      <c r="CVY12" s="6"/>
      <c r="CVZ12" s="6"/>
      <c r="CWA12" s="6"/>
      <c r="CWB12" s="6"/>
      <c r="CWC12" s="6"/>
      <c r="CWD12" s="6"/>
      <c r="CWE12" s="6"/>
      <c r="CWF12" s="6"/>
      <c r="CWG12" s="6"/>
      <c r="CWH12" s="6"/>
      <c r="CWI12" s="6"/>
      <c r="CWJ12" s="6"/>
      <c r="CWK12" s="6"/>
      <c r="CWL12" s="6"/>
      <c r="CWM12" s="6"/>
      <c r="CWN12" s="6"/>
      <c r="CWO12" s="6"/>
      <c r="CWP12" s="6"/>
      <c r="CWQ12" s="6"/>
      <c r="CWR12" s="6"/>
      <c r="CWS12" s="6"/>
      <c r="CWT12" s="6"/>
      <c r="CWU12" s="6"/>
      <c r="CWV12" s="6"/>
      <c r="CWW12" s="6"/>
      <c r="CWX12" s="6"/>
      <c r="CWY12" s="6"/>
      <c r="CWZ12" s="6"/>
      <c r="CXA12" s="6"/>
      <c r="CXB12" s="6"/>
      <c r="CXC12" s="6"/>
      <c r="CXD12" s="6"/>
      <c r="CXE12" s="6"/>
      <c r="CXF12" s="6"/>
      <c r="CXG12" s="6"/>
      <c r="CXH12" s="6"/>
      <c r="CXI12" s="6"/>
      <c r="CXJ12" s="6"/>
      <c r="CXK12" s="6"/>
      <c r="CXL12" s="6"/>
      <c r="CXM12" s="6"/>
      <c r="CXN12" s="6"/>
      <c r="CXO12" s="6"/>
      <c r="CXP12" s="6"/>
      <c r="CXQ12" s="6"/>
      <c r="CXR12" s="6"/>
      <c r="CXS12" s="6"/>
      <c r="CXT12" s="6"/>
      <c r="CXU12" s="6"/>
      <c r="CXV12" s="6"/>
      <c r="CXW12" s="6"/>
      <c r="CXX12" s="6"/>
      <c r="CXY12" s="6"/>
      <c r="CXZ12" s="6"/>
      <c r="CYA12" s="6"/>
      <c r="CYB12" s="6"/>
      <c r="CYC12" s="6"/>
      <c r="CYD12" s="6"/>
      <c r="CYE12" s="6"/>
      <c r="CYF12" s="6"/>
      <c r="CYG12" s="6"/>
      <c r="CYH12" s="6"/>
      <c r="CYI12" s="6"/>
      <c r="CYJ12" s="6"/>
      <c r="CYK12" s="6"/>
      <c r="CYL12" s="6"/>
      <c r="CYM12" s="6"/>
      <c r="CYN12" s="6"/>
      <c r="CYO12" s="6"/>
      <c r="CYP12" s="6"/>
      <c r="CYQ12" s="6"/>
      <c r="CYR12" s="6"/>
      <c r="CYS12" s="6"/>
      <c r="CYT12" s="6"/>
      <c r="CYU12" s="6"/>
      <c r="CYV12" s="6"/>
      <c r="CYW12" s="6"/>
      <c r="CYX12" s="6"/>
      <c r="CYY12" s="6"/>
      <c r="CYZ12" s="6"/>
      <c r="CZA12" s="6"/>
      <c r="CZB12" s="6"/>
      <c r="CZC12" s="6"/>
      <c r="CZD12" s="6"/>
      <c r="CZE12" s="6"/>
      <c r="CZF12" s="6"/>
      <c r="CZG12" s="6"/>
      <c r="CZH12" s="6"/>
      <c r="CZI12" s="6"/>
      <c r="CZJ12" s="6"/>
      <c r="CZK12" s="6"/>
      <c r="CZL12" s="6"/>
      <c r="CZM12" s="6"/>
      <c r="CZN12" s="6"/>
      <c r="CZO12" s="6"/>
      <c r="CZP12" s="6"/>
      <c r="CZQ12" s="6"/>
      <c r="CZR12" s="6"/>
      <c r="CZS12" s="6"/>
      <c r="CZT12" s="6"/>
      <c r="CZU12" s="6"/>
      <c r="CZV12" s="6"/>
      <c r="CZW12" s="6"/>
      <c r="CZX12" s="6"/>
      <c r="CZY12" s="6"/>
      <c r="CZZ12" s="6"/>
      <c r="DAA12" s="6"/>
      <c r="DAB12" s="6"/>
      <c r="DAC12" s="6"/>
      <c r="DAD12" s="6"/>
      <c r="DAE12" s="6"/>
      <c r="DAF12" s="6"/>
      <c r="DAG12" s="6"/>
      <c r="DAH12" s="6"/>
      <c r="DAI12" s="6"/>
      <c r="DAJ12" s="6"/>
      <c r="DAK12" s="6"/>
      <c r="DAL12" s="6"/>
      <c r="DAM12" s="6"/>
      <c r="DAN12" s="6"/>
      <c r="DAO12" s="6"/>
      <c r="DAP12" s="6"/>
      <c r="DAQ12" s="6"/>
      <c r="DAR12" s="6"/>
      <c r="DAS12" s="6"/>
      <c r="DAT12" s="6"/>
      <c r="DAU12" s="6"/>
      <c r="DAV12" s="6"/>
      <c r="DAW12" s="6"/>
      <c r="DAX12" s="6"/>
      <c r="DAY12" s="6"/>
      <c r="DAZ12" s="6"/>
      <c r="DBA12" s="6"/>
      <c r="DBB12" s="6"/>
      <c r="DBC12" s="6"/>
      <c r="DBD12" s="6"/>
      <c r="DBE12" s="6"/>
      <c r="DBF12" s="6"/>
      <c r="DBG12" s="6"/>
      <c r="DBH12" s="6"/>
      <c r="DBI12" s="6"/>
      <c r="DBJ12" s="6"/>
      <c r="DBK12" s="6"/>
      <c r="DBL12" s="6"/>
      <c r="DBM12" s="6"/>
      <c r="DBN12" s="6"/>
      <c r="DBO12" s="6"/>
      <c r="DBP12" s="6"/>
      <c r="DBQ12" s="6"/>
      <c r="DBR12" s="6"/>
      <c r="DBS12" s="6"/>
      <c r="DBT12" s="6"/>
      <c r="DBU12" s="6"/>
      <c r="DBV12" s="6"/>
      <c r="DBW12" s="6"/>
      <c r="DBX12" s="6"/>
      <c r="DBY12" s="6"/>
      <c r="DBZ12" s="6"/>
      <c r="DCA12" s="6"/>
      <c r="DCB12" s="6"/>
      <c r="DCC12" s="6"/>
      <c r="DCD12" s="6"/>
      <c r="DCE12" s="6"/>
      <c r="DCF12" s="6"/>
      <c r="DCG12" s="6"/>
      <c r="DCH12" s="6"/>
      <c r="DCI12" s="6"/>
      <c r="DCJ12" s="6"/>
      <c r="DCK12" s="6"/>
      <c r="DCL12" s="6"/>
      <c r="DCM12" s="6"/>
      <c r="DCN12" s="6"/>
      <c r="DCO12" s="6"/>
      <c r="DCP12" s="6"/>
      <c r="DCQ12" s="6"/>
      <c r="DCR12" s="6"/>
      <c r="DCS12" s="6"/>
      <c r="DCT12" s="6"/>
      <c r="DCU12" s="6"/>
      <c r="DCV12" s="6"/>
      <c r="DCW12" s="6"/>
      <c r="DCX12" s="6"/>
      <c r="DCY12" s="6"/>
      <c r="DCZ12" s="6"/>
      <c r="DDA12" s="6"/>
      <c r="DDB12" s="6"/>
      <c r="DDC12" s="6"/>
      <c r="DDD12" s="6"/>
      <c r="DDE12" s="6"/>
      <c r="DDF12" s="6"/>
      <c r="DDG12" s="6"/>
      <c r="DDH12" s="6"/>
      <c r="DDI12" s="6"/>
      <c r="DDJ12" s="6"/>
      <c r="DDK12" s="6"/>
      <c r="DDL12" s="6"/>
      <c r="DDM12" s="6"/>
      <c r="DDN12" s="6"/>
      <c r="DDO12" s="6"/>
      <c r="DDP12" s="6"/>
      <c r="DDQ12" s="6"/>
      <c r="DDR12" s="6"/>
      <c r="DDS12" s="6"/>
      <c r="DDT12" s="6"/>
      <c r="DDU12" s="6"/>
      <c r="DDV12" s="6"/>
      <c r="DDW12" s="6"/>
      <c r="DDX12" s="6"/>
      <c r="DDY12" s="6"/>
      <c r="DDZ12" s="6"/>
      <c r="DEA12" s="6"/>
      <c r="DEB12" s="6"/>
      <c r="DEC12" s="6"/>
      <c r="DED12" s="6"/>
      <c r="DEE12" s="6"/>
      <c r="DEF12" s="6"/>
      <c r="DEG12" s="6"/>
      <c r="DEH12" s="6"/>
      <c r="DEI12" s="6"/>
      <c r="DEJ12" s="6"/>
      <c r="DEK12" s="6"/>
      <c r="DEL12" s="6"/>
      <c r="DEM12" s="6"/>
      <c r="DEN12" s="6"/>
      <c r="DEO12" s="6"/>
      <c r="DEP12" s="6"/>
      <c r="DEQ12" s="6"/>
      <c r="DER12" s="6"/>
      <c r="DES12" s="6"/>
      <c r="DET12" s="6"/>
      <c r="DEU12" s="6"/>
      <c r="DEV12" s="6"/>
      <c r="DEW12" s="6"/>
      <c r="DEX12" s="6"/>
      <c r="DEY12" s="6"/>
      <c r="DEZ12" s="6"/>
      <c r="DFA12" s="6"/>
      <c r="DFB12" s="6"/>
      <c r="DFC12" s="6"/>
      <c r="DFD12" s="6"/>
      <c r="DFE12" s="6"/>
      <c r="DFF12" s="6"/>
      <c r="DFG12" s="6"/>
      <c r="DFH12" s="6"/>
      <c r="DFI12" s="6"/>
      <c r="DFJ12" s="6"/>
      <c r="DFK12" s="6"/>
      <c r="DFL12" s="6"/>
      <c r="DFM12" s="6"/>
      <c r="DFN12" s="6"/>
      <c r="DFO12" s="6"/>
      <c r="DFP12" s="6"/>
      <c r="DFQ12" s="6"/>
      <c r="DFR12" s="6"/>
      <c r="DFS12" s="6"/>
      <c r="DFT12" s="6"/>
      <c r="DFU12" s="6"/>
      <c r="DFV12" s="6"/>
      <c r="DFW12" s="6"/>
      <c r="DFX12" s="6"/>
      <c r="DFY12" s="6"/>
      <c r="DFZ12" s="6"/>
      <c r="DGA12" s="6"/>
      <c r="DGB12" s="6"/>
      <c r="DGC12" s="6"/>
      <c r="DGD12" s="6"/>
      <c r="DGE12" s="6"/>
      <c r="DGF12" s="6"/>
      <c r="DGG12" s="6"/>
      <c r="DGH12" s="6"/>
      <c r="DGI12" s="6"/>
      <c r="DGJ12" s="6"/>
      <c r="DGK12" s="6"/>
      <c r="DGL12" s="6"/>
      <c r="DGM12" s="6"/>
      <c r="DGN12" s="6"/>
      <c r="DGO12" s="6"/>
      <c r="DGP12" s="6"/>
      <c r="DGQ12" s="6"/>
      <c r="DGR12" s="6"/>
      <c r="DGS12" s="6"/>
      <c r="DGT12" s="6"/>
      <c r="DGU12" s="6"/>
      <c r="DGV12" s="6"/>
      <c r="DGW12" s="6"/>
      <c r="DGX12" s="6"/>
      <c r="DGY12" s="6"/>
      <c r="DGZ12" s="6"/>
      <c r="DHA12" s="6"/>
      <c r="DHB12" s="6"/>
      <c r="DHC12" s="6"/>
      <c r="DHD12" s="6"/>
      <c r="DHE12" s="6"/>
      <c r="DHF12" s="6"/>
      <c r="DHG12" s="6"/>
      <c r="DHH12" s="6"/>
      <c r="DHI12" s="6"/>
      <c r="DHJ12" s="6"/>
      <c r="DHK12" s="6"/>
      <c r="DHL12" s="6"/>
      <c r="DHM12" s="6"/>
      <c r="DHN12" s="6"/>
      <c r="DHO12" s="6"/>
      <c r="DHP12" s="6"/>
      <c r="DHQ12" s="6"/>
      <c r="DHR12" s="6"/>
      <c r="DHS12" s="6"/>
      <c r="DHT12" s="6"/>
      <c r="DHU12" s="6"/>
      <c r="DHV12" s="6"/>
      <c r="DHW12" s="6"/>
      <c r="DHX12" s="6"/>
      <c r="DHY12" s="6"/>
      <c r="DHZ12" s="6"/>
      <c r="DIA12" s="6"/>
      <c r="DIB12" s="6"/>
      <c r="DIC12" s="6"/>
      <c r="DID12" s="6"/>
      <c r="DIE12" s="6"/>
      <c r="DIF12" s="6"/>
      <c r="DIG12" s="6"/>
      <c r="DIH12" s="6"/>
      <c r="DII12" s="6"/>
      <c r="DIJ12" s="6"/>
      <c r="DIK12" s="6"/>
      <c r="DIL12" s="6"/>
      <c r="DIM12" s="6"/>
      <c r="DIN12" s="6"/>
      <c r="DIO12" s="6"/>
      <c r="DIP12" s="6"/>
      <c r="DIQ12" s="6"/>
      <c r="DIR12" s="6"/>
      <c r="DIS12" s="6"/>
      <c r="DIT12" s="6"/>
      <c r="DIU12" s="6"/>
      <c r="DIV12" s="6"/>
      <c r="DIW12" s="6"/>
      <c r="DIX12" s="6"/>
      <c r="DIY12" s="6"/>
      <c r="DIZ12" s="6"/>
      <c r="DJA12" s="6"/>
      <c r="DJB12" s="6"/>
      <c r="DJC12" s="6"/>
      <c r="DJD12" s="6"/>
      <c r="DJE12" s="6"/>
      <c r="DJF12" s="6"/>
      <c r="DJG12" s="6"/>
      <c r="DJH12" s="6"/>
      <c r="DJI12" s="6"/>
      <c r="DJJ12" s="6"/>
      <c r="DJK12" s="6"/>
      <c r="DJL12" s="6"/>
      <c r="DJM12" s="6"/>
      <c r="DJN12" s="6"/>
      <c r="DJO12" s="6"/>
      <c r="DJP12" s="6"/>
      <c r="DJQ12" s="6"/>
      <c r="DJR12" s="6"/>
      <c r="DJS12" s="6"/>
      <c r="DJT12" s="6"/>
      <c r="DJU12" s="6"/>
      <c r="DJV12" s="6"/>
      <c r="DJW12" s="6"/>
      <c r="DJX12" s="6"/>
      <c r="DJY12" s="6"/>
      <c r="DJZ12" s="6"/>
      <c r="DKA12" s="6"/>
      <c r="DKB12" s="6"/>
      <c r="DKC12" s="6"/>
      <c r="DKD12" s="6"/>
      <c r="DKE12" s="6"/>
      <c r="DKF12" s="6"/>
      <c r="DKG12" s="6"/>
      <c r="DKH12" s="6"/>
      <c r="DKI12" s="6"/>
      <c r="DKJ12" s="6"/>
      <c r="DKK12" s="6"/>
      <c r="DKL12" s="6"/>
      <c r="DKM12" s="6"/>
      <c r="DKN12" s="6"/>
      <c r="DKO12" s="6"/>
      <c r="DKP12" s="6"/>
      <c r="DKQ12" s="6"/>
      <c r="DKR12" s="6"/>
      <c r="DKS12" s="6"/>
      <c r="DKT12" s="6"/>
      <c r="DKU12" s="6"/>
      <c r="DKV12" s="6"/>
      <c r="DKW12" s="6"/>
      <c r="DKX12" s="6"/>
      <c r="DKY12" s="6"/>
      <c r="DKZ12" s="6"/>
      <c r="DLA12" s="6"/>
      <c r="DLB12" s="6"/>
      <c r="DLC12" s="6"/>
      <c r="DLD12" s="6"/>
      <c r="DLE12" s="6"/>
      <c r="DLF12" s="6"/>
      <c r="DLG12" s="6"/>
      <c r="DLH12" s="6"/>
      <c r="DLI12" s="6"/>
      <c r="DLJ12" s="6"/>
      <c r="DLK12" s="6"/>
      <c r="DLL12" s="6"/>
      <c r="DLM12" s="6"/>
      <c r="DLN12" s="6"/>
      <c r="DLO12" s="6"/>
      <c r="DLP12" s="6"/>
      <c r="DLQ12" s="6"/>
      <c r="DLR12" s="6"/>
      <c r="DLS12" s="6"/>
      <c r="DLT12" s="6"/>
      <c r="DLU12" s="6"/>
      <c r="DLV12" s="6"/>
      <c r="DLW12" s="6"/>
      <c r="DLX12" s="6"/>
      <c r="DLY12" s="6"/>
      <c r="DLZ12" s="6"/>
      <c r="DMA12" s="6"/>
      <c r="DMB12" s="6"/>
      <c r="DMC12" s="6"/>
      <c r="DMD12" s="6"/>
      <c r="DME12" s="6"/>
      <c r="DMF12" s="6"/>
      <c r="DMG12" s="6"/>
      <c r="DMH12" s="6"/>
      <c r="DMI12" s="6"/>
      <c r="DMJ12" s="6"/>
      <c r="DMK12" s="6"/>
      <c r="DML12" s="6"/>
      <c r="DMM12" s="6"/>
      <c r="DMN12" s="6"/>
      <c r="DMO12" s="6"/>
      <c r="DMP12" s="6"/>
      <c r="DMQ12" s="6"/>
      <c r="DMR12" s="6"/>
      <c r="DMS12" s="6"/>
      <c r="DMT12" s="6"/>
      <c r="DMU12" s="6"/>
      <c r="DMV12" s="6"/>
      <c r="DMW12" s="6"/>
      <c r="DMX12" s="6"/>
      <c r="DMY12" s="6"/>
      <c r="DMZ12" s="6"/>
      <c r="DNA12" s="6"/>
      <c r="DNB12" s="6"/>
      <c r="DNC12" s="6"/>
      <c r="DND12" s="6"/>
      <c r="DNE12" s="6"/>
      <c r="DNF12" s="6"/>
      <c r="DNG12" s="6"/>
      <c r="DNH12" s="6"/>
      <c r="DNI12" s="6"/>
      <c r="DNJ12" s="6"/>
      <c r="DNK12" s="6"/>
      <c r="DNL12" s="6"/>
      <c r="DNM12" s="6"/>
      <c r="DNN12" s="6"/>
      <c r="DNO12" s="6"/>
      <c r="DNP12" s="6"/>
      <c r="DNQ12" s="6"/>
      <c r="DNR12" s="6"/>
      <c r="DNS12" s="6"/>
      <c r="DNT12" s="6"/>
      <c r="DNU12" s="6"/>
      <c r="DNV12" s="6"/>
      <c r="DNW12" s="6"/>
      <c r="DNX12" s="6"/>
      <c r="DNY12" s="6"/>
      <c r="DNZ12" s="6"/>
      <c r="DOA12" s="6"/>
      <c r="DOB12" s="6"/>
      <c r="DOC12" s="6"/>
      <c r="DOD12" s="6"/>
      <c r="DOE12" s="6"/>
      <c r="DOF12" s="6"/>
      <c r="DOG12" s="6"/>
      <c r="DOH12" s="6"/>
      <c r="DOI12" s="6"/>
      <c r="DOJ12" s="6"/>
      <c r="DOK12" s="6"/>
      <c r="DOL12" s="6"/>
      <c r="DOM12" s="6"/>
      <c r="DON12" s="6"/>
      <c r="DOO12" s="6"/>
      <c r="DOP12" s="6"/>
      <c r="DOQ12" s="6"/>
      <c r="DOR12" s="6"/>
      <c r="DOS12" s="6"/>
      <c r="DOT12" s="6"/>
      <c r="DOU12" s="6"/>
      <c r="DOV12" s="6"/>
      <c r="DOW12" s="6"/>
      <c r="DOX12" s="6"/>
      <c r="DOY12" s="6"/>
      <c r="DOZ12" s="6"/>
      <c r="DPA12" s="6"/>
      <c r="DPB12" s="6"/>
      <c r="DPC12" s="6"/>
      <c r="DPD12" s="6"/>
      <c r="DPE12" s="6"/>
      <c r="DPF12" s="6"/>
      <c r="DPG12" s="6"/>
      <c r="DPH12" s="6"/>
      <c r="DPI12" s="6"/>
      <c r="DPJ12" s="6"/>
      <c r="DPK12" s="6"/>
      <c r="DPL12" s="6"/>
      <c r="DPM12" s="6"/>
      <c r="DPN12" s="6"/>
      <c r="DPO12" s="6"/>
      <c r="DPP12" s="6"/>
      <c r="DPQ12" s="6"/>
      <c r="DPR12" s="6"/>
      <c r="DPS12" s="6"/>
      <c r="DPT12" s="6"/>
      <c r="DPU12" s="6"/>
      <c r="DPV12" s="6"/>
      <c r="DPW12" s="6"/>
      <c r="DPX12" s="6"/>
      <c r="DPY12" s="6"/>
      <c r="DPZ12" s="6"/>
      <c r="DQA12" s="6"/>
      <c r="DQB12" s="6"/>
      <c r="DQC12" s="6"/>
      <c r="DQD12" s="6"/>
      <c r="DQE12" s="6"/>
      <c r="DQF12" s="6"/>
      <c r="DQG12" s="6"/>
      <c r="DQH12" s="6"/>
      <c r="DQI12" s="6"/>
      <c r="DQJ12" s="6"/>
      <c r="DQK12" s="6"/>
      <c r="DQL12" s="6"/>
      <c r="DQM12" s="6"/>
      <c r="DQN12" s="6"/>
      <c r="DQO12" s="6"/>
      <c r="DQP12" s="6"/>
      <c r="DQQ12" s="6"/>
      <c r="DQR12" s="6"/>
      <c r="DQS12" s="6"/>
      <c r="DQT12" s="6"/>
      <c r="DQU12" s="6"/>
      <c r="DQV12" s="6"/>
      <c r="DQW12" s="6"/>
      <c r="DQX12" s="6"/>
      <c r="DQY12" s="6"/>
      <c r="DQZ12" s="6"/>
      <c r="DRA12" s="6"/>
      <c r="DRB12" s="6"/>
      <c r="DRC12" s="6"/>
      <c r="DRD12" s="6"/>
      <c r="DRE12" s="6"/>
      <c r="DRF12" s="6"/>
      <c r="DRG12" s="6"/>
      <c r="DRH12" s="6"/>
      <c r="DRI12" s="6"/>
      <c r="DRJ12" s="6"/>
      <c r="DRK12" s="6"/>
      <c r="DRL12" s="6"/>
      <c r="DRM12" s="6"/>
      <c r="DRN12" s="6"/>
      <c r="DRO12" s="6"/>
      <c r="DRP12" s="6"/>
      <c r="DRQ12" s="6"/>
      <c r="DRR12" s="6"/>
      <c r="DRS12" s="6"/>
      <c r="DRT12" s="6"/>
      <c r="DRU12" s="6"/>
      <c r="DRV12" s="6"/>
      <c r="DRW12" s="6"/>
      <c r="DRX12" s="6"/>
      <c r="DRY12" s="6"/>
      <c r="DRZ12" s="6"/>
      <c r="DSA12" s="6"/>
      <c r="DSB12" s="6"/>
      <c r="DSC12" s="6"/>
      <c r="DSD12" s="6"/>
      <c r="DSE12" s="6"/>
      <c r="DSF12" s="6"/>
      <c r="DSG12" s="6"/>
      <c r="DSH12" s="6"/>
      <c r="DSI12" s="6"/>
      <c r="DSJ12" s="6"/>
      <c r="DSK12" s="6"/>
      <c r="DSL12" s="6"/>
      <c r="DSM12" s="6"/>
      <c r="DSN12" s="6"/>
      <c r="DSO12" s="6"/>
      <c r="DSP12" s="6"/>
      <c r="DSQ12" s="6"/>
      <c r="DSR12" s="6"/>
      <c r="DSS12" s="6"/>
      <c r="DST12" s="6"/>
      <c r="DSU12" s="6"/>
      <c r="DSV12" s="6"/>
      <c r="DSW12" s="6"/>
      <c r="DSX12" s="6"/>
      <c r="DSY12" s="6"/>
      <c r="DSZ12" s="6"/>
      <c r="DTA12" s="6"/>
      <c r="DTB12" s="6"/>
      <c r="DTC12" s="6"/>
      <c r="DTD12" s="6"/>
      <c r="DTE12" s="6"/>
      <c r="DTF12" s="6"/>
      <c r="DTG12" s="6"/>
      <c r="DTH12" s="6"/>
      <c r="DTI12" s="6"/>
      <c r="DTJ12" s="6"/>
      <c r="DTK12" s="6"/>
      <c r="DTL12" s="6"/>
      <c r="DTM12" s="6"/>
      <c r="DTN12" s="6"/>
      <c r="DTO12" s="6"/>
      <c r="DTP12" s="6"/>
      <c r="DTQ12" s="6"/>
      <c r="DTR12" s="6"/>
      <c r="DTS12" s="6"/>
      <c r="DTT12" s="6"/>
      <c r="DTU12" s="6"/>
      <c r="DTV12" s="6"/>
      <c r="DTW12" s="6"/>
      <c r="DTX12" s="6"/>
      <c r="DTY12" s="6"/>
      <c r="DTZ12" s="6"/>
      <c r="DUA12" s="6"/>
      <c r="DUB12" s="6"/>
      <c r="DUC12" s="6"/>
      <c r="DUD12" s="6"/>
      <c r="DUE12" s="6"/>
      <c r="DUF12" s="6"/>
      <c r="DUG12" s="6"/>
      <c r="DUH12" s="6"/>
      <c r="DUI12" s="6"/>
      <c r="DUJ12" s="6"/>
      <c r="DUK12" s="6"/>
      <c r="DUL12" s="6"/>
      <c r="DUM12" s="6"/>
      <c r="DUN12" s="6"/>
      <c r="DUO12" s="6"/>
      <c r="DUP12" s="6"/>
      <c r="DUQ12" s="6"/>
      <c r="DUR12" s="6"/>
      <c r="DUS12" s="6"/>
      <c r="DUT12" s="6"/>
      <c r="DUU12" s="6"/>
      <c r="DUV12" s="6"/>
      <c r="DUW12" s="6"/>
      <c r="DUX12" s="6"/>
      <c r="DUY12" s="6"/>
      <c r="DUZ12" s="6"/>
      <c r="DVA12" s="6"/>
      <c r="DVB12" s="6"/>
      <c r="DVC12" s="6"/>
      <c r="DVD12" s="6"/>
      <c r="DVE12" s="6"/>
      <c r="DVF12" s="6"/>
      <c r="DVG12" s="6"/>
      <c r="DVH12" s="6"/>
      <c r="DVI12" s="6"/>
      <c r="DVJ12" s="6"/>
      <c r="DVK12" s="6"/>
      <c r="DVL12" s="6"/>
      <c r="DVM12" s="6"/>
      <c r="DVN12" s="6"/>
      <c r="DVO12" s="6"/>
      <c r="DVP12" s="6"/>
      <c r="DVQ12" s="6"/>
      <c r="DVR12" s="6"/>
      <c r="DVS12" s="6"/>
      <c r="DVT12" s="6"/>
      <c r="DVU12" s="6"/>
      <c r="DVV12" s="6"/>
      <c r="DVW12" s="6"/>
      <c r="DVX12" s="6"/>
      <c r="DVY12" s="6"/>
      <c r="DVZ12" s="6"/>
      <c r="DWA12" s="6"/>
      <c r="DWB12" s="6"/>
      <c r="DWC12" s="6"/>
      <c r="DWD12" s="6"/>
      <c r="DWE12" s="6"/>
      <c r="DWF12" s="6"/>
      <c r="DWG12" s="6"/>
      <c r="DWH12" s="6"/>
      <c r="DWI12" s="6"/>
      <c r="DWJ12" s="6"/>
      <c r="DWK12" s="6"/>
      <c r="DWL12" s="6"/>
      <c r="DWM12" s="6"/>
      <c r="DWN12" s="6"/>
      <c r="DWO12" s="6"/>
      <c r="DWP12" s="6"/>
      <c r="DWQ12" s="6"/>
      <c r="DWR12" s="6"/>
      <c r="DWS12" s="6"/>
      <c r="DWT12" s="6"/>
      <c r="DWU12" s="6"/>
      <c r="DWV12" s="6"/>
      <c r="DWW12" s="6"/>
      <c r="DWX12" s="6"/>
      <c r="DWY12" s="6"/>
      <c r="DWZ12" s="6"/>
      <c r="DXA12" s="6"/>
      <c r="DXB12" s="6"/>
      <c r="DXC12" s="6"/>
      <c r="DXD12" s="6"/>
      <c r="DXE12" s="6"/>
      <c r="DXF12" s="6"/>
      <c r="DXG12" s="6"/>
      <c r="DXH12" s="6"/>
      <c r="DXI12" s="6"/>
      <c r="DXJ12" s="6"/>
      <c r="DXK12" s="6"/>
      <c r="DXL12" s="6"/>
      <c r="DXM12" s="6"/>
      <c r="DXN12" s="6"/>
      <c r="DXO12" s="6"/>
      <c r="DXP12" s="6"/>
      <c r="DXQ12" s="6"/>
      <c r="DXR12" s="6"/>
      <c r="DXS12" s="6"/>
      <c r="DXT12" s="6"/>
      <c r="DXU12" s="6"/>
      <c r="DXV12" s="6"/>
      <c r="DXW12" s="6"/>
      <c r="DXX12" s="6"/>
      <c r="DXY12" s="6"/>
      <c r="DXZ12" s="6"/>
      <c r="DYA12" s="6"/>
      <c r="DYB12" s="6"/>
      <c r="DYC12" s="6"/>
      <c r="DYD12" s="6"/>
      <c r="DYE12" s="6"/>
      <c r="DYF12" s="6"/>
      <c r="DYG12" s="6"/>
      <c r="DYH12" s="6"/>
      <c r="DYI12" s="6"/>
      <c r="DYJ12" s="6"/>
      <c r="DYK12" s="6"/>
      <c r="DYL12" s="6"/>
      <c r="DYM12" s="6"/>
      <c r="DYN12" s="6"/>
      <c r="DYO12" s="6"/>
      <c r="DYP12" s="6"/>
      <c r="DYQ12" s="6"/>
      <c r="DYR12" s="6"/>
      <c r="DYS12" s="6"/>
      <c r="DYT12" s="6"/>
      <c r="DYU12" s="6"/>
      <c r="DYV12" s="6"/>
      <c r="DYW12" s="6"/>
      <c r="DYX12" s="6"/>
      <c r="DYY12" s="6"/>
      <c r="DYZ12" s="6"/>
      <c r="DZA12" s="6"/>
      <c r="DZB12" s="6"/>
      <c r="DZC12" s="6"/>
      <c r="DZD12" s="6"/>
      <c r="DZE12" s="6"/>
      <c r="DZF12" s="6"/>
      <c r="DZG12" s="6"/>
      <c r="DZH12" s="6"/>
      <c r="DZI12" s="6"/>
      <c r="DZJ12" s="6"/>
      <c r="DZK12" s="6"/>
      <c r="DZL12" s="6"/>
      <c r="DZM12" s="6"/>
      <c r="DZN12" s="6"/>
      <c r="DZO12" s="6"/>
      <c r="DZP12" s="6"/>
      <c r="DZQ12" s="6"/>
      <c r="DZR12" s="6"/>
      <c r="DZS12" s="6"/>
      <c r="DZT12" s="6"/>
      <c r="DZU12" s="6"/>
      <c r="DZV12" s="6"/>
      <c r="DZW12" s="6"/>
      <c r="DZX12" s="6"/>
      <c r="DZY12" s="6"/>
      <c r="DZZ12" s="6"/>
      <c r="EAA12" s="6"/>
      <c r="EAB12" s="6"/>
      <c r="EAC12" s="6"/>
      <c r="EAD12" s="6"/>
      <c r="EAE12" s="6"/>
      <c r="EAF12" s="6"/>
      <c r="EAG12" s="6"/>
      <c r="EAH12" s="6"/>
      <c r="EAI12" s="6"/>
      <c r="EAJ12" s="6"/>
      <c r="EAK12" s="6"/>
      <c r="EAL12" s="6"/>
      <c r="EAM12" s="6"/>
      <c r="EAN12" s="6"/>
      <c r="EAO12" s="6"/>
      <c r="EAP12" s="6"/>
      <c r="EAQ12" s="6"/>
      <c r="EAR12" s="6"/>
      <c r="EAS12" s="6"/>
      <c r="EAT12" s="6"/>
      <c r="EAU12" s="6"/>
      <c r="EAV12" s="6"/>
      <c r="EAW12" s="6"/>
      <c r="EAX12" s="6"/>
      <c r="EAY12" s="6"/>
      <c r="EAZ12" s="6"/>
      <c r="EBA12" s="6"/>
      <c r="EBB12" s="6"/>
      <c r="EBC12" s="6"/>
      <c r="EBD12" s="6"/>
      <c r="EBE12" s="6"/>
      <c r="EBF12" s="6"/>
      <c r="EBG12" s="6"/>
      <c r="EBH12" s="6"/>
      <c r="EBI12" s="6"/>
      <c r="EBJ12" s="6"/>
      <c r="EBK12" s="6"/>
      <c r="EBL12" s="6"/>
      <c r="EBM12" s="6"/>
      <c r="EBN12" s="6"/>
      <c r="EBO12" s="6"/>
      <c r="EBP12" s="6"/>
      <c r="EBQ12" s="6"/>
      <c r="EBR12" s="6"/>
      <c r="EBS12" s="6"/>
      <c r="EBT12" s="6"/>
      <c r="EBU12" s="6"/>
      <c r="EBV12" s="6"/>
      <c r="EBW12" s="6"/>
      <c r="EBX12" s="6"/>
      <c r="EBY12" s="6"/>
      <c r="EBZ12" s="6"/>
      <c r="ECA12" s="6"/>
      <c r="ECB12" s="6"/>
      <c r="ECC12" s="6"/>
      <c r="ECD12" s="6"/>
      <c r="ECE12" s="6"/>
      <c r="ECF12" s="6"/>
      <c r="ECG12" s="6"/>
      <c r="ECH12" s="6"/>
      <c r="ECI12" s="6"/>
      <c r="ECJ12" s="6"/>
      <c r="ECK12" s="6"/>
      <c r="ECL12" s="6"/>
      <c r="ECM12" s="6"/>
      <c r="ECN12" s="6"/>
      <c r="ECO12" s="6"/>
      <c r="ECP12" s="6"/>
      <c r="ECQ12" s="6"/>
      <c r="ECR12" s="6"/>
      <c r="ECS12" s="6"/>
      <c r="ECT12" s="6"/>
      <c r="ECU12" s="6"/>
      <c r="ECV12" s="6"/>
      <c r="ECW12" s="6"/>
      <c r="ECX12" s="6"/>
      <c r="ECY12" s="6"/>
      <c r="ECZ12" s="6"/>
      <c r="EDA12" s="6"/>
      <c r="EDB12" s="6"/>
      <c r="EDC12" s="6"/>
      <c r="EDD12" s="6"/>
      <c r="EDE12" s="6"/>
      <c r="EDF12" s="6"/>
      <c r="EDG12" s="6"/>
      <c r="EDH12" s="6"/>
      <c r="EDI12" s="6"/>
      <c r="EDJ12" s="6"/>
      <c r="EDK12" s="6"/>
      <c r="EDL12" s="6"/>
      <c r="EDM12" s="6"/>
      <c r="EDN12" s="6"/>
      <c r="EDO12" s="6"/>
      <c r="EDP12" s="6"/>
      <c r="EDQ12" s="6"/>
      <c r="EDR12" s="6"/>
      <c r="EDS12" s="6"/>
      <c r="EDT12" s="6"/>
      <c r="EDU12" s="6"/>
      <c r="EDV12" s="6"/>
      <c r="EDW12" s="6"/>
      <c r="EDX12" s="6"/>
      <c r="EDY12" s="6"/>
      <c r="EDZ12" s="6"/>
      <c r="EEA12" s="6"/>
      <c r="EEB12" s="6"/>
      <c r="EEC12" s="6"/>
      <c r="EED12" s="6"/>
      <c r="EEE12" s="6"/>
      <c r="EEF12" s="6"/>
      <c r="EEG12" s="6"/>
      <c r="EEH12" s="6"/>
      <c r="EEI12" s="6"/>
      <c r="EEJ12" s="6"/>
      <c r="EEK12" s="6"/>
      <c r="EEL12" s="6"/>
      <c r="EEM12" s="6"/>
      <c r="EEN12" s="6"/>
      <c r="EEO12" s="6"/>
      <c r="EEP12" s="6"/>
      <c r="EEQ12" s="6"/>
      <c r="EER12" s="6"/>
      <c r="EES12" s="6"/>
      <c r="EET12" s="6"/>
      <c r="EEU12" s="6"/>
      <c r="EEV12" s="6"/>
      <c r="EEW12" s="6"/>
      <c r="EEX12" s="6"/>
      <c r="EEY12" s="6"/>
      <c r="EEZ12" s="6"/>
      <c r="EFA12" s="6"/>
      <c r="EFB12" s="6"/>
      <c r="EFC12" s="6"/>
      <c r="EFD12" s="6"/>
      <c r="EFE12" s="6"/>
      <c r="EFF12" s="6"/>
      <c r="EFG12" s="6"/>
      <c r="EFH12" s="6"/>
      <c r="EFI12" s="6"/>
      <c r="EFJ12" s="6"/>
      <c r="EFK12" s="6"/>
      <c r="EFL12" s="6"/>
      <c r="EFM12" s="6"/>
      <c r="EFN12" s="6"/>
      <c r="EFO12" s="6"/>
      <c r="EFP12" s="6"/>
      <c r="EFQ12" s="6"/>
      <c r="EFR12" s="6"/>
      <c r="EFS12" s="6"/>
      <c r="EFT12" s="6"/>
      <c r="EFU12" s="6"/>
      <c r="EFV12" s="6"/>
      <c r="EFW12" s="6"/>
      <c r="EFX12" s="6"/>
      <c r="EFY12" s="6"/>
      <c r="EFZ12" s="6"/>
      <c r="EGA12" s="6"/>
      <c r="EGB12" s="6"/>
      <c r="EGC12" s="6"/>
      <c r="EGD12" s="6"/>
      <c r="EGE12" s="6"/>
      <c r="EGF12" s="6"/>
      <c r="EGG12" s="6"/>
      <c r="EGH12" s="6"/>
      <c r="EGI12" s="6"/>
      <c r="EGJ12" s="6"/>
      <c r="EGK12" s="6"/>
      <c r="EGL12" s="6"/>
      <c r="EGM12" s="6"/>
      <c r="EGN12" s="6"/>
      <c r="EGO12" s="6"/>
      <c r="EGP12" s="6"/>
      <c r="EGQ12" s="6"/>
      <c r="EGR12" s="6"/>
      <c r="EGS12" s="6"/>
      <c r="EGT12" s="6"/>
      <c r="EGU12" s="6"/>
      <c r="EGV12" s="6"/>
      <c r="EGW12" s="6"/>
      <c r="EGX12" s="6"/>
      <c r="EGY12" s="6"/>
      <c r="EGZ12" s="6"/>
      <c r="EHA12" s="6"/>
      <c r="EHB12" s="6"/>
      <c r="EHC12" s="6"/>
      <c r="EHD12" s="6"/>
      <c r="EHE12" s="6"/>
      <c r="EHF12" s="6"/>
      <c r="EHG12" s="6"/>
      <c r="EHH12" s="6"/>
      <c r="EHI12" s="6"/>
      <c r="EHJ12" s="6"/>
      <c r="EHK12" s="6"/>
      <c r="EHL12" s="6"/>
      <c r="EHM12" s="6"/>
      <c r="EHN12" s="6"/>
      <c r="EHO12" s="6"/>
      <c r="EHP12" s="6"/>
      <c r="EHQ12" s="6"/>
      <c r="EHR12" s="6"/>
      <c r="EHS12" s="6"/>
      <c r="EHT12" s="6"/>
      <c r="EHU12" s="6"/>
      <c r="EHV12" s="6"/>
      <c r="EHW12" s="6"/>
      <c r="EHX12" s="6"/>
      <c r="EHY12" s="6"/>
      <c r="EHZ12" s="6"/>
      <c r="EIA12" s="6"/>
      <c r="EIB12" s="6"/>
      <c r="EIC12" s="6"/>
      <c r="EID12" s="6"/>
      <c r="EIE12" s="6"/>
      <c r="EIF12" s="6"/>
      <c r="EIG12" s="6"/>
      <c r="EIH12" s="6"/>
      <c r="EII12" s="6"/>
      <c r="EIJ12" s="6"/>
      <c r="EIK12" s="6"/>
      <c r="EIL12" s="6"/>
      <c r="EIM12" s="6"/>
      <c r="EIN12" s="6"/>
      <c r="EIO12" s="6"/>
      <c r="EIP12" s="6"/>
      <c r="EIQ12" s="6"/>
      <c r="EIR12" s="6"/>
      <c r="EIS12" s="6"/>
      <c r="EIT12" s="6"/>
      <c r="EIU12" s="6"/>
      <c r="EIV12" s="6"/>
      <c r="EIW12" s="6"/>
      <c r="EIX12" s="6"/>
      <c r="EIY12" s="6"/>
      <c r="EIZ12" s="6"/>
      <c r="EJA12" s="6"/>
      <c r="EJB12" s="6"/>
      <c r="EJC12" s="6"/>
      <c r="EJD12" s="6"/>
      <c r="EJE12" s="6"/>
      <c r="EJF12" s="6"/>
      <c r="EJG12" s="6"/>
      <c r="EJH12" s="6"/>
      <c r="EJI12" s="6"/>
      <c r="EJJ12" s="6"/>
      <c r="EJK12" s="6"/>
      <c r="EJL12" s="6"/>
      <c r="EJM12" s="6"/>
      <c r="EJN12" s="6"/>
      <c r="EJO12" s="6"/>
      <c r="EJP12" s="6"/>
      <c r="EJQ12" s="6"/>
      <c r="EJR12" s="6"/>
      <c r="EJS12" s="6"/>
      <c r="EJT12" s="6"/>
      <c r="EJU12" s="6"/>
      <c r="EJV12" s="6"/>
      <c r="EJW12" s="6"/>
      <c r="EJX12" s="6"/>
      <c r="EJY12" s="6"/>
      <c r="EJZ12" s="6"/>
      <c r="EKA12" s="6"/>
      <c r="EKB12" s="6"/>
      <c r="EKC12" s="6"/>
      <c r="EKD12" s="6"/>
      <c r="EKE12" s="6"/>
      <c r="EKF12" s="6"/>
      <c r="EKG12" s="6"/>
      <c r="EKH12" s="6"/>
      <c r="EKI12" s="6"/>
      <c r="EKJ12" s="6"/>
      <c r="EKK12" s="6"/>
      <c r="EKL12" s="6"/>
      <c r="EKM12" s="6"/>
      <c r="EKN12" s="6"/>
      <c r="EKO12" s="6"/>
      <c r="EKP12" s="6"/>
      <c r="EKQ12" s="6"/>
      <c r="EKR12" s="6"/>
      <c r="EKS12" s="6"/>
      <c r="EKT12" s="6"/>
      <c r="EKU12" s="6"/>
      <c r="EKV12" s="6"/>
      <c r="EKW12" s="6"/>
      <c r="EKX12" s="6"/>
      <c r="EKY12" s="6"/>
      <c r="EKZ12" s="6"/>
      <c r="ELA12" s="6"/>
      <c r="ELB12" s="6"/>
      <c r="ELC12" s="6"/>
      <c r="ELD12" s="6"/>
      <c r="ELE12" s="6"/>
      <c r="ELF12" s="6"/>
      <c r="ELG12" s="6"/>
      <c r="ELH12" s="6"/>
      <c r="ELI12" s="6"/>
      <c r="ELJ12" s="6"/>
      <c r="ELK12" s="6"/>
      <c r="ELL12" s="6"/>
      <c r="ELM12" s="6"/>
      <c r="ELN12" s="6"/>
      <c r="ELO12" s="6"/>
      <c r="ELP12" s="6"/>
      <c r="ELQ12" s="6"/>
      <c r="ELR12" s="6"/>
      <c r="ELS12" s="6"/>
      <c r="ELT12" s="6"/>
      <c r="ELU12" s="6"/>
      <c r="ELV12" s="6"/>
      <c r="ELW12" s="6"/>
      <c r="ELX12" s="6"/>
      <c r="ELY12" s="6"/>
      <c r="ELZ12" s="6"/>
      <c r="EMA12" s="6"/>
      <c r="EMB12" s="6"/>
      <c r="EMC12" s="6"/>
      <c r="EMD12" s="6"/>
      <c r="EME12" s="6"/>
      <c r="EMF12" s="6"/>
      <c r="EMG12" s="6"/>
      <c r="EMH12" s="6"/>
      <c r="EMI12" s="6"/>
      <c r="EMJ12" s="6"/>
      <c r="EMK12" s="6"/>
      <c r="EML12" s="6"/>
      <c r="EMM12" s="6"/>
      <c r="EMN12" s="6"/>
      <c r="EMO12" s="6"/>
      <c r="EMP12" s="6"/>
      <c r="EMQ12" s="6"/>
      <c r="EMR12" s="6"/>
      <c r="EMS12" s="6"/>
      <c r="EMT12" s="6"/>
      <c r="EMU12" s="6"/>
      <c r="EMV12" s="6"/>
      <c r="EMW12" s="6"/>
      <c r="EMX12" s="6"/>
      <c r="EMY12" s="6"/>
      <c r="EMZ12" s="6"/>
      <c r="ENA12" s="6"/>
      <c r="ENB12" s="6"/>
      <c r="ENC12" s="6"/>
      <c r="END12" s="6"/>
      <c r="ENE12" s="6"/>
      <c r="ENF12" s="6"/>
      <c r="ENG12" s="6"/>
      <c r="ENH12" s="6"/>
      <c r="ENI12" s="6"/>
      <c r="ENJ12" s="6"/>
      <c r="ENK12" s="6"/>
      <c r="ENL12" s="6"/>
      <c r="ENM12" s="6"/>
      <c r="ENN12" s="6"/>
      <c r="ENO12" s="6"/>
      <c r="ENP12" s="6"/>
      <c r="ENQ12" s="6"/>
      <c r="ENR12" s="6"/>
      <c r="ENS12" s="6"/>
      <c r="ENT12" s="6"/>
      <c r="ENU12" s="6"/>
      <c r="ENV12" s="6"/>
      <c r="ENW12" s="6"/>
      <c r="ENX12" s="6"/>
      <c r="ENY12" s="6"/>
      <c r="ENZ12" s="6"/>
      <c r="EOA12" s="6"/>
      <c r="EOB12" s="6"/>
      <c r="EOC12" s="6"/>
      <c r="EOD12" s="6"/>
      <c r="EOE12" s="6"/>
      <c r="EOF12" s="6"/>
      <c r="EOG12" s="6"/>
      <c r="EOH12" s="6"/>
      <c r="EOI12" s="6"/>
      <c r="EOJ12" s="6"/>
      <c r="EOK12" s="6"/>
      <c r="EOL12" s="6"/>
      <c r="EOM12" s="6"/>
      <c r="EON12" s="6"/>
      <c r="EOO12" s="6"/>
      <c r="EOP12" s="6"/>
      <c r="EOQ12" s="6"/>
      <c r="EOR12" s="6"/>
      <c r="EOS12" s="6"/>
      <c r="EOT12" s="6"/>
      <c r="EOU12" s="6"/>
      <c r="EOV12" s="6"/>
      <c r="EOW12" s="6"/>
      <c r="EOX12" s="6"/>
      <c r="EOY12" s="6"/>
      <c r="EOZ12" s="6"/>
      <c r="EPA12" s="6"/>
      <c r="EPB12" s="6"/>
      <c r="EPC12" s="6"/>
      <c r="EPD12" s="6"/>
      <c r="EPE12" s="6"/>
      <c r="EPF12" s="6"/>
      <c r="EPG12" s="6"/>
      <c r="EPH12" s="6"/>
      <c r="EPI12" s="6"/>
      <c r="EPJ12" s="6"/>
      <c r="EPK12" s="6"/>
      <c r="EPL12" s="6"/>
      <c r="EPM12" s="6"/>
      <c r="EPN12" s="6"/>
      <c r="EPO12" s="6"/>
      <c r="EPP12" s="6"/>
      <c r="EPQ12" s="6"/>
      <c r="EPR12" s="6"/>
      <c r="EPS12" s="6"/>
      <c r="EPT12" s="6"/>
      <c r="EPU12" s="6"/>
      <c r="EPV12" s="6"/>
      <c r="EPW12" s="6"/>
      <c r="EPX12" s="6"/>
      <c r="EPY12" s="6"/>
      <c r="EPZ12" s="6"/>
      <c r="EQA12" s="6"/>
      <c r="EQB12" s="6"/>
      <c r="EQC12" s="6"/>
      <c r="EQD12" s="6"/>
      <c r="EQE12" s="6"/>
      <c r="EQF12" s="6"/>
      <c r="EQG12" s="6"/>
      <c r="EQH12" s="6"/>
      <c r="EQI12" s="6"/>
      <c r="EQJ12" s="6"/>
      <c r="EQK12" s="6"/>
      <c r="EQL12" s="6"/>
      <c r="EQM12" s="6"/>
      <c r="EQN12" s="6"/>
      <c r="EQO12" s="6"/>
      <c r="EQP12" s="6"/>
      <c r="EQQ12" s="6"/>
      <c r="EQR12" s="6"/>
      <c r="EQS12" s="6"/>
      <c r="EQT12" s="6"/>
      <c r="EQU12" s="6"/>
      <c r="EQV12" s="6"/>
      <c r="EQW12" s="6"/>
      <c r="EQX12" s="6"/>
      <c r="EQY12" s="6"/>
      <c r="EQZ12" s="6"/>
      <c r="ERA12" s="6"/>
      <c r="ERB12" s="6"/>
      <c r="ERC12" s="6"/>
      <c r="ERD12" s="6"/>
      <c r="ERE12" s="6"/>
      <c r="ERF12" s="6"/>
      <c r="ERG12" s="6"/>
      <c r="ERH12" s="6"/>
      <c r="ERI12" s="6"/>
      <c r="ERJ12" s="6"/>
      <c r="ERK12" s="6"/>
      <c r="ERL12" s="6"/>
      <c r="ERM12" s="6"/>
      <c r="ERN12" s="6"/>
      <c r="ERO12" s="6"/>
      <c r="ERP12" s="6"/>
      <c r="ERQ12" s="6"/>
      <c r="ERR12" s="6"/>
      <c r="ERS12" s="6"/>
      <c r="ERT12" s="6"/>
      <c r="ERU12" s="6"/>
      <c r="ERV12" s="6"/>
      <c r="ERW12" s="6"/>
      <c r="ERX12" s="6"/>
      <c r="ERY12" s="6"/>
      <c r="ERZ12" s="6"/>
      <c r="ESA12" s="6"/>
      <c r="ESB12" s="6"/>
      <c r="ESC12" s="6"/>
      <c r="ESD12" s="6"/>
      <c r="ESE12" s="6"/>
      <c r="ESF12" s="6"/>
      <c r="ESG12" s="6"/>
      <c r="ESH12" s="6"/>
      <c r="ESI12" s="6"/>
      <c r="ESJ12" s="6"/>
      <c r="ESK12" s="6"/>
      <c r="ESL12" s="6"/>
      <c r="ESM12" s="6"/>
      <c r="ESN12" s="6"/>
      <c r="ESO12" s="6"/>
      <c r="ESP12" s="6"/>
      <c r="ESQ12" s="6"/>
      <c r="ESR12" s="6"/>
      <c r="ESS12" s="6"/>
      <c r="EST12" s="6"/>
      <c r="ESU12" s="6"/>
      <c r="ESV12" s="6"/>
      <c r="ESW12" s="6"/>
      <c r="ESX12" s="6"/>
      <c r="ESY12" s="6"/>
      <c r="ESZ12" s="6"/>
      <c r="ETA12" s="6"/>
      <c r="ETB12" s="6"/>
      <c r="ETC12" s="6"/>
      <c r="ETD12" s="6"/>
      <c r="ETE12" s="6"/>
      <c r="ETF12" s="6"/>
      <c r="ETG12" s="6"/>
      <c r="ETH12" s="6"/>
      <c r="ETI12" s="6"/>
      <c r="ETJ12" s="6"/>
      <c r="ETK12" s="6"/>
      <c r="ETL12" s="6"/>
      <c r="ETM12" s="6"/>
      <c r="ETN12" s="6"/>
      <c r="ETO12" s="6"/>
      <c r="ETP12" s="6"/>
      <c r="ETQ12" s="6"/>
      <c r="ETR12" s="6"/>
      <c r="ETS12" s="6"/>
      <c r="ETT12" s="6"/>
      <c r="ETU12" s="6"/>
      <c r="ETV12" s="6"/>
      <c r="ETW12" s="6"/>
      <c r="ETX12" s="6"/>
      <c r="ETY12" s="6"/>
      <c r="ETZ12" s="6"/>
      <c r="EUA12" s="6"/>
      <c r="EUB12" s="6"/>
      <c r="EUC12" s="6"/>
      <c r="EUD12" s="6"/>
      <c r="EUE12" s="6"/>
      <c r="EUF12" s="6"/>
      <c r="EUG12" s="6"/>
      <c r="EUH12" s="6"/>
      <c r="EUI12" s="6"/>
      <c r="EUJ12" s="6"/>
      <c r="EUK12" s="6"/>
      <c r="EUL12" s="6"/>
      <c r="EUM12" s="6"/>
      <c r="EUN12" s="6"/>
      <c r="EUO12" s="6"/>
      <c r="EUP12" s="6"/>
      <c r="EUQ12" s="6"/>
      <c r="EUR12" s="6"/>
      <c r="EUS12" s="6"/>
      <c r="EUT12" s="6"/>
      <c r="EUU12" s="6"/>
      <c r="EUV12" s="6"/>
      <c r="EUW12" s="6"/>
      <c r="EUX12" s="6"/>
      <c r="EUY12" s="6"/>
      <c r="EUZ12" s="6"/>
      <c r="EVA12" s="6"/>
      <c r="EVB12" s="6"/>
      <c r="EVC12" s="6"/>
      <c r="EVD12" s="6"/>
      <c r="EVE12" s="6"/>
      <c r="EVF12" s="6"/>
      <c r="EVG12" s="6"/>
      <c r="EVH12" s="6"/>
      <c r="EVI12" s="6"/>
      <c r="EVJ12" s="6"/>
      <c r="EVK12" s="6"/>
      <c r="EVL12" s="6"/>
      <c r="EVM12" s="6"/>
      <c r="EVN12" s="6"/>
      <c r="EVO12" s="6"/>
      <c r="EVP12" s="6"/>
      <c r="EVQ12" s="6"/>
      <c r="EVR12" s="6"/>
      <c r="EVS12" s="6"/>
      <c r="EVT12" s="6"/>
      <c r="EVU12" s="6"/>
      <c r="EVV12" s="6"/>
      <c r="EVW12" s="6"/>
      <c r="EVX12" s="6"/>
      <c r="EVY12" s="6"/>
      <c r="EVZ12" s="6"/>
      <c r="EWA12" s="6"/>
      <c r="EWB12" s="6"/>
      <c r="EWC12" s="6"/>
      <c r="EWD12" s="6"/>
      <c r="EWE12" s="6"/>
      <c r="EWF12" s="6"/>
      <c r="EWG12" s="6"/>
      <c r="EWH12" s="6"/>
      <c r="EWI12" s="6"/>
      <c r="EWJ12" s="6"/>
      <c r="EWK12" s="6"/>
      <c r="EWL12" s="6"/>
      <c r="EWM12" s="6"/>
      <c r="EWN12" s="6"/>
      <c r="EWO12" s="6"/>
      <c r="EWP12" s="6"/>
      <c r="EWQ12" s="6"/>
      <c r="EWR12" s="6"/>
      <c r="EWS12" s="6"/>
      <c r="EWT12" s="6"/>
      <c r="EWU12" s="6"/>
      <c r="EWV12" s="6"/>
      <c r="EWW12" s="6"/>
      <c r="EWX12" s="6"/>
      <c r="EWY12" s="6"/>
      <c r="EWZ12" s="6"/>
      <c r="EXA12" s="6"/>
      <c r="EXB12" s="6"/>
      <c r="EXC12" s="6"/>
      <c r="EXD12" s="6"/>
      <c r="EXE12" s="6"/>
      <c r="EXF12" s="6"/>
      <c r="EXG12" s="6"/>
      <c r="EXH12" s="6"/>
      <c r="EXI12" s="6"/>
      <c r="EXJ12" s="6"/>
      <c r="EXK12" s="6"/>
      <c r="EXL12" s="6"/>
      <c r="EXM12" s="6"/>
      <c r="EXN12" s="6"/>
      <c r="EXO12" s="6"/>
      <c r="EXP12" s="6"/>
      <c r="EXQ12" s="6"/>
      <c r="EXR12" s="6"/>
      <c r="EXS12" s="6"/>
      <c r="EXT12" s="6"/>
      <c r="EXU12" s="6"/>
      <c r="EXV12" s="6"/>
      <c r="EXW12" s="6"/>
      <c r="EXX12" s="6"/>
      <c r="EXY12" s="6"/>
      <c r="EXZ12" s="6"/>
      <c r="EYA12" s="6"/>
      <c r="EYB12" s="6"/>
      <c r="EYC12" s="6"/>
      <c r="EYD12" s="6"/>
      <c r="EYE12" s="6"/>
      <c r="EYF12" s="6"/>
      <c r="EYG12" s="6"/>
      <c r="EYH12" s="6"/>
      <c r="EYI12" s="6"/>
      <c r="EYJ12" s="6"/>
      <c r="EYK12" s="6"/>
      <c r="EYL12" s="6"/>
      <c r="EYM12" s="6"/>
      <c r="EYN12" s="6"/>
      <c r="EYO12" s="6"/>
      <c r="EYP12" s="6"/>
      <c r="EYQ12" s="6"/>
      <c r="EYR12" s="6"/>
      <c r="EYS12" s="6"/>
      <c r="EYT12" s="6"/>
      <c r="EYU12" s="6"/>
      <c r="EYV12" s="6"/>
      <c r="EYW12" s="6"/>
      <c r="EYX12" s="6"/>
      <c r="EYY12" s="6"/>
      <c r="EYZ12" s="6"/>
      <c r="EZA12" s="6"/>
      <c r="EZB12" s="6"/>
      <c r="EZC12" s="6"/>
      <c r="EZD12" s="6"/>
      <c r="EZE12" s="6"/>
      <c r="EZF12" s="6"/>
      <c r="EZG12" s="6"/>
      <c r="EZH12" s="6"/>
      <c r="EZI12" s="6"/>
      <c r="EZJ12" s="6"/>
      <c r="EZK12" s="6"/>
      <c r="EZL12" s="6"/>
      <c r="EZM12" s="6"/>
      <c r="EZN12" s="6"/>
      <c r="EZO12" s="6"/>
      <c r="EZP12" s="6"/>
      <c r="EZQ12" s="6"/>
      <c r="EZR12" s="6"/>
      <c r="EZS12" s="6"/>
      <c r="EZT12" s="6"/>
      <c r="EZU12" s="6"/>
      <c r="EZV12" s="6"/>
      <c r="EZW12" s="6"/>
      <c r="EZX12" s="6"/>
      <c r="EZY12" s="6"/>
      <c r="EZZ12" s="6"/>
      <c r="FAA12" s="6"/>
      <c r="FAB12" s="6"/>
      <c r="FAC12" s="6"/>
      <c r="FAD12" s="6"/>
      <c r="FAE12" s="6"/>
      <c r="FAF12" s="6"/>
      <c r="FAG12" s="6"/>
      <c r="FAH12" s="6"/>
      <c r="FAI12" s="6"/>
      <c r="FAJ12" s="6"/>
      <c r="FAK12" s="6"/>
      <c r="FAL12" s="6"/>
      <c r="FAM12" s="6"/>
      <c r="FAN12" s="6"/>
      <c r="FAO12" s="6"/>
      <c r="FAP12" s="6"/>
      <c r="FAQ12" s="6"/>
      <c r="FAR12" s="6"/>
      <c r="FAS12" s="6"/>
      <c r="FAT12" s="6"/>
      <c r="FAU12" s="6"/>
      <c r="FAV12" s="6"/>
      <c r="FAW12" s="6"/>
      <c r="FAX12" s="6"/>
      <c r="FAY12" s="6"/>
      <c r="FAZ12" s="6"/>
      <c r="FBA12" s="6"/>
      <c r="FBB12" s="6"/>
      <c r="FBC12" s="6"/>
      <c r="FBD12" s="6"/>
      <c r="FBE12" s="6"/>
      <c r="FBF12" s="6"/>
      <c r="FBG12" s="6"/>
      <c r="FBH12" s="6"/>
      <c r="FBI12" s="6"/>
      <c r="FBJ12" s="6"/>
      <c r="FBK12" s="6"/>
      <c r="FBL12" s="6"/>
      <c r="FBM12" s="6"/>
      <c r="FBN12" s="6"/>
      <c r="FBO12" s="6"/>
      <c r="FBP12" s="6"/>
      <c r="FBQ12" s="6"/>
      <c r="FBR12" s="6"/>
      <c r="FBS12" s="6"/>
      <c r="FBT12" s="6"/>
      <c r="FBU12" s="6"/>
      <c r="FBV12" s="6"/>
      <c r="FBW12" s="6"/>
      <c r="FBX12" s="6"/>
      <c r="FBY12" s="6"/>
      <c r="FBZ12" s="6"/>
      <c r="FCA12" s="6"/>
      <c r="FCB12" s="6"/>
      <c r="FCC12" s="6"/>
      <c r="FCD12" s="6"/>
      <c r="FCE12" s="6"/>
      <c r="FCF12" s="6"/>
      <c r="FCG12" s="6"/>
      <c r="FCH12" s="6"/>
      <c r="FCI12" s="6"/>
      <c r="FCJ12" s="6"/>
      <c r="FCK12" s="6"/>
      <c r="FCL12" s="6"/>
      <c r="FCM12" s="6"/>
      <c r="FCN12" s="6"/>
      <c r="FCO12" s="6"/>
      <c r="FCP12" s="6"/>
      <c r="FCQ12" s="6"/>
      <c r="FCR12" s="6"/>
      <c r="FCS12" s="6"/>
      <c r="FCT12" s="6"/>
      <c r="FCU12" s="6"/>
      <c r="FCV12" s="6"/>
      <c r="FCW12" s="6"/>
      <c r="FCX12" s="6"/>
      <c r="FCY12" s="6"/>
      <c r="FCZ12" s="6"/>
      <c r="FDA12" s="6"/>
      <c r="FDB12" s="6"/>
      <c r="FDC12" s="6"/>
      <c r="FDD12" s="6"/>
      <c r="FDE12" s="6"/>
      <c r="FDF12" s="6"/>
      <c r="FDG12" s="6"/>
      <c r="FDH12" s="6"/>
      <c r="FDI12" s="6"/>
      <c r="FDJ12" s="6"/>
      <c r="FDK12" s="6"/>
      <c r="FDL12" s="6"/>
      <c r="FDM12" s="6"/>
      <c r="FDN12" s="6"/>
      <c r="FDO12" s="6"/>
      <c r="FDP12" s="6"/>
      <c r="FDQ12" s="6"/>
      <c r="FDR12" s="6"/>
      <c r="FDS12" s="6"/>
      <c r="FDT12" s="6"/>
      <c r="FDU12" s="6"/>
      <c r="FDV12" s="6"/>
      <c r="FDW12" s="6"/>
      <c r="FDX12" s="6"/>
      <c r="FDY12" s="6"/>
      <c r="FDZ12" s="6"/>
      <c r="FEA12" s="6"/>
      <c r="FEB12" s="6"/>
      <c r="FEC12" s="6"/>
      <c r="FED12" s="6"/>
      <c r="FEE12" s="6"/>
      <c r="FEF12" s="6"/>
      <c r="FEG12" s="6"/>
      <c r="FEH12" s="6"/>
      <c r="FEI12" s="6"/>
      <c r="FEJ12" s="6"/>
      <c r="FEK12" s="6"/>
      <c r="FEL12" s="6"/>
      <c r="FEM12" s="6"/>
      <c r="FEN12" s="6"/>
      <c r="FEO12" s="6"/>
      <c r="FEP12" s="6"/>
      <c r="FEQ12" s="6"/>
      <c r="FER12" s="6"/>
      <c r="FES12" s="6"/>
      <c r="FET12" s="6"/>
      <c r="FEU12" s="6"/>
      <c r="FEV12" s="6"/>
      <c r="FEW12" s="6"/>
      <c r="FEX12" s="6"/>
      <c r="FEY12" s="6"/>
      <c r="FEZ12" s="6"/>
      <c r="FFA12" s="6"/>
      <c r="FFB12" s="6"/>
      <c r="FFC12" s="6"/>
      <c r="FFD12" s="6"/>
      <c r="FFE12" s="6"/>
      <c r="FFF12" s="6"/>
      <c r="FFG12" s="6"/>
      <c r="FFH12" s="6"/>
      <c r="FFI12" s="6"/>
      <c r="FFJ12" s="6"/>
      <c r="FFK12" s="6"/>
      <c r="FFL12" s="6"/>
      <c r="FFM12" s="6"/>
      <c r="FFN12" s="6"/>
      <c r="FFO12" s="6"/>
      <c r="FFP12" s="6"/>
      <c r="FFQ12" s="6"/>
      <c r="FFR12" s="6"/>
      <c r="FFS12" s="6"/>
      <c r="FFT12" s="6"/>
      <c r="FFU12" s="6"/>
      <c r="FFV12" s="6"/>
      <c r="FFW12" s="6"/>
      <c r="FFX12" s="6"/>
      <c r="FFY12" s="6"/>
      <c r="FFZ12" s="6"/>
      <c r="FGA12" s="6"/>
      <c r="FGB12" s="6"/>
      <c r="FGC12" s="6"/>
      <c r="FGD12" s="6"/>
      <c r="FGE12" s="6"/>
      <c r="FGF12" s="6"/>
      <c r="FGG12" s="6"/>
      <c r="FGH12" s="6"/>
      <c r="FGI12" s="6"/>
      <c r="FGJ12" s="6"/>
      <c r="FGK12" s="6"/>
      <c r="FGL12" s="6"/>
      <c r="FGM12" s="6"/>
      <c r="FGN12" s="6"/>
      <c r="FGO12" s="6"/>
      <c r="FGP12" s="6"/>
      <c r="FGQ12" s="6"/>
      <c r="FGR12" s="6"/>
      <c r="FGS12" s="6"/>
      <c r="FGT12" s="6"/>
      <c r="FGU12" s="6"/>
      <c r="FGV12" s="6"/>
      <c r="FGW12" s="6"/>
      <c r="FGX12" s="6"/>
      <c r="FGY12" s="6"/>
      <c r="FGZ12" s="6"/>
      <c r="FHA12" s="6"/>
      <c r="FHB12" s="6"/>
      <c r="FHC12" s="6"/>
      <c r="FHD12" s="6"/>
      <c r="FHE12" s="6"/>
      <c r="FHF12" s="6"/>
      <c r="FHG12" s="6"/>
      <c r="FHH12" s="6"/>
      <c r="FHI12" s="6"/>
      <c r="FHJ12" s="6"/>
      <c r="FHK12" s="6"/>
      <c r="FHL12" s="6"/>
      <c r="FHM12" s="6"/>
      <c r="FHN12" s="6"/>
      <c r="FHO12" s="6"/>
      <c r="FHP12" s="6"/>
      <c r="FHQ12" s="6"/>
      <c r="FHR12" s="6"/>
      <c r="FHS12" s="6"/>
      <c r="FHT12" s="6"/>
      <c r="FHU12" s="6"/>
      <c r="FHV12" s="6"/>
      <c r="FHW12" s="6"/>
      <c r="FHX12" s="6"/>
      <c r="FHY12" s="6"/>
      <c r="FHZ12" s="6"/>
      <c r="FIA12" s="6"/>
      <c r="FIB12" s="6"/>
      <c r="FIC12" s="6"/>
      <c r="FID12" s="6"/>
      <c r="FIE12" s="6"/>
      <c r="FIF12" s="6"/>
      <c r="FIG12" s="6"/>
      <c r="FIH12" s="6"/>
      <c r="FII12" s="6"/>
      <c r="FIJ12" s="6"/>
      <c r="FIK12" s="6"/>
      <c r="FIL12" s="6"/>
      <c r="FIM12" s="6"/>
      <c r="FIN12" s="6"/>
      <c r="FIO12" s="6"/>
      <c r="FIP12" s="6"/>
      <c r="FIQ12" s="6"/>
      <c r="FIR12" s="6"/>
      <c r="FIS12" s="6"/>
      <c r="FIT12" s="6"/>
      <c r="FIU12" s="6"/>
      <c r="FIV12" s="6"/>
      <c r="FIW12" s="6"/>
      <c r="FIX12" s="6"/>
      <c r="FIY12" s="6"/>
      <c r="FIZ12" s="6"/>
      <c r="FJA12" s="6"/>
      <c r="FJB12" s="6"/>
      <c r="FJC12" s="6"/>
      <c r="FJD12" s="6"/>
      <c r="FJE12" s="6"/>
      <c r="FJF12" s="6"/>
      <c r="FJG12" s="6"/>
      <c r="FJH12" s="6"/>
      <c r="FJI12" s="6"/>
      <c r="FJJ12" s="6"/>
      <c r="FJK12" s="6"/>
      <c r="FJL12" s="6"/>
      <c r="FJM12" s="6"/>
      <c r="FJN12" s="6"/>
      <c r="FJO12" s="6"/>
      <c r="FJP12" s="6"/>
      <c r="FJQ12" s="6"/>
      <c r="FJR12" s="6"/>
      <c r="FJS12" s="6"/>
      <c r="FJT12" s="6"/>
      <c r="FJU12" s="6"/>
      <c r="FJV12" s="6"/>
      <c r="FJW12" s="6"/>
      <c r="FJX12" s="6"/>
      <c r="FJY12" s="6"/>
      <c r="FJZ12" s="6"/>
      <c r="FKA12" s="6"/>
      <c r="FKB12" s="6"/>
      <c r="FKC12" s="6"/>
      <c r="FKD12" s="6"/>
      <c r="FKE12" s="6"/>
      <c r="FKF12" s="6"/>
      <c r="FKG12" s="6"/>
      <c r="FKH12" s="6"/>
      <c r="FKI12" s="6"/>
      <c r="FKJ12" s="6"/>
      <c r="FKK12" s="6"/>
      <c r="FKL12" s="6"/>
      <c r="FKM12" s="6"/>
      <c r="FKN12" s="6"/>
      <c r="FKO12" s="6"/>
      <c r="FKP12" s="6"/>
      <c r="FKQ12" s="6"/>
      <c r="FKR12" s="6"/>
      <c r="FKS12" s="6"/>
      <c r="FKT12" s="6"/>
      <c r="FKU12" s="6"/>
      <c r="FKV12" s="6"/>
      <c r="FKW12" s="6"/>
      <c r="FKX12" s="6"/>
      <c r="FKY12" s="6"/>
      <c r="FKZ12" s="6"/>
      <c r="FLA12" s="6"/>
      <c r="FLB12" s="6"/>
      <c r="FLC12" s="6"/>
      <c r="FLD12" s="6"/>
      <c r="FLE12" s="6"/>
      <c r="FLF12" s="6"/>
      <c r="FLG12" s="6"/>
      <c r="FLH12" s="6"/>
      <c r="FLI12" s="6"/>
      <c r="FLJ12" s="6"/>
      <c r="FLK12" s="6"/>
      <c r="FLL12" s="6"/>
      <c r="FLM12" s="6"/>
      <c r="FLN12" s="6"/>
      <c r="FLO12" s="6"/>
      <c r="FLP12" s="6"/>
      <c r="FLQ12" s="6"/>
      <c r="FLR12" s="6"/>
      <c r="FLS12" s="6"/>
      <c r="FLT12" s="6"/>
      <c r="FLU12" s="6"/>
      <c r="FLV12" s="6"/>
      <c r="FLW12" s="6"/>
      <c r="FLX12" s="6"/>
      <c r="FLY12" s="6"/>
      <c r="FLZ12" s="6"/>
      <c r="FMA12" s="6"/>
      <c r="FMB12" s="6"/>
      <c r="FMC12" s="6"/>
      <c r="FMD12" s="6"/>
      <c r="FME12" s="6"/>
      <c r="FMF12" s="6"/>
      <c r="FMG12" s="6"/>
      <c r="FMH12" s="6"/>
      <c r="FMI12" s="6"/>
      <c r="FMJ12" s="6"/>
      <c r="FMK12" s="6"/>
      <c r="FML12" s="6"/>
      <c r="FMM12" s="6"/>
      <c r="FMN12" s="6"/>
      <c r="FMO12" s="6"/>
      <c r="FMP12" s="6"/>
      <c r="FMQ12" s="6"/>
      <c r="FMR12" s="6"/>
      <c r="FMS12" s="6"/>
      <c r="FMT12" s="6"/>
      <c r="FMU12" s="6"/>
      <c r="FMV12" s="6"/>
      <c r="FMW12" s="6"/>
      <c r="FMX12" s="6"/>
      <c r="FMY12" s="6"/>
      <c r="FMZ12" s="6"/>
      <c r="FNA12" s="6"/>
      <c r="FNB12" s="6"/>
      <c r="FNC12" s="6"/>
      <c r="FND12" s="6"/>
      <c r="FNE12" s="6"/>
      <c r="FNF12" s="6"/>
      <c r="FNG12" s="6"/>
      <c r="FNH12" s="6"/>
      <c r="FNI12" s="6"/>
      <c r="FNJ12" s="6"/>
      <c r="FNK12" s="6"/>
      <c r="FNL12" s="6"/>
      <c r="FNM12" s="6"/>
      <c r="FNN12" s="6"/>
      <c r="FNO12" s="6"/>
      <c r="FNP12" s="6"/>
      <c r="FNQ12" s="6"/>
      <c r="FNR12" s="6"/>
      <c r="FNS12" s="6"/>
      <c r="FNT12" s="6"/>
      <c r="FNU12" s="6"/>
      <c r="FNV12" s="6"/>
      <c r="FNW12" s="6"/>
      <c r="FNX12" s="6"/>
      <c r="FNY12" s="6"/>
      <c r="FNZ12" s="6"/>
      <c r="FOA12" s="6"/>
      <c r="FOB12" s="6"/>
      <c r="FOC12" s="6"/>
      <c r="FOD12" s="6"/>
      <c r="FOE12" s="6"/>
      <c r="FOF12" s="6"/>
      <c r="FOG12" s="6"/>
      <c r="FOH12" s="6"/>
      <c r="FOI12" s="6"/>
      <c r="FOJ12" s="6"/>
      <c r="FOK12" s="6"/>
      <c r="FOL12" s="6"/>
      <c r="FOM12" s="6"/>
      <c r="FON12" s="6"/>
      <c r="FOO12" s="6"/>
      <c r="FOP12" s="6"/>
      <c r="FOQ12" s="6"/>
      <c r="FOR12" s="6"/>
      <c r="FOS12" s="6"/>
      <c r="FOT12" s="6"/>
      <c r="FOU12" s="6"/>
      <c r="FOV12" s="6"/>
      <c r="FOW12" s="6"/>
      <c r="FOX12" s="6"/>
      <c r="FOY12" s="6"/>
      <c r="FOZ12" s="6"/>
      <c r="FPA12" s="6"/>
      <c r="FPB12" s="6"/>
      <c r="FPC12" s="6"/>
      <c r="FPD12" s="6"/>
      <c r="FPE12" s="6"/>
      <c r="FPF12" s="6"/>
      <c r="FPG12" s="6"/>
      <c r="FPH12" s="6"/>
      <c r="FPI12" s="6"/>
      <c r="FPJ12" s="6"/>
      <c r="FPK12" s="6"/>
      <c r="FPL12" s="6"/>
      <c r="FPM12" s="6"/>
      <c r="FPN12" s="6"/>
      <c r="FPO12" s="6"/>
      <c r="FPP12" s="6"/>
      <c r="FPQ12" s="6"/>
      <c r="FPR12" s="6"/>
      <c r="FPS12" s="6"/>
      <c r="FPT12" s="6"/>
      <c r="FPU12" s="6"/>
      <c r="FPV12" s="6"/>
      <c r="FPW12" s="6"/>
      <c r="FPX12" s="6"/>
      <c r="FPY12" s="6"/>
      <c r="FPZ12" s="6"/>
      <c r="FQA12" s="6"/>
      <c r="FQB12" s="6"/>
      <c r="FQC12" s="6"/>
      <c r="FQD12" s="6"/>
      <c r="FQE12" s="6"/>
      <c r="FQF12" s="6"/>
      <c r="FQG12" s="6"/>
      <c r="FQH12" s="6"/>
      <c r="FQI12" s="6"/>
      <c r="FQJ12" s="6"/>
      <c r="FQK12" s="6"/>
      <c r="FQL12" s="6"/>
      <c r="FQM12" s="6"/>
      <c r="FQN12" s="6"/>
      <c r="FQO12" s="6"/>
      <c r="FQP12" s="6"/>
      <c r="FQQ12" s="6"/>
      <c r="FQR12" s="6"/>
      <c r="FQS12" s="6"/>
      <c r="FQT12" s="6"/>
      <c r="FQU12" s="6"/>
      <c r="FQV12" s="6"/>
      <c r="FQW12" s="6"/>
      <c r="FQX12" s="6"/>
      <c r="FQY12" s="6"/>
      <c r="FQZ12" s="6"/>
      <c r="FRA12" s="6"/>
      <c r="FRB12" s="6"/>
      <c r="FRC12" s="6"/>
      <c r="FRD12" s="6"/>
      <c r="FRE12" s="6"/>
      <c r="FRF12" s="6"/>
      <c r="FRG12" s="6"/>
      <c r="FRH12" s="6"/>
      <c r="FRI12" s="6"/>
      <c r="FRJ12" s="6"/>
      <c r="FRK12" s="6"/>
      <c r="FRL12" s="6"/>
      <c r="FRM12" s="6"/>
      <c r="FRN12" s="6"/>
      <c r="FRO12" s="6"/>
      <c r="FRP12" s="6"/>
      <c r="FRQ12" s="6"/>
      <c r="FRR12" s="6"/>
      <c r="FRS12" s="6"/>
      <c r="FRT12" s="6"/>
      <c r="FRU12" s="6"/>
      <c r="FRV12" s="6"/>
      <c r="FRW12" s="6"/>
      <c r="FRX12" s="6"/>
      <c r="FRY12" s="6"/>
      <c r="FRZ12" s="6"/>
      <c r="FSA12" s="6"/>
      <c r="FSB12" s="6"/>
      <c r="FSC12" s="6"/>
      <c r="FSD12" s="6"/>
      <c r="FSE12" s="6"/>
      <c r="FSF12" s="6"/>
      <c r="FSG12" s="6"/>
      <c r="FSH12" s="6"/>
      <c r="FSI12" s="6"/>
      <c r="FSJ12" s="6"/>
      <c r="FSK12" s="6"/>
      <c r="FSL12" s="6"/>
      <c r="FSM12" s="6"/>
      <c r="FSN12" s="6"/>
      <c r="FSO12" s="6"/>
      <c r="FSP12" s="6"/>
      <c r="FSQ12" s="6"/>
      <c r="FSR12" s="6"/>
      <c r="FSS12" s="6"/>
      <c r="FST12" s="6"/>
      <c r="FSU12" s="6"/>
      <c r="FSV12" s="6"/>
      <c r="FSW12" s="6"/>
      <c r="FSX12" s="6"/>
      <c r="FSY12" s="6"/>
      <c r="FSZ12" s="6"/>
      <c r="FTA12" s="6"/>
      <c r="FTB12" s="6"/>
      <c r="FTC12" s="6"/>
      <c r="FTD12" s="6"/>
      <c r="FTE12" s="6"/>
      <c r="FTF12" s="6"/>
      <c r="FTG12" s="6"/>
      <c r="FTH12" s="6"/>
      <c r="FTI12" s="6"/>
      <c r="FTJ12" s="6"/>
      <c r="FTK12" s="6"/>
      <c r="FTL12" s="6"/>
      <c r="FTM12" s="6"/>
      <c r="FTN12" s="6"/>
      <c r="FTO12" s="6"/>
      <c r="FTP12" s="6"/>
      <c r="FTQ12" s="6"/>
      <c r="FTR12" s="6"/>
      <c r="FTS12" s="6"/>
      <c r="FTT12" s="6"/>
      <c r="FTU12" s="6"/>
      <c r="FTV12" s="6"/>
      <c r="FTW12" s="6"/>
      <c r="FTX12" s="6"/>
      <c r="FTY12" s="6"/>
      <c r="FTZ12" s="6"/>
      <c r="FUA12" s="6"/>
      <c r="FUB12" s="6"/>
      <c r="FUC12" s="6"/>
      <c r="FUD12" s="6"/>
      <c r="FUE12" s="6"/>
      <c r="FUF12" s="6"/>
      <c r="FUG12" s="6"/>
      <c r="FUH12" s="6"/>
      <c r="FUI12" s="6"/>
      <c r="FUJ12" s="6"/>
      <c r="FUK12" s="6"/>
      <c r="FUL12" s="6"/>
      <c r="FUM12" s="6"/>
      <c r="FUN12" s="6"/>
      <c r="FUO12" s="6"/>
      <c r="FUP12" s="6"/>
      <c r="FUQ12" s="6"/>
      <c r="FUR12" s="6"/>
      <c r="FUS12" s="6"/>
      <c r="FUT12" s="6"/>
      <c r="FUU12" s="6"/>
      <c r="FUV12" s="6"/>
      <c r="FUW12" s="6"/>
      <c r="FUX12" s="6"/>
      <c r="FUY12" s="6"/>
      <c r="FUZ12" s="6"/>
      <c r="FVA12" s="6"/>
      <c r="FVB12" s="6"/>
      <c r="FVC12" s="6"/>
      <c r="FVD12" s="6"/>
      <c r="FVE12" s="6"/>
      <c r="FVF12" s="6"/>
      <c r="FVG12" s="6"/>
      <c r="FVH12" s="6"/>
      <c r="FVI12" s="6"/>
      <c r="FVJ12" s="6"/>
      <c r="FVK12" s="6"/>
      <c r="FVL12" s="6"/>
      <c r="FVM12" s="6"/>
      <c r="FVN12" s="6"/>
      <c r="FVO12" s="6"/>
      <c r="FVP12" s="6"/>
      <c r="FVQ12" s="6"/>
      <c r="FVR12" s="6"/>
      <c r="FVS12" s="6"/>
      <c r="FVT12" s="6"/>
      <c r="FVU12" s="6"/>
      <c r="FVV12" s="6"/>
      <c r="FVW12" s="6"/>
      <c r="FVX12" s="6"/>
      <c r="FVY12" s="6"/>
      <c r="FVZ12" s="6"/>
      <c r="FWA12" s="6"/>
      <c r="FWB12" s="6"/>
      <c r="FWC12" s="6"/>
      <c r="FWD12" s="6"/>
      <c r="FWE12" s="6"/>
      <c r="FWF12" s="6"/>
      <c r="FWG12" s="6"/>
      <c r="FWH12" s="6"/>
      <c r="FWI12" s="6"/>
      <c r="FWJ12" s="6"/>
      <c r="FWK12" s="6"/>
      <c r="FWL12" s="6"/>
      <c r="FWM12" s="6"/>
      <c r="FWN12" s="6"/>
      <c r="FWO12" s="6"/>
      <c r="FWP12" s="6"/>
      <c r="FWQ12" s="6"/>
      <c r="FWR12" s="6"/>
      <c r="FWS12" s="6"/>
      <c r="FWT12" s="6"/>
      <c r="FWU12" s="6"/>
      <c r="FWV12" s="6"/>
      <c r="FWW12" s="6"/>
      <c r="FWX12" s="6"/>
      <c r="FWY12" s="6"/>
      <c r="FWZ12" s="6"/>
      <c r="FXA12" s="6"/>
      <c r="FXB12" s="6"/>
      <c r="FXC12" s="6"/>
      <c r="FXD12" s="6"/>
      <c r="FXE12" s="6"/>
      <c r="FXF12" s="6"/>
      <c r="FXG12" s="6"/>
      <c r="FXH12" s="6"/>
      <c r="FXI12" s="6"/>
      <c r="FXJ12" s="6"/>
      <c r="FXK12" s="6"/>
      <c r="FXL12" s="6"/>
      <c r="FXM12" s="6"/>
      <c r="FXN12" s="6"/>
      <c r="FXO12" s="6"/>
      <c r="FXP12" s="6"/>
      <c r="FXQ12" s="6"/>
      <c r="FXR12" s="6"/>
      <c r="FXS12" s="6"/>
      <c r="FXT12" s="6"/>
      <c r="FXU12" s="6"/>
      <c r="FXV12" s="6"/>
      <c r="FXW12" s="6"/>
      <c r="FXX12" s="6"/>
      <c r="FXY12" s="6"/>
      <c r="FXZ12" s="6"/>
      <c r="FYA12" s="6"/>
      <c r="FYB12" s="6"/>
      <c r="FYC12" s="6"/>
      <c r="FYD12" s="6"/>
      <c r="FYE12" s="6"/>
      <c r="FYF12" s="6"/>
      <c r="FYG12" s="6"/>
      <c r="FYH12" s="6"/>
      <c r="FYI12" s="6"/>
      <c r="FYJ12" s="6"/>
      <c r="FYK12" s="6"/>
      <c r="FYL12" s="6"/>
      <c r="FYM12" s="6"/>
      <c r="FYN12" s="6"/>
      <c r="FYO12" s="6"/>
      <c r="FYP12" s="6"/>
      <c r="FYQ12" s="6"/>
      <c r="FYR12" s="6"/>
      <c r="FYS12" s="6"/>
      <c r="FYT12" s="6"/>
      <c r="FYU12" s="6"/>
      <c r="FYV12" s="6"/>
      <c r="FYW12" s="6"/>
      <c r="FYX12" s="6"/>
      <c r="FYY12" s="6"/>
      <c r="FYZ12" s="6"/>
      <c r="FZA12" s="6"/>
      <c r="FZB12" s="6"/>
      <c r="FZC12" s="6"/>
      <c r="FZD12" s="6"/>
      <c r="FZE12" s="6"/>
      <c r="FZF12" s="6"/>
      <c r="FZG12" s="6"/>
      <c r="FZH12" s="6"/>
      <c r="FZI12" s="6"/>
      <c r="FZJ12" s="6"/>
      <c r="FZK12" s="6"/>
      <c r="FZL12" s="6"/>
      <c r="FZM12" s="6"/>
      <c r="FZN12" s="6"/>
      <c r="FZO12" s="6"/>
      <c r="FZP12" s="6"/>
      <c r="FZQ12" s="6"/>
      <c r="FZR12" s="6"/>
      <c r="FZS12" s="6"/>
      <c r="FZT12" s="6"/>
      <c r="FZU12" s="6"/>
      <c r="FZV12" s="6"/>
      <c r="FZW12" s="6"/>
      <c r="FZX12" s="6"/>
      <c r="FZY12" s="6"/>
      <c r="FZZ12" s="6"/>
      <c r="GAA12" s="6"/>
      <c r="GAB12" s="6"/>
      <c r="GAC12" s="6"/>
      <c r="GAD12" s="6"/>
      <c r="GAE12" s="6"/>
      <c r="GAF12" s="6"/>
      <c r="GAG12" s="6"/>
      <c r="GAH12" s="6"/>
      <c r="GAI12" s="6"/>
      <c r="GAJ12" s="6"/>
      <c r="GAK12" s="6"/>
      <c r="GAL12" s="6"/>
      <c r="GAM12" s="6"/>
      <c r="GAN12" s="6"/>
      <c r="GAO12" s="6"/>
      <c r="GAP12" s="6"/>
      <c r="GAQ12" s="6"/>
      <c r="GAR12" s="6"/>
      <c r="GAS12" s="6"/>
      <c r="GAT12" s="6"/>
      <c r="GAU12" s="6"/>
      <c r="GAV12" s="6"/>
      <c r="GAW12" s="6"/>
      <c r="GAX12" s="6"/>
      <c r="GAY12" s="6"/>
      <c r="GAZ12" s="6"/>
      <c r="GBA12" s="6"/>
      <c r="GBB12" s="6"/>
      <c r="GBC12" s="6"/>
      <c r="GBD12" s="6"/>
      <c r="GBE12" s="6"/>
      <c r="GBF12" s="6"/>
      <c r="GBG12" s="6"/>
      <c r="GBH12" s="6"/>
      <c r="GBI12" s="6"/>
      <c r="GBJ12" s="6"/>
      <c r="GBK12" s="6"/>
      <c r="GBL12" s="6"/>
      <c r="GBM12" s="6"/>
      <c r="GBN12" s="6"/>
      <c r="GBO12" s="6"/>
      <c r="GBP12" s="6"/>
      <c r="GBQ12" s="6"/>
      <c r="GBR12" s="6"/>
      <c r="GBS12" s="6"/>
      <c r="GBT12" s="6"/>
      <c r="GBU12" s="6"/>
      <c r="GBV12" s="6"/>
      <c r="GBW12" s="6"/>
      <c r="GBX12" s="6"/>
      <c r="GBY12" s="6"/>
      <c r="GBZ12" s="6"/>
      <c r="GCA12" s="6"/>
      <c r="GCB12" s="6"/>
      <c r="GCC12" s="6"/>
      <c r="GCD12" s="6"/>
      <c r="GCE12" s="6"/>
      <c r="GCF12" s="6"/>
      <c r="GCG12" s="6"/>
      <c r="GCH12" s="6"/>
      <c r="GCI12" s="6"/>
      <c r="GCJ12" s="6"/>
      <c r="GCK12" s="6"/>
      <c r="GCL12" s="6"/>
      <c r="GCM12" s="6"/>
      <c r="GCN12" s="6"/>
      <c r="GCO12" s="6"/>
      <c r="GCP12" s="6"/>
      <c r="GCQ12" s="6"/>
      <c r="GCR12" s="6"/>
      <c r="GCS12" s="6"/>
      <c r="GCT12" s="6"/>
      <c r="GCU12" s="6"/>
      <c r="GCV12" s="6"/>
      <c r="GCW12" s="6"/>
      <c r="GCX12" s="6"/>
      <c r="GCY12" s="6"/>
      <c r="GCZ12" s="6"/>
      <c r="GDA12" s="6"/>
      <c r="GDB12" s="6"/>
      <c r="GDC12" s="6"/>
      <c r="GDD12" s="6"/>
      <c r="GDE12" s="6"/>
      <c r="GDF12" s="6"/>
      <c r="GDG12" s="6"/>
      <c r="GDH12" s="6"/>
      <c r="GDI12" s="6"/>
      <c r="GDJ12" s="6"/>
      <c r="GDK12" s="6"/>
      <c r="GDL12" s="6"/>
      <c r="GDM12" s="6"/>
      <c r="GDN12" s="6"/>
      <c r="GDO12" s="6"/>
      <c r="GDP12" s="6"/>
      <c r="GDQ12" s="6"/>
      <c r="GDR12" s="6"/>
      <c r="GDS12" s="6"/>
      <c r="GDT12" s="6"/>
      <c r="GDU12" s="6"/>
      <c r="GDV12" s="6"/>
      <c r="GDW12" s="6"/>
      <c r="GDX12" s="6"/>
      <c r="GDY12" s="6"/>
      <c r="GDZ12" s="6"/>
      <c r="GEA12" s="6"/>
      <c r="GEB12" s="6"/>
      <c r="GEC12" s="6"/>
      <c r="GED12" s="6"/>
      <c r="GEE12" s="6"/>
      <c r="GEF12" s="6"/>
      <c r="GEG12" s="6"/>
      <c r="GEH12" s="6"/>
      <c r="GEI12" s="6"/>
      <c r="GEJ12" s="6"/>
      <c r="GEK12" s="6"/>
      <c r="GEL12" s="6"/>
      <c r="GEM12" s="6"/>
      <c r="GEN12" s="6"/>
      <c r="GEO12" s="6"/>
      <c r="GEP12" s="6"/>
      <c r="GEQ12" s="6"/>
      <c r="GER12" s="6"/>
      <c r="GES12" s="6"/>
      <c r="GET12" s="6"/>
      <c r="GEU12" s="6"/>
      <c r="GEV12" s="6"/>
      <c r="GEW12" s="6"/>
      <c r="GEX12" s="6"/>
      <c r="GEY12" s="6"/>
      <c r="GEZ12" s="6"/>
      <c r="GFA12" s="6"/>
      <c r="GFB12" s="6"/>
      <c r="GFC12" s="6"/>
      <c r="GFD12" s="6"/>
      <c r="GFE12" s="6"/>
      <c r="GFF12" s="6"/>
      <c r="GFG12" s="6"/>
      <c r="GFH12" s="6"/>
      <c r="GFI12" s="6"/>
      <c r="GFJ12" s="6"/>
      <c r="GFK12" s="6"/>
      <c r="GFL12" s="6"/>
      <c r="GFM12" s="6"/>
      <c r="GFN12" s="6"/>
      <c r="GFO12" s="6"/>
      <c r="GFP12" s="6"/>
      <c r="GFQ12" s="6"/>
      <c r="GFR12" s="6"/>
      <c r="GFS12" s="6"/>
      <c r="GFT12" s="6"/>
      <c r="GFU12" s="6"/>
      <c r="GFV12" s="6"/>
      <c r="GFW12" s="6"/>
      <c r="GFX12" s="6"/>
      <c r="GFY12" s="6"/>
      <c r="GFZ12" s="6"/>
      <c r="GGA12" s="6"/>
      <c r="GGB12" s="6"/>
      <c r="GGC12" s="6"/>
      <c r="GGD12" s="6"/>
      <c r="GGE12" s="6"/>
      <c r="GGF12" s="6"/>
      <c r="GGG12" s="6"/>
      <c r="GGH12" s="6"/>
      <c r="GGI12" s="6"/>
      <c r="GGJ12" s="6"/>
      <c r="GGK12" s="6"/>
      <c r="GGL12" s="6"/>
      <c r="GGM12" s="6"/>
      <c r="GGN12" s="6"/>
      <c r="GGO12" s="6"/>
      <c r="GGP12" s="6"/>
      <c r="GGQ12" s="6"/>
      <c r="GGR12" s="6"/>
      <c r="GGS12" s="6"/>
      <c r="GGT12" s="6"/>
      <c r="GGU12" s="6"/>
      <c r="GGV12" s="6"/>
      <c r="GGW12" s="6"/>
      <c r="GGX12" s="6"/>
      <c r="GGY12" s="6"/>
      <c r="GGZ12" s="6"/>
      <c r="GHA12" s="6"/>
      <c r="GHB12" s="6"/>
      <c r="GHC12" s="6"/>
      <c r="GHD12" s="6"/>
      <c r="GHE12" s="6"/>
      <c r="GHF12" s="6"/>
      <c r="GHG12" s="6"/>
      <c r="GHH12" s="6"/>
      <c r="GHI12" s="6"/>
      <c r="GHJ12" s="6"/>
      <c r="GHK12" s="6"/>
      <c r="GHL12" s="6"/>
      <c r="GHM12" s="6"/>
      <c r="GHN12" s="6"/>
      <c r="GHO12" s="6"/>
      <c r="GHP12" s="6"/>
      <c r="GHQ12" s="6"/>
      <c r="GHR12" s="6"/>
      <c r="GHS12" s="6"/>
      <c r="GHT12" s="6"/>
      <c r="GHU12" s="6"/>
      <c r="GHV12" s="6"/>
      <c r="GHW12" s="6"/>
      <c r="GHX12" s="6"/>
      <c r="GHY12" s="6"/>
      <c r="GHZ12" s="6"/>
      <c r="GIA12" s="6"/>
      <c r="GIB12" s="6"/>
      <c r="GIC12" s="6"/>
      <c r="GID12" s="6"/>
      <c r="GIE12" s="6"/>
      <c r="GIF12" s="6"/>
      <c r="GIG12" s="6"/>
      <c r="GIH12" s="6"/>
      <c r="GII12" s="6"/>
      <c r="GIJ12" s="6"/>
      <c r="GIK12" s="6"/>
      <c r="GIL12" s="6"/>
      <c r="GIM12" s="6"/>
      <c r="GIN12" s="6"/>
      <c r="GIO12" s="6"/>
      <c r="GIP12" s="6"/>
      <c r="GIQ12" s="6"/>
      <c r="GIR12" s="6"/>
      <c r="GIS12" s="6"/>
      <c r="GIT12" s="6"/>
      <c r="GIU12" s="6"/>
      <c r="GIV12" s="6"/>
      <c r="GIW12" s="6"/>
      <c r="GIX12" s="6"/>
      <c r="GIY12" s="6"/>
      <c r="GIZ12" s="6"/>
      <c r="GJA12" s="6"/>
      <c r="GJB12" s="6"/>
      <c r="GJC12" s="6"/>
      <c r="GJD12" s="6"/>
      <c r="GJE12" s="6"/>
      <c r="GJF12" s="6"/>
      <c r="GJG12" s="6"/>
      <c r="GJH12" s="6"/>
      <c r="GJI12" s="6"/>
      <c r="GJJ12" s="6"/>
      <c r="GJK12" s="6"/>
      <c r="GJL12" s="6"/>
      <c r="GJM12" s="6"/>
      <c r="GJN12" s="6"/>
      <c r="GJO12" s="6"/>
      <c r="GJP12" s="6"/>
      <c r="GJQ12" s="6"/>
      <c r="GJR12" s="6"/>
      <c r="GJS12" s="6"/>
      <c r="GJT12" s="6"/>
      <c r="GJU12" s="6"/>
      <c r="GJV12" s="6"/>
      <c r="GJW12" s="6"/>
      <c r="GJX12" s="6"/>
      <c r="GJY12" s="6"/>
      <c r="GJZ12" s="6"/>
      <c r="GKA12" s="6"/>
      <c r="GKB12" s="6"/>
      <c r="GKC12" s="6"/>
      <c r="GKD12" s="6"/>
      <c r="GKE12" s="6"/>
      <c r="GKF12" s="6"/>
      <c r="GKG12" s="6"/>
      <c r="GKH12" s="6"/>
      <c r="GKI12" s="6"/>
      <c r="GKJ12" s="6"/>
      <c r="GKK12" s="6"/>
      <c r="GKL12" s="6"/>
      <c r="GKM12" s="6"/>
      <c r="GKN12" s="6"/>
      <c r="GKO12" s="6"/>
      <c r="GKP12" s="6"/>
      <c r="GKQ12" s="6"/>
      <c r="GKR12" s="6"/>
      <c r="GKS12" s="6"/>
      <c r="GKT12" s="6"/>
      <c r="GKU12" s="6"/>
      <c r="GKV12" s="6"/>
      <c r="GKW12" s="6"/>
      <c r="GKX12" s="6"/>
      <c r="GKY12" s="6"/>
      <c r="GKZ12" s="6"/>
      <c r="GLA12" s="6"/>
      <c r="GLB12" s="6"/>
      <c r="GLC12" s="6"/>
      <c r="GLD12" s="6"/>
      <c r="GLE12" s="6"/>
      <c r="GLF12" s="6"/>
      <c r="GLG12" s="6"/>
      <c r="GLH12" s="6"/>
      <c r="GLI12" s="6"/>
      <c r="GLJ12" s="6"/>
      <c r="GLK12" s="6"/>
      <c r="GLL12" s="6"/>
      <c r="GLM12" s="6"/>
      <c r="GLN12" s="6"/>
      <c r="GLO12" s="6"/>
      <c r="GLP12" s="6"/>
      <c r="GLQ12" s="6"/>
      <c r="GLR12" s="6"/>
      <c r="GLS12" s="6"/>
      <c r="GLT12" s="6"/>
      <c r="GLU12" s="6"/>
      <c r="GLV12" s="6"/>
      <c r="GLW12" s="6"/>
      <c r="GLX12" s="6"/>
      <c r="GLY12" s="6"/>
      <c r="GLZ12" s="6"/>
      <c r="GMA12" s="6"/>
      <c r="GMB12" s="6"/>
      <c r="GMC12" s="6"/>
      <c r="GMD12" s="6"/>
      <c r="GME12" s="6"/>
      <c r="GMF12" s="6"/>
      <c r="GMG12" s="6"/>
      <c r="GMH12" s="6"/>
      <c r="GMI12" s="6"/>
      <c r="GMJ12" s="6"/>
      <c r="GMK12" s="6"/>
      <c r="GML12" s="6"/>
      <c r="GMM12" s="6"/>
      <c r="GMN12" s="6"/>
      <c r="GMO12" s="6"/>
      <c r="GMP12" s="6"/>
      <c r="GMQ12" s="6"/>
      <c r="GMR12" s="6"/>
      <c r="GMS12" s="6"/>
      <c r="GMT12" s="6"/>
      <c r="GMU12" s="6"/>
      <c r="GMV12" s="6"/>
      <c r="GMW12" s="6"/>
      <c r="GMX12" s="6"/>
      <c r="GMY12" s="6"/>
      <c r="GMZ12" s="6"/>
      <c r="GNA12" s="6"/>
      <c r="GNB12" s="6"/>
      <c r="GNC12" s="6"/>
      <c r="GND12" s="6"/>
      <c r="GNE12" s="6"/>
      <c r="GNF12" s="6"/>
      <c r="GNG12" s="6"/>
      <c r="GNH12" s="6"/>
      <c r="GNI12" s="6"/>
      <c r="GNJ12" s="6"/>
      <c r="GNK12" s="6"/>
      <c r="GNL12" s="6"/>
      <c r="GNM12" s="6"/>
      <c r="GNN12" s="6"/>
      <c r="GNO12" s="6"/>
      <c r="GNP12" s="6"/>
      <c r="GNQ12" s="6"/>
      <c r="GNR12" s="6"/>
      <c r="GNS12" s="6"/>
      <c r="GNT12" s="6"/>
      <c r="GNU12" s="6"/>
      <c r="GNV12" s="6"/>
      <c r="GNW12" s="6"/>
      <c r="GNX12" s="6"/>
      <c r="GNY12" s="6"/>
      <c r="GNZ12" s="6"/>
      <c r="GOA12" s="6"/>
      <c r="GOB12" s="6"/>
      <c r="GOC12" s="6"/>
      <c r="GOD12" s="6"/>
      <c r="GOE12" s="6"/>
      <c r="GOF12" s="6"/>
      <c r="GOG12" s="6"/>
      <c r="GOH12" s="6"/>
      <c r="GOI12" s="6"/>
      <c r="GOJ12" s="6"/>
      <c r="GOK12" s="6"/>
      <c r="GOL12" s="6"/>
      <c r="GOM12" s="6"/>
      <c r="GON12" s="6"/>
      <c r="GOO12" s="6"/>
      <c r="GOP12" s="6"/>
      <c r="GOQ12" s="6"/>
      <c r="GOR12" s="6"/>
      <c r="GOS12" s="6"/>
      <c r="GOT12" s="6"/>
      <c r="GOU12" s="6"/>
      <c r="GOV12" s="6"/>
      <c r="GOW12" s="6"/>
      <c r="GOX12" s="6"/>
      <c r="GOY12" s="6"/>
      <c r="GOZ12" s="6"/>
      <c r="GPA12" s="6"/>
      <c r="GPB12" s="6"/>
      <c r="GPC12" s="6"/>
      <c r="GPD12" s="6"/>
      <c r="GPE12" s="6"/>
      <c r="GPF12" s="6"/>
      <c r="GPG12" s="6"/>
      <c r="GPH12" s="6"/>
      <c r="GPI12" s="6"/>
      <c r="GPJ12" s="6"/>
      <c r="GPK12" s="6"/>
      <c r="GPL12" s="6"/>
      <c r="GPM12" s="6"/>
      <c r="GPN12" s="6"/>
      <c r="GPO12" s="6"/>
      <c r="GPP12" s="6"/>
      <c r="GPQ12" s="6"/>
      <c r="GPR12" s="6"/>
      <c r="GPS12" s="6"/>
      <c r="GPT12" s="6"/>
      <c r="GPU12" s="6"/>
      <c r="GPV12" s="6"/>
      <c r="GPW12" s="6"/>
      <c r="GPX12" s="6"/>
      <c r="GPY12" s="6"/>
      <c r="GPZ12" s="6"/>
      <c r="GQA12" s="6"/>
      <c r="GQB12" s="6"/>
      <c r="GQC12" s="6"/>
      <c r="GQD12" s="6"/>
      <c r="GQE12" s="6"/>
      <c r="GQF12" s="6"/>
      <c r="GQG12" s="6"/>
      <c r="GQH12" s="6"/>
      <c r="GQI12" s="6"/>
      <c r="GQJ12" s="6"/>
      <c r="GQK12" s="6"/>
      <c r="GQL12" s="6"/>
      <c r="GQM12" s="6"/>
      <c r="GQN12" s="6"/>
      <c r="GQO12" s="6"/>
      <c r="GQP12" s="6"/>
      <c r="GQQ12" s="6"/>
      <c r="GQR12" s="6"/>
      <c r="GQS12" s="6"/>
      <c r="GQT12" s="6"/>
      <c r="GQU12" s="6"/>
      <c r="GQV12" s="6"/>
      <c r="GQW12" s="6"/>
      <c r="GQX12" s="6"/>
      <c r="GQY12" s="6"/>
      <c r="GQZ12" s="6"/>
      <c r="GRA12" s="6"/>
      <c r="GRB12" s="6"/>
      <c r="GRC12" s="6"/>
      <c r="GRD12" s="6"/>
      <c r="GRE12" s="6"/>
      <c r="GRF12" s="6"/>
      <c r="GRG12" s="6"/>
      <c r="GRH12" s="6"/>
      <c r="GRI12" s="6"/>
      <c r="GRJ12" s="6"/>
      <c r="GRK12" s="6"/>
      <c r="GRL12" s="6"/>
      <c r="GRM12" s="6"/>
      <c r="GRN12" s="6"/>
      <c r="GRO12" s="6"/>
      <c r="GRP12" s="6"/>
      <c r="GRQ12" s="6"/>
      <c r="GRR12" s="6"/>
      <c r="GRS12" s="6"/>
      <c r="GRT12" s="6"/>
      <c r="GRU12" s="6"/>
      <c r="GRV12" s="6"/>
      <c r="GRW12" s="6"/>
      <c r="GRX12" s="6"/>
      <c r="GRY12" s="6"/>
      <c r="GRZ12" s="6"/>
      <c r="GSA12" s="6"/>
      <c r="GSB12" s="6"/>
      <c r="GSC12" s="6"/>
      <c r="GSD12" s="6"/>
      <c r="GSE12" s="6"/>
      <c r="GSF12" s="6"/>
      <c r="GSG12" s="6"/>
      <c r="GSH12" s="6"/>
      <c r="GSI12" s="6"/>
      <c r="GSJ12" s="6"/>
      <c r="GSK12" s="6"/>
      <c r="GSL12" s="6"/>
      <c r="GSM12" s="6"/>
      <c r="GSN12" s="6"/>
      <c r="GSO12" s="6"/>
      <c r="GSP12" s="6"/>
      <c r="GSQ12" s="6"/>
      <c r="GSR12" s="6"/>
      <c r="GSS12" s="6"/>
      <c r="GST12" s="6"/>
      <c r="GSU12" s="6"/>
      <c r="GSV12" s="6"/>
      <c r="GSW12" s="6"/>
      <c r="GSX12" s="6"/>
      <c r="GSY12" s="6"/>
      <c r="GSZ12" s="6"/>
      <c r="GTA12" s="6"/>
      <c r="GTB12" s="6"/>
      <c r="GTC12" s="6"/>
      <c r="GTD12" s="6"/>
      <c r="GTE12" s="6"/>
      <c r="GTF12" s="6"/>
      <c r="GTG12" s="6"/>
      <c r="GTH12" s="6"/>
      <c r="GTI12" s="6"/>
      <c r="GTJ12" s="6"/>
      <c r="GTK12" s="6"/>
      <c r="GTL12" s="6"/>
      <c r="GTM12" s="6"/>
      <c r="GTN12" s="6"/>
      <c r="GTO12" s="6"/>
      <c r="GTP12" s="6"/>
      <c r="GTQ12" s="6"/>
      <c r="GTR12" s="6"/>
      <c r="GTS12" s="6"/>
      <c r="GTT12" s="6"/>
      <c r="GTU12" s="6"/>
      <c r="GTV12" s="6"/>
      <c r="GTW12" s="6"/>
      <c r="GTX12" s="6"/>
      <c r="GTY12" s="6"/>
      <c r="GTZ12" s="6"/>
      <c r="GUA12" s="6"/>
      <c r="GUB12" s="6"/>
      <c r="GUC12" s="6"/>
      <c r="GUD12" s="6"/>
      <c r="GUE12" s="6"/>
      <c r="GUF12" s="6"/>
      <c r="GUG12" s="6"/>
      <c r="GUH12" s="6"/>
      <c r="GUI12" s="6"/>
      <c r="GUJ12" s="6"/>
      <c r="GUK12" s="6"/>
      <c r="GUL12" s="6"/>
      <c r="GUM12" s="6"/>
      <c r="GUN12" s="6"/>
      <c r="GUO12" s="6"/>
      <c r="GUP12" s="6"/>
      <c r="GUQ12" s="6"/>
      <c r="GUR12" s="6"/>
      <c r="GUS12" s="6"/>
      <c r="GUT12" s="6"/>
      <c r="GUU12" s="6"/>
      <c r="GUV12" s="6"/>
      <c r="GUW12" s="6"/>
      <c r="GUX12" s="6"/>
      <c r="GUY12" s="6"/>
      <c r="GUZ12" s="6"/>
      <c r="GVA12" s="6"/>
      <c r="GVB12" s="6"/>
      <c r="GVC12" s="6"/>
      <c r="GVD12" s="6"/>
      <c r="GVE12" s="6"/>
      <c r="GVF12" s="6"/>
      <c r="GVG12" s="6"/>
      <c r="GVH12" s="6"/>
      <c r="GVI12" s="6"/>
      <c r="GVJ12" s="6"/>
      <c r="GVK12" s="6"/>
      <c r="GVL12" s="6"/>
      <c r="GVM12" s="6"/>
      <c r="GVN12" s="6"/>
      <c r="GVO12" s="6"/>
      <c r="GVP12" s="6"/>
      <c r="GVQ12" s="6"/>
      <c r="GVR12" s="6"/>
      <c r="GVS12" s="6"/>
      <c r="GVT12" s="6"/>
      <c r="GVU12" s="6"/>
      <c r="GVV12" s="6"/>
      <c r="GVW12" s="6"/>
      <c r="GVX12" s="6"/>
      <c r="GVY12" s="6"/>
      <c r="GVZ12" s="6"/>
      <c r="GWA12" s="6"/>
      <c r="GWB12" s="6"/>
      <c r="GWC12" s="6"/>
      <c r="GWD12" s="6"/>
      <c r="GWE12" s="6"/>
      <c r="GWF12" s="6"/>
      <c r="GWG12" s="6"/>
      <c r="GWH12" s="6"/>
      <c r="GWI12" s="6"/>
      <c r="GWJ12" s="6"/>
      <c r="GWK12" s="6"/>
      <c r="GWL12" s="6"/>
      <c r="GWM12" s="6"/>
      <c r="GWN12" s="6"/>
      <c r="GWO12" s="6"/>
      <c r="GWP12" s="6"/>
      <c r="GWQ12" s="6"/>
      <c r="GWR12" s="6"/>
      <c r="GWS12" s="6"/>
      <c r="GWT12" s="6"/>
      <c r="GWU12" s="6"/>
      <c r="GWV12" s="6"/>
      <c r="GWW12" s="6"/>
      <c r="GWX12" s="6"/>
      <c r="GWY12" s="6"/>
      <c r="GWZ12" s="6"/>
      <c r="GXA12" s="6"/>
      <c r="GXB12" s="6"/>
      <c r="GXC12" s="6"/>
      <c r="GXD12" s="6"/>
      <c r="GXE12" s="6"/>
      <c r="GXF12" s="6"/>
      <c r="GXG12" s="6"/>
      <c r="GXH12" s="6"/>
      <c r="GXI12" s="6"/>
      <c r="GXJ12" s="6"/>
      <c r="GXK12" s="6"/>
      <c r="GXL12" s="6"/>
      <c r="GXM12" s="6"/>
      <c r="GXN12" s="6"/>
      <c r="GXO12" s="6"/>
      <c r="GXP12" s="6"/>
      <c r="GXQ12" s="6"/>
      <c r="GXR12" s="6"/>
      <c r="GXS12" s="6"/>
      <c r="GXT12" s="6"/>
      <c r="GXU12" s="6"/>
      <c r="GXV12" s="6"/>
      <c r="GXW12" s="6"/>
      <c r="GXX12" s="6"/>
      <c r="GXY12" s="6"/>
      <c r="GXZ12" s="6"/>
      <c r="GYA12" s="6"/>
      <c r="GYB12" s="6"/>
      <c r="GYC12" s="6"/>
      <c r="GYD12" s="6"/>
      <c r="GYE12" s="6"/>
      <c r="GYF12" s="6"/>
      <c r="GYG12" s="6"/>
      <c r="GYH12" s="6"/>
      <c r="GYI12" s="6"/>
      <c r="GYJ12" s="6"/>
      <c r="GYK12" s="6"/>
      <c r="GYL12" s="6"/>
      <c r="GYM12" s="6"/>
      <c r="GYN12" s="6"/>
      <c r="GYO12" s="6"/>
      <c r="GYP12" s="6"/>
      <c r="GYQ12" s="6"/>
      <c r="GYR12" s="6"/>
      <c r="GYS12" s="6"/>
      <c r="GYT12" s="6"/>
      <c r="GYU12" s="6"/>
      <c r="GYV12" s="6"/>
      <c r="GYW12" s="6"/>
      <c r="GYX12" s="6"/>
      <c r="GYY12" s="6"/>
      <c r="GYZ12" s="6"/>
      <c r="GZA12" s="6"/>
      <c r="GZB12" s="6"/>
      <c r="GZC12" s="6"/>
      <c r="GZD12" s="6"/>
      <c r="GZE12" s="6"/>
      <c r="GZF12" s="6"/>
      <c r="GZG12" s="6"/>
      <c r="GZH12" s="6"/>
      <c r="GZI12" s="6"/>
      <c r="GZJ12" s="6"/>
      <c r="GZK12" s="6"/>
      <c r="GZL12" s="6"/>
      <c r="GZM12" s="6"/>
      <c r="GZN12" s="6"/>
      <c r="GZO12" s="6"/>
      <c r="GZP12" s="6"/>
      <c r="GZQ12" s="6"/>
      <c r="GZR12" s="6"/>
      <c r="GZS12" s="6"/>
      <c r="GZT12" s="6"/>
      <c r="GZU12" s="6"/>
      <c r="GZV12" s="6"/>
      <c r="GZW12" s="6"/>
      <c r="GZX12" s="6"/>
      <c r="GZY12" s="6"/>
      <c r="GZZ12" s="6"/>
      <c r="HAA12" s="6"/>
      <c r="HAB12" s="6"/>
      <c r="HAC12" s="6"/>
      <c r="HAD12" s="6"/>
      <c r="HAE12" s="6"/>
      <c r="HAF12" s="6"/>
      <c r="HAG12" s="6"/>
      <c r="HAH12" s="6"/>
      <c r="HAI12" s="6"/>
      <c r="HAJ12" s="6"/>
      <c r="HAK12" s="6"/>
      <c r="HAL12" s="6"/>
      <c r="HAM12" s="6"/>
      <c r="HAN12" s="6"/>
      <c r="HAO12" s="6"/>
      <c r="HAP12" s="6"/>
      <c r="HAQ12" s="6"/>
      <c r="HAR12" s="6"/>
      <c r="HAS12" s="6"/>
      <c r="HAT12" s="6"/>
      <c r="HAU12" s="6"/>
      <c r="HAV12" s="6"/>
      <c r="HAW12" s="6"/>
      <c r="HAX12" s="6"/>
      <c r="HAY12" s="6"/>
      <c r="HAZ12" s="6"/>
      <c r="HBA12" s="6"/>
      <c r="HBB12" s="6"/>
      <c r="HBC12" s="6"/>
      <c r="HBD12" s="6"/>
      <c r="HBE12" s="6"/>
      <c r="HBF12" s="6"/>
      <c r="HBG12" s="6"/>
      <c r="HBH12" s="6"/>
      <c r="HBI12" s="6"/>
      <c r="HBJ12" s="6"/>
      <c r="HBK12" s="6"/>
      <c r="HBL12" s="6"/>
      <c r="HBM12" s="6"/>
      <c r="HBN12" s="6"/>
      <c r="HBO12" s="6"/>
      <c r="HBP12" s="6"/>
      <c r="HBQ12" s="6"/>
      <c r="HBR12" s="6"/>
      <c r="HBS12" s="6"/>
      <c r="HBT12" s="6"/>
      <c r="HBU12" s="6"/>
      <c r="HBV12" s="6"/>
      <c r="HBW12" s="6"/>
      <c r="HBX12" s="6"/>
      <c r="HBY12" s="6"/>
      <c r="HBZ12" s="6"/>
      <c r="HCA12" s="6"/>
      <c r="HCB12" s="6"/>
      <c r="HCC12" s="6"/>
      <c r="HCD12" s="6"/>
      <c r="HCE12" s="6"/>
      <c r="HCF12" s="6"/>
      <c r="HCG12" s="6"/>
      <c r="HCH12" s="6"/>
      <c r="HCI12" s="6"/>
      <c r="HCJ12" s="6"/>
      <c r="HCK12" s="6"/>
      <c r="HCL12" s="6"/>
      <c r="HCM12" s="6"/>
      <c r="HCN12" s="6"/>
      <c r="HCO12" s="6"/>
      <c r="HCP12" s="6"/>
      <c r="HCQ12" s="6"/>
      <c r="HCR12" s="6"/>
      <c r="HCS12" s="6"/>
      <c r="HCT12" s="6"/>
      <c r="HCU12" s="6"/>
      <c r="HCV12" s="6"/>
      <c r="HCW12" s="6"/>
      <c r="HCX12" s="6"/>
      <c r="HCY12" s="6"/>
      <c r="HCZ12" s="6"/>
      <c r="HDA12" s="6"/>
      <c r="HDB12" s="6"/>
      <c r="HDC12" s="6"/>
      <c r="HDD12" s="6"/>
      <c r="HDE12" s="6"/>
      <c r="HDF12" s="6"/>
      <c r="HDG12" s="6"/>
      <c r="HDH12" s="6"/>
      <c r="HDI12" s="6"/>
      <c r="HDJ12" s="6"/>
      <c r="HDK12" s="6"/>
      <c r="HDL12" s="6"/>
      <c r="HDM12" s="6"/>
      <c r="HDN12" s="6"/>
      <c r="HDO12" s="6"/>
      <c r="HDP12" s="6"/>
      <c r="HDQ12" s="6"/>
      <c r="HDR12" s="6"/>
      <c r="HDS12" s="6"/>
      <c r="HDT12" s="6"/>
      <c r="HDU12" s="6"/>
      <c r="HDV12" s="6"/>
      <c r="HDW12" s="6"/>
      <c r="HDX12" s="6"/>
      <c r="HDY12" s="6"/>
      <c r="HDZ12" s="6"/>
      <c r="HEA12" s="6"/>
      <c r="HEB12" s="6"/>
      <c r="HEC12" s="6"/>
      <c r="HED12" s="6"/>
      <c r="HEE12" s="6"/>
      <c r="HEF12" s="6"/>
      <c r="HEG12" s="6"/>
      <c r="HEH12" s="6"/>
      <c r="HEI12" s="6"/>
      <c r="HEJ12" s="6"/>
      <c r="HEK12" s="6"/>
      <c r="HEL12" s="6"/>
      <c r="HEM12" s="6"/>
      <c r="HEN12" s="6"/>
      <c r="HEO12" s="6"/>
      <c r="HEP12" s="6"/>
      <c r="HEQ12" s="6"/>
      <c r="HER12" s="6"/>
      <c r="HES12" s="6"/>
      <c r="HET12" s="6"/>
      <c r="HEU12" s="6"/>
      <c r="HEV12" s="6"/>
      <c r="HEW12" s="6"/>
      <c r="HEX12" s="6"/>
      <c r="HEY12" s="6"/>
      <c r="HEZ12" s="6"/>
      <c r="HFA12" s="6"/>
      <c r="HFB12" s="6"/>
      <c r="HFC12" s="6"/>
      <c r="HFD12" s="6"/>
      <c r="HFE12" s="6"/>
      <c r="HFF12" s="6"/>
      <c r="HFG12" s="6"/>
      <c r="HFH12" s="6"/>
      <c r="HFI12" s="6"/>
      <c r="HFJ12" s="6"/>
      <c r="HFK12" s="6"/>
      <c r="HFL12" s="6"/>
      <c r="HFM12" s="6"/>
      <c r="HFN12" s="6"/>
      <c r="HFO12" s="6"/>
      <c r="HFP12" s="6"/>
      <c r="HFQ12" s="6"/>
      <c r="HFR12" s="6"/>
      <c r="HFS12" s="6"/>
      <c r="HFT12" s="6"/>
      <c r="HFU12" s="6"/>
      <c r="HFV12" s="6"/>
      <c r="HFW12" s="6"/>
      <c r="HFX12" s="6"/>
      <c r="HFY12" s="6"/>
      <c r="HFZ12" s="6"/>
      <c r="HGA12" s="6"/>
      <c r="HGB12" s="6"/>
      <c r="HGC12" s="6"/>
      <c r="HGD12" s="6"/>
      <c r="HGE12" s="6"/>
      <c r="HGF12" s="6"/>
      <c r="HGG12" s="6"/>
      <c r="HGH12" s="6"/>
      <c r="HGI12" s="6"/>
      <c r="HGJ12" s="6"/>
      <c r="HGK12" s="6"/>
      <c r="HGL12" s="6"/>
      <c r="HGM12" s="6"/>
      <c r="HGN12" s="6"/>
      <c r="HGO12" s="6"/>
      <c r="HGP12" s="6"/>
      <c r="HGQ12" s="6"/>
      <c r="HGR12" s="6"/>
      <c r="HGS12" s="6"/>
      <c r="HGT12" s="6"/>
      <c r="HGU12" s="6"/>
      <c r="HGV12" s="6"/>
      <c r="HGW12" s="6"/>
      <c r="HGX12" s="6"/>
      <c r="HGY12" s="6"/>
      <c r="HGZ12" s="6"/>
      <c r="HHA12" s="6"/>
      <c r="HHB12" s="6"/>
      <c r="HHC12" s="6"/>
      <c r="HHD12" s="6"/>
      <c r="HHE12" s="6"/>
      <c r="HHF12" s="6"/>
      <c r="HHG12" s="6"/>
      <c r="HHH12" s="6"/>
      <c r="HHI12" s="6"/>
      <c r="HHJ12" s="6"/>
      <c r="HHK12" s="6"/>
      <c r="HHL12" s="6"/>
      <c r="HHM12" s="6"/>
      <c r="HHN12" s="6"/>
      <c r="HHO12" s="6"/>
      <c r="HHP12" s="6"/>
      <c r="HHQ12" s="6"/>
      <c r="HHR12" s="6"/>
      <c r="HHS12" s="6"/>
      <c r="HHT12" s="6"/>
      <c r="HHU12" s="6"/>
      <c r="HHV12" s="6"/>
      <c r="HHW12" s="6"/>
      <c r="HHX12" s="6"/>
      <c r="HHY12" s="6"/>
      <c r="HHZ12" s="6"/>
      <c r="HIA12" s="6"/>
      <c r="HIB12" s="6"/>
      <c r="HIC12" s="6"/>
      <c r="HID12" s="6"/>
      <c r="HIE12" s="6"/>
      <c r="HIF12" s="6"/>
      <c r="HIG12" s="6"/>
      <c r="HIH12" s="6"/>
      <c r="HII12" s="6"/>
      <c r="HIJ12" s="6"/>
      <c r="HIK12" s="6"/>
      <c r="HIL12" s="6"/>
      <c r="HIM12" s="6"/>
      <c r="HIN12" s="6"/>
      <c r="HIO12" s="6"/>
      <c r="HIP12" s="6"/>
      <c r="HIQ12" s="6"/>
      <c r="HIR12" s="6"/>
      <c r="HIS12" s="6"/>
      <c r="HIT12" s="6"/>
      <c r="HIU12" s="6"/>
      <c r="HIV12" s="6"/>
      <c r="HIW12" s="6"/>
      <c r="HIX12" s="6"/>
      <c r="HIY12" s="6"/>
      <c r="HIZ12" s="6"/>
      <c r="HJA12" s="6"/>
      <c r="HJB12" s="6"/>
      <c r="HJC12" s="6"/>
      <c r="HJD12" s="6"/>
      <c r="HJE12" s="6"/>
      <c r="HJF12" s="6"/>
      <c r="HJG12" s="6"/>
      <c r="HJH12" s="6"/>
      <c r="HJI12" s="6"/>
      <c r="HJJ12" s="6"/>
      <c r="HJK12" s="6"/>
      <c r="HJL12" s="6"/>
      <c r="HJM12" s="6"/>
      <c r="HJN12" s="6"/>
      <c r="HJO12" s="6"/>
      <c r="HJP12" s="6"/>
      <c r="HJQ12" s="6"/>
      <c r="HJR12" s="6"/>
      <c r="HJS12" s="6"/>
      <c r="HJT12" s="6"/>
      <c r="HJU12" s="6"/>
      <c r="HJV12" s="6"/>
      <c r="HJW12" s="6"/>
      <c r="HJX12" s="6"/>
      <c r="HJY12" s="6"/>
      <c r="HJZ12" s="6"/>
      <c r="HKA12" s="6"/>
      <c r="HKB12" s="6"/>
      <c r="HKC12" s="6"/>
      <c r="HKD12" s="6"/>
      <c r="HKE12" s="6"/>
      <c r="HKF12" s="6"/>
      <c r="HKG12" s="6"/>
      <c r="HKH12" s="6"/>
      <c r="HKI12" s="6"/>
      <c r="HKJ12" s="6"/>
      <c r="HKK12" s="6"/>
      <c r="HKL12" s="6"/>
      <c r="HKM12" s="6"/>
      <c r="HKN12" s="6"/>
      <c r="HKO12" s="6"/>
      <c r="HKP12" s="6"/>
      <c r="HKQ12" s="6"/>
      <c r="HKR12" s="6"/>
      <c r="HKS12" s="6"/>
      <c r="HKT12" s="6"/>
      <c r="HKU12" s="6"/>
      <c r="HKV12" s="6"/>
      <c r="HKW12" s="6"/>
      <c r="HKX12" s="6"/>
      <c r="HKY12" s="6"/>
      <c r="HKZ12" s="6"/>
      <c r="HLA12" s="6"/>
      <c r="HLB12" s="6"/>
      <c r="HLC12" s="6"/>
      <c r="HLD12" s="6"/>
      <c r="HLE12" s="6"/>
      <c r="HLF12" s="6"/>
      <c r="HLG12" s="6"/>
      <c r="HLH12" s="6"/>
      <c r="HLI12" s="6"/>
      <c r="HLJ12" s="6"/>
      <c r="HLK12" s="6"/>
      <c r="HLL12" s="6"/>
      <c r="HLM12" s="6"/>
      <c r="HLN12" s="6"/>
      <c r="HLO12" s="6"/>
      <c r="HLP12" s="6"/>
      <c r="HLQ12" s="6"/>
      <c r="HLR12" s="6"/>
      <c r="HLS12" s="6"/>
      <c r="HLT12" s="6"/>
      <c r="HLU12" s="6"/>
      <c r="HLV12" s="6"/>
      <c r="HLW12" s="6"/>
      <c r="HLX12" s="6"/>
      <c r="HLY12" s="6"/>
      <c r="HLZ12" s="6"/>
      <c r="HMA12" s="6"/>
      <c r="HMB12" s="6"/>
      <c r="HMC12" s="6"/>
      <c r="HMD12" s="6"/>
      <c r="HME12" s="6"/>
      <c r="HMF12" s="6"/>
      <c r="HMG12" s="6"/>
      <c r="HMH12" s="6"/>
      <c r="HMI12" s="6"/>
      <c r="HMJ12" s="6"/>
      <c r="HMK12" s="6"/>
      <c r="HML12" s="6"/>
      <c r="HMM12" s="6"/>
      <c r="HMN12" s="6"/>
      <c r="HMO12" s="6"/>
      <c r="HMP12" s="6"/>
      <c r="HMQ12" s="6"/>
      <c r="HMR12" s="6"/>
      <c r="HMS12" s="6"/>
      <c r="HMT12" s="6"/>
      <c r="HMU12" s="6"/>
      <c r="HMV12" s="6"/>
      <c r="HMW12" s="6"/>
      <c r="HMX12" s="6"/>
      <c r="HMY12" s="6"/>
      <c r="HMZ12" s="6"/>
      <c r="HNA12" s="6"/>
      <c r="HNB12" s="6"/>
      <c r="HNC12" s="6"/>
      <c r="HND12" s="6"/>
      <c r="HNE12" s="6"/>
      <c r="HNF12" s="6"/>
      <c r="HNG12" s="6"/>
      <c r="HNH12" s="6"/>
      <c r="HNI12" s="6"/>
      <c r="HNJ12" s="6"/>
      <c r="HNK12" s="6"/>
      <c r="HNL12" s="6"/>
      <c r="HNM12" s="6"/>
      <c r="HNN12" s="6"/>
      <c r="HNO12" s="6"/>
      <c r="HNP12" s="6"/>
      <c r="HNQ12" s="6"/>
      <c r="HNR12" s="6"/>
      <c r="HNS12" s="6"/>
      <c r="HNT12" s="6"/>
      <c r="HNU12" s="6"/>
      <c r="HNV12" s="6"/>
      <c r="HNW12" s="6"/>
      <c r="HNX12" s="6"/>
      <c r="HNY12" s="6"/>
      <c r="HNZ12" s="6"/>
      <c r="HOA12" s="6"/>
      <c r="HOB12" s="6"/>
      <c r="HOC12" s="6"/>
      <c r="HOD12" s="6"/>
      <c r="HOE12" s="6"/>
      <c r="HOF12" s="6"/>
      <c r="HOG12" s="6"/>
      <c r="HOH12" s="6"/>
      <c r="HOI12" s="6"/>
      <c r="HOJ12" s="6"/>
      <c r="HOK12" s="6"/>
      <c r="HOL12" s="6"/>
      <c r="HOM12" s="6"/>
      <c r="HON12" s="6"/>
      <c r="HOO12" s="6"/>
      <c r="HOP12" s="6"/>
      <c r="HOQ12" s="6"/>
      <c r="HOR12" s="6"/>
      <c r="HOS12" s="6"/>
      <c r="HOT12" s="6"/>
      <c r="HOU12" s="6"/>
      <c r="HOV12" s="6"/>
      <c r="HOW12" s="6"/>
      <c r="HOX12" s="6"/>
      <c r="HOY12" s="6"/>
      <c r="HOZ12" s="6"/>
      <c r="HPA12" s="6"/>
      <c r="HPB12" s="6"/>
      <c r="HPC12" s="6"/>
      <c r="HPD12" s="6"/>
      <c r="HPE12" s="6"/>
      <c r="HPF12" s="6"/>
      <c r="HPG12" s="6"/>
      <c r="HPH12" s="6"/>
      <c r="HPI12" s="6"/>
      <c r="HPJ12" s="6"/>
      <c r="HPK12" s="6"/>
      <c r="HPL12" s="6"/>
      <c r="HPM12" s="6"/>
      <c r="HPN12" s="6"/>
      <c r="HPO12" s="6"/>
      <c r="HPP12" s="6"/>
      <c r="HPQ12" s="6"/>
      <c r="HPR12" s="6"/>
      <c r="HPS12" s="6"/>
      <c r="HPT12" s="6"/>
      <c r="HPU12" s="6"/>
      <c r="HPV12" s="6"/>
      <c r="HPW12" s="6"/>
      <c r="HPX12" s="6"/>
      <c r="HPY12" s="6"/>
      <c r="HPZ12" s="6"/>
      <c r="HQA12" s="6"/>
      <c r="HQB12" s="6"/>
      <c r="HQC12" s="6"/>
      <c r="HQD12" s="6"/>
      <c r="HQE12" s="6"/>
      <c r="HQF12" s="6"/>
      <c r="HQG12" s="6"/>
      <c r="HQH12" s="6"/>
      <c r="HQI12" s="6"/>
      <c r="HQJ12" s="6"/>
      <c r="HQK12" s="6"/>
      <c r="HQL12" s="6"/>
      <c r="HQM12" s="6"/>
      <c r="HQN12" s="6"/>
      <c r="HQO12" s="6"/>
      <c r="HQP12" s="6"/>
      <c r="HQQ12" s="6"/>
      <c r="HQR12" s="6"/>
      <c r="HQS12" s="6"/>
      <c r="HQT12" s="6"/>
      <c r="HQU12" s="6"/>
      <c r="HQV12" s="6"/>
      <c r="HQW12" s="6"/>
      <c r="HQX12" s="6"/>
      <c r="HQY12" s="6"/>
      <c r="HQZ12" s="6"/>
      <c r="HRA12" s="6"/>
      <c r="HRB12" s="6"/>
      <c r="HRC12" s="6"/>
      <c r="HRD12" s="6"/>
      <c r="HRE12" s="6"/>
      <c r="HRF12" s="6"/>
      <c r="HRG12" s="6"/>
      <c r="HRH12" s="6"/>
      <c r="HRI12" s="6"/>
      <c r="HRJ12" s="6"/>
      <c r="HRK12" s="6"/>
      <c r="HRL12" s="6"/>
      <c r="HRM12" s="6"/>
      <c r="HRN12" s="6"/>
      <c r="HRO12" s="6"/>
      <c r="HRP12" s="6"/>
      <c r="HRQ12" s="6"/>
      <c r="HRR12" s="6"/>
      <c r="HRS12" s="6"/>
      <c r="HRT12" s="6"/>
      <c r="HRU12" s="6"/>
      <c r="HRV12" s="6"/>
      <c r="HRW12" s="6"/>
      <c r="HRX12" s="6"/>
      <c r="HRY12" s="6"/>
      <c r="HRZ12" s="6"/>
      <c r="HSA12" s="6"/>
      <c r="HSB12" s="6"/>
      <c r="HSC12" s="6"/>
      <c r="HSD12" s="6"/>
      <c r="HSE12" s="6"/>
      <c r="HSF12" s="6"/>
      <c r="HSG12" s="6"/>
      <c r="HSH12" s="6"/>
      <c r="HSI12" s="6"/>
      <c r="HSJ12" s="6"/>
      <c r="HSK12" s="6"/>
      <c r="HSL12" s="6"/>
      <c r="HSM12" s="6"/>
      <c r="HSN12" s="6"/>
      <c r="HSO12" s="6"/>
      <c r="HSP12" s="6"/>
      <c r="HSQ12" s="6"/>
      <c r="HSR12" s="6"/>
      <c r="HSS12" s="6"/>
      <c r="HST12" s="6"/>
      <c r="HSU12" s="6"/>
      <c r="HSV12" s="6"/>
      <c r="HSW12" s="6"/>
      <c r="HSX12" s="6"/>
      <c r="HSY12" s="6"/>
      <c r="HSZ12" s="6"/>
      <c r="HTA12" s="6"/>
      <c r="HTB12" s="6"/>
      <c r="HTC12" s="6"/>
      <c r="HTD12" s="6"/>
      <c r="HTE12" s="6"/>
      <c r="HTF12" s="6"/>
      <c r="HTG12" s="6"/>
      <c r="HTH12" s="6"/>
      <c r="HTI12" s="6"/>
      <c r="HTJ12" s="6"/>
      <c r="HTK12" s="6"/>
      <c r="HTL12" s="6"/>
      <c r="HTM12" s="6"/>
      <c r="HTN12" s="6"/>
      <c r="HTO12" s="6"/>
      <c r="HTP12" s="6"/>
      <c r="HTQ12" s="6"/>
      <c r="HTR12" s="6"/>
      <c r="HTS12" s="6"/>
      <c r="HTT12" s="6"/>
      <c r="HTU12" s="6"/>
      <c r="HTV12" s="6"/>
      <c r="HTW12" s="6"/>
      <c r="HTX12" s="6"/>
      <c r="HTY12" s="6"/>
      <c r="HTZ12" s="6"/>
      <c r="HUA12" s="6"/>
      <c r="HUB12" s="6"/>
      <c r="HUC12" s="6"/>
      <c r="HUD12" s="6"/>
      <c r="HUE12" s="6"/>
      <c r="HUF12" s="6"/>
      <c r="HUG12" s="6"/>
      <c r="HUH12" s="6"/>
      <c r="HUI12" s="6"/>
      <c r="HUJ12" s="6"/>
      <c r="HUK12" s="6"/>
      <c r="HUL12" s="6"/>
      <c r="HUM12" s="6"/>
      <c r="HUN12" s="6"/>
      <c r="HUO12" s="6"/>
      <c r="HUP12" s="6"/>
      <c r="HUQ12" s="6"/>
      <c r="HUR12" s="6"/>
      <c r="HUS12" s="6"/>
      <c r="HUT12" s="6"/>
      <c r="HUU12" s="6"/>
      <c r="HUV12" s="6"/>
      <c r="HUW12" s="6"/>
      <c r="HUX12" s="6"/>
      <c r="HUY12" s="6"/>
      <c r="HUZ12" s="6"/>
      <c r="HVA12" s="6"/>
      <c r="HVB12" s="6"/>
      <c r="HVC12" s="6"/>
      <c r="HVD12" s="6"/>
      <c r="HVE12" s="6"/>
      <c r="HVF12" s="6"/>
      <c r="HVG12" s="6"/>
      <c r="HVH12" s="6"/>
      <c r="HVI12" s="6"/>
      <c r="HVJ12" s="6"/>
      <c r="HVK12" s="6"/>
      <c r="HVL12" s="6"/>
      <c r="HVM12" s="6"/>
      <c r="HVN12" s="6"/>
      <c r="HVO12" s="6"/>
      <c r="HVP12" s="6"/>
      <c r="HVQ12" s="6"/>
      <c r="HVR12" s="6"/>
      <c r="HVS12" s="6"/>
      <c r="HVT12" s="6"/>
      <c r="HVU12" s="6"/>
      <c r="HVV12" s="6"/>
      <c r="HVW12" s="6"/>
      <c r="HVX12" s="6"/>
      <c r="HVY12" s="6"/>
      <c r="HVZ12" s="6"/>
      <c r="HWA12" s="6"/>
      <c r="HWB12" s="6"/>
      <c r="HWC12" s="6"/>
      <c r="HWD12" s="6"/>
      <c r="HWE12" s="6"/>
      <c r="HWF12" s="6"/>
      <c r="HWG12" s="6"/>
      <c r="HWH12" s="6"/>
      <c r="HWI12" s="6"/>
      <c r="HWJ12" s="6"/>
      <c r="HWK12" s="6"/>
      <c r="HWL12" s="6"/>
      <c r="HWM12" s="6"/>
      <c r="HWN12" s="6"/>
      <c r="HWO12" s="6"/>
      <c r="HWP12" s="6"/>
      <c r="HWQ12" s="6"/>
      <c r="HWR12" s="6"/>
      <c r="HWS12" s="6"/>
      <c r="HWT12" s="6"/>
      <c r="HWU12" s="6"/>
      <c r="HWV12" s="6"/>
      <c r="HWW12" s="6"/>
      <c r="HWX12" s="6"/>
      <c r="HWY12" s="6"/>
      <c r="HWZ12" s="6"/>
      <c r="HXA12" s="6"/>
      <c r="HXB12" s="6"/>
      <c r="HXC12" s="6"/>
      <c r="HXD12" s="6"/>
      <c r="HXE12" s="6"/>
      <c r="HXF12" s="6"/>
      <c r="HXG12" s="6"/>
      <c r="HXH12" s="6"/>
      <c r="HXI12" s="6"/>
      <c r="HXJ12" s="6"/>
      <c r="HXK12" s="6"/>
      <c r="HXL12" s="6"/>
      <c r="HXM12" s="6"/>
      <c r="HXN12" s="6"/>
      <c r="HXO12" s="6"/>
      <c r="HXP12" s="6"/>
      <c r="HXQ12" s="6"/>
      <c r="HXR12" s="6"/>
      <c r="HXS12" s="6"/>
      <c r="HXT12" s="6"/>
      <c r="HXU12" s="6"/>
      <c r="HXV12" s="6"/>
      <c r="HXW12" s="6"/>
      <c r="HXX12" s="6"/>
      <c r="HXY12" s="6"/>
      <c r="HXZ12" s="6"/>
      <c r="HYA12" s="6"/>
      <c r="HYB12" s="6"/>
      <c r="HYC12" s="6"/>
      <c r="HYD12" s="6"/>
      <c r="HYE12" s="6"/>
      <c r="HYF12" s="6"/>
      <c r="HYG12" s="6"/>
      <c r="HYH12" s="6"/>
      <c r="HYI12" s="6"/>
      <c r="HYJ12" s="6"/>
      <c r="HYK12" s="6"/>
      <c r="HYL12" s="6"/>
      <c r="HYM12" s="6"/>
      <c r="HYN12" s="6"/>
      <c r="HYO12" s="6"/>
      <c r="HYP12" s="6"/>
      <c r="HYQ12" s="6"/>
      <c r="HYR12" s="6"/>
      <c r="HYS12" s="6"/>
      <c r="HYT12" s="6"/>
      <c r="HYU12" s="6"/>
      <c r="HYV12" s="6"/>
      <c r="HYW12" s="6"/>
      <c r="HYX12" s="6"/>
      <c r="HYY12" s="6"/>
      <c r="HYZ12" s="6"/>
      <c r="HZA12" s="6"/>
      <c r="HZB12" s="6"/>
      <c r="HZC12" s="6"/>
      <c r="HZD12" s="6"/>
      <c r="HZE12" s="6"/>
      <c r="HZF12" s="6"/>
      <c r="HZG12" s="6"/>
      <c r="HZH12" s="6"/>
      <c r="HZI12" s="6"/>
      <c r="HZJ12" s="6"/>
      <c r="HZK12" s="6"/>
      <c r="HZL12" s="6"/>
      <c r="HZM12" s="6"/>
      <c r="HZN12" s="6"/>
      <c r="HZO12" s="6"/>
      <c r="HZP12" s="6"/>
      <c r="HZQ12" s="6"/>
      <c r="HZR12" s="6"/>
      <c r="HZS12" s="6"/>
      <c r="HZT12" s="6"/>
      <c r="HZU12" s="6"/>
      <c r="HZV12" s="6"/>
      <c r="HZW12" s="6"/>
      <c r="HZX12" s="6"/>
      <c r="HZY12" s="6"/>
      <c r="HZZ12" s="6"/>
      <c r="IAA12" s="6"/>
      <c r="IAB12" s="6"/>
      <c r="IAC12" s="6"/>
      <c r="IAD12" s="6"/>
      <c r="IAE12" s="6"/>
      <c r="IAF12" s="6"/>
      <c r="IAG12" s="6"/>
      <c r="IAH12" s="6"/>
      <c r="IAI12" s="6"/>
      <c r="IAJ12" s="6"/>
      <c r="IAK12" s="6"/>
      <c r="IAL12" s="6"/>
      <c r="IAM12" s="6"/>
      <c r="IAN12" s="6"/>
      <c r="IAO12" s="6"/>
      <c r="IAP12" s="6"/>
      <c r="IAQ12" s="6"/>
      <c r="IAR12" s="6"/>
      <c r="IAS12" s="6"/>
      <c r="IAT12" s="6"/>
      <c r="IAU12" s="6"/>
      <c r="IAV12" s="6"/>
      <c r="IAW12" s="6"/>
      <c r="IAX12" s="6"/>
      <c r="IAY12" s="6"/>
      <c r="IAZ12" s="6"/>
      <c r="IBA12" s="6"/>
      <c r="IBB12" s="6"/>
      <c r="IBC12" s="6"/>
      <c r="IBD12" s="6"/>
      <c r="IBE12" s="6"/>
      <c r="IBF12" s="6"/>
      <c r="IBG12" s="6"/>
      <c r="IBH12" s="6"/>
      <c r="IBI12" s="6"/>
      <c r="IBJ12" s="6"/>
      <c r="IBK12" s="6"/>
      <c r="IBL12" s="6"/>
      <c r="IBM12" s="6"/>
      <c r="IBN12" s="6"/>
      <c r="IBO12" s="6"/>
      <c r="IBP12" s="6"/>
      <c r="IBQ12" s="6"/>
      <c r="IBR12" s="6"/>
      <c r="IBS12" s="6"/>
      <c r="IBT12" s="6"/>
      <c r="IBU12" s="6"/>
      <c r="IBV12" s="6"/>
      <c r="IBW12" s="6"/>
      <c r="IBX12" s="6"/>
      <c r="IBY12" s="6"/>
      <c r="IBZ12" s="6"/>
      <c r="ICA12" s="6"/>
      <c r="ICB12" s="6"/>
      <c r="ICC12" s="6"/>
      <c r="ICD12" s="6"/>
      <c r="ICE12" s="6"/>
      <c r="ICF12" s="6"/>
      <c r="ICG12" s="6"/>
      <c r="ICH12" s="6"/>
      <c r="ICI12" s="6"/>
      <c r="ICJ12" s="6"/>
      <c r="ICK12" s="6"/>
      <c r="ICL12" s="6"/>
      <c r="ICM12" s="6"/>
      <c r="ICN12" s="6"/>
      <c r="ICO12" s="6"/>
      <c r="ICP12" s="6"/>
      <c r="ICQ12" s="6"/>
      <c r="ICR12" s="6"/>
      <c r="ICS12" s="6"/>
      <c r="ICT12" s="6"/>
      <c r="ICU12" s="6"/>
      <c r="ICV12" s="6"/>
      <c r="ICW12" s="6"/>
      <c r="ICX12" s="6"/>
      <c r="ICY12" s="6"/>
      <c r="ICZ12" s="6"/>
      <c r="IDA12" s="6"/>
      <c r="IDB12" s="6"/>
      <c r="IDC12" s="6"/>
      <c r="IDD12" s="6"/>
      <c r="IDE12" s="6"/>
      <c r="IDF12" s="6"/>
      <c r="IDG12" s="6"/>
      <c r="IDH12" s="6"/>
      <c r="IDI12" s="6"/>
      <c r="IDJ12" s="6"/>
      <c r="IDK12" s="6"/>
      <c r="IDL12" s="6"/>
      <c r="IDM12" s="6"/>
      <c r="IDN12" s="6"/>
      <c r="IDO12" s="6"/>
      <c r="IDP12" s="6"/>
      <c r="IDQ12" s="6"/>
      <c r="IDR12" s="6"/>
      <c r="IDS12" s="6"/>
      <c r="IDT12" s="6"/>
      <c r="IDU12" s="6"/>
      <c r="IDV12" s="6"/>
      <c r="IDW12" s="6"/>
      <c r="IDX12" s="6"/>
      <c r="IDY12" s="6"/>
      <c r="IDZ12" s="6"/>
      <c r="IEA12" s="6"/>
      <c r="IEB12" s="6"/>
      <c r="IEC12" s="6"/>
      <c r="IED12" s="6"/>
      <c r="IEE12" s="6"/>
      <c r="IEF12" s="6"/>
      <c r="IEG12" s="6"/>
      <c r="IEH12" s="6"/>
      <c r="IEI12" s="6"/>
      <c r="IEJ12" s="6"/>
      <c r="IEK12" s="6"/>
      <c r="IEL12" s="6"/>
      <c r="IEM12" s="6"/>
      <c r="IEN12" s="6"/>
      <c r="IEO12" s="6"/>
      <c r="IEP12" s="6"/>
      <c r="IEQ12" s="6"/>
      <c r="IER12" s="6"/>
      <c r="IES12" s="6"/>
      <c r="IET12" s="6"/>
      <c r="IEU12" s="6"/>
      <c r="IEV12" s="6"/>
      <c r="IEW12" s="6"/>
      <c r="IEX12" s="6"/>
      <c r="IEY12" s="6"/>
      <c r="IEZ12" s="6"/>
      <c r="IFA12" s="6"/>
      <c r="IFB12" s="6"/>
      <c r="IFC12" s="6"/>
      <c r="IFD12" s="6"/>
      <c r="IFE12" s="6"/>
      <c r="IFF12" s="6"/>
      <c r="IFG12" s="6"/>
      <c r="IFH12" s="6"/>
      <c r="IFI12" s="6"/>
      <c r="IFJ12" s="6"/>
      <c r="IFK12" s="6"/>
      <c r="IFL12" s="6"/>
      <c r="IFM12" s="6"/>
      <c r="IFN12" s="6"/>
      <c r="IFO12" s="6"/>
      <c r="IFP12" s="6"/>
      <c r="IFQ12" s="6"/>
      <c r="IFR12" s="6"/>
      <c r="IFS12" s="6"/>
      <c r="IFT12" s="6"/>
      <c r="IFU12" s="6"/>
      <c r="IFV12" s="6"/>
      <c r="IFW12" s="6"/>
      <c r="IFX12" s="6"/>
      <c r="IFY12" s="6"/>
      <c r="IFZ12" s="6"/>
      <c r="IGA12" s="6"/>
      <c r="IGB12" s="6"/>
      <c r="IGC12" s="6"/>
      <c r="IGD12" s="6"/>
      <c r="IGE12" s="6"/>
      <c r="IGF12" s="6"/>
      <c r="IGG12" s="6"/>
      <c r="IGH12" s="6"/>
      <c r="IGI12" s="6"/>
      <c r="IGJ12" s="6"/>
      <c r="IGK12" s="6"/>
      <c r="IGL12" s="6"/>
      <c r="IGM12" s="6"/>
      <c r="IGN12" s="6"/>
      <c r="IGO12" s="6"/>
      <c r="IGP12" s="6"/>
      <c r="IGQ12" s="6"/>
      <c r="IGR12" s="6"/>
      <c r="IGS12" s="6"/>
      <c r="IGT12" s="6"/>
      <c r="IGU12" s="6"/>
      <c r="IGV12" s="6"/>
      <c r="IGW12" s="6"/>
      <c r="IGX12" s="6"/>
      <c r="IGY12" s="6"/>
      <c r="IGZ12" s="6"/>
      <c r="IHA12" s="6"/>
      <c r="IHB12" s="6"/>
      <c r="IHC12" s="6"/>
      <c r="IHD12" s="6"/>
      <c r="IHE12" s="6"/>
      <c r="IHF12" s="6"/>
      <c r="IHG12" s="6"/>
      <c r="IHH12" s="6"/>
      <c r="IHI12" s="6"/>
      <c r="IHJ12" s="6"/>
      <c r="IHK12" s="6"/>
      <c r="IHL12" s="6"/>
      <c r="IHM12" s="6"/>
      <c r="IHN12" s="6"/>
      <c r="IHO12" s="6"/>
      <c r="IHP12" s="6"/>
      <c r="IHQ12" s="6"/>
      <c r="IHR12" s="6"/>
      <c r="IHS12" s="6"/>
      <c r="IHT12" s="6"/>
      <c r="IHU12" s="6"/>
      <c r="IHV12" s="6"/>
      <c r="IHW12" s="6"/>
      <c r="IHX12" s="6"/>
      <c r="IHY12" s="6"/>
      <c r="IHZ12" s="6"/>
      <c r="IIA12" s="6"/>
      <c r="IIB12" s="6"/>
      <c r="IIC12" s="6"/>
      <c r="IID12" s="6"/>
      <c r="IIE12" s="6"/>
      <c r="IIF12" s="6"/>
      <c r="IIG12" s="6"/>
      <c r="IIH12" s="6"/>
      <c r="III12" s="6"/>
      <c r="IIJ12" s="6"/>
      <c r="IIK12" s="6"/>
      <c r="IIL12" s="6"/>
      <c r="IIM12" s="6"/>
      <c r="IIN12" s="6"/>
      <c r="IIO12" s="6"/>
      <c r="IIP12" s="6"/>
      <c r="IIQ12" s="6"/>
      <c r="IIR12" s="6"/>
      <c r="IIS12" s="6"/>
      <c r="IIT12" s="6"/>
      <c r="IIU12" s="6"/>
      <c r="IIV12" s="6"/>
      <c r="IIW12" s="6"/>
      <c r="IIX12" s="6"/>
      <c r="IIY12" s="6"/>
      <c r="IIZ12" s="6"/>
      <c r="IJA12" s="6"/>
      <c r="IJB12" s="6"/>
      <c r="IJC12" s="6"/>
      <c r="IJD12" s="6"/>
      <c r="IJE12" s="6"/>
      <c r="IJF12" s="6"/>
      <c r="IJG12" s="6"/>
      <c r="IJH12" s="6"/>
      <c r="IJI12" s="6"/>
      <c r="IJJ12" s="6"/>
      <c r="IJK12" s="6"/>
      <c r="IJL12" s="6"/>
      <c r="IJM12" s="6"/>
      <c r="IJN12" s="6"/>
      <c r="IJO12" s="6"/>
      <c r="IJP12" s="6"/>
      <c r="IJQ12" s="6"/>
      <c r="IJR12" s="6"/>
      <c r="IJS12" s="6"/>
      <c r="IJT12" s="6"/>
      <c r="IJU12" s="6"/>
      <c r="IJV12" s="6"/>
      <c r="IJW12" s="6"/>
      <c r="IJX12" s="6"/>
      <c r="IJY12" s="6"/>
      <c r="IJZ12" s="6"/>
      <c r="IKA12" s="6"/>
      <c r="IKB12" s="6"/>
      <c r="IKC12" s="6"/>
      <c r="IKD12" s="6"/>
      <c r="IKE12" s="6"/>
      <c r="IKF12" s="6"/>
      <c r="IKG12" s="6"/>
      <c r="IKH12" s="6"/>
      <c r="IKI12" s="6"/>
      <c r="IKJ12" s="6"/>
      <c r="IKK12" s="6"/>
      <c r="IKL12" s="6"/>
      <c r="IKM12" s="6"/>
      <c r="IKN12" s="6"/>
      <c r="IKO12" s="6"/>
      <c r="IKP12" s="6"/>
      <c r="IKQ12" s="6"/>
      <c r="IKR12" s="6"/>
      <c r="IKS12" s="6"/>
      <c r="IKT12" s="6"/>
      <c r="IKU12" s="6"/>
      <c r="IKV12" s="6"/>
      <c r="IKW12" s="6"/>
      <c r="IKX12" s="6"/>
      <c r="IKY12" s="6"/>
      <c r="IKZ12" s="6"/>
      <c r="ILA12" s="6"/>
      <c r="ILB12" s="6"/>
      <c r="ILC12" s="6"/>
      <c r="ILD12" s="6"/>
      <c r="ILE12" s="6"/>
      <c r="ILF12" s="6"/>
      <c r="ILG12" s="6"/>
      <c r="ILH12" s="6"/>
      <c r="ILI12" s="6"/>
      <c r="ILJ12" s="6"/>
      <c r="ILK12" s="6"/>
      <c r="ILL12" s="6"/>
      <c r="ILM12" s="6"/>
      <c r="ILN12" s="6"/>
      <c r="ILO12" s="6"/>
      <c r="ILP12" s="6"/>
      <c r="ILQ12" s="6"/>
      <c r="ILR12" s="6"/>
      <c r="ILS12" s="6"/>
      <c r="ILT12" s="6"/>
      <c r="ILU12" s="6"/>
      <c r="ILV12" s="6"/>
      <c r="ILW12" s="6"/>
      <c r="ILX12" s="6"/>
      <c r="ILY12" s="6"/>
      <c r="ILZ12" s="6"/>
      <c r="IMA12" s="6"/>
      <c r="IMB12" s="6"/>
      <c r="IMC12" s="6"/>
      <c r="IMD12" s="6"/>
      <c r="IME12" s="6"/>
      <c r="IMF12" s="6"/>
      <c r="IMG12" s="6"/>
      <c r="IMH12" s="6"/>
      <c r="IMI12" s="6"/>
      <c r="IMJ12" s="6"/>
      <c r="IMK12" s="6"/>
      <c r="IML12" s="6"/>
      <c r="IMM12" s="6"/>
      <c r="IMN12" s="6"/>
      <c r="IMO12" s="6"/>
      <c r="IMP12" s="6"/>
      <c r="IMQ12" s="6"/>
      <c r="IMR12" s="6"/>
      <c r="IMS12" s="6"/>
      <c r="IMT12" s="6"/>
      <c r="IMU12" s="6"/>
      <c r="IMV12" s="6"/>
      <c r="IMW12" s="6"/>
      <c r="IMX12" s="6"/>
      <c r="IMY12" s="6"/>
      <c r="IMZ12" s="6"/>
      <c r="INA12" s="6"/>
      <c r="INB12" s="6"/>
      <c r="INC12" s="6"/>
      <c r="IND12" s="6"/>
      <c r="INE12" s="6"/>
      <c r="INF12" s="6"/>
      <c r="ING12" s="6"/>
      <c r="INH12" s="6"/>
      <c r="INI12" s="6"/>
      <c r="INJ12" s="6"/>
      <c r="INK12" s="6"/>
      <c r="INL12" s="6"/>
      <c r="INM12" s="6"/>
      <c r="INN12" s="6"/>
      <c r="INO12" s="6"/>
      <c r="INP12" s="6"/>
      <c r="INQ12" s="6"/>
      <c r="INR12" s="6"/>
      <c r="INS12" s="6"/>
      <c r="INT12" s="6"/>
      <c r="INU12" s="6"/>
      <c r="INV12" s="6"/>
      <c r="INW12" s="6"/>
      <c r="INX12" s="6"/>
      <c r="INY12" s="6"/>
      <c r="INZ12" s="6"/>
      <c r="IOA12" s="6"/>
      <c r="IOB12" s="6"/>
      <c r="IOC12" s="6"/>
      <c r="IOD12" s="6"/>
      <c r="IOE12" s="6"/>
      <c r="IOF12" s="6"/>
      <c r="IOG12" s="6"/>
      <c r="IOH12" s="6"/>
      <c r="IOI12" s="6"/>
      <c r="IOJ12" s="6"/>
      <c r="IOK12" s="6"/>
      <c r="IOL12" s="6"/>
      <c r="IOM12" s="6"/>
      <c r="ION12" s="6"/>
      <c r="IOO12" s="6"/>
      <c r="IOP12" s="6"/>
      <c r="IOQ12" s="6"/>
      <c r="IOR12" s="6"/>
      <c r="IOS12" s="6"/>
      <c r="IOT12" s="6"/>
      <c r="IOU12" s="6"/>
      <c r="IOV12" s="6"/>
      <c r="IOW12" s="6"/>
      <c r="IOX12" s="6"/>
      <c r="IOY12" s="6"/>
      <c r="IOZ12" s="6"/>
      <c r="IPA12" s="6"/>
      <c r="IPB12" s="6"/>
      <c r="IPC12" s="6"/>
      <c r="IPD12" s="6"/>
      <c r="IPE12" s="6"/>
      <c r="IPF12" s="6"/>
      <c r="IPG12" s="6"/>
      <c r="IPH12" s="6"/>
      <c r="IPI12" s="6"/>
      <c r="IPJ12" s="6"/>
      <c r="IPK12" s="6"/>
      <c r="IPL12" s="6"/>
      <c r="IPM12" s="6"/>
      <c r="IPN12" s="6"/>
      <c r="IPO12" s="6"/>
      <c r="IPP12" s="6"/>
      <c r="IPQ12" s="6"/>
      <c r="IPR12" s="6"/>
      <c r="IPS12" s="6"/>
      <c r="IPT12" s="6"/>
      <c r="IPU12" s="6"/>
      <c r="IPV12" s="6"/>
      <c r="IPW12" s="6"/>
      <c r="IPX12" s="6"/>
      <c r="IPY12" s="6"/>
      <c r="IPZ12" s="6"/>
      <c r="IQA12" s="6"/>
      <c r="IQB12" s="6"/>
      <c r="IQC12" s="6"/>
      <c r="IQD12" s="6"/>
      <c r="IQE12" s="6"/>
      <c r="IQF12" s="6"/>
      <c r="IQG12" s="6"/>
      <c r="IQH12" s="6"/>
      <c r="IQI12" s="6"/>
      <c r="IQJ12" s="6"/>
      <c r="IQK12" s="6"/>
      <c r="IQL12" s="6"/>
      <c r="IQM12" s="6"/>
      <c r="IQN12" s="6"/>
      <c r="IQO12" s="6"/>
      <c r="IQP12" s="6"/>
      <c r="IQQ12" s="6"/>
      <c r="IQR12" s="6"/>
      <c r="IQS12" s="6"/>
      <c r="IQT12" s="6"/>
      <c r="IQU12" s="6"/>
      <c r="IQV12" s="6"/>
      <c r="IQW12" s="6"/>
      <c r="IQX12" s="6"/>
      <c r="IQY12" s="6"/>
      <c r="IQZ12" s="6"/>
      <c r="IRA12" s="6"/>
      <c r="IRB12" s="6"/>
      <c r="IRC12" s="6"/>
      <c r="IRD12" s="6"/>
      <c r="IRE12" s="6"/>
      <c r="IRF12" s="6"/>
      <c r="IRG12" s="6"/>
      <c r="IRH12" s="6"/>
      <c r="IRI12" s="6"/>
      <c r="IRJ12" s="6"/>
      <c r="IRK12" s="6"/>
      <c r="IRL12" s="6"/>
      <c r="IRM12" s="6"/>
      <c r="IRN12" s="6"/>
      <c r="IRO12" s="6"/>
      <c r="IRP12" s="6"/>
      <c r="IRQ12" s="6"/>
      <c r="IRR12" s="6"/>
      <c r="IRS12" s="6"/>
      <c r="IRT12" s="6"/>
      <c r="IRU12" s="6"/>
      <c r="IRV12" s="6"/>
      <c r="IRW12" s="6"/>
      <c r="IRX12" s="6"/>
      <c r="IRY12" s="6"/>
      <c r="IRZ12" s="6"/>
      <c r="ISA12" s="6"/>
      <c r="ISB12" s="6"/>
      <c r="ISC12" s="6"/>
      <c r="ISD12" s="6"/>
      <c r="ISE12" s="6"/>
      <c r="ISF12" s="6"/>
      <c r="ISG12" s="6"/>
      <c r="ISH12" s="6"/>
      <c r="ISI12" s="6"/>
      <c r="ISJ12" s="6"/>
      <c r="ISK12" s="6"/>
      <c r="ISL12" s="6"/>
      <c r="ISM12" s="6"/>
      <c r="ISN12" s="6"/>
      <c r="ISO12" s="6"/>
      <c r="ISP12" s="6"/>
      <c r="ISQ12" s="6"/>
      <c r="ISR12" s="6"/>
      <c r="ISS12" s="6"/>
      <c r="IST12" s="6"/>
      <c r="ISU12" s="6"/>
      <c r="ISV12" s="6"/>
      <c r="ISW12" s="6"/>
      <c r="ISX12" s="6"/>
      <c r="ISY12" s="6"/>
      <c r="ISZ12" s="6"/>
      <c r="ITA12" s="6"/>
      <c r="ITB12" s="6"/>
      <c r="ITC12" s="6"/>
      <c r="ITD12" s="6"/>
      <c r="ITE12" s="6"/>
      <c r="ITF12" s="6"/>
      <c r="ITG12" s="6"/>
      <c r="ITH12" s="6"/>
      <c r="ITI12" s="6"/>
      <c r="ITJ12" s="6"/>
      <c r="ITK12" s="6"/>
      <c r="ITL12" s="6"/>
      <c r="ITM12" s="6"/>
      <c r="ITN12" s="6"/>
      <c r="ITO12" s="6"/>
      <c r="ITP12" s="6"/>
      <c r="ITQ12" s="6"/>
      <c r="ITR12" s="6"/>
      <c r="ITS12" s="6"/>
      <c r="ITT12" s="6"/>
      <c r="ITU12" s="6"/>
      <c r="ITV12" s="6"/>
      <c r="ITW12" s="6"/>
      <c r="ITX12" s="6"/>
      <c r="ITY12" s="6"/>
      <c r="ITZ12" s="6"/>
      <c r="IUA12" s="6"/>
      <c r="IUB12" s="6"/>
      <c r="IUC12" s="6"/>
      <c r="IUD12" s="6"/>
      <c r="IUE12" s="6"/>
      <c r="IUF12" s="6"/>
      <c r="IUG12" s="6"/>
      <c r="IUH12" s="6"/>
      <c r="IUI12" s="6"/>
      <c r="IUJ12" s="6"/>
      <c r="IUK12" s="6"/>
      <c r="IUL12" s="6"/>
      <c r="IUM12" s="6"/>
      <c r="IUN12" s="6"/>
      <c r="IUO12" s="6"/>
      <c r="IUP12" s="6"/>
      <c r="IUQ12" s="6"/>
      <c r="IUR12" s="6"/>
      <c r="IUS12" s="6"/>
      <c r="IUT12" s="6"/>
      <c r="IUU12" s="6"/>
      <c r="IUV12" s="6"/>
      <c r="IUW12" s="6"/>
      <c r="IUX12" s="6"/>
      <c r="IUY12" s="6"/>
      <c r="IUZ12" s="6"/>
      <c r="IVA12" s="6"/>
      <c r="IVB12" s="6"/>
      <c r="IVC12" s="6"/>
      <c r="IVD12" s="6"/>
      <c r="IVE12" s="6"/>
      <c r="IVF12" s="6"/>
      <c r="IVG12" s="6"/>
      <c r="IVH12" s="6"/>
      <c r="IVI12" s="6"/>
      <c r="IVJ12" s="6"/>
      <c r="IVK12" s="6"/>
      <c r="IVL12" s="6"/>
      <c r="IVM12" s="6"/>
      <c r="IVN12" s="6"/>
      <c r="IVO12" s="6"/>
      <c r="IVP12" s="6"/>
      <c r="IVQ12" s="6"/>
      <c r="IVR12" s="6"/>
      <c r="IVS12" s="6"/>
      <c r="IVT12" s="6"/>
      <c r="IVU12" s="6"/>
      <c r="IVV12" s="6"/>
      <c r="IVW12" s="6"/>
      <c r="IVX12" s="6"/>
      <c r="IVY12" s="6"/>
      <c r="IVZ12" s="6"/>
      <c r="IWA12" s="6"/>
      <c r="IWB12" s="6"/>
      <c r="IWC12" s="6"/>
      <c r="IWD12" s="6"/>
      <c r="IWE12" s="6"/>
      <c r="IWF12" s="6"/>
      <c r="IWG12" s="6"/>
      <c r="IWH12" s="6"/>
      <c r="IWI12" s="6"/>
      <c r="IWJ12" s="6"/>
      <c r="IWK12" s="6"/>
      <c r="IWL12" s="6"/>
      <c r="IWM12" s="6"/>
      <c r="IWN12" s="6"/>
      <c r="IWO12" s="6"/>
      <c r="IWP12" s="6"/>
      <c r="IWQ12" s="6"/>
      <c r="IWR12" s="6"/>
      <c r="IWS12" s="6"/>
      <c r="IWT12" s="6"/>
      <c r="IWU12" s="6"/>
      <c r="IWV12" s="6"/>
      <c r="IWW12" s="6"/>
      <c r="IWX12" s="6"/>
      <c r="IWY12" s="6"/>
      <c r="IWZ12" s="6"/>
      <c r="IXA12" s="6"/>
      <c r="IXB12" s="6"/>
      <c r="IXC12" s="6"/>
      <c r="IXD12" s="6"/>
      <c r="IXE12" s="6"/>
      <c r="IXF12" s="6"/>
      <c r="IXG12" s="6"/>
      <c r="IXH12" s="6"/>
      <c r="IXI12" s="6"/>
      <c r="IXJ12" s="6"/>
      <c r="IXK12" s="6"/>
      <c r="IXL12" s="6"/>
      <c r="IXM12" s="6"/>
      <c r="IXN12" s="6"/>
      <c r="IXO12" s="6"/>
      <c r="IXP12" s="6"/>
      <c r="IXQ12" s="6"/>
      <c r="IXR12" s="6"/>
      <c r="IXS12" s="6"/>
      <c r="IXT12" s="6"/>
      <c r="IXU12" s="6"/>
      <c r="IXV12" s="6"/>
      <c r="IXW12" s="6"/>
      <c r="IXX12" s="6"/>
      <c r="IXY12" s="6"/>
      <c r="IXZ12" s="6"/>
      <c r="IYA12" s="6"/>
      <c r="IYB12" s="6"/>
      <c r="IYC12" s="6"/>
      <c r="IYD12" s="6"/>
      <c r="IYE12" s="6"/>
      <c r="IYF12" s="6"/>
      <c r="IYG12" s="6"/>
      <c r="IYH12" s="6"/>
      <c r="IYI12" s="6"/>
      <c r="IYJ12" s="6"/>
      <c r="IYK12" s="6"/>
      <c r="IYL12" s="6"/>
      <c r="IYM12" s="6"/>
      <c r="IYN12" s="6"/>
      <c r="IYO12" s="6"/>
      <c r="IYP12" s="6"/>
      <c r="IYQ12" s="6"/>
      <c r="IYR12" s="6"/>
      <c r="IYS12" s="6"/>
      <c r="IYT12" s="6"/>
      <c r="IYU12" s="6"/>
      <c r="IYV12" s="6"/>
      <c r="IYW12" s="6"/>
      <c r="IYX12" s="6"/>
      <c r="IYY12" s="6"/>
      <c r="IYZ12" s="6"/>
      <c r="IZA12" s="6"/>
      <c r="IZB12" s="6"/>
      <c r="IZC12" s="6"/>
      <c r="IZD12" s="6"/>
      <c r="IZE12" s="6"/>
      <c r="IZF12" s="6"/>
      <c r="IZG12" s="6"/>
      <c r="IZH12" s="6"/>
      <c r="IZI12" s="6"/>
      <c r="IZJ12" s="6"/>
      <c r="IZK12" s="6"/>
      <c r="IZL12" s="6"/>
      <c r="IZM12" s="6"/>
      <c r="IZN12" s="6"/>
      <c r="IZO12" s="6"/>
      <c r="IZP12" s="6"/>
      <c r="IZQ12" s="6"/>
      <c r="IZR12" s="6"/>
      <c r="IZS12" s="6"/>
      <c r="IZT12" s="6"/>
      <c r="IZU12" s="6"/>
      <c r="IZV12" s="6"/>
      <c r="IZW12" s="6"/>
      <c r="IZX12" s="6"/>
      <c r="IZY12" s="6"/>
      <c r="IZZ12" s="6"/>
      <c r="JAA12" s="6"/>
      <c r="JAB12" s="6"/>
      <c r="JAC12" s="6"/>
      <c r="JAD12" s="6"/>
      <c r="JAE12" s="6"/>
      <c r="JAF12" s="6"/>
      <c r="JAG12" s="6"/>
      <c r="JAH12" s="6"/>
      <c r="JAI12" s="6"/>
      <c r="JAJ12" s="6"/>
      <c r="JAK12" s="6"/>
      <c r="JAL12" s="6"/>
      <c r="JAM12" s="6"/>
      <c r="JAN12" s="6"/>
      <c r="JAO12" s="6"/>
      <c r="JAP12" s="6"/>
      <c r="JAQ12" s="6"/>
      <c r="JAR12" s="6"/>
      <c r="JAS12" s="6"/>
      <c r="JAT12" s="6"/>
      <c r="JAU12" s="6"/>
      <c r="JAV12" s="6"/>
      <c r="JAW12" s="6"/>
      <c r="JAX12" s="6"/>
      <c r="JAY12" s="6"/>
      <c r="JAZ12" s="6"/>
      <c r="JBA12" s="6"/>
      <c r="JBB12" s="6"/>
      <c r="JBC12" s="6"/>
      <c r="JBD12" s="6"/>
      <c r="JBE12" s="6"/>
      <c r="JBF12" s="6"/>
      <c r="JBG12" s="6"/>
      <c r="JBH12" s="6"/>
      <c r="JBI12" s="6"/>
      <c r="JBJ12" s="6"/>
      <c r="JBK12" s="6"/>
      <c r="JBL12" s="6"/>
      <c r="JBM12" s="6"/>
      <c r="JBN12" s="6"/>
      <c r="JBO12" s="6"/>
      <c r="JBP12" s="6"/>
      <c r="JBQ12" s="6"/>
      <c r="JBR12" s="6"/>
      <c r="JBS12" s="6"/>
      <c r="JBT12" s="6"/>
      <c r="JBU12" s="6"/>
      <c r="JBV12" s="6"/>
      <c r="JBW12" s="6"/>
      <c r="JBX12" s="6"/>
      <c r="JBY12" s="6"/>
      <c r="JBZ12" s="6"/>
      <c r="JCA12" s="6"/>
      <c r="JCB12" s="6"/>
      <c r="JCC12" s="6"/>
      <c r="JCD12" s="6"/>
      <c r="JCE12" s="6"/>
      <c r="JCF12" s="6"/>
      <c r="JCG12" s="6"/>
      <c r="JCH12" s="6"/>
      <c r="JCI12" s="6"/>
      <c r="JCJ12" s="6"/>
      <c r="JCK12" s="6"/>
      <c r="JCL12" s="6"/>
      <c r="JCM12" s="6"/>
      <c r="JCN12" s="6"/>
      <c r="JCO12" s="6"/>
      <c r="JCP12" s="6"/>
      <c r="JCQ12" s="6"/>
      <c r="JCR12" s="6"/>
      <c r="JCS12" s="6"/>
      <c r="JCT12" s="6"/>
      <c r="JCU12" s="6"/>
      <c r="JCV12" s="6"/>
      <c r="JCW12" s="6"/>
      <c r="JCX12" s="6"/>
      <c r="JCY12" s="6"/>
      <c r="JCZ12" s="6"/>
      <c r="JDA12" s="6"/>
      <c r="JDB12" s="6"/>
      <c r="JDC12" s="6"/>
      <c r="JDD12" s="6"/>
      <c r="JDE12" s="6"/>
      <c r="JDF12" s="6"/>
      <c r="JDG12" s="6"/>
      <c r="JDH12" s="6"/>
      <c r="JDI12" s="6"/>
      <c r="JDJ12" s="6"/>
      <c r="JDK12" s="6"/>
      <c r="JDL12" s="6"/>
      <c r="JDM12" s="6"/>
      <c r="JDN12" s="6"/>
      <c r="JDO12" s="6"/>
      <c r="JDP12" s="6"/>
      <c r="JDQ12" s="6"/>
      <c r="JDR12" s="6"/>
      <c r="JDS12" s="6"/>
      <c r="JDT12" s="6"/>
      <c r="JDU12" s="6"/>
      <c r="JDV12" s="6"/>
      <c r="JDW12" s="6"/>
      <c r="JDX12" s="6"/>
      <c r="JDY12" s="6"/>
      <c r="JDZ12" s="6"/>
      <c r="JEA12" s="6"/>
      <c r="JEB12" s="6"/>
      <c r="JEC12" s="6"/>
      <c r="JED12" s="6"/>
      <c r="JEE12" s="6"/>
      <c r="JEF12" s="6"/>
      <c r="JEG12" s="6"/>
      <c r="JEH12" s="6"/>
      <c r="JEI12" s="6"/>
      <c r="JEJ12" s="6"/>
      <c r="JEK12" s="6"/>
      <c r="JEL12" s="6"/>
      <c r="JEM12" s="6"/>
      <c r="JEN12" s="6"/>
      <c r="JEO12" s="6"/>
      <c r="JEP12" s="6"/>
      <c r="JEQ12" s="6"/>
      <c r="JER12" s="6"/>
      <c r="JES12" s="6"/>
      <c r="JET12" s="6"/>
      <c r="JEU12" s="6"/>
      <c r="JEV12" s="6"/>
      <c r="JEW12" s="6"/>
      <c r="JEX12" s="6"/>
      <c r="JEY12" s="6"/>
      <c r="JEZ12" s="6"/>
      <c r="JFA12" s="6"/>
      <c r="JFB12" s="6"/>
      <c r="JFC12" s="6"/>
      <c r="JFD12" s="6"/>
      <c r="JFE12" s="6"/>
      <c r="JFF12" s="6"/>
      <c r="JFG12" s="6"/>
      <c r="JFH12" s="6"/>
      <c r="JFI12" s="6"/>
      <c r="JFJ12" s="6"/>
      <c r="JFK12" s="6"/>
      <c r="JFL12" s="6"/>
      <c r="JFM12" s="6"/>
      <c r="JFN12" s="6"/>
      <c r="JFO12" s="6"/>
      <c r="JFP12" s="6"/>
      <c r="JFQ12" s="6"/>
      <c r="JFR12" s="6"/>
      <c r="JFS12" s="6"/>
      <c r="JFT12" s="6"/>
      <c r="JFU12" s="6"/>
      <c r="JFV12" s="6"/>
      <c r="JFW12" s="6"/>
      <c r="JFX12" s="6"/>
      <c r="JFY12" s="6"/>
      <c r="JFZ12" s="6"/>
      <c r="JGA12" s="6"/>
      <c r="JGB12" s="6"/>
      <c r="JGC12" s="6"/>
      <c r="JGD12" s="6"/>
      <c r="JGE12" s="6"/>
      <c r="JGF12" s="6"/>
      <c r="JGG12" s="6"/>
      <c r="JGH12" s="6"/>
      <c r="JGI12" s="6"/>
      <c r="JGJ12" s="6"/>
      <c r="JGK12" s="6"/>
      <c r="JGL12" s="6"/>
      <c r="JGM12" s="6"/>
      <c r="JGN12" s="6"/>
      <c r="JGO12" s="6"/>
      <c r="JGP12" s="6"/>
      <c r="JGQ12" s="6"/>
      <c r="JGR12" s="6"/>
      <c r="JGS12" s="6"/>
      <c r="JGT12" s="6"/>
      <c r="JGU12" s="6"/>
      <c r="JGV12" s="6"/>
      <c r="JGW12" s="6"/>
      <c r="JGX12" s="6"/>
      <c r="JGY12" s="6"/>
      <c r="JGZ12" s="6"/>
      <c r="JHA12" s="6"/>
      <c r="JHB12" s="6"/>
      <c r="JHC12" s="6"/>
      <c r="JHD12" s="6"/>
      <c r="JHE12" s="6"/>
      <c r="JHF12" s="6"/>
      <c r="JHG12" s="6"/>
      <c r="JHH12" s="6"/>
      <c r="JHI12" s="6"/>
      <c r="JHJ12" s="6"/>
      <c r="JHK12" s="6"/>
      <c r="JHL12" s="6"/>
      <c r="JHM12" s="6"/>
      <c r="JHN12" s="6"/>
      <c r="JHO12" s="6"/>
      <c r="JHP12" s="6"/>
      <c r="JHQ12" s="6"/>
      <c r="JHR12" s="6"/>
      <c r="JHS12" s="6"/>
      <c r="JHT12" s="6"/>
      <c r="JHU12" s="6"/>
      <c r="JHV12" s="6"/>
      <c r="JHW12" s="6"/>
      <c r="JHX12" s="6"/>
      <c r="JHY12" s="6"/>
      <c r="JHZ12" s="6"/>
      <c r="JIA12" s="6"/>
      <c r="JIB12" s="6"/>
      <c r="JIC12" s="6"/>
      <c r="JID12" s="6"/>
      <c r="JIE12" s="6"/>
      <c r="JIF12" s="6"/>
      <c r="JIG12" s="6"/>
      <c r="JIH12" s="6"/>
      <c r="JII12" s="6"/>
      <c r="JIJ12" s="6"/>
      <c r="JIK12" s="6"/>
      <c r="JIL12" s="6"/>
      <c r="JIM12" s="6"/>
      <c r="JIN12" s="6"/>
      <c r="JIO12" s="6"/>
      <c r="JIP12" s="6"/>
      <c r="JIQ12" s="6"/>
      <c r="JIR12" s="6"/>
      <c r="JIS12" s="6"/>
      <c r="JIT12" s="6"/>
      <c r="JIU12" s="6"/>
      <c r="JIV12" s="6"/>
      <c r="JIW12" s="6"/>
      <c r="JIX12" s="6"/>
      <c r="JIY12" s="6"/>
      <c r="JIZ12" s="6"/>
      <c r="JJA12" s="6"/>
      <c r="JJB12" s="6"/>
      <c r="JJC12" s="6"/>
      <c r="JJD12" s="6"/>
      <c r="JJE12" s="6"/>
      <c r="JJF12" s="6"/>
      <c r="JJG12" s="6"/>
      <c r="JJH12" s="6"/>
      <c r="JJI12" s="6"/>
      <c r="JJJ12" s="6"/>
      <c r="JJK12" s="6"/>
      <c r="JJL12" s="6"/>
      <c r="JJM12" s="6"/>
      <c r="JJN12" s="6"/>
      <c r="JJO12" s="6"/>
      <c r="JJP12" s="6"/>
      <c r="JJQ12" s="6"/>
      <c r="JJR12" s="6"/>
      <c r="JJS12" s="6"/>
      <c r="JJT12" s="6"/>
      <c r="JJU12" s="6"/>
      <c r="JJV12" s="6"/>
      <c r="JJW12" s="6"/>
      <c r="JJX12" s="6"/>
      <c r="JJY12" s="6"/>
      <c r="JJZ12" s="6"/>
      <c r="JKA12" s="6"/>
      <c r="JKB12" s="6"/>
      <c r="JKC12" s="6"/>
      <c r="JKD12" s="6"/>
      <c r="JKE12" s="6"/>
      <c r="JKF12" s="6"/>
      <c r="JKG12" s="6"/>
      <c r="JKH12" s="6"/>
      <c r="JKI12" s="6"/>
      <c r="JKJ12" s="6"/>
      <c r="JKK12" s="6"/>
      <c r="JKL12" s="6"/>
      <c r="JKM12" s="6"/>
      <c r="JKN12" s="6"/>
      <c r="JKO12" s="6"/>
      <c r="JKP12" s="6"/>
      <c r="JKQ12" s="6"/>
      <c r="JKR12" s="6"/>
      <c r="JKS12" s="6"/>
      <c r="JKT12" s="6"/>
      <c r="JKU12" s="6"/>
      <c r="JKV12" s="6"/>
      <c r="JKW12" s="6"/>
      <c r="JKX12" s="6"/>
      <c r="JKY12" s="6"/>
      <c r="JKZ12" s="6"/>
      <c r="JLA12" s="6"/>
      <c r="JLB12" s="6"/>
      <c r="JLC12" s="6"/>
      <c r="JLD12" s="6"/>
      <c r="JLE12" s="6"/>
      <c r="JLF12" s="6"/>
      <c r="JLG12" s="6"/>
      <c r="JLH12" s="6"/>
      <c r="JLI12" s="6"/>
      <c r="JLJ12" s="6"/>
      <c r="JLK12" s="6"/>
      <c r="JLL12" s="6"/>
      <c r="JLM12" s="6"/>
      <c r="JLN12" s="6"/>
      <c r="JLO12" s="6"/>
      <c r="JLP12" s="6"/>
      <c r="JLQ12" s="6"/>
      <c r="JLR12" s="6"/>
      <c r="JLS12" s="6"/>
      <c r="JLT12" s="6"/>
      <c r="JLU12" s="6"/>
      <c r="JLV12" s="6"/>
      <c r="JLW12" s="6"/>
      <c r="JLX12" s="6"/>
      <c r="JLY12" s="6"/>
      <c r="JLZ12" s="6"/>
      <c r="JMA12" s="6"/>
      <c r="JMB12" s="6"/>
      <c r="JMC12" s="6"/>
      <c r="JMD12" s="6"/>
      <c r="JME12" s="6"/>
      <c r="JMF12" s="6"/>
      <c r="JMG12" s="6"/>
      <c r="JMH12" s="6"/>
      <c r="JMI12" s="6"/>
      <c r="JMJ12" s="6"/>
      <c r="JMK12" s="6"/>
      <c r="JML12" s="6"/>
      <c r="JMM12" s="6"/>
      <c r="JMN12" s="6"/>
      <c r="JMO12" s="6"/>
      <c r="JMP12" s="6"/>
      <c r="JMQ12" s="6"/>
      <c r="JMR12" s="6"/>
      <c r="JMS12" s="6"/>
      <c r="JMT12" s="6"/>
      <c r="JMU12" s="6"/>
      <c r="JMV12" s="6"/>
      <c r="JMW12" s="6"/>
      <c r="JMX12" s="6"/>
      <c r="JMY12" s="6"/>
      <c r="JMZ12" s="6"/>
      <c r="JNA12" s="6"/>
      <c r="JNB12" s="6"/>
      <c r="JNC12" s="6"/>
      <c r="JND12" s="6"/>
      <c r="JNE12" s="6"/>
      <c r="JNF12" s="6"/>
      <c r="JNG12" s="6"/>
      <c r="JNH12" s="6"/>
      <c r="JNI12" s="6"/>
      <c r="JNJ12" s="6"/>
      <c r="JNK12" s="6"/>
      <c r="JNL12" s="6"/>
      <c r="JNM12" s="6"/>
      <c r="JNN12" s="6"/>
      <c r="JNO12" s="6"/>
      <c r="JNP12" s="6"/>
      <c r="JNQ12" s="6"/>
      <c r="JNR12" s="6"/>
      <c r="JNS12" s="6"/>
      <c r="JNT12" s="6"/>
      <c r="JNU12" s="6"/>
      <c r="JNV12" s="6"/>
      <c r="JNW12" s="6"/>
      <c r="JNX12" s="6"/>
      <c r="JNY12" s="6"/>
      <c r="JNZ12" s="6"/>
      <c r="JOA12" s="6"/>
      <c r="JOB12" s="6"/>
      <c r="JOC12" s="6"/>
      <c r="JOD12" s="6"/>
      <c r="JOE12" s="6"/>
      <c r="JOF12" s="6"/>
      <c r="JOG12" s="6"/>
      <c r="JOH12" s="6"/>
      <c r="JOI12" s="6"/>
      <c r="JOJ12" s="6"/>
      <c r="JOK12" s="6"/>
      <c r="JOL12" s="6"/>
      <c r="JOM12" s="6"/>
      <c r="JON12" s="6"/>
      <c r="JOO12" s="6"/>
      <c r="JOP12" s="6"/>
      <c r="JOQ12" s="6"/>
      <c r="JOR12" s="6"/>
      <c r="JOS12" s="6"/>
      <c r="JOT12" s="6"/>
      <c r="JOU12" s="6"/>
      <c r="JOV12" s="6"/>
      <c r="JOW12" s="6"/>
      <c r="JOX12" s="6"/>
      <c r="JOY12" s="6"/>
      <c r="JOZ12" s="6"/>
      <c r="JPA12" s="6"/>
      <c r="JPB12" s="6"/>
      <c r="JPC12" s="6"/>
      <c r="JPD12" s="6"/>
      <c r="JPE12" s="6"/>
      <c r="JPF12" s="6"/>
      <c r="JPG12" s="6"/>
      <c r="JPH12" s="6"/>
      <c r="JPI12" s="6"/>
      <c r="JPJ12" s="6"/>
      <c r="JPK12" s="6"/>
      <c r="JPL12" s="6"/>
      <c r="JPM12" s="6"/>
      <c r="JPN12" s="6"/>
      <c r="JPO12" s="6"/>
      <c r="JPP12" s="6"/>
      <c r="JPQ12" s="6"/>
      <c r="JPR12" s="6"/>
      <c r="JPS12" s="6"/>
      <c r="JPT12" s="6"/>
      <c r="JPU12" s="6"/>
      <c r="JPV12" s="6"/>
      <c r="JPW12" s="6"/>
      <c r="JPX12" s="6"/>
      <c r="JPY12" s="6"/>
      <c r="JPZ12" s="6"/>
      <c r="JQA12" s="6"/>
      <c r="JQB12" s="6"/>
      <c r="JQC12" s="6"/>
      <c r="JQD12" s="6"/>
      <c r="JQE12" s="6"/>
      <c r="JQF12" s="6"/>
      <c r="JQG12" s="6"/>
      <c r="JQH12" s="6"/>
      <c r="JQI12" s="6"/>
      <c r="JQJ12" s="6"/>
      <c r="JQK12" s="6"/>
      <c r="JQL12" s="6"/>
      <c r="JQM12" s="6"/>
      <c r="JQN12" s="6"/>
      <c r="JQO12" s="6"/>
      <c r="JQP12" s="6"/>
      <c r="JQQ12" s="6"/>
      <c r="JQR12" s="6"/>
      <c r="JQS12" s="6"/>
      <c r="JQT12" s="6"/>
      <c r="JQU12" s="6"/>
      <c r="JQV12" s="6"/>
      <c r="JQW12" s="6"/>
      <c r="JQX12" s="6"/>
      <c r="JQY12" s="6"/>
      <c r="JQZ12" s="6"/>
      <c r="JRA12" s="6"/>
      <c r="JRB12" s="6"/>
      <c r="JRC12" s="6"/>
      <c r="JRD12" s="6"/>
      <c r="JRE12" s="6"/>
      <c r="JRF12" s="6"/>
      <c r="JRG12" s="6"/>
      <c r="JRH12" s="6"/>
      <c r="JRI12" s="6"/>
      <c r="JRJ12" s="6"/>
      <c r="JRK12" s="6"/>
      <c r="JRL12" s="6"/>
      <c r="JRM12" s="6"/>
      <c r="JRN12" s="6"/>
      <c r="JRO12" s="6"/>
      <c r="JRP12" s="6"/>
      <c r="JRQ12" s="6"/>
      <c r="JRR12" s="6"/>
      <c r="JRS12" s="6"/>
      <c r="JRT12" s="6"/>
      <c r="JRU12" s="6"/>
      <c r="JRV12" s="6"/>
      <c r="JRW12" s="6"/>
      <c r="JRX12" s="6"/>
      <c r="JRY12" s="6"/>
      <c r="JRZ12" s="6"/>
      <c r="JSA12" s="6"/>
      <c r="JSB12" s="6"/>
      <c r="JSC12" s="6"/>
      <c r="JSD12" s="6"/>
      <c r="JSE12" s="6"/>
      <c r="JSF12" s="6"/>
      <c r="JSG12" s="6"/>
      <c r="JSH12" s="6"/>
      <c r="JSI12" s="6"/>
      <c r="JSJ12" s="6"/>
      <c r="JSK12" s="6"/>
      <c r="JSL12" s="6"/>
      <c r="JSM12" s="6"/>
      <c r="JSN12" s="6"/>
      <c r="JSO12" s="6"/>
      <c r="JSP12" s="6"/>
      <c r="JSQ12" s="6"/>
      <c r="JSR12" s="6"/>
      <c r="JSS12" s="6"/>
      <c r="JST12" s="6"/>
      <c r="JSU12" s="6"/>
      <c r="JSV12" s="6"/>
      <c r="JSW12" s="6"/>
      <c r="JSX12" s="6"/>
      <c r="JSY12" s="6"/>
      <c r="JSZ12" s="6"/>
      <c r="JTA12" s="6"/>
      <c r="JTB12" s="6"/>
      <c r="JTC12" s="6"/>
      <c r="JTD12" s="6"/>
      <c r="JTE12" s="6"/>
      <c r="JTF12" s="6"/>
      <c r="JTG12" s="6"/>
      <c r="JTH12" s="6"/>
      <c r="JTI12" s="6"/>
      <c r="JTJ12" s="6"/>
      <c r="JTK12" s="6"/>
      <c r="JTL12" s="6"/>
      <c r="JTM12" s="6"/>
      <c r="JTN12" s="6"/>
      <c r="JTO12" s="6"/>
      <c r="JTP12" s="6"/>
      <c r="JTQ12" s="6"/>
      <c r="JTR12" s="6"/>
      <c r="JTS12" s="6"/>
      <c r="JTT12" s="6"/>
      <c r="JTU12" s="6"/>
      <c r="JTV12" s="6"/>
      <c r="JTW12" s="6"/>
      <c r="JTX12" s="6"/>
      <c r="JTY12" s="6"/>
      <c r="JTZ12" s="6"/>
      <c r="JUA12" s="6"/>
      <c r="JUB12" s="6"/>
      <c r="JUC12" s="6"/>
      <c r="JUD12" s="6"/>
      <c r="JUE12" s="6"/>
      <c r="JUF12" s="6"/>
      <c r="JUG12" s="6"/>
      <c r="JUH12" s="6"/>
      <c r="JUI12" s="6"/>
      <c r="JUJ12" s="6"/>
      <c r="JUK12" s="6"/>
      <c r="JUL12" s="6"/>
      <c r="JUM12" s="6"/>
      <c r="JUN12" s="6"/>
      <c r="JUO12" s="6"/>
      <c r="JUP12" s="6"/>
      <c r="JUQ12" s="6"/>
      <c r="JUR12" s="6"/>
      <c r="JUS12" s="6"/>
      <c r="JUT12" s="6"/>
      <c r="JUU12" s="6"/>
      <c r="JUV12" s="6"/>
      <c r="JUW12" s="6"/>
      <c r="JUX12" s="6"/>
      <c r="JUY12" s="6"/>
      <c r="JUZ12" s="6"/>
      <c r="JVA12" s="6"/>
      <c r="JVB12" s="6"/>
      <c r="JVC12" s="6"/>
      <c r="JVD12" s="6"/>
      <c r="JVE12" s="6"/>
      <c r="JVF12" s="6"/>
      <c r="JVG12" s="6"/>
      <c r="JVH12" s="6"/>
      <c r="JVI12" s="6"/>
      <c r="JVJ12" s="6"/>
      <c r="JVK12" s="6"/>
      <c r="JVL12" s="6"/>
      <c r="JVM12" s="6"/>
      <c r="JVN12" s="6"/>
      <c r="JVO12" s="6"/>
      <c r="JVP12" s="6"/>
      <c r="JVQ12" s="6"/>
      <c r="JVR12" s="6"/>
      <c r="JVS12" s="6"/>
      <c r="JVT12" s="6"/>
      <c r="JVU12" s="6"/>
      <c r="JVV12" s="6"/>
      <c r="JVW12" s="6"/>
      <c r="JVX12" s="6"/>
      <c r="JVY12" s="6"/>
      <c r="JVZ12" s="6"/>
      <c r="JWA12" s="6"/>
      <c r="JWB12" s="6"/>
      <c r="JWC12" s="6"/>
      <c r="JWD12" s="6"/>
      <c r="JWE12" s="6"/>
      <c r="JWF12" s="6"/>
      <c r="JWG12" s="6"/>
      <c r="JWH12" s="6"/>
      <c r="JWI12" s="6"/>
      <c r="JWJ12" s="6"/>
      <c r="JWK12" s="6"/>
      <c r="JWL12" s="6"/>
      <c r="JWM12" s="6"/>
      <c r="JWN12" s="6"/>
      <c r="JWO12" s="6"/>
      <c r="JWP12" s="6"/>
      <c r="JWQ12" s="6"/>
      <c r="JWR12" s="6"/>
      <c r="JWS12" s="6"/>
      <c r="JWT12" s="6"/>
      <c r="JWU12" s="6"/>
      <c r="JWV12" s="6"/>
      <c r="JWW12" s="6"/>
      <c r="JWX12" s="6"/>
      <c r="JWY12" s="6"/>
      <c r="JWZ12" s="6"/>
      <c r="JXA12" s="6"/>
      <c r="JXB12" s="6"/>
      <c r="JXC12" s="6"/>
      <c r="JXD12" s="6"/>
      <c r="JXE12" s="6"/>
      <c r="JXF12" s="6"/>
      <c r="JXG12" s="6"/>
      <c r="JXH12" s="6"/>
      <c r="JXI12" s="6"/>
      <c r="JXJ12" s="6"/>
      <c r="JXK12" s="6"/>
      <c r="JXL12" s="6"/>
      <c r="JXM12" s="6"/>
      <c r="JXN12" s="6"/>
      <c r="JXO12" s="6"/>
      <c r="JXP12" s="6"/>
      <c r="JXQ12" s="6"/>
      <c r="JXR12" s="6"/>
      <c r="JXS12" s="6"/>
      <c r="JXT12" s="6"/>
      <c r="JXU12" s="6"/>
      <c r="JXV12" s="6"/>
      <c r="JXW12" s="6"/>
      <c r="JXX12" s="6"/>
      <c r="JXY12" s="6"/>
      <c r="JXZ12" s="6"/>
      <c r="JYA12" s="6"/>
      <c r="JYB12" s="6"/>
      <c r="JYC12" s="6"/>
      <c r="JYD12" s="6"/>
      <c r="JYE12" s="6"/>
      <c r="JYF12" s="6"/>
      <c r="JYG12" s="6"/>
      <c r="JYH12" s="6"/>
      <c r="JYI12" s="6"/>
      <c r="JYJ12" s="6"/>
      <c r="JYK12" s="6"/>
      <c r="JYL12" s="6"/>
      <c r="JYM12" s="6"/>
      <c r="JYN12" s="6"/>
      <c r="JYO12" s="6"/>
      <c r="JYP12" s="6"/>
      <c r="JYQ12" s="6"/>
      <c r="JYR12" s="6"/>
      <c r="JYS12" s="6"/>
      <c r="JYT12" s="6"/>
      <c r="JYU12" s="6"/>
      <c r="JYV12" s="6"/>
      <c r="JYW12" s="6"/>
      <c r="JYX12" s="6"/>
      <c r="JYY12" s="6"/>
      <c r="JYZ12" s="6"/>
      <c r="JZA12" s="6"/>
      <c r="JZB12" s="6"/>
      <c r="JZC12" s="6"/>
      <c r="JZD12" s="6"/>
      <c r="JZE12" s="6"/>
      <c r="JZF12" s="6"/>
      <c r="JZG12" s="6"/>
      <c r="JZH12" s="6"/>
      <c r="JZI12" s="6"/>
      <c r="JZJ12" s="6"/>
      <c r="JZK12" s="6"/>
      <c r="JZL12" s="6"/>
      <c r="JZM12" s="6"/>
      <c r="JZN12" s="6"/>
      <c r="JZO12" s="6"/>
      <c r="JZP12" s="6"/>
      <c r="JZQ12" s="6"/>
      <c r="JZR12" s="6"/>
      <c r="JZS12" s="6"/>
      <c r="JZT12" s="6"/>
      <c r="JZU12" s="6"/>
      <c r="JZV12" s="6"/>
      <c r="JZW12" s="6"/>
      <c r="JZX12" s="6"/>
      <c r="JZY12" s="6"/>
      <c r="JZZ12" s="6"/>
      <c r="KAA12" s="6"/>
      <c r="KAB12" s="6"/>
      <c r="KAC12" s="6"/>
      <c r="KAD12" s="6"/>
      <c r="KAE12" s="6"/>
      <c r="KAF12" s="6"/>
      <c r="KAG12" s="6"/>
      <c r="KAH12" s="6"/>
      <c r="KAI12" s="6"/>
      <c r="KAJ12" s="6"/>
      <c r="KAK12" s="6"/>
      <c r="KAL12" s="6"/>
      <c r="KAM12" s="6"/>
      <c r="KAN12" s="6"/>
      <c r="KAO12" s="6"/>
      <c r="KAP12" s="6"/>
      <c r="KAQ12" s="6"/>
      <c r="KAR12" s="6"/>
      <c r="KAS12" s="6"/>
      <c r="KAT12" s="6"/>
      <c r="KAU12" s="6"/>
      <c r="KAV12" s="6"/>
      <c r="KAW12" s="6"/>
      <c r="KAX12" s="6"/>
      <c r="KAY12" s="6"/>
      <c r="KAZ12" s="6"/>
      <c r="KBA12" s="6"/>
      <c r="KBB12" s="6"/>
      <c r="KBC12" s="6"/>
      <c r="KBD12" s="6"/>
      <c r="KBE12" s="6"/>
      <c r="KBF12" s="6"/>
      <c r="KBG12" s="6"/>
      <c r="KBH12" s="6"/>
      <c r="KBI12" s="6"/>
      <c r="KBJ12" s="6"/>
      <c r="KBK12" s="6"/>
      <c r="KBL12" s="6"/>
      <c r="KBM12" s="6"/>
      <c r="KBN12" s="6"/>
      <c r="KBO12" s="6"/>
      <c r="KBP12" s="6"/>
      <c r="KBQ12" s="6"/>
      <c r="KBR12" s="6"/>
      <c r="KBS12" s="6"/>
      <c r="KBT12" s="6"/>
      <c r="KBU12" s="6"/>
      <c r="KBV12" s="6"/>
      <c r="KBW12" s="6"/>
      <c r="KBX12" s="6"/>
      <c r="KBY12" s="6"/>
      <c r="KBZ12" s="6"/>
      <c r="KCA12" s="6"/>
      <c r="KCB12" s="6"/>
      <c r="KCC12" s="6"/>
      <c r="KCD12" s="6"/>
      <c r="KCE12" s="6"/>
      <c r="KCF12" s="6"/>
      <c r="KCG12" s="6"/>
      <c r="KCH12" s="6"/>
      <c r="KCI12" s="6"/>
      <c r="KCJ12" s="6"/>
      <c r="KCK12" s="6"/>
      <c r="KCL12" s="6"/>
      <c r="KCM12" s="6"/>
      <c r="KCN12" s="6"/>
      <c r="KCO12" s="6"/>
      <c r="KCP12" s="6"/>
      <c r="KCQ12" s="6"/>
      <c r="KCR12" s="6"/>
      <c r="KCS12" s="6"/>
      <c r="KCT12" s="6"/>
      <c r="KCU12" s="6"/>
      <c r="KCV12" s="6"/>
      <c r="KCW12" s="6"/>
      <c r="KCX12" s="6"/>
      <c r="KCY12" s="6"/>
      <c r="KCZ12" s="6"/>
      <c r="KDA12" s="6"/>
      <c r="KDB12" s="6"/>
      <c r="KDC12" s="6"/>
      <c r="KDD12" s="6"/>
      <c r="KDE12" s="6"/>
      <c r="KDF12" s="6"/>
      <c r="KDG12" s="6"/>
      <c r="KDH12" s="6"/>
      <c r="KDI12" s="6"/>
      <c r="KDJ12" s="6"/>
      <c r="KDK12" s="6"/>
      <c r="KDL12" s="6"/>
      <c r="KDM12" s="6"/>
      <c r="KDN12" s="6"/>
      <c r="KDO12" s="6"/>
      <c r="KDP12" s="6"/>
      <c r="KDQ12" s="6"/>
      <c r="KDR12" s="6"/>
      <c r="KDS12" s="6"/>
      <c r="KDT12" s="6"/>
      <c r="KDU12" s="6"/>
      <c r="KDV12" s="6"/>
      <c r="KDW12" s="6"/>
      <c r="KDX12" s="6"/>
      <c r="KDY12" s="6"/>
      <c r="KDZ12" s="6"/>
      <c r="KEA12" s="6"/>
      <c r="KEB12" s="6"/>
      <c r="KEC12" s="6"/>
      <c r="KED12" s="6"/>
      <c r="KEE12" s="6"/>
      <c r="KEF12" s="6"/>
      <c r="KEG12" s="6"/>
      <c r="KEH12" s="6"/>
      <c r="KEI12" s="6"/>
      <c r="KEJ12" s="6"/>
      <c r="KEK12" s="6"/>
      <c r="KEL12" s="6"/>
      <c r="KEM12" s="6"/>
      <c r="KEN12" s="6"/>
      <c r="KEO12" s="6"/>
      <c r="KEP12" s="6"/>
      <c r="KEQ12" s="6"/>
      <c r="KER12" s="6"/>
      <c r="KES12" s="6"/>
      <c r="KET12" s="6"/>
      <c r="KEU12" s="6"/>
      <c r="KEV12" s="6"/>
      <c r="KEW12" s="6"/>
      <c r="KEX12" s="6"/>
      <c r="KEY12" s="6"/>
      <c r="KEZ12" s="6"/>
      <c r="KFA12" s="6"/>
      <c r="KFB12" s="6"/>
      <c r="KFC12" s="6"/>
      <c r="KFD12" s="6"/>
      <c r="KFE12" s="6"/>
      <c r="KFF12" s="6"/>
      <c r="KFG12" s="6"/>
      <c r="KFH12" s="6"/>
      <c r="KFI12" s="6"/>
      <c r="KFJ12" s="6"/>
      <c r="KFK12" s="6"/>
      <c r="KFL12" s="6"/>
      <c r="KFM12" s="6"/>
      <c r="KFN12" s="6"/>
      <c r="KFO12" s="6"/>
      <c r="KFP12" s="6"/>
      <c r="KFQ12" s="6"/>
      <c r="KFR12" s="6"/>
      <c r="KFS12" s="6"/>
      <c r="KFT12" s="6"/>
      <c r="KFU12" s="6"/>
      <c r="KFV12" s="6"/>
      <c r="KFW12" s="6"/>
      <c r="KFX12" s="6"/>
      <c r="KFY12" s="6"/>
      <c r="KFZ12" s="6"/>
      <c r="KGA12" s="6"/>
      <c r="KGB12" s="6"/>
      <c r="KGC12" s="6"/>
      <c r="KGD12" s="6"/>
      <c r="KGE12" s="6"/>
      <c r="KGF12" s="6"/>
      <c r="KGG12" s="6"/>
      <c r="KGH12" s="6"/>
      <c r="KGI12" s="6"/>
      <c r="KGJ12" s="6"/>
      <c r="KGK12" s="6"/>
      <c r="KGL12" s="6"/>
      <c r="KGM12" s="6"/>
      <c r="KGN12" s="6"/>
      <c r="KGO12" s="6"/>
      <c r="KGP12" s="6"/>
      <c r="KGQ12" s="6"/>
      <c r="KGR12" s="6"/>
      <c r="KGS12" s="6"/>
      <c r="KGT12" s="6"/>
      <c r="KGU12" s="6"/>
      <c r="KGV12" s="6"/>
      <c r="KGW12" s="6"/>
      <c r="KGX12" s="6"/>
      <c r="KGY12" s="6"/>
      <c r="KGZ12" s="6"/>
      <c r="KHA12" s="6"/>
      <c r="KHB12" s="6"/>
      <c r="KHC12" s="6"/>
      <c r="KHD12" s="6"/>
      <c r="KHE12" s="6"/>
      <c r="KHF12" s="6"/>
      <c r="KHG12" s="6"/>
      <c r="KHH12" s="6"/>
      <c r="KHI12" s="6"/>
      <c r="KHJ12" s="6"/>
      <c r="KHK12" s="6"/>
      <c r="KHL12" s="6"/>
      <c r="KHM12" s="6"/>
      <c r="KHN12" s="6"/>
      <c r="KHO12" s="6"/>
      <c r="KHP12" s="6"/>
      <c r="KHQ12" s="6"/>
      <c r="KHR12" s="6"/>
      <c r="KHS12" s="6"/>
      <c r="KHT12" s="6"/>
      <c r="KHU12" s="6"/>
      <c r="KHV12" s="6"/>
      <c r="KHW12" s="6"/>
      <c r="KHX12" s="6"/>
      <c r="KHY12" s="6"/>
      <c r="KHZ12" s="6"/>
      <c r="KIA12" s="6"/>
      <c r="KIB12" s="6"/>
      <c r="KIC12" s="6"/>
      <c r="KID12" s="6"/>
      <c r="KIE12" s="6"/>
      <c r="KIF12" s="6"/>
      <c r="KIG12" s="6"/>
      <c r="KIH12" s="6"/>
      <c r="KII12" s="6"/>
      <c r="KIJ12" s="6"/>
      <c r="KIK12" s="6"/>
      <c r="KIL12" s="6"/>
      <c r="KIM12" s="6"/>
      <c r="KIN12" s="6"/>
      <c r="KIO12" s="6"/>
      <c r="KIP12" s="6"/>
      <c r="KIQ12" s="6"/>
      <c r="KIR12" s="6"/>
      <c r="KIS12" s="6"/>
      <c r="KIT12" s="6"/>
      <c r="KIU12" s="6"/>
      <c r="KIV12" s="6"/>
      <c r="KIW12" s="6"/>
      <c r="KIX12" s="6"/>
      <c r="KIY12" s="6"/>
      <c r="KIZ12" s="6"/>
      <c r="KJA12" s="6"/>
      <c r="KJB12" s="6"/>
      <c r="KJC12" s="6"/>
      <c r="KJD12" s="6"/>
      <c r="KJE12" s="6"/>
      <c r="KJF12" s="6"/>
      <c r="KJG12" s="6"/>
      <c r="KJH12" s="6"/>
      <c r="KJI12" s="6"/>
      <c r="KJJ12" s="6"/>
      <c r="KJK12" s="6"/>
      <c r="KJL12" s="6"/>
      <c r="KJM12" s="6"/>
      <c r="KJN12" s="6"/>
      <c r="KJO12" s="6"/>
      <c r="KJP12" s="6"/>
      <c r="KJQ12" s="6"/>
      <c r="KJR12" s="6"/>
      <c r="KJS12" s="6"/>
      <c r="KJT12" s="6"/>
      <c r="KJU12" s="6"/>
      <c r="KJV12" s="6"/>
      <c r="KJW12" s="6"/>
      <c r="KJX12" s="6"/>
      <c r="KJY12" s="6"/>
      <c r="KJZ12" s="6"/>
      <c r="KKA12" s="6"/>
      <c r="KKB12" s="6"/>
      <c r="KKC12" s="6"/>
      <c r="KKD12" s="6"/>
      <c r="KKE12" s="6"/>
      <c r="KKF12" s="6"/>
      <c r="KKG12" s="6"/>
      <c r="KKH12" s="6"/>
      <c r="KKI12" s="6"/>
      <c r="KKJ12" s="6"/>
      <c r="KKK12" s="6"/>
      <c r="KKL12" s="6"/>
      <c r="KKM12" s="6"/>
      <c r="KKN12" s="6"/>
      <c r="KKO12" s="6"/>
      <c r="KKP12" s="6"/>
      <c r="KKQ12" s="6"/>
      <c r="KKR12" s="6"/>
      <c r="KKS12" s="6"/>
      <c r="KKT12" s="6"/>
      <c r="KKU12" s="6"/>
      <c r="KKV12" s="6"/>
      <c r="KKW12" s="6"/>
      <c r="KKX12" s="6"/>
      <c r="KKY12" s="6"/>
      <c r="KKZ12" s="6"/>
      <c r="KLA12" s="6"/>
      <c r="KLB12" s="6"/>
      <c r="KLC12" s="6"/>
      <c r="KLD12" s="6"/>
      <c r="KLE12" s="6"/>
      <c r="KLF12" s="6"/>
      <c r="KLG12" s="6"/>
      <c r="KLH12" s="6"/>
      <c r="KLI12" s="6"/>
      <c r="KLJ12" s="6"/>
      <c r="KLK12" s="6"/>
      <c r="KLL12" s="6"/>
      <c r="KLM12" s="6"/>
      <c r="KLN12" s="6"/>
      <c r="KLO12" s="6"/>
      <c r="KLP12" s="6"/>
      <c r="KLQ12" s="6"/>
      <c r="KLR12" s="6"/>
      <c r="KLS12" s="6"/>
      <c r="KLT12" s="6"/>
      <c r="KLU12" s="6"/>
      <c r="KLV12" s="6"/>
      <c r="KLW12" s="6"/>
      <c r="KLX12" s="6"/>
      <c r="KLY12" s="6"/>
      <c r="KLZ12" s="6"/>
      <c r="KMA12" s="6"/>
      <c r="KMB12" s="6"/>
      <c r="KMC12" s="6"/>
      <c r="KMD12" s="6"/>
      <c r="KME12" s="6"/>
      <c r="KMF12" s="6"/>
      <c r="KMG12" s="6"/>
      <c r="KMH12" s="6"/>
      <c r="KMI12" s="6"/>
      <c r="KMJ12" s="6"/>
      <c r="KMK12" s="6"/>
      <c r="KML12" s="6"/>
      <c r="KMM12" s="6"/>
      <c r="KMN12" s="6"/>
      <c r="KMO12" s="6"/>
      <c r="KMP12" s="6"/>
      <c r="KMQ12" s="6"/>
      <c r="KMR12" s="6"/>
      <c r="KMS12" s="6"/>
      <c r="KMT12" s="6"/>
      <c r="KMU12" s="6"/>
      <c r="KMV12" s="6"/>
      <c r="KMW12" s="6"/>
      <c r="KMX12" s="6"/>
      <c r="KMY12" s="6"/>
      <c r="KMZ12" s="6"/>
      <c r="KNA12" s="6"/>
      <c r="KNB12" s="6"/>
      <c r="KNC12" s="6"/>
      <c r="KND12" s="6"/>
      <c r="KNE12" s="6"/>
      <c r="KNF12" s="6"/>
      <c r="KNG12" s="6"/>
      <c r="KNH12" s="6"/>
      <c r="KNI12" s="6"/>
      <c r="KNJ12" s="6"/>
      <c r="KNK12" s="6"/>
      <c r="KNL12" s="6"/>
      <c r="KNM12" s="6"/>
      <c r="KNN12" s="6"/>
      <c r="KNO12" s="6"/>
      <c r="KNP12" s="6"/>
      <c r="KNQ12" s="6"/>
      <c r="KNR12" s="6"/>
      <c r="KNS12" s="6"/>
      <c r="KNT12" s="6"/>
      <c r="KNU12" s="6"/>
      <c r="KNV12" s="6"/>
      <c r="KNW12" s="6"/>
      <c r="KNX12" s="6"/>
      <c r="KNY12" s="6"/>
      <c r="KNZ12" s="6"/>
      <c r="KOA12" s="6"/>
      <c r="KOB12" s="6"/>
      <c r="KOC12" s="6"/>
      <c r="KOD12" s="6"/>
      <c r="KOE12" s="6"/>
      <c r="KOF12" s="6"/>
      <c r="KOG12" s="6"/>
      <c r="KOH12" s="6"/>
      <c r="KOI12" s="6"/>
      <c r="KOJ12" s="6"/>
      <c r="KOK12" s="6"/>
      <c r="KOL12" s="6"/>
      <c r="KOM12" s="6"/>
      <c r="KON12" s="6"/>
      <c r="KOO12" s="6"/>
      <c r="KOP12" s="6"/>
      <c r="KOQ12" s="6"/>
      <c r="KOR12" s="6"/>
      <c r="KOS12" s="6"/>
      <c r="KOT12" s="6"/>
      <c r="KOU12" s="6"/>
      <c r="KOV12" s="6"/>
      <c r="KOW12" s="6"/>
      <c r="KOX12" s="6"/>
      <c r="KOY12" s="6"/>
      <c r="KOZ12" s="6"/>
      <c r="KPA12" s="6"/>
      <c r="KPB12" s="6"/>
      <c r="KPC12" s="6"/>
      <c r="KPD12" s="6"/>
      <c r="KPE12" s="6"/>
      <c r="KPF12" s="6"/>
      <c r="KPG12" s="6"/>
      <c r="KPH12" s="6"/>
      <c r="KPI12" s="6"/>
      <c r="KPJ12" s="6"/>
      <c r="KPK12" s="6"/>
      <c r="KPL12" s="6"/>
      <c r="KPM12" s="6"/>
      <c r="KPN12" s="6"/>
      <c r="KPO12" s="6"/>
      <c r="KPP12" s="6"/>
      <c r="KPQ12" s="6"/>
      <c r="KPR12" s="6"/>
      <c r="KPS12" s="6"/>
      <c r="KPT12" s="6"/>
      <c r="KPU12" s="6"/>
      <c r="KPV12" s="6"/>
      <c r="KPW12" s="6"/>
      <c r="KPX12" s="6"/>
      <c r="KPY12" s="6"/>
      <c r="KPZ12" s="6"/>
      <c r="KQA12" s="6"/>
      <c r="KQB12" s="6"/>
      <c r="KQC12" s="6"/>
      <c r="KQD12" s="6"/>
      <c r="KQE12" s="6"/>
      <c r="KQF12" s="6"/>
      <c r="KQG12" s="6"/>
      <c r="KQH12" s="6"/>
      <c r="KQI12" s="6"/>
      <c r="KQJ12" s="6"/>
      <c r="KQK12" s="6"/>
      <c r="KQL12" s="6"/>
      <c r="KQM12" s="6"/>
      <c r="KQN12" s="6"/>
      <c r="KQO12" s="6"/>
      <c r="KQP12" s="6"/>
      <c r="KQQ12" s="6"/>
      <c r="KQR12" s="6"/>
      <c r="KQS12" s="6"/>
      <c r="KQT12" s="6"/>
      <c r="KQU12" s="6"/>
      <c r="KQV12" s="6"/>
      <c r="KQW12" s="6"/>
      <c r="KQX12" s="6"/>
      <c r="KQY12" s="6"/>
      <c r="KQZ12" s="6"/>
      <c r="KRA12" s="6"/>
      <c r="KRB12" s="6"/>
      <c r="KRC12" s="6"/>
      <c r="KRD12" s="6"/>
      <c r="KRE12" s="6"/>
      <c r="KRF12" s="6"/>
      <c r="KRG12" s="6"/>
      <c r="KRH12" s="6"/>
      <c r="KRI12" s="6"/>
      <c r="KRJ12" s="6"/>
      <c r="KRK12" s="6"/>
      <c r="KRL12" s="6"/>
      <c r="KRM12" s="6"/>
      <c r="KRN12" s="6"/>
      <c r="KRO12" s="6"/>
      <c r="KRP12" s="6"/>
      <c r="KRQ12" s="6"/>
      <c r="KRR12" s="6"/>
      <c r="KRS12" s="6"/>
      <c r="KRT12" s="6"/>
      <c r="KRU12" s="6"/>
      <c r="KRV12" s="6"/>
      <c r="KRW12" s="6"/>
      <c r="KRX12" s="6"/>
      <c r="KRY12" s="6"/>
      <c r="KRZ12" s="6"/>
      <c r="KSA12" s="6"/>
      <c r="KSB12" s="6"/>
      <c r="KSC12" s="6"/>
      <c r="KSD12" s="6"/>
      <c r="KSE12" s="6"/>
      <c r="KSF12" s="6"/>
      <c r="KSG12" s="6"/>
      <c r="KSH12" s="6"/>
      <c r="KSI12" s="6"/>
      <c r="KSJ12" s="6"/>
      <c r="KSK12" s="6"/>
      <c r="KSL12" s="6"/>
      <c r="KSM12" s="6"/>
      <c r="KSN12" s="6"/>
      <c r="KSO12" s="6"/>
      <c r="KSP12" s="6"/>
      <c r="KSQ12" s="6"/>
      <c r="KSR12" s="6"/>
      <c r="KSS12" s="6"/>
      <c r="KST12" s="6"/>
      <c r="KSU12" s="6"/>
      <c r="KSV12" s="6"/>
      <c r="KSW12" s="6"/>
      <c r="KSX12" s="6"/>
      <c r="KSY12" s="6"/>
      <c r="KSZ12" s="6"/>
      <c r="KTA12" s="6"/>
      <c r="KTB12" s="6"/>
      <c r="KTC12" s="6"/>
      <c r="KTD12" s="6"/>
      <c r="KTE12" s="6"/>
      <c r="KTF12" s="6"/>
      <c r="KTG12" s="6"/>
      <c r="KTH12" s="6"/>
      <c r="KTI12" s="6"/>
      <c r="KTJ12" s="6"/>
      <c r="KTK12" s="6"/>
      <c r="KTL12" s="6"/>
      <c r="KTM12" s="6"/>
      <c r="KTN12" s="6"/>
      <c r="KTO12" s="6"/>
      <c r="KTP12" s="6"/>
      <c r="KTQ12" s="6"/>
      <c r="KTR12" s="6"/>
      <c r="KTS12" s="6"/>
      <c r="KTT12" s="6"/>
      <c r="KTU12" s="6"/>
      <c r="KTV12" s="6"/>
      <c r="KTW12" s="6"/>
      <c r="KTX12" s="6"/>
      <c r="KTY12" s="6"/>
      <c r="KTZ12" s="6"/>
      <c r="KUA12" s="6"/>
      <c r="KUB12" s="6"/>
      <c r="KUC12" s="6"/>
      <c r="KUD12" s="6"/>
      <c r="KUE12" s="6"/>
      <c r="KUF12" s="6"/>
      <c r="KUG12" s="6"/>
      <c r="KUH12" s="6"/>
      <c r="KUI12" s="6"/>
      <c r="KUJ12" s="6"/>
      <c r="KUK12" s="6"/>
      <c r="KUL12" s="6"/>
      <c r="KUM12" s="6"/>
      <c r="KUN12" s="6"/>
      <c r="KUO12" s="6"/>
      <c r="KUP12" s="6"/>
      <c r="KUQ12" s="6"/>
      <c r="KUR12" s="6"/>
      <c r="KUS12" s="6"/>
      <c r="KUT12" s="6"/>
      <c r="KUU12" s="6"/>
      <c r="KUV12" s="6"/>
      <c r="KUW12" s="6"/>
      <c r="KUX12" s="6"/>
      <c r="KUY12" s="6"/>
      <c r="KUZ12" s="6"/>
      <c r="KVA12" s="6"/>
      <c r="KVB12" s="6"/>
      <c r="KVC12" s="6"/>
      <c r="KVD12" s="6"/>
      <c r="KVE12" s="6"/>
      <c r="KVF12" s="6"/>
      <c r="KVG12" s="6"/>
      <c r="KVH12" s="6"/>
      <c r="KVI12" s="6"/>
      <c r="KVJ12" s="6"/>
      <c r="KVK12" s="6"/>
      <c r="KVL12" s="6"/>
      <c r="KVM12" s="6"/>
      <c r="KVN12" s="6"/>
      <c r="KVO12" s="6"/>
      <c r="KVP12" s="6"/>
      <c r="KVQ12" s="6"/>
      <c r="KVR12" s="6"/>
      <c r="KVS12" s="6"/>
      <c r="KVT12" s="6"/>
      <c r="KVU12" s="6"/>
      <c r="KVV12" s="6"/>
      <c r="KVW12" s="6"/>
      <c r="KVX12" s="6"/>
      <c r="KVY12" s="6"/>
      <c r="KVZ12" s="6"/>
      <c r="KWA12" s="6"/>
      <c r="KWB12" s="6"/>
      <c r="KWC12" s="6"/>
      <c r="KWD12" s="6"/>
      <c r="KWE12" s="6"/>
      <c r="KWF12" s="6"/>
      <c r="KWG12" s="6"/>
      <c r="KWH12" s="6"/>
      <c r="KWI12" s="6"/>
      <c r="KWJ12" s="6"/>
      <c r="KWK12" s="6"/>
      <c r="KWL12" s="6"/>
      <c r="KWM12" s="6"/>
      <c r="KWN12" s="6"/>
      <c r="KWO12" s="6"/>
      <c r="KWP12" s="6"/>
      <c r="KWQ12" s="6"/>
      <c r="KWR12" s="6"/>
      <c r="KWS12" s="6"/>
      <c r="KWT12" s="6"/>
      <c r="KWU12" s="6"/>
      <c r="KWV12" s="6"/>
      <c r="KWW12" s="6"/>
      <c r="KWX12" s="6"/>
      <c r="KWY12" s="6"/>
      <c r="KWZ12" s="6"/>
      <c r="KXA12" s="6"/>
      <c r="KXB12" s="6"/>
      <c r="KXC12" s="6"/>
      <c r="KXD12" s="6"/>
      <c r="KXE12" s="6"/>
      <c r="KXF12" s="6"/>
      <c r="KXG12" s="6"/>
      <c r="KXH12" s="6"/>
      <c r="KXI12" s="6"/>
      <c r="KXJ12" s="6"/>
      <c r="KXK12" s="6"/>
      <c r="KXL12" s="6"/>
      <c r="KXM12" s="6"/>
      <c r="KXN12" s="6"/>
      <c r="KXO12" s="6"/>
      <c r="KXP12" s="6"/>
      <c r="KXQ12" s="6"/>
      <c r="KXR12" s="6"/>
      <c r="KXS12" s="6"/>
      <c r="KXT12" s="6"/>
      <c r="KXU12" s="6"/>
      <c r="KXV12" s="6"/>
      <c r="KXW12" s="6"/>
      <c r="KXX12" s="6"/>
      <c r="KXY12" s="6"/>
      <c r="KXZ12" s="6"/>
      <c r="KYA12" s="6"/>
      <c r="KYB12" s="6"/>
      <c r="KYC12" s="6"/>
      <c r="KYD12" s="6"/>
      <c r="KYE12" s="6"/>
      <c r="KYF12" s="6"/>
      <c r="KYG12" s="6"/>
      <c r="KYH12" s="6"/>
      <c r="KYI12" s="6"/>
      <c r="KYJ12" s="6"/>
      <c r="KYK12" s="6"/>
      <c r="KYL12" s="6"/>
      <c r="KYM12" s="6"/>
      <c r="KYN12" s="6"/>
      <c r="KYO12" s="6"/>
      <c r="KYP12" s="6"/>
      <c r="KYQ12" s="6"/>
      <c r="KYR12" s="6"/>
      <c r="KYS12" s="6"/>
      <c r="KYT12" s="6"/>
      <c r="KYU12" s="6"/>
      <c r="KYV12" s="6"/>
      <c r="KYW12" s="6"/>
      <c r="KYX12" s="6"/>
      <c r="KYY12" s="6"/>
      <c r="KYZ12" s="6"/>
      <c r="KZA12" s="6"/>
      <c r="KZB12" s="6"/>
      <c r="KZC12" s="6"/>
      <c r="KZD12" s="6"/>
      <c r="KZE12" s="6"/>
      <c r="KZF12" s="6"/>
      <c r="KZG12" s="6"/>
      <c r="KZH12" s="6"/>
      <c r="KZI12" s="6"/>
      <c r="KZJ12" s="6"/>
      <c r="KZK12" s="6"/>
      <c r="KZL12" s="6"/>
      <c r="KZM12" s="6"/>
      <c r="KZN12" s="6"/>
      <c r="KZO12" s="6"/>
      <c r="KZP12" s="6"/>
      <c r="KZQ12" s="6"/>
      <c r="KZR12" s="6"/>
      <c r="KZS12" s="6"/>
      <c r="KZT12" s="6"/>
      <c r="KZU12" s="6"/>
      <c r="KZV12" s="6"/>
      <c r="KZW12" s="6"/>
      <c r="KZX12" s="6"/>
      <c r="KZY12" s="6"/>
      <c r="KZZ12" s="6"/>
      <c r="LAA12" s="6"/>
      <c r="LAB12" s="6"/>
      <c r="LAC12" s="6"/>
      <c r="LAD12" s="6"/>
      <c r="LAE12" s="6"/>
      <c r="LAF12" s="6"/>
      <c r="LAG12" s="6"/>
      <c r="LAH12" s="6"/>
      <c r="LAI12" s="6"/>
      <c r="LAJ12" s="6"/>
      <c r="LAK12" s="6"/>
      <c r="LAL12" s="6"/>
      <c r="LAM12" s="6"/>
      <c r="LAN12" s="6"/>
      <c r="LAO12" s="6"/>
      <c r="LAP12" s="6"/>
      <c r="LAQ12" s="6"/>
      <c r="LAR12" s="6"/>
      <c r="LAS12" s="6"/>
      <c r="LAT12" s="6"/>
      <c r="LAU12" s="6"/>
      <c r="LAV12" s="6"/>
      <c r="LAW12" s="6"/>
      <c r="LAX12" s="6"/>
      <c r="LAY12" s="6"/>
      <c r="LAZ12" s="6"/>
      <c r="LBA12" s="6"/>
      <c r="LBB12" s="6"/>
      <c r="LBC12" s="6"/>
      <c r="LBD12" s="6"/>
      <c r="LBE12" s="6"/>
      <c r="LBF12" s="6"/>
      <c r="LBG12" s="6"/>
      <c r="LBH12" s="6"/>
      <c r="LBI12" s="6"/>
      <c r="LBJ12" s="6"/>
      <c r="LBK12" s="6"/>
      <c r="LBL12" s="6"/>
      <c r="LBM12" s="6"/>
      <c r="LBN12" s="6"/>
      <c r="LBO12" s="6"/>
      <c r="LBP12" s="6"/>
      <c r="LBQ12" s="6"/>
      <c r="LBR12" s="6"/>
      <c r="LBS12" s="6"/>
      <c r="LBT12" s="6"/>
      <c r="LBU12" s="6"/>
      <c r="LBV12" s="6"/>
      <c r="LBW12" s="6"/>
      <c r="LBX12" s="6"/>
      <c r="LBY12" s="6"/>
      <c r="LBZ12" s="6"/>
      <c r="LCA12" s="6"/>
      <c r="LCB12" s="6"/>
      <c r="LCC12" s="6"/>
      <c r="LCD12" s="6"/>
      <c r="LCE12" s="6"/>
      <c r="LCF12" s="6"/>
      <c r="LCG12" s="6"/>
      <c r="LCH12" s="6"/>
      <c r="LCI12" s="6"/>
      <c r="LCJ12" s="6"/>
      <c r="LCK12" s="6"/>
      <c r="LCL12" s="6"/>
      <c r="LCM12" s="6"/>
      <c r="LCN12" s="6"/>
      <c r="LCO12" s="6"/>
      <c r="LCP12" s="6"/>
      <c r="LCQ12" s="6"/>
      <c r="LCR12" s="6"/>
      <c r="LCS12" s="6"/>
      <c r="LCT12" s="6"/>
      <c r="LCU12" s="6"/>
      <c r="LCV12" s="6"/>
      <c r="LCW12" s="6"/>
      <c r="LCX12" s="6"/>
      <c r="LCY12" s="6"/>
      <c r="LCZ12" s="6"/>
      <c r="LDA12" s="6"/>
      <c r="LDB12" s="6"/>
      <c r="LDC12" s="6"/>
      <c r="LDD12" s="6"/>
      <c r="LDE12" s="6"/>
      <c r="LDF12" s="6"/>
      <c r="LDG12" s="6"/>
      <c r="LDH12" s="6"/>
      <c r="LDI12" s="6"/>
      <c r="LDJ12" s="6"/>
      <c r="LDK12" s="6"/>
      <c r="LDL12" s="6"/>
      <c r="LDM12" s="6"/>
      <c r="LDN12" s="6"/>
      <c r="LDO12" s="6"/>
      <c r="LDP12" s="6"/>
      <c r="LDQ12" s="6"/>
      <c r="LDR12" s="6"/>
      <c r="LDS12" s="6"/>
      <c r="LDT12" s="6"/>
      <c r="LDU12" s="6"/>
      <c r="LDV12" s="6"/>
      <c r="LDW12" s="6"/>
      <c r="LDX12" s="6"/>
      <c r="LDY12" s="6"/>
      <c r="LDZ12" s="6"/>
      <c r="LEA12" s="6"/>
      <c r="LEB12" s="6"/>
      <c r="LEC12" s="6"/>
      <c r="LED12" s="6"/>
      <c r="LEE12" s="6"/>
      <c r="LEF12" s="6"/>
      <c r="LEG12" s="6"/>
      <c r="LEH12" s="6"/>
      <c r="LEI12" s="6"/>
      <c r="LEJ12" s="6"/>
      <c r="LEK12" s="6"/>
      <c r="LEL12" s="6"/>
      <c r="LEM12" s="6"/>
      <c r="LEN12" s="6"/>
      <c r="LEO12" s="6"/>
      <c r="LEP12" s="6"/>
      <c r="LEQ12" s="6"/>
      <c r="LER12" s="6"/>
      <c r="LES12" s="6"/>
      <c r="LET12" s="6"/>
      <c r="LEU12" s="6"/>
      <c r="LEV12" s="6"/>
      <c r="LEW12" s="6"/>
      <c r="LEX12" s="6"/>
      <c r="LEY12" s="6"/>
      <c r="LEZ12" s="6"/>
      <c r="LFA12" s="6"/>
      <c r="LFB12" s="6"/>
      <c r="LFC12" s="6"/>
      <c r="LFD12" s="6"/>
      <c r="LFE12" s="6"/>
      <c r="LFF12" s="6"/>
      <c r="LFG12" s="6"/>
      <c r="LFH12" s="6"/>
      <c r="LFI12" s="6"/>
      <c r="LFJ12" s="6"/>
      <c r="LFK12" s="6"/>
      <c r="LFL12" s="6"/>
      <c r="LFM12" s="6"/>
      <c r="LFN12" s="6"/>
      <c r="LFO12" s="6"/>
      <c r="LFP12" s="6"/>
      <c r="LFQ12" s="6"/>
      <c r="LFR12" s="6"/>
      <c r="LFS12" s="6"/>
      <c r="LFT12" s="6"/>
      <c r="LFU12" s="6"/>
      <c r="LFV12" s="6"/>
      <c r="LFW12" s="6"/>
      <c r="LFX12" s="6"/>
      <c r="LFY12" s="6"/>
      <c r="LFZ12" s="6"/>
      <c r="LGA12" s="6"/>
      <c r="LGB12" s="6"/>
      <c r="LGC12" s="6"/>
      <c r="LGD12" s="6"/>
      <c r="LGE12" s="6"/>
      <c r="LGF12" s="6"/>
      <c r="LGG12" s="6"/>
      <c r="LGH12" s="6"/>
      <c r="LGI12" s="6"/>
      <c r="LGJ12" s="6"/>
      <c r="LGK12" s="6"/>
      <c r="LGL12" s="6"/>
      <c r="LGM12" s="6"/>
      <c r="LGN12" s="6"/>
      <c r="LGO12" s="6"/>
      <c r="LGP12" s="6"/>
      <c r="LGQ12" s="6"/>
      <c r="LGR12" s="6"/>
      <c r="LGS12" s="6"/>
      <c r="LGT12" s="6"/>
      <c r="LGU12" s="6"/>
      <c r="LGV12" s="6"/>
      <c r="LGW12" s="6"/>
      <c r="LGX12" s="6"/>
      <c r="LGY12" s="6"/>
      <c r="LGZ12" s="6"/>
      <c r="LHA12" s="6"/>
      <c r="LHB12" s="6"/>
      <c r="LHC12" s="6"/>
      <c r="LHD12" s="6"/>
      <c r="LHE12" s="6"/>
      <c r="LHF12" s="6"/>
      <c r="LHG12" s="6"/>
      <c r="LHH12" s="6"/>
      <c r="LHI12" s="6"/>
      <c r="LHJ12" s="6"/>
      <c r="LHK12" s="6"/>
      <c r="LHL12" s="6"/>
      <c r="LHM12" s="6"/>
      <c r="LHN12" s="6"/>
      <c r="LHO12" s="6"/>
      <c r="LHP12" s="6"/>
      <c r="LHQ12" s="6"/>
      <c r="LHR12" s="6"/>
      <c r="LHS12" s="6"/>
      <c r="LHT12" s="6"/>
      <c r="LHU12" s="6"/>
      <c r="LHV12" s="6"/>
      <c r="LHW12" s="6"/>
      <c r="LHX12" s="6"/>
      <c r="LHY12" s="6"/>
      <c r="LHZ12" s="6"/>
      <c r="LIA12" s="6"/>
      <c r="LIB12" s="6"/>
      <c r="LIC12" s="6"/>
      <c r="LID12" s="6"/>
      <c r="LIE12" s="6"/>
      <c r="LIF12" s="6"/>
      <c r="LIG12" s="6"/>
      <c r="LIH12" s="6"/>
      <c r="LII12" s="6"/>
      <c r="LIJ12" s="6"/>
      <c r="LIK12" s="6"/>
      <c r="LIL12" s="6"/>
      <c r="LIM12" s="6"/>
      <c r="LIN12" s="6"/>
      <c r="LIO12" s="6"/>
      <c r="LIP12" s="6"/>
      <c r="LIQ12" s="6"/>
      <c r="LIR12" s="6"/>
      <c r="LIS12" s="6"/>
      <c r="LIT12" s="6"/>
      <c r="LIU12" s="6"/>
      <c r="LIV12" s="6"/>
      <c r="LIW12" s="6"/>
      <c r="LIX12" s="6"/>
      <c r="LIY12" s="6"/>
      <c r="LIZ12" s="6"/>
      <c r="LJA12" s="6"/>
      <c r="LJB12" s="6"/>
      <c r="LJC12" s="6"/>
      <c r="LJD12" s="6"/>
      <c r="LJE12" s="6"/>
      <c r="LJF12" s="6"/>
      <c r="LJG12" s="6"/>
      <c r="LJH12" s="6"/>
      <c r="LJI12" s="6"/>
      <c r="LJJ12" s="6"/>
      <c r="LJK12" s="6"/>
      <c r="LJL12" s="6"/>
      <c r="LJM12" s="6"/>
      <c r="LJN12" s="6"/>
      <c r="LJO12" s="6"/>
      <c r="LJP12" s="6"/>
      <c r="LJQ12" s="6"/>
      <c r="LJR12" s="6"/>
      <c r="LJS12" s="6"/>
      <c r="LJT12" s="6"/>
      <c r="LJU12" s="6"/>
      <c r="LJV12" s="6"/>
      <c r="LJW12" s="6"/>
      <c r="LJX12" s="6"/>
      <c r="LJY12" s="6"/>
      <c r="LJZ12" s="6"/>
      <c r="LKA12" s="6"/>
      <c r="LKB12" s="6"/>
      <c r="LKC12" s="6"/>
      <c r="LKD12" s="6"/>
      <c r="LKE12" s="6"/>
      <c r="LKF12" s="6"/>
      <c r="LKG12" s="6"/>
      <c r="LKH12" s="6"/>
      <c r="LKI12" s="6"/>
      <c r="LKJ12" s="6"/>
      <c r="LKK12" s="6"/>
      <c r="LKL12" s="6"/>
      <c r="LKM12" s="6"/>
      <c r="LKN12" s="6"/>
      <c r="LKO12" s="6"/>
      <c r="LKP12" s="6"/>
      <c r="LKQ12" s="6"/>
      <c r="LKR12" s="6"/>
      <c r="LKS12" s="6"/>
      <c r="LKT12" s="6"/>
      <c r="LKU12" s="6"/>
      <c r="LKV12" s="6"/>
      <c r="LKW12" s="6"/>
      <c r="LKX12" s="6"/>
      <c r="LKY12" s="6"/>
      <c r="LKZ12" s="6"/>
      <c r="LLA12" s="6"/>
      <c r="LLB12" s="6"/>
      <c r="LLC12" s="6"/>
      <c r="LLD12" s="6"/>
      <c r="LLE12" s="6"/>
      <c r="LLF12" s="6"/>
      <c r="LLG12" s="6"/>
      <c r="LLH12" s="6"/>
      <c r="LLI12" s="6"/>
      <c r="LLJ12" s="6"/>
      <c r="LLK12" s="6"/>
      <c r="LLL12" s="6"/>
      <c r="LLM12" s="6"/>
      <c r="LLN12" s="6"/>
      <c r="LLO12" s="6"/>
      <c r="LLP12" s="6"/>
      <c r="LLQ12" s="6"/>
      <c r="LLR12" s="6"/>
      <c r="LLS12" s="6"/>
      <c r="LLT12" s="6"/>
      <c r="LLU12" s="6"/>
      <c r="LLV12" s="6"/>
      <c r="LLW12" s="6"/>
      <c r="LLX12" s="6"/>
      <c r="LLY12" s="6"/>
      <c r="LLZ12" s="6"/>
      <c r="LMA12" s="6"/>
      <c r="LMB12" s="6"/>
      <c r="LMC12" s="6"/>
      <c r="LMD12" s="6"/>
      <c r="LME12" s="6"/>
      <c r="LMF12" s="6"/>
      <c r="LMG12" s="6"/>
      <c r="LMH12" s="6"/>
      <c r="LMI12" s="6"/>
      <c r="LMJ12" s="6"/>
      <c r="LMK12" s="6"/>
      <c r="LML12" s="6"/>
      <c r="LMM12" s="6"/>
      <c r="LMN12" s="6"/>
      <c r="LMO12" s="6"/>
      <c r="LMP12" s="6"/>
      <c r="LMQ12" s="6"/>
      <c r="LMR12" s="6"/>
      <c r="LMS12" s="6"/>
      <c r="LMT12" s="6"/>
      <c r="LMU12" s="6"/>
      <c r="LMV12" s="6"/>
      <c r="LMW12" s="6"/>
      <c r="LMX12" s="6"/>
      <c r="LMY12" s="6"/>
      <c r="LMZ12" s="6"/>
      <c r="LNA12" s="6"/>
      <c r="LNB12" s="6"/>
      <c r="LNC12" s="6"/>
      <c r="LND12" s="6"/>
      <c r="LNE12" s="6"/>
      <c r="LNF12" s="6"/>
      <c r="LNG12" s="6"/>
      <c r="LNH12" s="6"/>
      <c r="LNI12" s="6"/>
      <c r="LNJ12" s="6"/>
      <c r="LNK12" s="6"/>
      <c r="LNL12" s="6"/>
      <c r="LNM12" s="6"/>
      <c r="LNN12" s="6"/>
      <c r="LNO12" s="6"/>
      <c r="LNP12" s="6"/>
      <c r="LNQ12" s="6"/>
      <c r="LNR12" s="6"/>
      <c r="LNS12" s="6"/>
      <c r="LNT12" s="6"/>
      <c r="LNU12" s="6"/>
      <c r="LNV12" s="6"/>
      <c r="LNW12" s="6"/>
      <c r="LNX12" s="6"/>
      <c r="LNY12" s="6"/>
      <c r="LNZ12" s="6"/>
      <c r="LOA12" s="6"/>
      <c r="LOB12" s="6"/>
      <c r="LOC12" s="6"/>
      <c r="LOD12" s="6"/>
      <c r="LOE12" s="6"/>
      <c r="LOF12" s="6"/>
      <c r="LOG12" s="6"/>
      <c r="LOH12" s="6"/>
      <c r="LOI12" s="6"/>
      <c r="LOJ12" s="6"/>
      <c r="LOK12" s="6"/>
      <c r="LOL12" s="6"/>
      <c r="LOM12" s="6"/>
      <c r="LON12" s="6"/>
      <c r="LOO12" s="6"/>
      <c r="LOP12" s="6"/>
      <c r="LOQ12" s="6"/>
      <c r="LOR12" s="6"/>
      <c r="LOS12" s="6"/>
      <c r="LOT12" s="6"/>
      <c r="LOU12" s="6"/>
      <c r="LOV12" s="6"/>
      <c r="LOW12" s="6"/>
      <c r="LOX12" s="6"/>
      <c r="LOY12" s="6"/>
      <c r="LOZ12" s="6"/>
      <c r="LPA12" s="6"/>
      <c r="LPB12" s="6"/>
      <c r="LPC12" s="6"/>
      <c r="LPD12" s="6"/>
      <c r="LPE12" s="6"/>
      <c r="LPF12" s="6"/>
      <c r="LPG12" s="6"/>
      <c r="LPH12" s="6"/>
      <c r="LPI12" s="6"/>
      <c r="LPJ12" s="6"/>
      <c r="LPK12" s="6"/>
      <c r="LPL12" s="6"/>
      <c r="LPM12" s="6"/>
      <c r="LPN12" s="6"/>
      <c r="LPO12" s="6"/>
      <c r="LPP12" s="6"/>
      <c r="LPQ12" s="6"/>
      <c r="LPR12" s="6"/>
      <c r="LPS12" s="6"/>
      <c r="LPT12" s="6"/>
      <c r="LPU12" s="6"/>
      <c r="LPV12" s="6"/>
      <c r="LPW12" s="6"/>
      <c r="LPX12" s="6"/>
      <c r="LPY12" s="6"/>
      <c r="LPZ12" s="6"/>
      <c r="LQA12" s="6"/>
      <c r="LQB12" s="6"/>
      <c r="LQC12" s="6"/>
      <c r="LQD12" s="6"/>
      <c r="LQE12" s="6"/>
      <c r="LQF12" s="6"/>
      <c r="LQG12" s="6"/>
      <c r="LQH12" s="6"/>
      <c r="LQI12" s="6"/>
      <c r="LQJ12" s="6"/>
      <c r="LQK12" s="6"/>
      <c r="LQL12" s="6"/>
      <c r="LQM12" s="6"/>
      <c r="LQN12" s="6"/>
      <c r="LQO12" s="6"/>
      <c r="LQP12" s="6"/>
      <c r="LQQ12" s="6"/>
      <c r="LQR12" s="6"/>
      <c r="LQS12" s="6"/>
      <c r="LQT12" s="6"/>
      <c r="LQU12" s="6"/>
      <c r="LQV12" s="6"/>
      <c r="LQW12" s="6"/>
      <c r="LQX12" s="6"/>
      <c r="LQY12" s="6"/>
      <c r="LQZ12" s="6"/>
      <c r="LRA12" s="6"/>
      <c r="LRB12" s="6"/>
      <c r="LRC12" s="6"/>
      <c r="LRD12" s="6"/>
      <c r="LRE12" s="6"/>
      <c r="LRF12" s="6"/>
      <c r="LRG12" s="6"/>
      <c r="LRH12" s="6"/>
      <c r="LRI12" s="6"/>
      <c r="LRJ12" s="6"/>
      <c r="LRK12" s="6"/>
      <c r="LRL12" s="6"/>
      <c r="LRM12" s="6"/>
      <c r="LRN12" s="6"/>
      <c r="LRO12" s="6"/>
      <c r="LRP12" s="6"/>
      <c r="LRQ12" s="6"/>
      <c r="LRR12" s="6"/>
      <c r="LRS12" s="6"/>
      <c r="LRT12" s="6"/>
      <c r="LRU12" s="6"/>
      <c r="LRV12" s="6"/>
      <c r="LRW12" s="6"/>
      <c r="LRX12" s="6"/>
      <c r="LRY12" s="6"/>
      <c r="LRZ12" s="6"/>
      <c r="LSA12" s="6"/>
      <c r="LSB12" s="6"/>
      <c r="LSC12" s="6"/>
      <c r="LSD12" s="6"/>
      <c r="LSE12" s="6"/>
      <c r="LSF12" s="6"/>
      <c r="LSG12" s="6"/>
      <c r="LSH12" s="6"/>
      <c r="LSI12" s="6"/>
      <c r="LSJ12" s="6"/>
      <c r="LSK12" s="6"/>
      <c r="LSL12" s="6"/>
      <c r="LSM12" s="6"/>
      <c r="LSN12" s="6"/>
      <c r="LSO12" s="6"/>
      <c r="LSP12" s="6"/>
      <c r="LSQ12" s="6"/>
      <c r="LSR12" s="6"/>
      <c r="LSS12" s="6"/>
      <c r="LST12" s="6"/>
      <c r="LSU12" s="6"/>
      <c r="LSV12" s="6"/>
      <c r="LSW12" s="6"/>
      <c r="LSX12" s="6"/>
      <c r="LSY12" s="6"/>
      <c r="LSZ12" s="6"/>
      <c r="LTA12" s="6"/>
      <c r="LTB12" s="6"/>
      <c r="LTC12" s="6"/>
      <c r="LTD12" s="6"/>
      <c r="LTE12" s="6"/>
      <c r="LTF12" s="6"/>
      <c r="LTG12" s="6"/>
      <c r="LTH12" s="6"/>
      <c r="LTI12" s="6"/>
      <c r="LTJ12" s="6"/>
      <c r="LTK12" s="6"/>
      <c r="LTL12" s="6"/>
      <c r="LTM12" s="6"/>
      <c r="LTN12" s="6"/>
      <c r="LTO12" s="6"/>
      <c r="LTP12" s="6"/>
      <c r="LTQ12" s="6"/>
      <c r="LTR12" s="6"/>
      <c r="LTS12" s="6"/>
      <c r="LTT12" s="6"/>
      <c r="LTU12" s="6"/>
      <c r="LTV12" s="6"/>
      <c r="LTW12" s="6"/>
      <c r="LTX12" s="6"/>
      <c r="LTY12" s="6"/>
      <c r="LTZ12" s="6"/>
      <c r="LUA12" s="6"/>
      <c r="LUB12" s="6"/>
      <c r="LUC12" s="6"/>
      <c r="LUD12" s="6"/>
      <c r="LUE12" s="6"/>
      <c r="LUF12" s="6"/>
      <c r="LUG12" s="6"/>
      <c r="LUH12" s="6"/>
      <c r="LUI12" s="6"/>
      <c r="LUJ12" s="6"/>
      <c r="LUK12" s="6"/>
      <c r="LUL12" s="6"/>
      <c r="LUM12" s="6"/>
      <c r="LUN12" s="6"/>
      <c r="LUO12" s="6"/>
      <c r="LUP12" s="6"/>
      <c r="LUQ12" s="6"/>
      <c r="LUR12" s="6"/>
      <c r="LUS12" s="6"/>
      <c r="LUT12" s="6"/>
      <c r="LUU12" s="6"/>
      <c r="LUV12" s="6"/>
      <c r="LUW12" s="6"/>
      <c r="LUX12" s="6"/>
      <c r="LUY12" s="6"/>
      <c r="LUZ12" s="6"/>
      <c r="LVA12" s="6"/>
      <c r="LVB12" s="6"/>
      <c r="LVC12" s="6"/>
      <c r="LVD12" s="6"/>
      <c r="LVE12" s="6"/>
      <c r="LVF12" s="6"/>
      <c r="LVG12" s="6"/>
      <c r="LVH12" s="6"/>
      <c r="LVI12" s="6"/>
      <c r="LVJ12" s="6"/>
      <c r="LVK12" s="6"/>
      <c r="LVL12" s="6"/>
      <c r="LVM12" s="6"/>
      <c r="LVN12" s="6"/>
      <c r="LVO12" s="6"/>
      <c r="LVP12" s="6"/>
      <c r="LVQ12" s="6"/>
      <c r="LVR12" s="6"/>
      <c r="LVS12" s="6"/>
      <c r="LVT12" s="6"/>
      <c r="LVU12" s="6"/>
      <c r="LVV12" s="6"/>
      <c r="LVW12" s="6"/>
      <c r="LVX12" s="6"/>
      <c r="LVY12" s="6"/>
      <c r="LVZ12" s="6"/>
      <c r="LWA12" s="6"/>
      <c r="LWB12" s="6"/>
      <c r="LWC12" s="6"/>
      <c r="LWD12" s="6"/>
      <c r="LWE12" s="6"/>
      <c r="LWF12" s="6"/>
      <c r="LWG12" s="6"/>
      <c r="LWH12" s="6"/>
      <c r="LWI12" s="6"/>
      <c r="LWJ12" s="6"/>
      <c r="LWK12" s="6"/>
      <c r="LWL12" s="6"/>
      <c r="LWM12" s="6"/>
      <c r="LWN12" s="6"/>
      <c r="LWO12" s="6"/>
      <c r="LWP12" s="6"/>
      <c r="LWQ12" s="6"/>
      <c r="LWR12" s="6"/>
      <c r="LWS12" s="6"/>
      <c r="LWT12" s="6"/>
      <c r="LWU12" s="6"/>
      <c r="LWV12" s="6"/>
      <c r="LWW12" s="6"/>
      <c r="LWX12" s="6"/>
      <c r="LWY12" s="6"/>
      <c r="LWZ12" s="6"/>
      <c r="LXA12" s="6"/>
      <c r="LXB12" s="6"/>
      <c r="LXC12" s="6"/>
      <c r="LXD12" s="6"/>
      <c r="LXE12" s="6"/>
      <c r="LXF12" s="6"/>
      <c r="LXG12" s="6"/>
      <c r="LXH12" s="6"/>
      <c r="LXI12" s="6"/>
      <c r="LXJ12" s="6"/>
      <c r="LXK12" s="6"/>
      <c r="LXL12" s="6"/>
      <c r="LXM12" s="6"/>
      <c r="LXN12" s="6"/>
      <c r="LXO12" s="6"/>
      <c r="LXP12" s="6"/>
      <c r="LXQ12" s="6"/>
      <c r="LXR12" s="6"/>
      <c r="LXS12" s="6"/>
      <c r="LXT12" s="6"/>
      <c r="LXU12" s="6"/>
      <c r="LXV12" s="6"/>
      <c r="LXW12" s="6"/>
      <c r="LXX12" s="6"/>
      <c r="LXY12" s="6"/>
      <c r="LXZ12" s="6"/>
      <c r="LYA12" s="6"/>
      <c r="LYB12" s="6"/>
      <c r="LYC12" s="6"/>
      <c r="LYD12" s="6"/>
      <c r="LYE12" s="6"/>
      <c r="LYF12" s="6"/>
      <c r="LYG12" s="6"/>
      <c r="LYH12" s="6"/>
      <c r="LYI12" s="6"/>
      <c r="LYJ12" s="6"/>
      <c r="LYK12" s="6"/>
      <c r="LYL12" s="6"/>
      <c r="LYM12" s="6"/>
      <c r="LYN12" s="6"/>
      <c r="LYO12" s="6"/>
      <c r="LYP12" s="6"/>
      <c r="LYQ12" s="6"/>
      <c r="LYR12" s="6"/>
      <c r="LYS12" s="6"/>
      <c r="LYT12" s="6"/>
      <c r="LYU12" s="6"/>
      <c r="LYV12" s="6"/>
      <c r="LYW12" s="6"/>
      <c r="LYX12" s="6"/>
      <c r="LYY12" s="6"/>
      <c r="LYZ12" s="6"/>
      <c r="LZA12" s="6"/>
      <c r="LZB12" s="6"/>
      <c r="LZC12" s="6"/>
      <c r="LZD12" s="6"/>
      <c r="LZE12" s="6"/>
      <c r="LZF12" s="6"/>
      <c r="LZG12" s="6"/>
      <c r="LZH12" s="6"/>
      <c r="LZI12" s="6"/>
      <c r="LZJ12" s="6"/>
      <c r="LZK12" s="6"/>
      <c r="LZL12" s="6"/>
      <c r="LZM12" s="6"/>
      <c r="LZN12" s="6"/>
      <c r="LZO12" s="6"/>
      <c r="LZP12" s="6"/>
      <c r="LZQ12" s="6"/>
      <c r="LZR12" s="6"/>
      <c r="LZS12" s="6"/>
      <c r="LZT12" s="6"/>
      <c r="LZU12" s="6"/>
      <c r="LZV12" s="6"/>
      <c r="LZW12" s="6"/>
      <c r="LZX12" s="6"/>
      <c r="LZY12" s="6"/>
      <c r="LZZ12" s="6"/>
      <c r="MAA12" s="6"/>
      <c r="MAB12" s="6"/>
      <c r="MAC12" s="6"/>
      <c r="MAD12" s="6"/>
      <c r="MAE12" s="6"/>
      <c r="MAF12" s="6"/>
      <c r="MAG12" s="6"/>
      <c r="MAH12" s="6"/>
      <c r="MAI12" s="6"/>
      <c r="MAJ12" s="6"/>
      <c r="MAK12" s="6"/>
      <c r="MAL12" s="6"/>
      <c r="MAM12" s="6"/>
      <c r="MAN12" s="6"/>
      <c r="MAO12" s="6"/>
      <c r="MAP12" s="6"/>
      <c r="MAQ12" s="6"/>
      <c r="MAR12" s="6"/>
      <c r="MAS12" s="6"/>
      <c r="MAT12" s="6"/>
      <c r="MAU12" s="6"/>
      <c r="MAV12" s="6"/>
      <c r="MAW12" s="6"/>
      <c r="MAX12" s="6"/>
      <c r="MAY12" s="6"/>
      <c r="MAZ12" s="6"/>
      <c r="MBA12" s="6"/>
      <c r="MBB12" s="6"/>
      <c r="MBC12" s="6"/>
      <c r="MBD12" s="6"/>
      <c r="MBE12" s="6"/>
      <c r="MBF12" s="6"/>
      <c r="MBG12" s="6"/>
      <c r="MBH12" s="6"/>
      <c r="MBI12" s="6"/>
      <c r="MBJ12" s="6"/>
      <c r="MBK12" s="6"/>
      <c r="MBL12" s="6"/>
      <c r="MBM12" s="6"/>
      <c r="MBN12" s="6"/>
      <c r="MBO12" s="6"/>
      <c r="MBP12" s="6"/>
      <c r="MBQ12" s="6"/>
      <c r="MBR12" s="6"/>
      <c r="MBS12" s="6"/>
      <c r="MBT12" s="6"/>
      <c r="MBU12" s="6"/>
      <c r="MBV12" s="6"/>
      <c r="MBW12" s="6"/>
      <c r="MBX12" s="6"/>
      <c r="MBY12" s="6"/>
      <c r="MBZ12" s="6"/>
      <c r="MCA12" s="6"/>
      <c r="MCB12" s="6"/>
      <c r="MCC12" s="6"/>
      <c r="MCD12" s="6"/>
      <c r="MCE12" s="6"/>
      <c r="MCF12" s="6"/>
      <c r="MCG12" s="6"/>
      <c r="MCH12" s="6"/>
      <c r="MCI12" s="6"/>
      <c r="MCJ12" s="6"/>
      <c r="MCK12" s="6"/>
      <c r="MCL12" s="6"/>
      <c r="MCM12" s="6"/>
      <c r="MCN12" s="6"/>
      <c r="MCO12" s="6"/>
      <c r="MCP12" s="6"/>
      <c r="MCQ12" s="6"/>
      <c r="MCR12" s="6"/>
      <c r="MCS12" s="6"/>
      <c r="MCT12" s="6"/>
      <c r="MCU12" s="6"/>
      <c r="MCV12" s="6"/>
      <c r="MCW12" s="6"/>
      <c r="MCX12" s="6"/>
      <c r="MCY12" s="6"/>
      <c r="MCZ12" s="6"/>
      <c r="MDA12" s="6"/>
      <c r="MDB12" s="6"/>
      <c r="MDC12" s="6"/>
      <c r="MDD12" s="6"/>
      <c r="MDE12" s="6"/>
      <c r="MDF12" s="6"/>
      <c r="MDG12" s="6"/>
      <c r="MDH12" s="6"/>
      <c r="MDI12" s="6"/>
      <c r="MDJ12" s="6"/>
      <c r="MDK12" s="6"/>
      <c r="MDL12" s="6"/>
      <c r="MDM12" s="6"/>
      <c r="MDN12" s="6"/>
      <c r="MDO12" s="6"/>
      <c r="MDP12" s="6"/>
      <c r="MDQ12" s="6"/>
      <c r="MDR12" s="6"/>
      <c r="MDS12" s="6"/>
      <c r="MDT12" s="6"/>
      <c r="MDU12" s="6"/>
      <c r="MDV12" s="6"/>
      <c r="MDW12" s="6"/>
      <c r="MDX12" s="6"/>
      <c r="MDY12" s="6"/>
      <c r="MDZ12" s="6"/>
      <c r="MEA12" s="6"/>
      <c r="MEB12" s="6"/>
      <c r="MEC12" s="6"/>
      <c r="MED12" s="6"/>
      <c r="MEE12" s="6"/>
      <c r="MEF12" s="6"/>
      <c r="MEG12" s="6"/>
      <c r="MEH12" s="6"/>
      <c r="MEI12" s="6"/>
      <c r="MEJ12" s="6"/>
      <c r="MEK12" s="6"/>
      <c r="MEL12" s="6"/>
      <c r="MEM12" s="6"/>
      <c r="MEN12" s="6"/>
      <c r="MEO12" s="6"/>
      <c r="MEP12" s="6"/>
      <c r="MEQ12" s="6"/>
      <c r="MER12" s="6"/>
      <c r="MES12" s="6"/>
      <c r="MET12" s="6"/>
      <c r="MEU12" s="6"/>
      <c r="MEV12" s="6"/>
      <c r="MEW12" s="6"/>
      <c r="MEX12" s="6"/>
      <c r="MEY12" s="6"/>
      <c r="MEZ12" s="6"/>
      <c r="MFA12" s="6"/>
      <c r="MFB12" s="6"/>
      <c r="MFC12" s="6"/>
      <c r="MFD12" s="6"/>
      <c r="MFE12" s="6"/>
      <c r="MFF12" s="6"/>
      <c r="MFG12" s="6"/>
      <c r="MFH12" s="6"/>
      <c r="MFI12" s="6"/>
      <c r="MFJ12" s="6"/>
      <c r="MFK12" s="6"/>
      <c r="MFL12" s="6"/>
      <c r="MFM12" s="6"/>
      <c r="MFN12" s="6"/>
      <c r="MFO12" s="6"/>
      <c r="MFP12" s="6"/>
      <c r="MFQ12" s="6"/>
      <c r="MFR12" s="6"/>
      <c r="MFS12" s="6"/>
      <c r="MFT12" s="6"/>
      <c r="MFU12" s="6"/>
      <c r="MFV12" s="6"/>
      <c r="MFW12" s="6"/>
      <c r="MFX12" s="6"/>
      <c r="MFY12" s="6"/>
      <c r="MFZ12" s="6"/>
      <c r="MGA12" s="6"/>
      <c r="MGB12" s="6"/>
      <c r="MGC12" s="6"/>
      <c r="MGD12" s="6"/>
      <c r="MGE12" s="6"/>
      <c r="MGF12" s="6"/>
      <c r="MGG12" s="6"/>
      <c r="MGH12" s="6"/>
      <c r="MGI12" s="6"/>
      <c r="MGJ12" s="6"/>
      <c r="MGK12" s="6"/>
      <c r="MGL12" s="6"/>
      <c r="MGM12" s="6"/>
      <c r="MGN12" s="6"/>
      <c r="MGO12" s="6"/>
      <c r="MGP12" s="6"/>
      <c r="MGQ12" s="6"/>
      <c r="MGR12" s="6"/>
      <c r="MGS12" s="6"/>
      <c r="MGT12" s="6"/>
      <c r="MGU12" s="6"/>
      <c r="MGV12" s="6"/>
      <c r="MGW12" s="6"/>
      <c r="MGX12" s="6"/>
      <c r="MGY12" s="6"/>
      <c r="MGZ12" s="6"/>
      <c r="MHA12" s="6"/>
      <c r="MHB12" s="6"/>
      <c r="MHC12" s="6"/>
      <c r="MHD12" s="6"/>
      <c r="MHE12" s="6"/>
      <c r="MHF12" s="6"/>
      <c r="MHG12" s="6"/>
      <c r="MHH12" s="6"/>
      <c r="MHI12" s="6"/>
      <c r="MHJ12" s="6"/>
      <c r="MHK12" s="6"/>
      <c r="MHL12" s="6"/>
      <c r="MHM12" s="6"/>
      <c r="MHN12" s="6"/>
      <c r="MHO12" s="6"/>
      <c r="MHP12" s="6"/>
      <c r="MHQ12" s="6"/>
      <c r="MHR12" s="6"/>
      <c r="MHS12" s="6"/>
      <c r="MHT12" s="6"/>
      <c r="MHU12" s="6"/>
      <c r="MHV12" s="6"/>
      <c r="MHW12" s="6"/>
      <c r="MHX12" s="6"/>
      <c r="MHY12" s="6"/>
      <c r="MHZ12" s="6"/>
      <c r="MIA12" s="6"/>
      <c r="MIB12" s="6"/>
      <c r="MIC12" s="6"/>
      <c r="MID12" s="6"/>
      <c r="MIE12" s="6"/>
      <c r="MIF12" s="6"/>
      <c r="MIG12" s="6"/>
      <c r="MIH12" s="6"/>
      <c r="MII12" s="6"/>
      <c r="MIJ12" s="6"/>
      <c r="MIK12" s="6"/>
      <c r="MIL12" s="6"/>
      <c r="MIM12" s="6"/>
      <c r="MIN12" s="6"/>
      <c r="MIO12" s="6"/>
      <c r="MIP12" s="6"/>
      <c r="MIQ12" s="6"/>
      <c r="MIR12" s="6"/>
      <c r="MIS12" s="6"/>
      <c r="MIT12" s="6"/>
      <c r="MIU12" s="6"/>
      <c r="MIV12" s="6"/>
      <c r="MIW12" s="6"/>
      <c r="MIX12" s="6"/>
      <c r="MIY12" s="6"/>
      <c r="MIZ12" s="6"/>
      <c r="MJA12" s="6"/>
      <c r="MJB12" s="6"/>
      <c r="MJC12" s="6"/>
      <c r="MJD12" s="6"/>
      <c r="MJE12" s="6"/>
      <c r="MJF12" s="6"/>
      <c r="MJG12" s="6"/>
      <c r="MJH12" s="6"/>
      <c r="MJI12" s="6"/>
      <c r="MJJ12" s="6"/>
      <c r="MJK12" s="6"/>
      <c r="MJL12" s="6"/>
      <c r="MJM12" s="6"/>
      <c r="MJN12" s="6"/>
      <c r="MJO12" s="6"/>
      <c r="MJP12" s="6"/>
      <c r="MJQ12" s="6"/>
      <c r="MJR12" s="6"/>
      <c r="MJS12" s="6"/>
      <c r="MJT12" s="6"/>
      <c r="MJU12" s="6"/>
      <c r="MJV12" s="6"/>
      <c r="MJW12" s="6"/>
      <c r="MJX12" s="6"/>
      <c r="MJY12" s="6"/>
      <c r="MJZ12" s="6"/>
      <c r="MKA12" s="6"/>
      <c r="MKB12" s="6"/>
      <c r="MKC12" s="6"/>
      <c r="MKD12" s="6"/>
      <c r="MKE12" s="6"/>
      <c r="MKF12" s="6"/>
      <c r="MKG12" s="6"/>
      <c r="MKH12" s="6"/>
      <c r="MKI12" s="6"/>
      <c r="MKJ12" s="6"/>
      <c r="MKK12" s="6"/>
      <c r="MKL12" s="6"/>
      <c r="MKM12" s="6"/>
      <c r="MKN12" s="6"/>
      <c r="MKO12" s="6"/>
      <c r="MKP12" s="6"/>
      <c r="MKQ12" s="6"/>
      <c r="MKR12" s="6"/>
      <c r="MKS12" s="6"/>
      <c r="MKT12" s="6"/>
      <c r="MKU12" s="6"/>
      <c r="MKV12" s="6"/>
      <c r="MKW12" s="6"/>
      <c r="MKX12" s="6"/>
      <c r="MKY12" s="6"/>
      <c r="MKZ12" s="6"/>
      <c r="MLA12" s="6"/>
      <c r="MLB12" s="6"/>
      <c r="MLC12" s="6"/>
      <c r="MLD12" s="6"/>
      <c r="MLE12" s="6"/>
      <c r="MLF12" s="6"/>
      <c r="MLG12" s="6"/>
      <c r="MLH12" s="6"/>
      <c r="MLI12" s="6"/>
      <c r="MLJ12" s="6"/>
      <c r="MLK12" s="6"/>
      <c r="MLL12" s="6"/>
      <c r="MLM12" s="6"/>
      <c r="MLN12" s="6"/>
      <c r="MLO12" s="6"/>
      <c r="MLP12" s="6"/>
      <c r="MLQ12" s="6"/>
      <c r="MLR12" s="6"/>
      <c r="MLS12" s="6"/>
      <c r="MLT12" s="6"/>
      <c r="MLU12" s="6"/>
      <c r="MLV12" s="6"/>
      <c r="MLW12" s="6"/>
      <c r="MLX12" s="6"/>
      <c r="MLY12" s="6"/>
      <c r="MLZ12" s="6"/>
      <c r="MMA12" s="6"/>
      <c r="MMB12" s="6"/>
      <c r="MMC12" s="6"/>
      <c r="MMD12" s="6"/>
      <c r="MME12" s="6"/>
      <c r="MMF12" s="6"/>
      <c r="MMG12" s="6"/>
      <c r="MMH12" s="6"/>
      <c r="MMI12" s="6"/>
      <c r="MMJ12" s="6"/>
      <c r="MMK12" s="6"/>
      <c r="MML12" s="6"/>
      <c r="MMM12" s="6"/>
      <c r="MMN12" s="6"/>
      <c r="MMO12" s="6"/>
      <c r="MMP12" s="6"/>
      <c r="MMQ12" s="6"/>
      <c r="MMR12" s="6"/>
      <c r="MMS12" s="6"/>
      <c r="MMT12" s="6"/>
      <c r="MMU12" s="6"/>
      <c r="MMV12" s="6"/>
      <c r="MMW12" s="6"/>
      <c r="MMX12" s="6"/>
      <c r="MMY12" s="6"/>
      <c r="MMZ12" s="6"/>
      <c r="MNA12" s="6"/>
      <c r="MNB12" s="6"/>
      <c r="MNC12" s="6"/>
      <c r="MND12" s="6"/>
      <c r="MNE12" s="6"/>
      <c r="MNF12" s="6"/>
      <c r="MNG12" s="6"/>
      <c r="MNH12" s="6"/>
      <c r="MNI12" s="6"/>
      <c r="MNJ12" s="6"/>
      <c r="MNK12" s="6"/>
      <c r="MNL12" s="6"/>
      <c r="MNM12" s="6"/>
      <c r="MNN12" s="6"/>
      <c r="MNO12" s="6"/>
      <c r="MNP12" s="6"/>
      <c r="MNQ12" s="6"/>
      <c r="MNR12" s="6"/>
      <c r="MNS12" s="6"/>
      <c r="MNT12" s="6"/>
      <c r="MNU12" s="6"/>
      <c r="MNV12" s="6"/>
      <c r="MNW12" s="6"/>
      <c r="MNX12" s="6"/>
      <c r="MNY12" s="6"/>
      <c r="MNZ12" s="6"/>
      <c r="MOA12" s="6"/>
      <c r="MOB12" s="6"/>
      <c r="MOC12" s="6"/>
      <c r="MOD12" s="6"/>
      <c r="MOE12" s="6"/>
      <c r="MOF12" s="6"/>
      <c r="MOG12" s="6"/>
      <c r="MOH12" s="6"/>
      <c r="MOI12" s="6"/>
      <c r="MOJ12" s="6"/>
      <c r="MOK12" s="6"/>
      <c r="MOL12" s="6"/>
      <c r="MOM12" s="6"/>
      <c r="MON12" s="6"/>
      <c r="MOO12" s="6"/>
      <c r="MOP12" s="6"/>
      <c r="MOQ12" s="6"/>
      <c r="MOR12" s="6"/>
      <c r="MOS12" s="6"/>
      <c r="MOT12" s="6"/>
      <c r="MOU12" s="6"/>
      <c r="MOV12" s="6"/>
      <c r="MOW12" s="6"/>
      <c r="MOX12" s="6"/>
      <c r="MOY12" s="6"/>
      <c r="MOZ12" s="6"/>
      <c r="MPA12" s="6"/>
      <c r="MPB12" s="6"/>
      <c r="MPC12" s="6"/>
      <c r="MPD12" s="6"/>
      <c r="MPE12" s="6"/>
      <c r="MPF12" s="6"/>
      <c r="MPG12" s="6"/>
      <c r="MPH12" s="6"/>
      <c r="MPI12" s="6"/>
      <c r="MPJ12" s="6"/>
      <c r="MPK12" s="6"/>
      <c r="MPL12" s="6"/>
      <c r="MPM12" s="6"/>
      <c r="MPN12" s="6"/>
      <c r="MPO12" s="6"/>
      <c r="MPP12" s="6"/>
      <c r="MPQ12" s="6"/>
      <c r="MPR12" s="6"/>
      <c r="MPS12" s="6"/>
      <c r="MPT12" s="6"/>
      <c r="MPU12" s="6"/>
      <c r="MPV12" s="6"/>
      <c r="MPW12" s="6"/>
      <c r="MPX12" s="6"/>
      <c r="MPY12" s="6"/>
      <c r="MPZ12" s="6"/>
      <c r="MQA12" s="6"/>
      <c r="MQB12" s="6"/>
      <c r="MQC12" s="6"/>
      <c r="MQD12" s="6"/>
      <c r="MQE12" s="6"/>
      <c r="MQF12" s="6"/>
      <c r="MQG12" s="6"/>
      <c r="MQH12" s="6"/>
      <c r="MQI12" s="6"/>
      <c r="MQJ12" s="6"/>
      <c r="MQK12" s="6"/>
      <c r="MQL12" s="6"/>
      <c r="MQM12" s="6"/>
      <c r="MQN12" s="6"/>
      <c r="MQO12" s="6"/>
      <c r="MQP12" s="6"/>
      <c r="MQQ12" s="6"/>
      <c r="MQR12" s="6"/>
      <c r="MQS12" s="6"/>
      <c r="MQT12" s="6"/>
      <c r="MQU12" s="6"/>
      <c r="MQV12" s="6"/>
      <c r="MQW12" s="6"/>
      <c r="MQX12" s="6"/>
      <c r="MQY12" s="6"/>
      <c r="MQZ12" s="6"/>
      <c r="MRA12" s="6"/>
      <c r="MRB12" s="6"/>
      <c r="MRC12" s="6"/>
      <c r="MRD12" s="6"/>
      <c r="MRE12" s="6"/>
      <c r="MRF12" s="6"/>
      <c r="MRG12" s="6"/>
      <c r="MRH12" s="6"/>
      <c r="MRI12" s="6"/>
      <c r="MRJ12" s="6"/>
      <c r="MRK12" s="6"/>
      <c r="MRL12" s="6"/>
      <c r="MRM12" s="6"/>
      <c r="MRN12" s="6"/>
      <c r="MRO12" s="6"/>
      <c r="MRP12" s="6"/>
      <c r="MRQ12" s="6"/>
      <c r="MRR12" s="6"/>
      <c r="MRS12" s="6"/>
      <c r="MRT12" s="6"/>
      <c r="MRU12" s="6"/>
      <c r="MRV12" s="6"/>
      <c r="MRW12" s="6"/>
      <c r="MRX12" s="6"/>
      <c r="MRY12" s="6"/>
      <c r="MRZ12" s="6"/>
      <c r="MSA12" s="6"/>
      <c r="MSB12" s="6"/>
      <c r="MSC12" s="6"/>
      <c r="MSD12" s="6"/>
      <c r="MSE12" s="6"/>
      <c r="MSF12" s="6"/>
      <c r="MSG12" s="6"/>
      <c r="MSH12" s="6"/>
      <c r="MSI12" s="6"/>
      <c r="MSJ12" s="6"/>
      <c r="MSK12" s="6"/>
      <c r="MSL12" s="6"/>
      <c r="MSM12" s="6"/>
      <c r="MSN12" s="6"/>
      <c r="MSO12" s="6"/>
      <c r="MSP12" s="6"/>
      <c r="MSQ12" s="6"/>
      <c r="MSR12" s="6"/>
      <c r="MSS12" s="6"/>
      <c r="MST12" s="6"/>
      <c r="MSU12" s="6"/>
      <c r="MSV12" s="6"/>
      <c r="MSW12" s="6"/>
      <c r="MSX12" s="6"/>
      <c r="MSY12" s="6"/>
      <c r="MSZ12" s="6"/>
      <c r="MTA12" s="6"/>
      <c r="MTB12" s="6"/>
      <c r="MTC12" s="6"/>
      <c r="MTD12" s="6"/>
      <c r="MTE12" s="6"/>
      <c r="MTF12" s="6"/>
      <c r="MTG12" s="6"/>
      <c r="MTH12" s="6"/>
      <c r="MTI12" s="6"/>
      <c r="MTJ12" s="6"/>
      <c r="MTK12" s="6"/>
      <c r="MTL12" s="6"/>
      <c r="MTM12" s="6"/>
      <c r="MTN12" s="6"/>
      <c r="MTO12" s="6"/>
      <c r="MTP12" s="6"/>
      <c r="MTQ12" s="6"/>
      <c r="MTR12" s="6"/>
      <c r="MTS12" s="6"/>
      <c r="MTT12" s="6"/>
      <c r="MTU12" s="6"/>
      <c r="MTV12" s="6"/>
      <c r="MTW12" s="6"/>
      <c r="MTX12" s="6"/>
      <c r="MTY12" s="6"/>
      <c r="MTZ12" s="6"/>
      <c r="MUA12" s="6"/>
      <c r="MUB12" s="6"/>
      <c r="MUC12" s="6"/>
      <c r="MUD12" s="6"/>
      <c r="MUE12" s="6"/>
      <c r="MUF12" s="6"/>
      <c r="MUG12" s="6"/>
      <c r="MUH12" s="6"/>
      <c r="MUI12" s="6"/>
      <c r="MUJ12" s="6"/>
      <c r="MUK12" s="6"/>
      <c r="MUL12" s="6"/>
      <c r="MUM12" s="6"/>
      <c r="MUN12" s="6"/>
      <c r="MUO12" s="6"/>
      <c r="MUP12" s="6"/>
      <c r="MUQ12" s="6"/>
      <c r="MUR12" s="6"/>
      <c r="MUS12" s="6"/>
      <c r="MUT12" s="6"/>
      <c r="MUU12" s="6"/>
      <c r="MUV12" s="6"/>
      <c r="MUW12" s="6"/>
      <c r="MUX12" s="6"/>
      <c r="MUY12" s="6"/>
      <c r="MUZ12" s="6"/>
      <c r="MVA12" s="6"/>
      <c r="MVB12" s="6"/>
      <c r="MVC12" s="6"/>
      <c r="MVD12" s="6"/>
      <c r="MVE12" s="6"/>
      <c r="MVF12" s="6"/>
      <c r="MVG12" s="6"/>
      <c r="MVH12" s="6"/>
      <c r="MVI12" s="6"/>
      <c r="MVJ12" s="6"/>
      <c r="MVK12" s="6"/>
      <c r="MVL12" s="6"/>
      <c r="MVM12" s="6"/>
      <c r="MVN12" s="6"/>
      <c r="MVO12" s="6"/>
      <c r="MVP12" s="6"/>
      <c r="MVQ12" s="6"/>
      <c r="MVR12" s="6"/>
      <c r="MVS12" s="6"/>
      <c r="MVT12" s="6"/>
      <c r="MVU12" s="6"/>
      <c r="MVV12" s="6"/>
      <c r="MVW12" s="6"/>
      <c r="MVX12" s="6"/>
      <c r="MVY12" s="6"/>
      <c r="MVZ12" s="6"/>
      <c r="MWA12" s="6"/>
      <c r="MWB12" s="6"/>
      <c r="MWC12" s="6"/>
      <c r="MWD12" s="6"/>
      <c r="MWE12" s="6"/>
      <c r="MWF12" s="6"/>
      <c r="MWG12" s="6"/>
      <c r="MWH12" s="6"/>
      <c r="MWI12" s="6"/>
      <c r="MWJ12" s="6"/>
      <c r="MWK12" s="6"/>
      <c r="MWL12" s="6"/>
      <c r="MWM12" s="6"/>
      <c r="MWN12" s="6"/>
      <c r="MWO12" s="6"/>
      <c r="MWP12" s="6"/>
      <c r="MWQ12" s="6"/>
      <c r="MWR12" s="6"/>
      <c r="MWS12" s="6"/>
      <c r="MWT12" s="6"/>
      <c r="MWU12" s="6"/>
      <c r="MWV12" s="6"/>
      <c r="MWW12" s="6"/>
      <c r="MWX12" s="6"/>
      <c r="MWY12" s="6"/>
      <c r="MWZ12" s="6"/>
      <c r="MXA12" s="6"/>
      <c r="MXB12" s="6"/>
      <c r="MXC12" s="6"/>
      <c r="MXD12" s="6"/>
      <c r="MXE12" s="6"/>
      <c r="MXF12" s="6"/>
      <c r="MXG12" s="6"/>
      <c r="MXH12" s="6"/>
      <c r="MXI12" s="6"/>
      <c r="MXJ12" s="6"/>
      <c r="MXK12" s="6"/>
      <c r="MXL12" s="6"/>
      <c r="MXM12" s="6"/>
      <c r="MXN12" s="6"/>
      <c r="MXO12" s="6"/>
      <c r="MXP12" s="6"/>
      <c r="MXQ12" s="6"/>
      <c r="MXR12" s="6"/>
      <c r="MXS12" s="6"/>
      <c r="MXT12" s="6"/>
      <c r="MXU12" s="6"/>
      <c r="MXV12" s="6"/>
      <c r="MXW12" s="6"/>
      <c r="MXX12" s="6"/>
      <c r="MXY12" s="6"/>
      <c r="MXZ12" s="6"/>
      <c r="MYA12" s="6"/>
      <c r="MYB12" s="6"/>
      <c r="MYC12" s="6"/>
      <c r="MYD12" s="6"/>
      <c r="MYE12" s="6"/>
      <c r="MYF12" s="6"/>
      <c r="MYG12" s="6"/>
      <c r="MYH12" s="6"/>
      <c r="MYI12" s="6"/>
      <c r="MYJ12" s="6"/>
      <c r="MYK12" s="6"/>
      <c r="MYL12" s="6"/>
      <c r="MYM12" s="6"/>
      <c r="MYN12" s="6"/>
      <c r="MYO12" s="6"/>
      <c r="MYP12" s="6"/>
      <c r="MYQ12" s="6"/>
      <c r="MYR12" s="6"/>
      <c r="MYS12" s="6"/>
      <c r="MYT12" s="6"/>
      <c r="MYU12" s="6"/>
      <c r="MYV12" s="6"/>
      <c r="MYW12" s="6"/>
      <c r="MYX12" s="6"/>
      <c r="MYY12" s="6"/>
      <c r="MYZ12" s="6"/>
      <c r="MZA12" s="6"/>
      <c r="MZB12" s="6"/>
      <c r="MZC12" s="6"/>
      <c r="MZD12" s="6"/>
      <c r="MZE12" s="6"/>
      <c r="MZF12" s="6"/>
      <c r="MZG12" s="6"/>
      <c r="MZH12" s="6"/>
      <c r="MZI12" s="6"/>
      <c r="MZJ12" s="6"/>
      <c r="MZK12" s="6"/>
      <c r="MZL12" s="6"/>
      <c r="MZM12" s="6"/>
      <c r="MZN12" s="6"/>
      <c r="MZO12" s="6"/>
      <c r="MZP12" s="6"/>
      <c r="MZQ12" s="6"/>
      <c r="MZR12" s="6"/>
      <c r="MZS12" s="6"/>
      <c r="MZT12" s="6"/>
      <c r="MZU12" s="6"/>
      <c r="MZV12" s="6"/>
      <c r="MZW12" s="6"/>
      <c r="MZX12" s="6"/>
      <c r="MZY12" s="6"/>
      <c r="MZZ12" s="6"/>
      <c r="NAA12" s="6"/>
      <c r="NAB12" s="6"/>
      <c r="NAC12" s="6"/>
      <c r="NAD12" s="6"/>
      <c r="NAE12" s="6"/>
      <c r="NAF12" s="6"/>
      <c r="NAG12" s="6"/>
      <c r="NAH12" s="6"/>
      <c r="NAI12" s="6"/>
      <c r="NAJ12" s="6"/>
      <c r="NAK12" s="6"/>
      <c r="NAL12" s="6"/>
      <c r="NAM12" s="6"/>
      <c r="NAN12" s="6"/>
      <c r="NAO12" s="6"/>
      <c r="NAP12" s="6"/>
      <c r="NAQ12" s="6"/>
      <c r="NAR12" s="6"/>
      <c r="NAS12" s="6"/>
      <c r="NAT12" s="6"/>
      <c r="NAU12" s="6"/>
      <c r="NAV12" s="6"/>
      <c r="NAW12" s="6"/>
      <c r="NAX12" s="6"/>
      <c r="NAY12" s="6"/>
      <c r="NAZ12" s="6"/>
      <c r="NBA12" s="6"/>
      <c r="NBB12" s="6"/>
      <c r="NBC12" s="6"/>
      <c r="NBD12" s="6"/>
      <c r="NBE12" s="6"/>
      <c r="NBF12" s="6"/>
      <c r="NBG12" s="6"/>
      <c r="NBH12" s="6"/>
      <c r="NBI12" s="6"/>
      <c r="NBJ12" s="6"/>
      <c r="NBK12" s="6"/>
      <c r="NBL12" s="6"/>
      <c r="NBM12" s="6"/>
      <c r="NBN12" s="6"/>
      <c r="NBO12" s="6"/>
      <c r="NBP12" s="6"/>
      <c r="NBQ12" s="6"/>
      <c r="NBR12" s="6"/>
      <c r="NBS12" s="6"/>
      <c r="NBT12" s="6"/>
      <c r="NBU12" s="6"/>
      <c r="NBV12" s="6"/>
      <c r="NBW12" s="6"/>
      <c r="NBX12" s="6"/>
      <c r="NBY12" s="6"/>
      <c r="NBZ12" s="6"/>
      <c r="NCA12" s="6"/>
      <c r="NCB12" s="6"/>
      <c r="NCC12" s="6"/>
      <c r="NCD12" s="6"/>
      <c r="NCE12" s="6"/>
      <c r="NCF12" s="6"/>
      <c r="NCG12" s="6"/>
      <c r="NCH12" s="6"/>
      <c r="NCI12" s="6"/>
      <c r="NCJ12" s="6"/>
      <c r="NCK12" s="6"/>
      <c r="NCL12" s="6"/>
      <c r="NCM12" s="6"/>
      <c r="NCN12" s="6"/>
      <c r="NCO12" s="6"/>
      <c r="NCP12" s="6"/>
      <c r="NCQ12" s="6"/>
      <c r="NCR12" s="6"/>
      <c r="NCS12" s="6"/>
      <c r="NCT12" s="6"/>
      <c r="NCU12" s="6"/>
      <c r="NCV12" s="6"/>
      <c r="NCW12" s="6"/>
      <c r="NCX12" s="6"/>
      <c r="NCY12" s="6"/>
      <c r="NCZ12" s="6"/>
      <c r="NDA12" s="6"/>
      <c r="NDB12" s="6"/>
      <c r="NDC12" s="6"/>
      <c r="NDD12" s="6"/>
      <c r="NDE12" s="6"/>
      <c r="NDF12" s="6"/>
      <c r="NDG12" s="6"/>
      <c r="NDH12" s="6"/>
      <c r="NDI12" s="6"/>
      <c r="NDJ12" s="6"/>
      <c r="NDK12" s="6"/>
      <c r="NDL12" s="6"/>
      <c r="NDM12" s="6"/>
      <c r="NDN12" s="6"/>
      <c r="NDO12" s="6"/>
      <c r="NDP12" s="6"/>
      <c r="NDQ12" s="6"/>
      <c r="NDR12" s="6"/>
      <c r="NDS12" s="6"/>
      <c r="NDT12" s="6"/>
      <c r="NDU12" s="6"/>
      <c r="NDV12" s="6"/>
      <c r="NDW12" s="6"/>
      <c r="NDX12" s="6"/>
      <c r="NDY12" s="6"/>
      <c r="NDZ12" s="6"/>
      <c r="NEA12" s="6"/>
      <c r="NEB12" s="6"/>
      <c r="NEC12" s="6"/>
      <c r="NED12" s="6"/>
      <c r="NEE12" s="6"/>
      <c r="NEF12" s="6"/>
      <c r="NEG12" s="6"/>
      <c r="NEH12" s="6"/>
      <c r="NEI12" s="6"/>
      <c r="NEJ12" s="6"/>
      <c r="NEK12" s="6"/>
      <c r="NEL12" s="6"/>
      <c r="NEM12" s="6"/>
      <c r="NEN12" s="6"/>
      <c r="NEO12" s="6"/>
      <c r="NEP12" s="6"/>
      <c r="NEQ12" s="6"/>
      <c r="NER12" s="6"/>
      <c r="NES12" s="6"/>
      <c r="NET12" s="6"/>
      <c r="NEU12" s="6"/>
      <c r="NEV12" s="6"/>
      <c r="NEW12" s="6"/>
      <c r="NEX12" s="6"/>
      <c r="NEY12" s="6"/>
      <c r="NEZ12" s="6"/>
      <c r="NFA12" s="6"/>
      <c r="NFB12" s="6"/>
      <c r="NFC12" s="6"/>
      <c r="NFD12" s="6"/>
      <c r="NFE12" s="6"/>
      <c r="NFF12" s="6"/>
      <c r="NFG12" s="6"/>
      <c r="NFH12" s="6"/>
      <c r="NFI12" s="6"/>
      <c r="NFJ12" s="6"/>
      <c r="NFK12" s="6"/>
      <c r="NFL12" s="6"/>
      <c r="NFM12" s="6"/>
      <c r="NFN12" s="6"/>
      <c r="NFO12" s="6"/>
      <c r="NFP12" s="6"/>
      <c r="NFQ12" s="6"/>
      <c r="NFR12" s="6"/>
      <c r="NFS12" s="6"/>
      <c r="NFT12" s="6"/>
      <c r="NFU12" s="6"/>
      <c r="NFV12" s="6"/>
      <c r="NFW12" s="6"/>
      <c r="NFX12" s="6"/>
      <c r="NFY12" s="6"/>
      <c r="NFZ12" s="6"/>
      <c r="NGA12" s="6"/>
      <c r="NGB12" s="6"/>
      <c r="NGC12" s="6"/>
      <c r="NGD12" s="6"/>
      <c r="NGE12" s="6"/>
      <c r="NGF12" s="6"/>
      <c r="NGG12" s="6"/>
      <c r="NGH12" s="6"/>
      <c r="NGI12" s="6"/>
      <c r="NGJ12" s="6"/>
      <c r="NGK12" s="6"/>
      <c r="NGL12" s="6"/>
      <c r="NGM12" s="6"/>
      <c r="NGN12" s="6"/>
      <c r="NGO12" s="6"/>
      <c r="NGP12" s="6"/>
      <c r="NGQ12" s="6"/>
      <c r="NGR12" s="6"/>
      <c r="NGS12" s="6"/>
      <c r="NGT12" s="6"/>
      <c r="NGU12" s="6"/>
      <c r="NGV12" s="6"/>
      <c r="NGW12" s="6"/>
      <c r="NGX12" s="6"/>
      <c r="NGY12" s="6"/>
      <c r="NGZ12" s="6"/>
      <c r="NHA12" s="6"/>
      <c r="NHB12" s="6"/>
      <c r="NHC12" s="6"/>
      <c r="NHD12" s="6"/>
      <c r="NHE12" s="6"/>
      <c r="NHF12" s="6"/>
      <c r="NHG12" s="6"/>
      <c r="NHH12" s="6"/>
      <c r="NHI12" s="6"/>
      <c r="NHJ12" s="6"/>
      <c r="NHK12" s="6"/>
      <c r="NHL12" s="6"/>
      <c r="NHM12" s="6"/>
      <c r="NHN12" s="6"/>
      <c r="NHO12" s="6"/>
      <c r="NHP12" s="6"/>
      <c r="NHQ12" s="6"/>
      <c r="NHR12" s="6"/>
      <c r="NHS12" s="6"/>
      <c r="NHT12" s="6"/>
      <c r="NHU12" s="6"/>
      <c r="NHV12" s="6"/>
      <c r="NHW12" s="6"/>
      <c r="NHX12" s="6"/>
      <c r="NHY12" s="6"/>
      <c r="NHZ12" s="6"/>
      <c r="NIA12" s="6"/>
      <c r="NIB12" s="6"/>
      <c r="NIC12" s="6"/>
      <c r="NID12" s="6"/>
      <c r="NIE12" s="6"/>
      <c r="NIF12" s="6"/>
      <c r="NIG12" s="6"/>
      <c r="NIH12" s="6"/>
      <c r="NII12" s="6"/>
      <c r="NIJ12" s="6"/>
      <c r="NIK12" s="6"/>
      <c r="NIL12" s="6"/>
      <c r="NIM12" s="6"/>
      <c r="NIN12" s="6"/>
      <c r="NIO12" s="6"/>
      <c r="NIP12" s="6"/>
      <c r="NIQ12" s="6"/>
      <c r="NIR12" s="6"/>
      <c r="NIS12" s="6"/>
      <c r="NIT12" s="6"/>
      <c r="NIU12" s="6"/>
      <c r="NIV12" s="6"/>
      <c r="NIW12" s="6"/>
      <c r="NIX12" s="6"/>
      <c r="NIY12" s="6"/>
      <c r="NIZ12" s="6"/>
      <c r="NJA12" s="6"/>
      <c r="NJB12" s="6"/>
      <c r="NJC12" s="6"/>
      <c r="NJD12" s="6"/>
      <c r="NJE12" s="6"/>
      <c r="NJF12" s="6"/>
      <c r="NJG12" s="6"/>
      <c r="NJH12" s="6"/>
      <c r="NJI12" s="6"/>
      <c r="NJJ12" s="6"/>
      <c r="NJK12" s="6"/>
      <c r="NJL12" s="6"/>
      <c r="NJM12" s="6"/>
      <c r="NJN12" s="6"/>
      <c r="NJO12" s="6"/>
      <c r="NJP12" s="6"/>
      <c r="NJQ12" s="6"/>
      <c r="NJR12" s="6"/>
      <c r="NJS12" s="6"/>
      <c r="NJT12" s="6"/>
      <c r="NJU12" s="6"/>
      <c r="NJV12" s="6"/>
      <c r="NJW12" s="6"/>
      <c r="NJX12" s="6"/>
      <c r="NJY12" s="6"/>
      <c r="NJZ12" s="6"/>
      <c r="NKA12" s="6"/>
      <c r="NKB12" s="6"/>
      <c r="NKC12" s="6"/>
      <c r="NKD12" s="6"/>
      <c r="NKE12" s="6"/>
      <c r="NKF12" s="6"/>
      <c r="NKG12" s="6"/>
      <c r="NKH12" s="6"/>
      <c r="NKI12" s="6"/>
      <c r="NKJ12" s="6"/>
      <c r="NKK12" s="6"/>
      <c r="NKL12" s="6"/>
      <c r="NKM12" s="6"/>
      <c r="NKN12" s="6"/>
      <c r="NKO12" s="6"/>
      <c r="NKP12" s="6"/>
      <c r="NKQ12" s="6"/>
      <c r="NKR12" s="6"/>
      <c r="NKS12" s="6"/>
      <c r="NKT12" s="6"/>
      <c r="NKU12" s="6"/>
      <c r="NKV12" s="6"/>
      <c r="NKW12" s="6"/>
      <c r="NKX12" s="6"/>
      <c r="NKY12" s="6"/>
      <c r="NKZ12" s="6"/>
      <c r="NLA12" s="6"/>
      <c r="NLB12" s="6"/>
      <c r="NLC12" s="6"/>
      <c r="NLD12" s="6"/>
      <c r="NLE12" s="6"/>
      <c r="NLF12" s="6"/>
      <c r="NLG12" s="6"/>
      <c r="NLH12" s="6"/>
      <c r="NLI12" s="6"/>
      <c r="NLJ12" s="6"/>
      <c r="NLK12" s="6"/>
      <c r="NLL12" s="6"/>
      <c r="NLM12" s="6"/>
      <c r="NLN12" s="6"/>
      <c r="NLO12" s="6"/>
      <c r="NLP12" s="6"/>
      <c r="NLQ12" s="6"/>
      <c r="NLR12" s="6"/>
      <c r="NLS12" s="6"/>
      <c r="NLT12" s="6"/>
      <c r="NLU12" s="6"/>
      <c r="NLV12" s="6"/>
      <c r="NLW12" s="6"/>
      <c r="NLX12" s="6"/>
      <c r="NLY12" s="6"/>
      <c r="NLZ12" s="6"/>
      <c r="NMA12" s="6"/>
      <c r="NMB12" s="6"/>
      <c r="NMC12" s="6"/>
      <c r="NMD12" s="6"/>
      <c r="NME12" s="6"/>
      <c r="NMF12" s="6"/>
      <c r="NMG12" s="6"/>
      <c r="NMH12" s="6"/>
      <c r="NMI12" s="6"/>
      <c r="NMJ12" s="6"/>
      <c r="NMK12" s="6"/>
      <c r="NML12" s="6"/>
      <c r="NMM12" s="6"/>
      <c r="NMN12" s="6"/>
      <c r="NMO12" s="6"/>
      <c r="NMP12" s="6"/>
      <c r="NMQ12" s="6"/>
      <c r="NMR12" s="6"/>
      <c r="NMS12" s="6"/>
      <c r="NMT12" s="6"/>
      <c r="NMU12" s="6"/>
      <c r="NMV12" s="6"/>
      <c r="NMW12" s="6"/>
      <c r="NMX12" s="6"/>
      <c r="NMY12" s="6"/>
      <c r="NMZ12" s="6"/>
      <c r="NNA12" s="6"/>
      <c r="NNB12" s="6"/>
      <c r="NNC12" s="6"/>
      <c r="NND12" s="6"/>
      <c r="NNE12" s="6"/>
      <c r="NNF12" s="6"/>
      <c r="NNG12" s="6"/>
      <c r="NNH12" s="6"/>
      <c r="NNI12" s="6"/>
      <c r="NNJ12" s="6"/>
      <c r="NNK12" s="6"/>
      <c r="NNL12" s="6"/>
      <c r="NNM12" s="6"/>
      <c r="NNN12" s="6"/>
      <c r="NNO12" s="6"/>
      <c r="NNP12" s="6"/>
      <c r="NNQ12" s="6"/>
      <c r="NNR12" s="6"/>
      <c r="NNS12" s="6"/>
      <c r="NNT12" s="6"/>
      <c r="NNU12" s="6"/>
      <c r="NNV12" s="6"/>
      <c r="NNW12" s="6"/>
      <c r="NNX12" s="6"/>
      <c r="NNY12" s="6"/>
      <c r="NNZ12" s="6"/>
      <c r="NOA12" s="6"/>
      <c r="NOB12" s="6"/>
      <c r="NOC12" s="6"/>
      <c r="NOD12" s="6"/>
      <c r="NOE12" s="6"/>
      <c r="NOF12" s="6"/>
      <c r="NOG12" s="6"/>
      <c r="NOH12" s="6"/>
      <c r="NOI12" s="6"/>
      <c r="NOJ12" s="6"/>
      <c r="NOK12" s="6"/>
      <c r="NOL12" s="6"/>
      <c r="NOM12" s="6"/>
      <c r="NON12" s="6"/>
      <c r="NOO12" s="6"/>
      <c r="NOP12" s="6"/>
      <c r="NOQ12" s="6"/>
      <c r="NOR12" s="6"/>
      <c r="NOS12" s="6"/>
      <c r="NOT12" s="6"/>
      <c r="NOU12" s="6"/>
      <c r="NOV12" s="6"/>
      <c r="NOW12" s="6"/>
      <c r="NOX12" s="6"/>
      <c r="NOY12" s="6"/>
      <c r="NOZ12" s="6"/>
      <c r="NPA12" s="6"/>
      <c r="NPB12" s="6"/>
      <c r="NPC12" s="6"/>
      <c r="NPD12" s="6"/>
      <c r="NPE12" s="6"/>
      <c r="NPF12" s="6"/>
      <c r="NPG12" s="6"/>
      <c r="NPH12" s="6"/>
      <c r="NPI12" s="6"/>
      <c r="NPJ12" s="6"/>
      <c r="NPK12" s="6"/>
      <c r="NPL12" s="6"/>
      <c r="NPM12" s="6"/>
      <c r="NPN12" s="6"/>
      <c r="NPO12" s="6"/>
      <c r="NPP12" s="6"/>
      <c r="NPQ12" s="6"/>
      <c r="NPR12" s="6"/>
      <c r="NPS12" s="6"/>
      <c r="NPT12" s="6"/>
      <c r="NPU12" s="6"/>
      <c r="NPV12" s="6"/>
      <c r="NPW12" s="6"/>
      <c r="NPX12" s="6"/>
      <c r="NPY12" s="6"/>
      <c r="NPZ12" s="6"/>
      <c r="NQA12" s="6"/>
      <c r="NQB12" s="6"/>
      <c r="NQC12" s="6"/>
      <c r="NQD12" s="6"/>
      <c r="NQE12" s="6"/>
      <c r="NQF12" s="6"/>
      <c r="NQG12" s="6"/>
      <c r="NQH12" s="6"/>
      <c r="NQI12" s="6"/>
      <c r="NQJ12" s="6"/>
      <c r="NQK12" s="6"/>
      <c r="NQL12" s="6"/>
      <c r="NQM12" s="6"/>
      <c r="NQN12" s="6"/>
      <c r="NQO12" s="6"/>
      <c r="NQP12" s="6"/>
      <c r="NQQ12" s="6"/>
      <c r="NQR12" s="6"/>
      <c r="NQS12" s="6"/>
      <c r="NQT12" s="6"/>
      <c r="NQU12" s="6"/>
      <c r="NQV12" s="6"/>
      <c r="NQW12" s="6"/>
      <c r="NQX12" s="6"/>
      <c r="NQY12" s="6"/>
      <c r="NQZ12" s="6"/>
      <c r="NRA12" s="6"/>
      <c r="NRB12" s="6"/>
      <c r="NRC12" s="6"/>
      <c r="NRD12" s="6"/>
      <c r="NRE12" s="6"/>
      <c r="NRF12" s="6"/>
      <c r="NRG12" s="6"/>
      <c r="NRH12" s="6"/>
      <c r="NRI12" s="6"/>
      <c r="NRJ12" s="6"/>
      <c r="NRK12" s="6"/>
      <c r="NRL12" s="6"/>
      <c r="NRM12" s="6"/>
      <c r="NRN12" s="6"/>
      <c r="NRO12" s="6"/>
      <c r="NRP12" s="6"/>
      <c r="NRQ12" s="6"/>
      <c r="NRR12" s="6"/>
      <c r="NRS12" s="6"/>
      <c r="NRT12" s="6"/>
      <c r="NRU12" s="6"/>
      <c r="NRV12" s="6"/>
      <c r="NRW12" s="6"/>
      <c r="NRX12" s="6"/>
      <c r="NRY12" s="6"/>
      <c r="NRZ12" s="6"/>
      <c r="NSA12" s="6"/>
      <c r="NSB12" s="6"/>
      <c r="NSC12" s="6"/>
      <c r="NSD12" s="6"/>
      <c r="NSE12" s="6"/>
      <c r="NSF12" s="6"/>
      <c r="NSG12" s="6"/>
      <c r="NSH12" s="6"/>
      <c r="NSI12" s="6"/>
      <c r="NSJ12" s="6"/>
      <c r="NSK12" s="6"/>
      <c r="NSL12" s="6"/>
      <c r="NSM12" s="6"/>
      <c r="NSN12" s="6"/>
      <c r="NSO12" s="6"/>
      <c r="NSP12" s="6"/>
      <c r="NSQ12" s="6"/>
      <c r="NSR12" s="6"/>
      <c r="NSS12" s="6"/>
      <c r="NST12" s="6"/>
      <c r="NSU12" s="6"/>
      <c r="NSV12" s="6"/>
      <c r="NSW12" s="6"/>
      <c r="NSX12" s="6"/>
      <c r="NSY12" s="6"/>
      <c r="NSZ12" s="6"/>
      <c r="NTA12" s="6"/>
      <c r="NTB12" s="6"/>
      <c r="NTC12" s="6"/>
      <c r="NTD12" s="6"/>
      <c r="NTE12" s="6"/>
      <c r="NTF12" s="6"/>
      <c r="NTG12" s="6"/>
      <c r="NTH12" s="6"/>
      <c r="NTI12" s="6"/>
      <c r="NTJ12" s="6"/>
      <c r="NTK12" s="6"/>
      <c r="NTL12" s="6"/>
      <c r="NTM12" s="6"/>
      <c r="NTN12" s="6"/>
      <c r="NTO12" s="6"/>
      <c r="NTP12" s="6"/>
      <c r="NTQ12" s="6"/>
      <c r="NTR12" s="6"/>
      <c r="NTS12" s="6"/>
      <c r="NTT12" s="6"/>
      <c r="NTU12" s="6"/>
      <c r="NTV12" s="6"/>
      <c r="NTW12" s="6"/>
      <c r="NTX12" s="6"/>
      <c r="NTY12" s="6"/>
      <c r="NTZ12" s="6"/>
      <c r="NUA12" s="6"/>
      <c r="NUB12" s="6"/>
      <c r="NUC12" s="6"/>
      <c r="NUD12" s="6"/>
      <c r="NUE12" s="6"/>
      <c r="NUF12" s="6"/>
      <c r="NUG12" s="6"/>
      <c r="NUH12" s="6"/>
      <c r="NUI12" s="6"/>
      <c r="NUJ12" s="6"/>
      <c r="NUK12" s="6"/>
      <c r="NUL12" s="6"/>
      <c r="NUM12" s="6"/>
      <c r="NUN12" s="6"/>
      <c r="NUO12" s="6"/>
      <c r="NUP12" s="6"/>
      <c r="NUQ12" s="6"/>
      <c r="NUR12" s="6"/>
      <c r="NUS12" s="6"/>
      <c r="NUT12" s="6"/>
      <c r="NUU12" s="6"/>
      <c r="NUV12" s="6"/>
      <c r="NUW12" s="6"/>
      <c r="NUX12" s="6"/>
      <c r="NUY12" s="6"/>
      <c r="NUZ12" s="6"/>
      <c r="NVA12" s="6"/>
      <c r="NVB12" s="6"/>
      <c r="NVC12" s="6"/>
      <c r="NVD12" s="6"/>
      <c r="NVE12" s="6"/>
      <c r="NVF12" s="6"/>
      <c r="NVG12" s="6"/>
      <c r="NVH12" s="6"/>
      <c r="NVI12" s="6"/>
      <c r="NVJ12" s="6"/>
      <c r="NVK12" s="6"/>
      <c r="NVL12" s="6"/>
      <c r="NVM12" s="6"/>
      <c r="NVN12" s="6"/>
      <c r="NVO12" s="6"/>
      <c r="NVP12" s="6"/>
      <c r="NVQ12" s="6"/>
      <c r="NVR12" s="6"/>
      <c r="NVS12" s="6"/>
      <c r="NVT12" s="6"/>
      <c r="NVU12" s="6"/>
      <c r="NVV12" s="6"/>
      <c r="NVW12" s="6"/>
      <c r="NVX12" s="6"/>
      <c r="NVY12" s="6"/>
      <c r="NVZ12" s="6"/>
      <c r="NWA12" s="6"/>
      <c r="NWB12" s="6"/>
      <c r="NWC12" s="6"/>
      <c r="NWD12" s="6"/>
      <c r="NWE12" s="6"/>
      <c r="NWF12" s="6"/>
      <c r="NWG12" s="6"/>
      <c r="NWH12" s="6"/>
      <c r="NWI12" s="6"/>
      <c r="NWJ12" s="6"/>
      <c r="NWK12" s="6"/>
      <c r="NWL12" s="6"/>
      <c r="NWM12" s="6"/>
      <c r="NWN12" s="6"/>
      <c r="NWO12" s="6"/>
      <c r="NWP12" s="6"/>
      <c r="NWQ12" s="6"/>
      <c r="NWR12" s="6"/>
      <c r="NWS12" s="6"/>
      <c r="NWT12" s="6"/>
      <c r="NWU12" s="6"/>
      <c r="NWV12" s="6"/>
      <c r="NWW12" s="6"/>
      <c r="NWX12" s="6"/>
      <c r="NWY12" s="6"/>
      <c r="NWZ12" s="6"/>
      <c r="NXA12" s="6"/>
      <c r="NXB12" s="6"/>
      <c r="NXC12" s="6"/>
      <c r="NXD12" s="6"/>
      <c r="NXE12" s="6"/>
      <c r="NXF12" s="6"/>
      <c r="NXG12" s="6"/>
      <c r="NXH12" s="6"/>
      <c r="NXI12" s="6"/>
      <c r="NXJ12" s="6"/>
      <c r="NXK12" s="6"/>
      <c r="NXL12" s="6"/>
      <c r="NXM12" s="6"/>
      <c r="NXN12" s="6"/>
      <c r="NXO12" s="6"/>
      <c r="NXP12" s="6"/>
      <c r="NXQ12" s="6"/>
      <c r="NXR12" s="6"/>
      <c r="NXS12" s="6"/>
      <c r="NXT12" s="6"/>
      <c r="NXU12" s="6"/>
      <c r="NXV12" s="6"/>
      <c r="NXW12" s="6"/>
      <c r="NXX12" s="6"/>
      <c r="NXY12" s="6"/>
      <c r="NXZ12" s="6"/>
      <c r="NYA12" s="6"/>
      <c r="NYB12" s="6"/>
      <c r="NYC12" s="6"/>
      <c r="NYD12" s="6"/>
      <c r="NYE12" s="6"/>
      <c r="NYF12" s="6"/>
      <c r="NYG12" s="6"/>
      <c r="NYH12" s="6"/>
      <c r="NYI12" s="6"/>
      <c r="NYJ12" s="6"/>
      <c r="NYK12" s="6"/>
      <c r="NYL12" s="6"/>
      <c r="NYM12" s="6"/>
      <c r="NYN12" s="6"/>
      <c r="NYO12" s="6"/>
      <c r="NYP12" s="6"/>
      <c r="NYQ12" s="6"/>
      <c r="NYR12" s="6"/>
      <c r="NYS12" s="6"/>
      <c r="NYT12" s="6"/>
      <c r="NYU12" s="6"/>
      <c r="NYV12" s="6"/>
      <c r="NYW12" s="6"/>
      <c r="NYX12" s="6"/>
      <c r="NYY12" s="6"/>
      <c r="NYZ12" s="6"/>
      <c r="NZA12" s="6"/>
      <c r="NZB12" s="6"/>
      <c r="NZC12" s="6"/>
      <c r="NZD12" s="6"/>
      <c r="NZE12" s="6"/>
      <c r="NZF12" s="6"/>
      <c r="NZG12" s="6"/>
      <c r="NZH12" s="6"/>
      <c r="NZI12" s="6"/>
      <c r="NZJ12" s="6"/>
      <c r="NZK12" s="6"/>
      <c r="NZL12" s="6"/>
      <c r="NZM12" s="6"/>
      <c r="NZN12" s="6"/>
      <c r="NZO12" s="6"/>
      <c r="NZP12" s="6"/>
      <c r="NZQ12" s="6"/>
      <c r="NZR12" s="6"/>
      <c r="NZS12" s="6"/>
      <c r="NZT12" s="6"/>
      <c r="NZU12" s="6"/>
      <c r="NZV12" s="6"/>
      <c r="NZW12" s="6"/>
      <c r="NZX12" s="6"/>
      <c r="NZY12" s="6"/>
      <c r="NZZ12" s="6"/>
      <c r="OAA12" s="6"/>
      <c r="OAB12" s="6"/>
      <c r="OAC12" s="6"/>
      <c r="OAD12" s="6"/>
      <c r="OAE12" s="6"/>
      <c r="OAF12" s="6"/>
      <c r="OAG12" s="6"/>
      <c r="OAH12" s="6"/>
      <c r="OAI12" s="6"/>
      <c r="OAJ12" s="6"/>
      <c r="OAK12" s="6"/>
      <c r="OAL12" s="6"/>
      <c r="OAM12" s="6"/>
      <c r="OAN12" s="6"/>
      <c r="OAO12" s="6"/>
      <c r="OAP12" s="6"/>
      <c r="OAQ12" s="6"/>
      <c r="OAR12" s="6"/>
      <c r="OAS12" s="6"/>
      <c r="OAT12" s="6"/>
      <c r="OAU12" s="6"/>
      <c r="OAV12" s="6"/>
      <c r="OAW12" s="6"/>
      <c r="OAX12" s="6"/>
      <c r="OAY12" s="6"/>
      <c r="OAZ12" s="6"/>
      <c r="OBA12" s="6"/>
      <c r="OBB12" s="6"/>
      <c r="OBC12" s="6"/>
      <c r="OBD12" s="6"/>
      <c r="OBE12" s="6"/>
      <c r="OBF12" s="6"/>
      <c r="OBG12" s="6"/>
      <c r="OBH12" s="6"/>
      <c r="OBI12" s="6"/>
      <c r="OBJ12" s="6"/>
      <c r="OBK12" s="6"/>
      <c r="OBL12" s="6"/>
      <c r="OBM12" s="6"/>
      <c r="OBN12" s="6"/>
      <c r="OBO12" s="6"/>
      <c r="OBP12" s="6"/>
      <c r="OBQ12" s="6"/>
      <c r="OBR12" s="6"/>
      <c r="OBS12" s="6"/>
      <c r="OBT12" s="6"/>
      <c r="OBU12" s="6"/>
      <c r="OBV12" s="6"/>
      <c r="OBW12" s="6"/>
      <c r="OBX12" s="6"/>
      <c r="OBY12" s="6"/>
      <c r="OBZ12" s="6"/>
      <c r="OCA12" s="6"/>
      <c r="OCB12" s="6"/>
      <c r="OCC12" s="6"/>
      <c r="OCD12" s="6"/>
      <c r="OCE12" s="6"/>
      <c r="OCF12" s="6"/>
      <c r="OCG12" s="6"/>
      <c r="OCH12" s="6"/>
      <c r="OCI12" s="6"/>
      <c r="OCJ12" s="6"/>
      <c r="OCK12" s="6"/>
      <c r="OCL12" s="6"/>
      <c r="OCM12" s="6"/>
      <c r="OCN12" s="6"/>
      <c r="OCO12" s="6"/>
      <c r="OCP12" s="6"/>
      <c r="OCQ12" s="6"/>
      <c r="OCR12" s="6"/>
      <c r="OCS12" s="6"/>
      <c r="OCT12" s="6"/>
      <c r="OCU12" s="6"/>
      <c r="OCV12" s="6"/>
      <c r="OCW12" s="6"/>
      <c r="OCX12" s="6"/>
      <c r="OCY12" s="6"/>
      <c r="OCZ12" s="6"/>
      <c r="ODA12" s="6"/>
      <c r="ODB12" s="6"/>
      <c r="ODC12" s="6"/>
      <c r="ODD12" s="6"/>
      <c r="ODE12" s="6"/>
      <c r="ODF12" s="6"/>
      <c r="ODG12" s="6"/>
      <c r="ODH12" s="6"/>
      <c r="ODI12" s="6"/>
      <c r="ODJ12" s="6"/>
      <c r="ODK12" s="6"/>
      <c r="ODL12" s="6"/>
      <c r="ODM12" s="6"/>
      <c r="ODN12" s="6"/>
      <c r="ODO12" s="6"/>
      <c r="ODP12" s="6"/>
      <c r="ODQ12" s="6"/>
      <c r="ODR12" s="6"/>
      <c r="ODS12" s="6"/>
      <c r="ODT12" s="6"/>
      <c r="ODU12" s="6"/>
      <c r="ODV12" s="6"/>
      <c r="ODW12" s="6"/>
      <c r="ODX12" s="6"/>
      <c r="ODY12" s="6"/>
      <c r="ODZ12" s="6"/>
      <c r="OEA12" s="6"/>
      <c r="OEB12" s="6"/>
      <c r="OEC12" s="6"/>
      <c r="OED12" s="6"/>
      <c r="OEE12" s="6"/>
      <c r="OEF12" s="6"/>
      <c r="OEG12" s="6"/>
      <c r="OEH12" s="6"/>
      <c r="OEI12" s="6"/>
      <c r="OEJ12" s="6"/>
      <c r="OEK12" s="6"/>
      <c r="OEL12" s="6"/>
      <c r="OEM12" s="6"/>
      <c r="OEN12" s="6"/>
      <c r="OEO12" s="6"/>
      <c r="OEP12" s="6"/>
      <c r="OEQ12" s="6"/>
      <c r="OER12" s="6"/>
      <c r="OES12" s="6"/>
      <c r="OET12" s="6"/>
      <c r="OEU12" s="6"/>
      <c r="OEV12" s="6"/>
      <c r="OEW12" s="6"/>
      <c r="OEX12" s="6"/>
      <c r="OEY12" s="6"/>
      <c r="OEZ12" s="6"/>
      <c r="OFA12" s="6"/>
      <c r="OFB12" s="6"/>
      <c r="OFC12" s="6"/>
      <c r="OFD12" s="6"/>
      <c r="OFE12" s="6"/>
      <c r="OFF12" s="6"/>
      <c r="OFG12" s="6"/>
      <c r="OFH12" s="6"/>
      <c r="OFI12" s="6"/>
      <c r="OFJ12" s="6"/>
      <c r="OFK12" s="6"/>
      <c r="OFL12" s="6"/>
      <c r="OFM12" s="6"/>
      <c r="OFN12" s="6"/>
      <c r="OFO12" s="6"/>
      <c r="OFP12" s="6"/>
      <c r="OFQ12" s="6"/>
      <c r="OFR12" s="6"/>
      <c r="OFS12" s="6"/>
      <c r="OFT12" s="6"/>
      <c r="OFU12" s="6"/>
      <c r="OFV12" s="6"/>
      <c r="OFW12" s="6"/>
      <c r="OFX12" s="6"/>
      <c r="OFY12" s="6"/>
      <c r="OFZ12" s="6"/>
      <c r="OGA12" s="6"/>
      <c r="OGB12" s="6"/>
      <c r="OGC12" s="6"/>
      <c r="OGD12" s="6"/>
      <c r="OGE12" s="6"/>
      <c r="OGF12" s="6"/>
      <c r="OGG12" s="6"/>
      <c r="OGH12" s="6"/>
      <c r="OGI12" s="6"/>
      <c r="OGJ12" s="6"/>
      <c r="OGK12" s="6"/>
      <c r="OGL12" s="6"/>
      <c r="OGM12" s="6"/>
      <c r="OGN12" s="6"/>
      <c r="OGO12" s="6"/>
      <c r="OGP12" s="6"/>
      <c r="OGQ12" s="6"/>
      <c r="OGR12" s="6"/>
      <c r="OGS12" s="6"/>
      <c r="OGT12" s="6"/>
      <c r="OGU12" s="6"/>
      <c r="OGV12" s="6"/>
      <c r="OGW12" s="6"/>
      <c r="OGX12" s="6"/>
      <c r="OGY12" s="6"/>
      <c r="OGZ12" s="6"/>
      <c r="OHA12" s="6"/>
      <c r="OHB12" s="6"/>
      <c r="OHC12" s="6"/>
      <c r="OHD12" s="6"/>
      <c r="OHE12" s="6"/>
      <c r="OHF12" s="6"/>
      <c r="OHG12" s="6"/>
      <c r="OHH12" s="6"/>
      <c r="OHI12" s="6"/>
      <c r="OHJ12" s="6"/>
      <c r="OHK12" s="6"/>
      <c r="OHL12" s="6"/>
      <c r="OHM12" s="6"/>
      <c r="OHN12" s="6"/>
      <c r="OHO12" s="6"/>
      <c r="OHP12" s="6"/>
      <c r="OHQ12" s="6"/>
      <c r="OHR12" s="6"/>
      <c r="OHS12" s="6"/>
      <c r="OHT12" s="6"/>
      <c r="OHU12" s="6"/>
      <c r="OHV12" s="6"/>
      <c r="OHW12" s="6"/>
      <c r="OHX12" s="6"/>
      <c r="OHY12" s="6"/>
      <c r="OHZ12" s="6"/>
      <c r="OIA12" s="6"/>
      <c r="OIB12" s="6"/>
      <c r="OIC12" s="6"/>
      <c r="OID12" s="6"/>
      <c r="OIE12" s="6"/>
      <c r="OIF12" s="6"/>
      <c r="OIG12" s="6"/>
      <c r="OIH12" s="6"/>
      <c r="OII12" s="6"/>
      <c r="OIJ12" s="6"/>
      <c r="OIK12" s="6"/>
      <c r="OIL12" s="6"/>
      <c r="OIM12" s="6"/>
      <c r="OIN12" s="6"/>
      <c r="OIO12" s="6"/>
      <c r="OIP12" s="6"/>
      <c r="OIQ12" s="6"/>
      <c r="OIR12" s="6"/>
      <c r="OIS12" s="6"/>
      <c r="OIT12" s="6"/>
      <c r="OIU12" s="6"/>
      <c r="OIV12" s="6"/>
      <c r="OIW12" s="6"/>
      <c r="OIX12" s="6"/>
      <c r="OIY12" s="6"/>
      <c r="OIZ12" s="6"/>
      <c r="OJA12" s="6"/>
      <c r="OJB12" s="6"/>
      <c r="OJC12" s="6"/>
      <c r="OJD12" s="6"/>
      <c r="OJE12" s="6"/>
      <c r="OJF12" s="6"/>
      <c r="OJG12" s="6"/>
      <c r="OJH12" s="6"/>
      <c r="OJI12" s="6"/>
      <c r="OJJ12" s="6"/>
      <c r="OJK12" s="6"/>
      <c r="OJL12" s="6"/>
      <c r="OJM12" s="6"/>
      <c r="OJN12" s="6"/>
      <c r="OJO12" s="6"/>
      <c r="OJP12" s="6"/>
      <c r="OJQ12" s="6"/>
      <c r="OJR12" s="6"/>
      <c r="OJS12" s="6"/>
      <c r="OJT12" s="6"/>
      <c r="OJU12" s="6"/>
      <c r="OJV12" s="6"/>
      <c r="OJW12" s="6"/>
      <c r="OJX12" s="6"/>
      <c r="OJY12" s="6"/>
      <c r="OJZ12" s="6"/>
      <c r="OKA12" s="6"/>
      <c r="OKB12" s="6"/>
      <c r="OKC12" s="6"/>
      <c r="OKD12" s="6"/>
      <c r="OKE12" s="6"/>
      <c r="OKF12" s="6"/>
      <c r="OKG12" s="6"/>
      <c r="OKH12" s="6"/>
      <c r="OKI12" s="6"/>
      <c r="OKJ12" s="6"/>
      <c r="OKK12" s="6"/>
      <c r="OKL12" s="6"/>
      <c r="OKM12" s="6"/>
      <c r="OKN12" s="6"/>
      <c r="OKO12" s="6"/>
      <c r="OKP12" s="6"/>
      <c r="OKQ12" s="6"/>
      <c r="OKR12" s="6"/>
      <c r="OKS12" s="6"/>
      <c r="OKT12" s="6"/>
      <c r="OKU12" s="6"/>
      <c r="OKV12" s="6"/>
      <c r="OKW12" s="6"/>
      <c r="OKX12" s="6"/>
      <c r="OKY12" s="6"/>
      <c r="OKZ12" s="6"/>
      <c r="OLA12" s="6"/>
      <c r="OLB12" s="6"/>
      <c r="OLC12" s="6"/>
      <c r="OLD12" s="6"/>
      <c r="OLE12" s="6"/>
      <c r="OLF12" s="6"/>
      <c r="OLG12" s="6"/>
      <c r="OLH12" s="6"/>
      <c r="OLI12" s="6"/>
      <c r="OLJ12" s="6"/>
      <c r="OLK12" s="6"/>
      <c r="OLL12" s="6"/>
      <c r="OLM12" s="6"/>
      <c r="OLN12" s="6"/>
      <c r="OLO12" s="6"/>
      <c r="OLP12" s="6"/>
      <c r="OLQ12" s="6"/>
      <c r="OLR12" s="6"/>
      <c r="OLS12" s="6"/>
      <c r="OLT12" s="6"/>
      <c r="OLU12" s="6"/>
      <c r="OLV12" s="6"/>
      <c r="OLW12" s="6"/>
      <c r="OLX12" s="6"/>
      <c r="OLY12" s="6"/>
      <c r="OLZ12" s="6"/>
      <c r="OMA12" s="6"/>
      <c r="OMB12" s="6"/>
      <c r="OMC12" s="6"/>
      <c r="OMD12" s="6"/>
      <c r="OME12" s="6"/>
      <c r="OMF12" s="6"/>
      <c r="OMG12" s="6"/>
      <c r="OMH12" s="6"/>
      <c r="OMI12" s="6"/>
      <c r="OMJ12" s="6"/>
      <c r="OMK12" s="6"/>
      <c r="OML12" s="6"/>
      <c r="OMM12" s="6"/>
      <c r="OMN12" s="6"/>
      <c r="OMO12" s="6"/>
      <c r="OMP12" s="6"/>
      <c r="OMQ12" s="6"/>
      <c r="OMR12" s="6"/>
      <c r="OMS12" s="6"/>
      <c r="OMT12" s="6"/>
      <c r="OMU12" s="6"/>
      <c r="OMV12" s="6"/>
      <c r="OMW12" s="6"/>
      <c r="OMX12" s="6"/>
      <c r="OMY12" s="6"/>
      <c r="OMZ12" s="6"/>
      <c r="ONA12" s="6"/>
      <c r="ONB12" s="6"/>
      <c r="ONC12" s="6"/>
      <c r="OND12" s="6"/>
      <c r="ONE12" s="6"/>
      <c r="ONF12" s="6"/>
      <c r="ONG12" s="6"/>
      <c r="ONH12" s="6"/>
      <c r="ONI12" s="6"/>
      <c r="ONJ12" s="6"/>
      <c r="ONK12" s="6"/>
      <c r="ONL12" s="6"/>
      <c r="ONM12" s="6"/>
      <c r="ONN12" s="6"/>
      <c r="ONO12" s="6"/>
      <c r="ONP12" s="6"/>
      <c r="ONQ12" s="6"/>
      <c r="ONR12" s="6"/>
      <c r="ONS12" s="6"/>
      <c r="ONT12" s="6"/>
      <c r="ONU12" s="6"/>
      <c r="ONV12" s="6"/>
      <c r="ONW12" s="6"/>
      <c r="ONX12" s="6"/>
      <c r="ONY12" s="6"/>
      <c r="ONZ12" s="6"/>
      <c r="OOA12" s="6"/>
      <c r="OOB12" s="6"/>
      <c r="OOC12" s="6"/>
      <c r="OOD12" s="6"/>
      <c r="OOE12" s="6"/>
      <c r="OOF12" s="6"/>
      <c r="OOG12" s="6"/>
      <c r="OOH12" s="6"/>
      <c r="OOI12" s="6"/>
      <c r="OOJ12" s="6"/>
      <c r="OOK12" s="6"/>
      <c r="OOL12" s="6"/>
      <c r="OOM12" s="6"/>
      <c r="OON12" s="6"/>
      <c r="OOO12" s="6"/>
      <c r="OOP12" s="6"/>
      <c r="OOQ12" s="6"/>
      <c r="OOR12" s="6"/>
      <c r="OOS12" s="6"/>
      <c r="OOT12" s="6"/>
      <c r="OOU12" s="6"/>
      <c r="OOV12" s="6"/>
      <c r="OOW12" s="6"/>
      <c r="OOX12" s="6"/>
      <c r="OOY12" s="6"/>
      <c r="OOZ12" s="6"/>
      <c r="OPA12" s="6"/>
      <c r="OPB12" s="6"/>
      <c r="OPC12" s="6"/>
      <c r="OPD12" s="6"/>
      <c r="OPE12" s="6"/>
      <c r="OPF12" s="6"/>
      <c r="OPG12" s="6"/>
      <c r="OPH12" s="6"/>
      <c r="OPI12" s="6"/>
      <c r="OPJ12" s="6"/>
      <c r="OPK12" s="6"/>
      <c r="OPL12" s="6"/>
      <c r="OPM12" s="6"/>
      <c r="OPN12" s="6"/>
      <c r="OPO12" s="6"/>
      <c r="OPP12" s="6"/>
      <c r="OPQ12" s="6"/>
      <c r="OPR12" s="6"/>
      <c r="OPS12" s="6"/>
      <c r="OPT12" s="6"/>
      <c r="OPU12" s="6"/>
      <c r="OPV12" s="6"/>
      <c r="OPW12" s="6"/>
      <c r="OPX12" s="6"/>
      <c r="OPY12" s="6"/>
      <c r="OPZ12" s="6"/>
      <c r="OQA12" s="6"/>
      <c r="OQB12" s="6"/>
      <c r="OQC12" s="6"/>
      <c r="OQD12" s="6"/>
      <c r="OQE12" s="6"/>
      <c r="OQF12" s="6"/>
      <c r="OQG12" s="6"/>
      <c r="OQH12" s="6"/>
      <c r="OQI12" s="6"/>
      <c r="OQJ12" s="6"/>
      <c r="OQK12" s="6"/>
      <c r="OQL12" s="6"/>
      <c r="OQM12" s="6"/>
      <c r="OQN12" s="6"/>
      <c r="OQO12" s="6"/>
      <c r="OQP12" s="6"/>
      <c r="OQQ12" s="6"/>
      <c r="OQR12" s="6"/>
      <c r="OQS12" s="6"/>
      <c r="OQT12" s="6"/>
      <c r="OQU12" s="6"/>
      <c r="OQV12" s="6"/>
      <c r="OQW12" s="6"/>
      <c r="OQX12" s="6"/>
      <c r="OQY12" s="6"/>
      <c r="OQZ12" s="6"/>
      <c r="ORA12" s="6"/>
      <c r="ORB12" s="6"/>
      <c r="ORC12" s="6"/>
      <c r="ORD12" s="6"/>
      <c r="ORE12" s="6"/>
      <c r="ORF12" s="6"/>
      <c r="ORG12" s="6"/>
      <c r="ORH12" s="6"/>
      <c r="ORI12" s="6"/>
      <c r="ORJ12" s="6"/>
      <c r="ORK12" s="6"/>
      <c r="ORL12" s="6"/>
      <c r="ORM12" s="6"/>
      <c r="ORN12" s="6"/>
      <c r="ORO12" s="6"/>
      <c r="ORP12" s="6"/>
      <c r="ORQ12" s="6"/>
      <c r="ORR12" s="6"/>
      <c r="ORS12" s="6"/>
      <c r="ORT12" s="6"/>
      <c r="ORU12" s="6"/>
      <c r="ORV12" s="6"/>
      <c r="ORW12" s="6"/>
      <c r="ORX12" s="6"/>
      <c r="ORY12" s="6"/>
      <c r="ORZ12" s="6"/>
      <c r="OSA12" s="6"/>
      <c r="OSB12" s="6"/>
      <c r="OSC12" s="6"/>
      <c r="OSD12" s="6"/>
      <c r="OSE12" s="6"/>
      <c r="OSF12" s="6"/>
      <c r="OSG12" s="6"/>
      <c r="OSH12" s="6"/>
      <c r="OSI12" s="6"/>
      <c r="OSJ12" s="6"/>
      <c r="OSK12" s="6"/>
      <c r="OSL12" s="6"/>
      <c r="OSM12" s="6"/>
      <c r="OSN12" s="6"/>
      <c r="OSO12" s="6"/>
      <c r="OSP12" s="6"/>
      <c r="OSQ12" s="6"/>
      <c r="OSR12" s="6"/>
      <c r="OSS12" s="6"/>
      <c r="OST12" s="6"/>
      <c r="OSU12" s="6"/>
      <c r="OSV12" s="6"/>
      <c r="OSW12" s="6"/>
      <c r="OSX12" s="6"/>
      <c r="OSY12" s="6"/>
      <c r="OSZ12" s="6"/>
      <c r="OTA12" s="6"/>
      <c r="OTB12" s="6"/>
      <c r="OTC12" s="6"/>
      <c r="OTD12" s="6"/>
      <c r="OTE12" s="6"/>
      <c r="OTF12" s="6"/>
      <c r="OTG12" s="6"/>
      <c r="OTH12" s="6"/>
      <c r="OTI12" s="6"/>
      <c r="OTJ12" s="6"/>
      <c r="OTK12" s="6"/>
      <c r="OTL12" s="6"/>
      <c r="OTM12" s="6"/>
      <c r="OTN12" s="6"/>
      <c r="OTO12" s="6"/>
      <c r="OTP12" s="6"/>
      <c r="OTQ12" s="6"/>
      <c r="OTR12" s="6"/>
      <c r="OTS12" s="6"/>
      <c r="OTT12" s="6"/>
      <c r="OTU12" s="6"/>
      <c r="OTV12" s="6"/>
      <c r="OTW12" s="6"/>
      <c r="OTX12" s="6"/>
      <c r="OTY12" s="6"/>
      <c r="OTZ12" s="6"/>
      <c r="OUA12" s="6"/>
      <c r="OUB12" s="6"/>
      <c r="OUC12" s="6"/>
      <c r="OUD12" s="6"/>
      <c r="OUE12" s="6"/>
      <c r="OUF12" s="6"/>
      <c r="OUG12" s="6"/>
      <c r="OUH12" s="6"/>
      <c r="OUI12" s="6"/>
      <c r="OUJ12" s="6"/>
      <c r="OUK12" s="6"/>
      <c r="OUL12" s="6"/>
      <c r="OUM12" s="6"/>
      <c r="OUN12" s="6"/>
      <c r="OUO12" s="6"/>
      <c r="OUP12" s="6"/>
      <c r="OUQ12" s="6"/>
      <c r="OUR12" s="6"/>
      <c r="OUS12" s="6"/>
      <c r="OUT12" s="6"/>
      <c r="OUU12" s="6"/>
      <c r="OUV12" s="6"/>
      <c r="OUW12" s="6"/>
      <c r="OUX12" s="6"/>
      <c r="OUY12" s="6"/>
      <c r="OUZ12" s="6"/>
      <c r="OVA12" s="6"/>
      <c r="OVB12" s="6"/>
      <c r="OVC12" s="6"/>
      <c r="OVD12" s="6"/>
      <c r="OVE12" s="6"/>
      <c r="OVF12" s="6"/>
      <c r="OVG12" s="6"/>
      <c r="OVH12" s="6"/>
      <c r="OVI12" s="6"/>
      <c r="OVJ12" s="6"/>
      <c r="OVK12" s="6"/>
      <c r="OVL12" s="6"/>
      <c r="OVM12" s="6"/>
      <c r="OVN12" s="6"/>
      <c r="OVO12" s="6"/>
      <c r="OVP12" s="6"/>
      <c r="OVQ12" s="6"/>
      <c r="OVR12" s="6"/>
      <c r="OVS12" s="6"/>
      <c r="OVT12" s="6"/>
      <c r="OVU12" s="6"/>
      <c r="OVV12" s="6"/>
      <c r="OVW12" s="6"/>
      <c r="OVX12" s="6"/>
      <c r="OVY12" s="6"/>
      <c r="OVZ12" s="6"/>
      <c r="OWA12" s="6"/>
      <c r="OWB12" s="6"/>
      <c r="OWC12" s="6"/>
      <c r="OWD12" s="6"/>
      <c r="OWE12" s="6"/>
      <c r="OWF12" s="6"/>
      <c r="OWG12" s="6"/>
      <c r="OWH12" s="6"/>
      <c r="OWI12" s="6"/>
      <c r="OWJ12" s="6"/>
      <c r="OWK12" s="6"/>
      <c r="OWL12" s="6"/>
      <c r="OWM12" s="6"/>
      <c r="OWN12" s="6"/>
      <c r="OWO12" s="6"/>
      <c r="OWP12" s="6"/>
      <c r="OWQ12" s="6"/>
      <c r="OWR12" s="6"/>
      <c r="OWS12" s="6"/>
      <c r="OWT12" s="6"/>
      <c r="OWU12" s="6"/>
      <c r="OWV12" s="6"/>
      <c r="OWW12" s="6"/>
      <c r="OWX12" s="6"/>
      <c r="OWY12" s="6"/>
      <c r="OWZ12" s="6"/>
      <c r="OXA12" s="6"/>
      <c r="OXB12" s="6"/>
      <c r="OXC12" s="6"/>
      <c r="OXD12" s="6"/>
      <c r="OXE12" s="6"/>
      <c r="OXF12" s="6"/>
      <c r="OXG12" s="6"/>
      <c r="OXH12" s="6"/>
      <c r="OXI12" s="6"/>
      <c r="OXJ12" s="6"/>
      <c r="OXK12" s="6"/>
      <c r="OXL12" s="6"/>
      <c r="OXM12" s="6"/>
      <c r="OXN12" s="6"/>
      <c r="OXO12" s="6"/>
      <c r="OXP12" s="6"/>
      <c r="OXQ12" s="6"/>
      <c r="OXR12" s="6"/>
      <c r="OXS12" s="6"/>
      <c r="OXT12" s="6"/>
      <c r="OXU12" s="6"/>
      <c r="OXV12" s="6"/>
      <c r="OXW12" s="6"/>
      <c r="OXX12" s="6"/>
      <c r="OXY12" s="6"/>
      <c r="OXZ12" s="6"/>
      <c r="OYA12" s="6"/>
      <c r="OYB12" s="6"/>
      <c r="OYC12" s="6"/>
      <c r="OYD12" s="6"/>
      <c r="OYE12" s="6"/>
      <c r="OYF12" s="6"/>
      <c r="OYG12" s="6"/>
      <c r="OYH12" s="6"/>
      <c r="OYI12" s="6"/>
      <c r="OYJ12" s="6"/>
      <c r="OYK12" s="6"/>
      <c r="OYL12" s="6"/>
      <c r="OYM12" s="6"/>
      <c r="OYN12" s="6"/>
      <c r="OYO12" s="6"/>
      <c r="OYP12" s="6"/>
      <c r="OYQ12" s="6"/>
      <c r="OYR12" s="6"/>
      <c r="OYS12" s="6"/>
      <c r="OYT12" s="6"/>
      <c r="OYU12" s="6"/>
      <c r="OYV12" s="6"/>
      <c r="OYW12" s="6"/>
      <c r="OYX12" s="6"/>
      <c r="OYY12" s="6"/>
      <c r="OYZ12" s="6"/>
      <c r="OZA12" s="6"/>
      <c r="OZB12" s="6"/>
      <c r="OZC12" s="6"/>
      <c r="OZD12" s="6"/>
      <c r="OZE12" s="6"/>
      <c r="OZF12" s="6"/>
      <c r="OZG12" s="6"/>
      <c r="OZH12" s="6"/>
      <c r="OZI12" s="6"/>
      <c r="OZJ12" s="6"/>
      <c r="OZK12" s="6"/>
      <c r="OZL12" s="6"/>
      <c r="OZM12" s="6"/>
      <c r="OZN12" s="6"/>
      <c r="OZO12" s="6"/>
      <c r="OZP12" s="6"/>
      <c r="OZQ12" s="6"/>
      <c r="OZR12" s="6"/>
      <c r="OZS12" s="6"/>
      <c r="OZT12" s="6"/>
      <c r="OZU12" s="6"/>
      <c r="OZV12" s="6"/>
      <c r="OZW12" s="6"/>
      <c r="OZX12" s="6"/>
      <c r="OZY12" s="6"/>
      <c r="OZZ12" s="6"/>
      <c r="PAA12" s="6"/>
      <c r="PAB12" s="6"/>
      <c r="PAC12" s="6"/>
      <c r="PAD12" s="6"/>
      <c r="PAE12" s="6"/>
      <c r="PAF12" s="6"/>
      <c r="PAG12" s="6"/>
      <c r="PAH12" s="6"/>
      <c r="PAI12" s="6"/>
      <c r="PAJ12" s="6"/>
      <c r="PAK12" s="6"/>
      <c r="PAL12" s="6"/>
      <c r="PAM12" s="6"/>
      <c r="PAN12" s="6"/>
      <c r="PAO12" s="6"/>
      <c r="PAP12" s="6"/>
      <c r="PAQ12" s="6"/>
      <c r="PAR12" s="6"/>
      <c r="PAS12" s="6"/>
      <c r="PAT12" s="6"/>
      <c r="PAU12" s="6"/>
      <c r="PAV12" s="6"/>
      <c r="PAW12" s="6"/>
      <c r="PAX12" s="6"/>
      <c r="PAY12" s="6"/>
      <c r="PAZ12" s="6"/>
      <c r="PBA12" s="6"/>
      <c r="PBB12" s="6"/>
      <c r="PBC12" s="6"/>
      <c r="PBD12" s="6"/>
      <c r="PBE12" s="6"/>
      <c r="PBF12" s="6"/>
      <c r="PBG12" s="6"/>
      <c r="PBH12" s="6"/>
      <c r="PBI12" s="6"/>
      <c r="PBJ12" s="6"/>
      <c r="PBK12" s="6"/>
      <c r="PBL12" s="6"/>
      <c r="PBM12" s="6"/>
      <c r="PBN12" s="6"/>
      <c r="PBO12" s="6"/>
      <c r="PBP12" s="6"/>
      <c r="PBQ12" s="6"/>
      <c r="PBR12" s="6"/>
      <c r="PBS12" s="6"/>
      <c r="PBT12" s="6"/>
      <c r="PBU12" s="6"/>
      <c r="PBV12" s="6"/>
      <c r="PBW12" s="6"/>
      <c r="PBX12" s="6"/>
      <c r="PBY12" s="6"/>
      <c r="PBZ12" s="6"/>
      <c r="PCA12" s="6"/>
      <c r="PCB12" s="6"/>
      <c r="PCC12" s="6"/>
      <c r="PCD12" s="6"/>
      <c r="PCE12" s="6"/>
      <c r="PCF12" s="6"/>
      <c r="PCG12" s="6"/>
      <c r="PCH12" s="6"/>
      <c r="PCI12" s="6"/>
      <c r="PCJ12" s="6"/>
      <c r="PCK12" s="6"/>
      <c r="PCL12" s="6"/>
      <c r="PCM12" s="6"/>
      <c r="PCN12" s="6"/>
      <c r="PCO12" s="6"/>
      <c r="PCP12" s="6"/>
      <c r="PCQ12" s="6"/>
      <c r="PCR12" s="6"/>
      <c r="PCS12" s="6"/>
      <c r="PCT12" s="6"/>
      <c r="PCU12" s="6"/>
      <c r="PCV12" s="6"/>
      <c r="PCW12" s="6"/>
      <c r="PCX12" s="6"/>
      <c r="PCY12" s="6"/>
      <c r="PCZ12" s="6"/>
      <c r="PDA12" s="6"/>
      <c r="PDB12" s="6"/>
      <c r="PDC12" s="6"/>
      <c r="PDD12" s="6"/>
      <c r="PDE12" s="6"/>
      <c r="PDF12" s="6"/>
      <c r="PDG12" s="6"/>
      <c r="PDH12" s="6"/>
      <c r="PDI12" s="6"/>
      <c r="PDJ12" s="6"/>
      <c r="PDK12" s="6"/>
      <c r="PDL12" s="6"/>
      <c r="PDM12" s="6"/>
      <c r="PDN12" s="6"/>
      <c r="PDO12" s="6"/>
      <c r="PDP12" s="6"/>
      <c r="PDQ12" s="6"/>
      <c r="PDR12" s="6"/>
      <c r="PDS12" s="6"/>
      <c r="PDT12" s="6"/>
      <c r="PDU12" s="6"/>
      <c r="PDV12" s="6"/>
      <c r="PDW12" s="6"/>
      <c r="PDX12" s="6"/>
      <c r="PDY12" s="6"/>
      <c r="PDZ12" s="6"/>
      <c r="PEA12" s="6"/>
      <c r="PEB12" s="6"/>
      <c r="PEC12" s="6"/>
      <c r="PED12" s="6"/>
      <c r="PEE12" s="6"/>
      <c r="PEF12" s="6"/>
      <c r="PEG12" s="6"/>
      <c r="PEH12" s="6"/>
      <c r="PEI12" s="6"/>
      <c r="PEJ12" s="6"/>
      <c r="PEK12" s="6"/>
      <c r="PEL12" s="6"/>
      <c r="PEM12" s="6"/>
      <c r="PEN12" s="6"/>
      <c r="PEO12" s="6"/>
      <c r="PEP12" s="6"/>
      <c r="PEQ12" s="6"/>
      <c r="PER12" s="6"/>
      <c r="PES12" s="6"/>
      <c r="PET12" s="6"/>
      <c r="PEU12" s="6"/>
      <c r="PEV12" s="6"/>
      <c r="PEW12" s="6"/>
      <c r="PEX12" s="6"/>
      <c r="PEY12" s="6"/>
      <c r="PEZ12" s="6"/>
      <c r="PFA12" s="6"/>
      <c r="PFB12" s="6"/>
      <c r="PFC12" s="6"/>
      <c r="PFD12" s="6"/>
      <c r="PFE12" s="6"/>
      <c r="PFF12" s="6"/>
      <c r="PFG12" s="6"/>
      <c r="PFH12" s="6"/>
      <c r="PFI12" s="6"/>
      <c r="PFJ12" s="6"/>
      <c r="PFK12" s="6"/>
      <c r="PFL12" s="6"/>
      <c r="PFM12" s="6"/>
      <c r="PFN12" s="6"/>
      <c r="PFO12" s="6"/>
      <c r="PFP12" s="6"/>
      <c r="PFQ12" s="6"/>
      <c r="PFR12" s="6"/>
      <c r="PFS12" s="6"/>
      <c r="PFT12" s="6"/>
      <c r="PFU12" s="6"/>
      <c r="PFV12" s="6"/>
      <c r="PFW12" s="6"/>
      <c r="PFX12" s="6"/>
      <c r="PFY12" s="6"/>
      <c r="PFZ12" s="6"/>
      <c r="PGA12" s="6"/>
      <c r="PGB12" s="6"/>
      <c r="PGC12" s="6"/>
      <c r="PGD12" s="6"/>
      <c r="PGE12" s="6"/>
      <c r="PGF12" s="6"/>
      <c r="PGG12" s="6"/>
      <c r="PGH12" s="6"/>
      <c r="PGI12" s="6"/>
      <c r="PGJ12" s="6"/>
      <c r="PGK12" s="6"/>
      <c r="PGL12" s="6"/>
      <c r="PGM12" s="6"/>
      <c r="PGN12" s="6"/>
      <c r="PGO12" s="6"/>
      <c r="PGP12" s="6"/>
      <c r="PGQ12" s="6"/>
      <c r="PGR12" s="6"/>
      <c r="PGS12" s="6"/>
      <c r="PGT12" s="6"/>
      <c r="PGU12" s="6"/>
      <c r="PGV12" s="6"/>
      <c r="PGW12" s="6"/>
      <c r="PGX12" s="6"/>
      <c r="PGY12" s="6"/>
      <c r="PGZ12" s="6"/>
      <c r="PHA12" s="6"/>
      <c r="PHB12" s="6"/>
      <c r="PHC12" s="6"/>
      <c r="PHD12" s="6"/>
      <c r="PHE12" s="6"/>
      <c r="PHF12" s="6"/>
      <c r="PHG12" s="6"/>
      <c r="PHH12" s="6"/>
      <c r="PHI12" s="6"/>
      <c r="PHJ12" s="6"/>
      <c r="PHK12" s="6"/>
      <c r="PHL12" s="6"/>
      <c r="PHM12" s="6"/>
      <c r="PHN12" s="6"/>
      <c r="PHO12" s="6"/>
      <c r="PHP12" s="6"/>
      <c r="PHQ12" s="6"/>
      <c r="PHR12" s="6"/>
      <c r="PHS12" s="6"/>
      <c r="PHT12" s="6"/>
      <c r="PHU12" s="6"/>
      <c r="PHV12" s="6"/>
      <c r="PHW12" s="6"/>
      <c r="PHX12" s="6"/>
      <c r="PHY12" s="6"/>
      <c r="PHZ12" s="6"/>
      <c r="PIA12" s="6"/>
      <c r="PIB12" s="6"/>
      <c r="PIC12" s="6"/>
      <c r="PID12" s="6"/>
      <c r="PIE12" s="6"/>
      <c r="PIF12" s="6"/>
      <c r="PIG12" s="6"/>
      <c r="PIH12" s="6"/>
      <c r="PII12" s="6"/>
      <c r="PIJ12" s="6"/>
      <c r="PIK12" s="6"/>
      <c r="PIL12" s="6"/>
      <c r="PIM12" s="6"/>
      <c r="PIN12" s="6"/>
      <c r="PIO12" s="6"/>
      <c r="PIP12" s="6"/>
      <c r="PIQ12" s="6"/>
      <c r="PIR12" s="6"/>
      <c r="PIS12" s="6"/>
      <c r="PIT12" s="6"/>
      <c r="PIU12" s="6"/>
      <c r="PIV12" s="6"/>
      <c r="PIW12" s="6"/>
      <c r="PIX12" s="6"/>
      <c r="PIY12" s="6"/>
      <c r="PIZ12" s="6"/>
      <c r="PJA12" s="6"/>
      <c r="PJB12" s="6"/>
      <c r="PJC12" s="6"/>
      <c r="PJD12" s="6"/>
      <c r="PJE12" s="6"/>
      <c r="PJF12" s="6"/>
      <c r="PJG12" s="6"/>
      <c r="PJH12" s="6"/>
      <c r="PJI12" s="6"/>
      <c r="PJJ12" s="6"/>
      <c r="PJK12" s="6"/>
      <c r="PJL12" s="6"/>
      <c r="PJM12" s="6"/>
      <c r="PJN12" s="6"/>
      <c r="PJO12" s="6"/>
      <c r="PJP12" s="6"/>
      <c r="PJQ12" s="6"/>
      <c r="PJR12" s="6"/>
      <c r="PJS12" s="6"/>
      <c r="PJT12" s="6"/>
      <c r="PJU12" s="6"/>
      <c r="PJV12" s="6"/>
      <c r="PJW12" s="6"/>
      <c r="PJX12" s="6"/>
      <c r="PJY12" s="6"/>
      <c r="PJZ12" s="6"/>
      <c r="PKA12" s="6"/>
      <c r="PKB12" s="6"/>
      <c r="PKC12" s="6"/>
      <c r="PKD12" s="6"/>
      <c r="PKE12" s="6"/>
      <c r="PKF12" s="6"/>
      <c r="PKG12" s="6"/>
      <c r="PKH12" s="6"/>
      <c r="PKI12" s="6"/>
      <c r="PKJ12" s="6"/>
      <c r="PKK12" s="6"/>
      <c r="PKL12" s="6"/>
      <c r="PKM12" s="6"/>
      <c r="PKN12" s="6"/>
      <c r="PKO12" s="6"/>
      <c r="PKP12" s="6"/>
      <c r="PKQ12" s="6"/>
      <c r="PKR12" s="6"/>
      <c r="PKS12" s="6"/>
      <c r="PKT12" s="6"/>
      <c r="PKU12" s="6"/>
      <c r="PKV12" s="6"/>
      <c r="PKW12" s="6"/>
      <c r="PKX12" s="6"/>
      <c r="PKY12" s="6"/>
      <c r="PKZ12" s="6"/>
      <c r="PLA12" s="6"/>
      <c r="PLB12" s="6"/>
      <c r="PLC12" s="6"/>
      <c r="PLD12" s="6"/>
      <c r="PLE12" s="6"/>
      <c r="PLF12" s="6"/>
      <c r="PLG12" s="6"/>
      <c r="PLH12" s="6"/>
      <c r="PLI12" s="6"/>
      <c r="PLJ12" s="6"/>
      <c r="PLK12" s="6"/>
      <c r="PLL12" s="6"/>
      <c r="PLM12" s="6"/>
      <c r="PLN12" s="6"/>
      <c r="PLO12" s="6"/>
      <c r="PLP12" s="6"/>
      <c r="PLQ12" s="6"/>
      <c r="PLR12" s="6"/>
      <c r="PLS12" s="6"/>
      <c r="PLT12" s="6"/>
      <c r="PLU12" s="6"/>
      <c r="PLV12" s="6"/>
      <c r="PLW12" s="6"/>
      <c r="PLX12" s="6"/>
      <c r="PLY12" s="6"/>
      <c r="PLZ12" s="6"/>
      <c r="PMA12" s="6"/>
      <c r="PMB12" s="6"/>
      <c r="PMC12" s="6"/>
      <c r="PMD12" s="6"/>
      <c r="PME12" s="6"/>
      <c r="PMF12" s="6"/>
      <c r="PMG12" s="6"/>
      <c r="PMH12" s="6"/>
      <c r="PMI12" s="6"/>
      <c r="PMJ12" s="6"/>
      <c r="PMK12" s="6"/>
      <c r="PML12" s="6"/>
      <c r="PMM12" s="6"/>
      <c r="PMN12" s="6"/>
      <c r="PMO12" s="6"/>
      <c r="PMP12" s="6"/>
      <c r="PMQ12" s="6"/>
      <c r="PMR12" s="6"/>
      <c r="PMS12" s="6"/>
      <c r="PMT12" s="6"/>
      <c r="PMU12" s="6"/>
      <c r="PMV12" s="6"/>
      <c r="PMW12" s="6"/>
      <c r="PMX12" s="6"/>
      <c r="PMY12" s="6"/>
      <c r="PMZ12" s="6"/>
      <c r="PNA12" s="6"/>
      <c r="PNB12" s="6"/>
      <c r="PNC12" s="6"/>
      <c r="PND12" s="6"/>
      <c r="PNE12" s="6"/>
      <c r="PNF12" s="6"/>
      <c r="PNG12" s="6"/>
      <c r="PNH12" s="6"/>
      <c r="PNI12" s="6"/>
      <c r="PNJ12" s="6"/>
      <c r="PNK12" s="6"/>
      <c r="PNL12" s="6"/>
      <c r="PNM12" s="6"/>
      <c r="PNN12" s="6"/>
      <c r="PNO12" s="6"/>
      <c r="PNP12" s="6"/>
      <c r="PNQ12" s="6"/>
      <c r="PNR12" s="6"/>
      <c r="PNS12" s="6"/>
      <c r="PNT12" s="6"/>
      <c r="PNU12" s="6"/>
      <c r="PNV12" s="6"/>
      <c r="PNW12" s="6"/>
      <c r="PNX12" s="6"/>
      <c r="PNY12" s="6"/>
      <c r="PNZ12" s="6"/>
      <c r="POA12" s="6"/>
      <c r="POB12" s="6"/>
      <c r="POC12" s="6"/>
      <c r="POD12" s="6"/>
      <c r="POE12" s="6"/>
      <c r="POF12" s="6"/>
      <c r="POG12" s="6"/>
      <c r="POH12" s="6"/>
      <c r="POI12" s="6"/>
      <c r="POJ12" s="6"/>
      <c r="POK12" s="6"/>
      <c r="POL12" s="6"/>
      <c r="POM12" s="6"/>
      <c r="PON12" s="6"/>
      <c r="POO12" s="6"/>
      <c r="POP12" s="6"/>
      <c r="POQ12" s="6"/>
      <c r="POR12" s="6"/>
      <c r="POS12" s="6"/>
      <c r="POT12" s="6"/>
      <c r="POU12" s="6"/>
      <c r="POV12" s="6"/>
      <c r="POW12" s="6"/>
      <c r="POX12" s="6"/>
      <c r="POY12" s="6"/>
      <c r="POZ12" s="6"/>
      <c r="PPA12" s="6"/>
      <c r="PPB12" s="6"/>
      <c r="PPC12" s="6"/>
      <c r="PPD12" s="6"/>
      <c r="PPE12" s="6"/>
      <c r="PPF12" s="6"/>
      <c r="PPG12" s="6"/>
      <c r="PPH12" s="6"/>
      <c r="PPI12" s="6"/>
      <c r="PPJ12" s="6"/>
      <c r="PPK12" s="6"/>
      <c r="PPL12" s="6"/>
      <c r="PPM12" s="6"/>
      <c r="PPN12" s="6"/>
      <c r="PPO12" s="6"/>
      <c r="PPP12" s="6"/>
      <c r="PPQ12" s="6"/>
      <c r="PPR12" s="6"/>
      <c r="PPS12" s="6"/>
      <c r="PPT12" s="6"/>
      <c r="PPU12" s="6"/>
      <c r="PPV12" s="6"/>
      <c r="PPW12" s="6"/>
      <c r="PPX12" s="6"/>
      <c r="PPY12" s="6"/>
      <c r="PPZ12" s="6"/>
      <c r="PQA12" s="6"/>
      <c r="PQB12" s="6"/>
      <c r="PQC12" s="6"/>
      <c r="PQD12" s="6"/>
      <c r="PQE12" s="6"/>
      <c r="PQF12" s="6"/>
      <c r="PQG12" s="6"/>
      <c r="PQH12" s="6"/>
      <c r="PQI12" s="6"/>
      <c r="PQJ12" s="6"/>
      <c r="PQK12" s="6"/>
      <c r="PQL12" s="6"/>
      <c r="PQM12" s="6"/>
      <c r="PQN12" s="6"/>
      <c r="PQO12" s="6"/>
      <c r="PQP12" s="6"/>
      <c r="PQQ12" s="6"/>
      <c r="PQR12" s="6"/>
      <c r="PQS12" s="6"/>
      <c r="PQT12" s="6"/>
      <c r="PQU12" s="6"/>
      <c r="PQV12" s="6"/>
      <c r="PQW12" s="6"/>
      <c r="PQX12" s="6"/>
      <c r="PQY12" s="6"/>
      <c r="PQZ12" s="6"/>
      <c r="PRA12" s="6"/>
      <c r="PRB12" s="6"/>
      <c r="PRC12" s="6"/>
      <c r="PRD12" s="6"/>
      <c r="PRE12" s="6"/>
      <c r="PRF12" s="6"/>
      <c r="PRG12" s="6"/>
      <c r="PRH12" s="6"/>
      <c r="PRI12" s="6"/>
      <c r="PRJ12" s="6"/>
      <c r="PRK12" s="6"/>
      <c r="PRL12" s="6"/>
      <c r="PRM12" s="6"/>
      <c r="PRN12" s="6"/>
      <c r="PRO12" s="6"/>
      <c r="PRP12" s="6"/>
      <c r="PRQ12" s="6"/>
      <c r="PRR12" s="6"/>
      <c r="PRS12" s="6"/>
      <c r="PRT12" s="6"/>
      <c r="PRU12" s="6"/>
      <c r="PRV12" s="6"/>
      <c r="PRW12" s="6"/>
      <c r="PRX12" s="6"/>
      <c r="PRY12" s="6"/>
      <c r="PRZ12" s="6"/>
      <c r="PSA12" s="6"/>
      <c r="PSB12" s="6"/>
      <c r="PSC12" s="6"/>
      <c r="PSD12" s="6"/>
      <c r="PSE12" s="6"/>
      <c r="PSF12" s="6"/>
      <c r="PSG12" s="6"/>
      <c r="PSH12" s="6"/>
      <c r="PSI12" s="6"/>
      <c r="PSJ12" s="6"/>
      <c r="PSK12" s="6"/>
      <c r="PSL12" s="6"/>
      <c r="PSM12" s="6"/>
      <c r="PSN12" s="6"/>
      <c r="PSO12" s="6"/>
      <c r="PSP12" s="6"/>
      <c r="PSQ12" s="6"/>
      <c r="PSR12" s="6"/>
      <c r="PSS12" s="6"/>
      <c r="PST12" s="6"/>
      <c r="PSU12" s="6"/>
      <c r="PSV12" s="6"/>
      <c r="PSW12" s="6"/>
      <c r="PSX12" s="6"/>
      <c r="PSY12" s="6"/>
      <c r="PSZ12" s="6"/>
      <c r="PTA12" s="6"/>
      <c r="PTB12" s="6"/>
      <c r="PTC12" s="6"/>
      <c r="PTD12" s="6"/>
      <c r="PTE12" s="6"/>
      <c r="PTF12" s="6"/>
      <c r="PTG12" s="6"/>
      <c r="PTH12" s="6"/>
      <c r="PTI12" s="6"/>
      <c r="PTJ12" s="6"/>
      <c r="PTK12" s="6"/>
      <c r="PTL12" s="6"/>
      <c r="PTM12" s="6"/>
      <c r="PTN12" s="6"/>
      <c r="PTO12" s="6"/>
      <c r="PTP12" s="6"/>
      <c r="PTQ12" s="6"/>
      <c r="PTR12" s="6"/>
      <c r="PTS12" s="6"/>
      <c r="PTT12" s="6"/>
      <c r="PTU12" s="6"/>
      <c r="PTV12" s="6"/>
      <c r="PTW12" s="6"/>
      <c r="PTX12" s="6"/>
      <c r="PTY12" s="6"/>
      <c r="PTZ12" s="6"/>
      <c r="PUA12" s="6"/>
      <c r="PUB12" s="6"/>
      <c r="PUC12" s="6"/>
      <c r="PUD12" s="6"/>
      <c r="PUE12" s="6"/>
      <c r="PUF12" s="6"/>
      <c r="PUG12" s="6"/>
      <c r="PUH12" s="6"/>
      <c r="PUI12" s="6"/>
      <c r="PUJ12" s="6"/>
      <c r="PUK12" s="6"/>
      <c r="PUL12" s="6"/>
      <c r="PUM12" s="6"/>
      <c r="PUN12" s="6"/>
      <c r="PUO12" s="6"/>
      <c r="PUP12" s="6"/>
      <c r="PUQ12" s="6"/>
      <c r="PUR12" s="6"/>
      <c r="PUS12" s="6"/>
      <c r="PUT12" s="6"/>
      <c r="PUU12" s="6"/>
      <c r="PUV12" s="6"/>
      <c r="PUW12" s="6"/>
      <c r="PUX12" s="6"/>
      <c r="PUY12" s="6"/>
      <c r="PUZ12" s="6"/>
      <c r="PVA12" s="6"/>
      <c r="PVB12" s="6"/>
      <c r="PVC12" s="6"/>
      <c r="PVD12" s="6"/>
      <c r="PVE12" s="6"/>
      <c r="PVF12" s="6"/>
      <c r="PVG12" s="6"/>
      <c r="PVH12" s="6"/>
      <c r="PVI12" s="6"/>
      <c r="PVJ12" s="6"/>
      <c r="PVK12" s="6"/>
      <c r="PVL12" s="6"/>
      <c r="PVM12" s="6"/>
      <c r="PVN12" s="6"/>
      <c r="PVO12" s="6"/>
      <c r="PVP12" s="6"/>
      <c r="PVQ12" s="6"/>
      <c r="PVR12" s="6"/>
      <c r="PVS12" s="6"/>
      <c r="PVT12" s="6"/>
      <c r="PVU12" s="6"/>
      <c r="PVV12" s="6"/>
      <c r="PVW12" s="6"/>
      <c r="PVX12" s="6"/>
      <c r="PVY12" s="6"/>
      <c r="PVZ12" s="6"/>
      <c r="PWA12" s="6"/>
      <c r="PWB12" s="6"/>
      <c r="PWC12" s="6"/>
      <c r="PWD12" s="6"/>
      <c r="PWE12" s="6"/>
      <c r="PWF12" s="6"/>
      <c r="PWG12" s="6"/>
      <c r="PWH12" s="6"/>
      <c r="PWI12" s="6"/>
      <c r="PWJ12" s="6"/>
      <c r="PWK12" s="6"/>
      <c r="PWL12" s="6"/>
      <c r="PWM12" s="6"/>
      <c r="PWN12" s="6"/>
      <c r="PWO12" s="6"/>
      <c r="PWP12" s="6"/>
      <c r="PWQ12" s="6"/>
      <c r="PWR12" s="6"/>
      <c r="PWS12" s="6"/>
      <c r="PWT12" s="6"/>
      <c r="PWU12" s="6"/>
      <c r="PWV12" s="6"/>
      <c r="PWW12" s="6"/>
      <c r="PWX12" s="6"/>
      <c r="PWY12" s="6"/>
      <c r="PWZ12" s="6"/>
      <c r="PXA12" s="6"/>
      <c r="PXB12" s="6"/>
      <c r="PXC12" s="6"/>
      <c r="PXD12" s="6"/>
      <c r="PXE12" s="6"/>
      <c r="PXF12" s="6"/>
      <c r="PXG12" s="6"/>
      <c r="PXH12" s="6"/>
      <c r="PXI12" s="6"/>
      <c r="PXJ12" s="6"/>
      <c r="PXK12" s="6"/>
      <c r="PXL12" s="6"/>
      <c r="PXM12" s="6"/>
      <c r="PXN12" s="6"/>
      <c r="PXO12" s="6"/>
      <c r="PXP12" s="6"/>
      <c r="PXQ12" s="6"/>
      <c r="PXR12" s="6"/>
      <c r="PXS12" s="6"/>
      <c r="PXT12" s="6"/>
      <c r="PXU12" s="6"/>
      <c r="PXV12" s="6"/>
      <c r="PXW12" s="6"/>
      <c r="PXX12" s="6"/>
      <c r="PXY12" s="6"/>
      <c r="PXZ12" s="6"/>
      <c r="PYA12" s="6"/>
      <c r="PYB12" s="6"/>
      <c r="PYC12" s="6"/>
      <c r="PYD12" s="6"/>
      <c r="PYE12" s="6"/>
      <c r="PYF12" s="6"/>
      <c r="PYG12" s="6"/>
      <c r="PYH12" s="6"/>
      <c r="PYI12" s="6"/>
      <c r="PYJ12" s="6"/>
      <c r="PYK12" s="6"/>
      <c r="PYL12" s="6"/>
      <c r="PYM12" s="6"/>
      <c r="PYN12" s="6"/>
      <c r="PYO12" s="6"/>
      <c r="PYP12" s="6"/>
      <c r="PYQ12" s="6"/>
      <c r="PYR12" s="6"/>
      <c r="PYS12" s="6"/>
      <c r="PYT12" s="6"/>
      <c r="PYU12" s="6"/>
      <c r="PYV12" s="6"/>
      <c r="PYW12" s="6"/>
      <c r="PYX12" s="6"/>
      <c r="PYY12" s="6"/>
      <c r="PYZ12" s="6"/>
      <c r="PZA12" s="6"/>
      <c r="PZB12" s="6"/>
      <c r="PZC12" s="6"/>
      <c r="PZD12" s="6"/>
      <c r="PZE12" s="6"/>
      <c r="PZF12" s="6"/>
      <c r="PZG12" s="6"/>
      <c r="PZH12" s="6"/>
      <c r="PZI12" s="6"/>
      <c r="PZJ12" s="6"/>
      <c r="PZK12" s="6"/>
      <c r="PZL12" s="6"/>
      <c r="PZM12" s="6"/>
      <c r="PZN12" s="6"/>
      <c r="PZO12" s="6"/>
      <c r="PZP12" s="6"/>
      <c r="PZQ12" s="6"/>
      <c r="PZR12" s="6"/>
      <c r="PZS12" s="6"/>
      <c r="PZT12" s="6"/>
      <c r="PZU12" s="6"/>
      <c r="PZV12" s="6"/>
      <c r="PZW12" s="6"/>
      <c r="PZX12" s="6"/>
      <c r="PZY12" s="6"/>
      <c r="PZZ12" s="6"/>
      <c r="QAA12" s="6"/>
      <c r="QAB12" s="6"/>
      <c r="QAC12" s="6"/>
      <c r="QAD12" s="6"/>
      <c r="QAE12" s="6"/>
      <c r="QAF12" s="6"/>
      <c r="QAG12" s="6"/>
      <c r="QAH12" s="6"/>
      <c r="QAI12" s="6"/>
      <c r="QAJ12" s="6"/>
      <c r="QAK12" s="6"/>
      <c r="QAL12" s="6"/>
      <c r="QAM12" s="6"/>
      <c r="QAN12" s="6"/>
      <c r="QAO12" s="6"/>
      <c r="QAP12" s="6"/>
      <c r="QAQ12" s="6"/>
      <c r="QAR12" s="6"/>
      <c r="QAS12" s="6"/>
      <c r="QAT12" s="6"/>
      <c r="QAU12" s="6"/>
      <c r="QAV12" s="6"/>
      <c r="QAW12" s="6"/>
      <c r="QAX12" s="6"/>
      <c r="QAY12" s="6"/>
      <c r="QAZ12" s="6"/>
      <c r="QBA12" s="6"/>
      <c r="QBB12" s="6"/>
      <c r="QBC12" s="6"/>
      <c r="QBD12" s="6"/>
      <c r="QBE12" s="6"/>
      <c r="QBF12" s="6"/>
      <c r="QBG12" s="6"/>
      <c r="QBH12" s="6"/>
      <c r="QBI12" s="6"/>
      <c r="QBJ12" s="6"/>
      <c r="QBK12" s="6"/>
      <c r="QBL12" s="6"/>
      <c r="QBM12" s="6"/>
      <c r="QBN12" s="6"/>
      <c r="QBO12" s="6"/>
      <c r="QBP12" s="6"/>
      <c r="QBQ12" s="6"/>
      <c r="QBR12" s="6"/>
      <c r="QBS12" s="6"/>
      <c r="QBT12" s="6"/>
      <c r="QBU12" s="6"/>
      <c r="QBV12" s="6"/>
      <c r="QBW12" s="6"/>
      <c r="QBX12" s="6"/>
      <c r="QBY12" s="6"/>
      <c r="QBZ12" s="6"/>
      <c r="QCA12" s="6"/>
      <c r="QCB12" s="6"/>
      <c r="QCC12" s="6"/>
      <c r="QCD12" s="6"/>
      <c r="QCE12" s="6"/>
      <c r="QCF12" s="6"/>
      <c r="QCG12" s="6"/>
      <c r="QCH12" s="6"/>
      <c r="QCI12" s="6"/>
      <c r="QCJ12" s="6"/>
      <c r="QCK12" s="6"/>
      <c r="QCL12" s="6"/>
      <c r="QCM12" s="6"/>
      <c r="QCN12" s="6"/>
      <c r="QCO12" s="6"/>
      <c r="QCP12" s="6"/>
      <c r="QCQ12" s="6"/>
      <c r="QCR12" s="6"/>
      <c r="QCS12" s="6"/>
      <c r="QCT12" s="6"/>
      <c r="QCU12" s="6"/>
      <c r="QCV12" s="6"/>
      <c r="QCW12" s="6"/>
      <c r="QCX12" s="6"/>
      <c r="QCY12" s="6"/>
      <c r="QCZ12" s="6"/>
      <c r="QDA12" s="6"/>
      <c r="QDB12" s="6"/>
      <c r="QDC12" s="6"/>
      <c r="QDD12" s="6"/>
      <c r="QDE12" s="6"/>
      <c r="QDF12" s="6"/>
      <c r="QDG12" s="6"/>
      <c r="QDH12" s="6"/>
      <c r="QDI12" s="6"/>
      <c r="QDJ12" s="6"/>
      <c r="QDK12" s="6"/>
      <c r="QDL12" s="6"/>
      <c r="QDM12" s="6"/>
      <c r="QDN12" s="6"/>
      <c r="QDO12" s="6"/>
      <c r="QDP12" s="6"/>
      <c r="QDQ12" s="6"/>
      <c r="QDR12" s="6"/>
      <c r="QDS12" s="6"/>
      <c r="QDT12" s="6"/>
      <c r="QDU12" s="6"/>
      <c r="QDV12" s="6"/>
      <c r="QDW12" s="6"/>
      <c r="QDX12" s="6"/>
      <c r="QDY12" s="6"/>
      <c r="QDZ12" s="6"/>
      <c r="QEA12" s="6"/>
      <c r="QEB12" s="6"/>
      <c r="QEC12" s="6"/>
      <c r="QED12" s="6"/>
      <c r="QEE12" s="6"/>
      <c r="QEF12" s="6"/>
      <c r="QEG12" s="6"/>
      <c r="QEH12" s="6"/>
      <c r="QEI12" s="6"/>
      <c r="QEJ12" s="6"/>
      <c r="QEK12" s="6"/>
      <c r="QEL12" s="6"/>
      <c r="QEM12" s="6"/>
      <c r="QEN12" s="6"/>
      <c r="QEO12" s="6"/>
      <c r="QEP12" s="6"/>
      <c r="QEQ12" s="6"/>
      <c r="QER12" s="6"/>
      <c r="QES12" s="6"/>
      <c r="QET12" s="6"/>
      <c r="QEU12" s="6"/>
      <c r="QEV12" s="6"/>
      <c r="QEW12" s="6"/>
      <c r="QEX12" s="6"/>
      <c r="QEY12" s="6"/>
      <c r="QEZ12" s="6"/>
      <c r="QFA12" s="6"/>
      <c r="QFB12" s="6"/>
      <c r="QFC12" s="6"/>
      <c r="QFD12" s="6"/>
      <c r="QFE12" s="6"/>
      <c r="QFF12" s="6"/>
      <c r="QFG12" s="6"/>
      <c r="QFH12" s="6"/>
      <c r="QFI12" s="6"/>
      <c r="QFJ12" s="6"/>
      <c r="QFK12" s="6"/>
      <c r="QFL12" s="6"/>
      <c r="QFM12" s="6"/>
      <c r="QFN12" s="6"/>
      <c r="QFO12" s="6"/>
      <c r="QFP12" s="6"/>
      <c r="QFQ12" s="6"/>
      <c r="QFR12" s="6"/>
      <c r="QFS12" s="6"/>
      <c r="QFT12" s="6"/>
      <c r="QFU12" s="6"/>
      <c r="QFV12" s="6"/>
      <c r="QFW12" s="6"/>
      <c r="QFX12" s="6"/>
      <c r="QFY12" s="6"/>
      <c r="QFZ12" s="6"/>
      <c r="QGA12" s="6"/>
      <c r="QGB12" s="6"/>
      <c r="QGC12" s="6"/>
      <c r="QGD12" s="6"/>
      <c r="QGE12" s="6"/>
      <c r="QGF12" s="6"/>
      <c r="QGG12" s="6"/>
      <c r="QGH12" s="6"/>
      <c r="QGI12" s="6"/>
      <c r="QGJ12" s="6"/>
      <c r="QGK12" s="6"/>
      <c r="QGL12" s="6"/>
      <c r="QGM12" s="6"/>
      <c r="QGN12" s="6"/>
      <c r="QGO12" s="6"/>
      <c r="QGP12" s="6"/>
      <c r="QGQ12" s="6"/>
      <c r="QGR12" s="6"/>
      <c r="QGS12" s="6"/>
      <c r="QGT12" s="6"/>
      <c r="QGU12" s="6"/>
      <c r="QGV12" s="6"/>
      <c r="QGW12" s="6"/>
      <c r="QGX12" s="6"/>
      <c r="QGY12" s="6"/>
      <c r="QGZ12" s="6"/>
      <c r="QHA12" s="6"/>
      <c r="QHB12" s="6"/>
      <c r="QHC12" s="6"/>
      <c r="QHD12" s="6"/>
      <c r="QHE12" s="6"/>
      <c r="QHF12" s="6"/>
      <c r="QHG12" s="6"/>
      <c r="QHH12" s="6"/>
      <c r="QHI12" s="6"/>
      <c r="QHJ12" s="6"/>
      <c r="QHK12" s="6"/>
      <c r="QHL12" s="6"/>
      <c r="QHM12" s="6"/>
      <c r="QHN12" s="6"/>
      <c r="QHO12" s="6"/>
      <c r="QHP12" s="6"/>
      <c r="QHQ12" s="6"/>
      <c r="QHR12" s="6"/>
      <c r="QHS12" s="6"/>
      <c r="QHT12" s="6"/>
      <c r="QHU12" s="6"/>
      <c r="QHV12" s="6"/>
      <c r="QHW12" s="6"/>
      <c r="QHX12" s="6"/>
      <c r="QHY12" s="6"/>
      <c r="QHZ12" s="6"/>
      <c r="QIA12" s="6"/>
      <c r="QIB12" s="6"/>
      <c r="QIC12" s="6"/>
      <c r="QID12" s="6"/>
      <c r="QIE12" s="6"/>
      <c r="QIF12" s="6"/>
      <c r="QIG12" s="6"/>
      <c r="QIH12" s="6"/>
      <c r="QII12" s="6"/>
      <c r="QIJ12" s="6"/>
      <c r="QIK12" s="6"/>
      <c r="QIL12" s="6"/>
      <c r="QIM12" s="6"/>
      <c r="QIN12" s="6"/>
      <c r="QIO12" s="6"/>
      <c r="QIP12" s="6"/>
      <c r="QIQ12" s="6"/>
      <c r="QIR12" s="6"/>
      <c r="QIS12" s="6"/>
      <c r="QIT12" s="6"/>
      <c r="QIU12" s="6"/>
      <c r="QIV12" s="6"/>
      <c r="QIW12" s="6"/>
      <c r="QIX12" s="6"/>
      <c r="QIY12" s="6"/>
      <c r="QIZ12" s="6"/>
      <c r="QJA12" s="6"/>
      <c r="QJB12" s="6"/>
      <c r="QJC12" s="6"/>
      <c r="QJD12" s="6"/>
      <c r="QJE12" s="6"/>
      <c r="QJF12" s="6"/>
      <c r="QJG12" s="6"/>
      <c r="QJH12" s="6"/>
      <c r="QJI12" s="6"/>
      <c r="QJJ12" s="6"/>
      <c r="QJK12" s="6"/>
      <c r="QJL12" s="6"/>
      <c r="QJM12" s="6"/>
      <c r="QJN12" s="6"/>
      <c r="QJO12" s="6"/>
      <c r="QJP12" s="6"/>
      <c r="QJQ12" s="6"/>
      <c r="QJR12" s="6"/>
      <c r="QJS12" s="6"/>
      <c r="QJT12" s="6"/>
      <c r="QJU12" s="6"/>
      <c r="QJV12" s="6"/>
      <c r="QJW12" s="6"/>
      <c r="QJX12" s="6"/>
      <c r="QJY12" s="6"/>
      <c r="QJZ12" s="6"/>
      <c r="QKA12" s="6"/>
      <c r="QKB12" s="6"/>
      <c r="QKC12" s="6"/>
      <c r="QKD12" s="6"/>
      <c r="QKE12" s="6"/>
      <c r="QKF12" s="6"/>
      <c r="QKG12" s="6"/>
      <c r="QKH12" s="6"/>
      <c r="QKI12" s="6"/>
      <c r="QKJ12" s="6"/>
      <c r="QKK12" s="6"/>
      <c r="QKL12" s="6"/>
      <c r="QKM12" s="6"/>
      <c r="QKN12" s="6"/>
      <c r="QKO12" s="6"/>
      <c r="QKP12" s="6"/>
      <c r="QKQ12" s="6"/>
      <c r="QKR12" s="6"/>
      <c r="QKS12" s="6"/>
      <c r="QKT12" s="6"/>
      <c r="QKU12" s="6"/>
      <c r="QKV12" s="6"/>
      <c r="QKW12" s="6"/>
      <c r="QKX12" s="6"/>
      <c r="QKY12" s="6"/>
      <c r="QKZ12" s="6"/>
      <c r="QLA12" s="6"/>
      <c r="QLB12" s="6"/>
      <c r="QLC12" s="6"/>
      <c r="QLD12" s="6"/>
      <c r="QLE12" s="6"/>
      <c r="QLF12" s="6"/>
      <c r="QLG12" s="6"/>
      <c r="QLH12" s="6"/>
      <c r="QLI12" s="6"/>
      <c r="QLJ12" s="6"/>
      <c r="QLK12" s="6"/>
      <c r="QLL12" s="6"/>
      <c r="QLM12" s="6"/>
      <c r="QLN12" s="6"/>
      <c r="QLO12" s="6"/>
      <c r="QLP12" s="6"/>
      <c r="QLQ12" s="6"/>
      <c r="QLR12" s="6"/>
      <c r="QLS12" s="6"/>
      <c r="QLT12" s="6"/>
      <c r="QLU12" s="6"/>
      <c r="QLV12" s="6"/>
      <c r="QLW12" s="6"/>
      <c r="QLX12" s="6"/>
      <c r="QLY12" s="6"/>
      <c r="QLZ12" s="6"/>
      <c r="QMA12" s="6"/>
      <c r="QMB12" s="6"/>
      <c r="QMC12" s="6"/>
      <c r="QMD12" s="6"/>
      <c r="QME12" s="6"/>
      <c r="QMF12" s="6"/>
      <c r="QMG12" s="6"/>
      <c r="QMH12" s="6"/>
      <c r="QMI12" s="6"/>
      <c r="QMJ12" s="6"/>
      <c r="QMK12" s="6"/>
      <c r="QML12" s="6"/>
      <c r="QMM12" s="6"/>
      <c r="QMN12" s="6"/>
      <c r="QMO12" s="6"/>
      <c r="QMP12" s="6"/>
      <c r="QMQ12" s="6"/>
      <c r="QMR12" s="6"/>
      <c r="QMS12" s="6"/>
      <c r="QMT12" s="6"/>
      <c r="QMU12" s="6"/>
      <c r="QMV12" s="6"/>
      <c r="QMW12" s="6"/>
      <c r="QMX12" s="6"/>
      <c r="QMY12" s="6"/>
      <c r="QMZ12" s="6"/>
      <c r="QNA12" s="6"/>
      <c r="QNB12" s="6"/>
      <c r="QNC12" s="6"/>
      <c r="QND12" s="6"/>
      <c r="QNE12" s="6"/>
      <c r="QNF12" s="6"/>
      <c r="QNG12" s="6"/>
      <c r="QNH12" s="6"/>
      <c r="QNI12" s="6"/>
      <c r="QNJ12" s="6"/>
      <c r="QNK12" s="6"/>
      <c r="QNL12" s="6"/>
      <c r="QNM12" s="6"/>
      <c r="QNN12" s="6"/>
      <c r="QNO12" s="6"/>
      <c r="QNP12" s="6"/>
      <c r="QNQ12" s="6"/>
      <c r="QNR12" s="6"/>
      <c r="QNS12" s="6"/>
      <c r="QNT12" s="6"/>
      <c r="QNU12" s="6"/>
      <c r="QNV12" s="6"/>
      <c r="QNW12" s="6"/>
      <c r="QNX12" s="6"/>
      <c r="QNY12" s="6"/>
      <c r="QNZ12" s="6"/>
      <c r="QOA12" s="6"/>
      <c r="QOB12" s="6"/>
      <c r="QOC12" s="6"/>
      <c r="QOD12" s="6"/>
      <c r="QOE12" s="6"/>
      <c r="QOF12" s="6"/>
      <c r="QOG12" s="6"/>
      <c r="QOH12" s="6"/>
      <c r="QOI12" s="6"/>
      <c r="QOJ12" s="6"/>
      <c r="QOK12" s="6"/>
      <c r="QOL12" s="6"/>
      <c r="QOM12" s="6"/>
      <c r="QON12" s="6"/>
      <c r="QOO12" s="6"/>
      <c r="QOP12" s="6"/>
      <c r="QOQ12" s="6"/>
      <c r="QOR12" s="6"/>
      <c r="QOS12" s="6"/>
      <c r="QOT12" s="6"/>
      <c r="QOU12" s="6"/>
      <c r="QOV12" s="6"/>
      <c r="QOW12" s="6"/>
      <c r="QOX12" s="6"/>
      <c r="QOY12" s="6"/>
      <c r="QOZ12" s="6"/>
      <c r="QPA12" s="6"/>
      <c r="QPB12" s="6"/>
      <c r="QPC12" s="6"/>
      <c r="QPD12" s="6"/>
      <c r="QPE12" s="6"/>
      <c r="QPF12" s="6"/>
      <c r="QPG12" s="6"/>
      <c r="QPH12" s="6"/>
      <c r="QPI12" s="6"/>
      <c r="QPJ12" s="6"/>
      <c r="QPK12" s="6"/>
      <c r="QPL12" s="6"/>
      <c r="QPM12" s="6"/>
      <c r="QPN12" s="6"/>
      <c r="QPO12" s="6"/>
      <c r="QPP12" s="6"/>
      <c r="QPQ12" s="6"/>
      <c r="QPR12" s="6"/>
      <c r="QPS12" s="6"/>
      <c r="QPT12" s="6"/>
      <c r="QPU12" s="6"/>
      <c r="QPV12" s="6"/>
      <c r="QPW12" s="6"/>
      <c r="QPX12" s="6"/>
      <c r="QPY12" s="6"/>
      <c r="QPZ12" s="6"/>
      <c r="QQA12" s="6"/>
      <c r="QQB12" s="6"/>
      <c r="QQC12" s="6"/>
      <c r="QQD12" s="6"/>
      <c r="QQE12" s="6"/>
      <c r="QQF12" s="6"/>
      <c r="QQG12" s="6"/>
      <c r="QQH12" s="6"/>
      <c r="QQI12" s="6"/>
      <c r="QQJ12" s="6"/>
      <c r="QQK12" s="6"/>
      <c r="QQL12" s="6"/>
      <c r="QQM12" s="6"/>
      <c r="QQN12" s="6"/>
      <c r="QQO12" s="6"/>
      <c r="QQP12" s="6"/>
      <c r="QQQ12" s="6"/>
      <c r="QQR12" s="6"/>
      <c r="QQS12" s="6"/>
      <c r="QQT12" s="6"/>
      <c r="QQU12" s="6"/>
      <c r="QQV12" s="6"/>
      <c r="QQW12" s="6"/>
      <c r="QQX12" s="6"/>
      <c r="QQY12" s="6"/>
      <c r="QQZ12" s="6"/>
      <c r="QRA12" s="6"/>
      <c r="QRB12" s="6"/>
      <c r="QRC12" s="6"/>
      <c r="QRD12" s="6"/>
      <c r="QRE12" s="6"/>
      <c r="QRF12" s="6"/>
      <c r="QRG12" s="6"/>
      <c r="QRH12" s="6"/>
      <c r="QRI12" s="6"/>
      <c r="QRJ12" s="6"/>
      <c r="QRK12" s="6"/>
      <c r="QRL12" s="6"/>
      <c r="QRM12" s="6"/>
      <c r="QRN12" s="6"/>
      <c r="QRO12" s="6"/>
      <c r="QRP12" s="6"/>
      <c r="QRQ12" s="6"/>
      <c r="QRR12" s="6"/>
      <c r="QRS12" s="6"/>
      <c r="QRT12" s="6"/>
      <c r="QRU12" s="6"/>
      <c r="QRV12" s="6"/>
      <c r="QRW12" s="6"/>
      <c r="QRX12" s="6"/>
      <c r="QRY12" s="6"/>
      <c r="QRZ12" s="6"/>
      <c r="QSA12" s="6"/>
      <c r="QSB12" s="6"/>
      <c r="QSC12" s="6"/>
      <c r="QSD12" s="6"/>
      <c r="QSE12" s="6"/>
      <c r="QSF12" s="6"/>
      <c r="QSG12" s="6"/>
      <c r="QSH12" s="6"/>
      <c r="QSI12" s="6"/>
      <c r="QSJ12" s="6"/>
      <c r="QSK12" s="6"/>
      <c r="QSL12" s="6"/>
      <c r="QSM12" s="6"/>
      <c r="QSN12" s="6"/>
      <c r="QSO12" s="6"/>
      <c r="QSP12" s="6"/>
      <c r="QSQ12" s="6"/>
      <c r="QSR12" s="6"/>
      <c r="QSS12" s="6"/>
      <c r="QST12" s="6"/>
      <c r="QSU12" s="6"/>
      <c r="QSV12" s="6"/>
      <c r="QSW12" s="6"/>
      <c r="QSX12" s="6"/>
      <c r="QSY12" s="6"/>
      <c r="QSZ12" s="6"/>
      <c r="QTA12" s="6"/>
      <c r="QTB12" s="6"/>
      <c r="QTC12" s="6"/>
      <c r="QTD12" s="6"/>
      <c r="QTE12" s="6"/>
      <c r="QTF12" s="6"/>
      <c r="QTG12" s="6"/>
      <c r="QTH12" s="6"/>
      <c r="QTI12" s="6"/>
      <c r="QTJ12" s="6"/>
      <c r="QTK12" s="6"/>
      <c r="QTL12" s="6"/>
      <c r="QTM12" s="6"/>
      <c r="QTN12" s="6"/>
      <c r="QTO12" s="6"/>
      <c r="QTP12" s="6"/>
      <c r="QTQ12" s="6"/>
      <c r="QTR12" s="6"/>
      <c r="QTS12" s="6"/>
      <c r="QTT12" s="6"/>
      <c r="QTU12" s="6"/>
      <c r="QTV12" s="6"/>
      <c r="QTW12" s="6"/>
      <c r="QTX12" s="6"/>
      <c r="QTY12" s="6"/>
      <c r="QTZ12" s="6"/>
      <c r="QUA12" s="6"/>
      <c r="QUB12" s="6"/>
      <c r="QUC12" s="6"/>
      <c r="QUD12" s="6"/>
      <c r="QUE12" s="6"/>
      <c r="QUF12" s="6"/>
      <c r="QUG12" s="6"/>
      <c r="QUH12" s="6"/>
      <c r="QUI12" s="6"/>
      <c r="QUJ12" s="6"/>
      <c r="QUK12" s="6"/>
      <c r="QUL12" s="6"/>
      <c r="QUM12" s="6"/>
      <c r="QUN12" s="6"/>
      <c r="QUO12" s="6"/>
      <c r="QUP12" s="6"/>
      <c r="QUQ12" s="6"/>
      <c r="QUR12" s="6"/>
      <c r="QUS12" s="6"/>
      <c r="QUT12" s="6"/>
      <c r="QUU12" s="6"/>
      <c r="QUV12" s="6"/>
      <c r="QUW12" s="6"/>
      <c r="QUX12" s="6"/>
      <c r="QUY12" s="6"/>
      <c r="QUZ12" s="6"/>
      <c r="QVA12" s="6"/>
      <c r="QVB12" s="6"/>
      <c r="QVC12" s="6"/>
      <c r="QVD12" s="6"/>
      <c r="QVE12" s="6"/>
      <c r="QVF12" s="6"/>
      <c r="QVG12" s="6"/>
      <c r="QVH12" s="6"/>
      <c r="QVI12" s="6"/>
      <c r="QVJ12" s="6"/>
      <c r="QVK12" s="6"/>
      <c r="QVL12" s="6"/>
      <c r="QVM12" s="6"/>
      <c r="QVN12" s="6"/>
      <c r="QVO12" s="6"/>
      <c r="QVP12" s="6"/>
      <c r="QVQ12" s="6"/>
      <c r="QVR12" s="6"/>
      <c r="QVS12" s="6"/>
      <c r="QVT12" s="6"/>
      <c r="QVU12" s="6"/>
      <c r="QVV12" s="6"/>
      <c r="QVW12" s="6"/>
      <c r="QVX12" s="6"/>
      <c r="QVY12" s="6"/>
      <c r="QVZ12" s="6"/>
      <c r="QWA12" s="6"/>
      <c r="QWB12" s="6"/>
      <c r="QWC12" s="6"/>
      <c r="QWD12" s="6"/>
      <c r="QWE12" s="6"/>
      <c r="QWF12" s="6"/>
      <c r="QWG12" s="6"/>
      <c r="QWH12" s="6"/>
      <c r="QWI12" s="6"/>
      <c r="QWJ12" s="6"/>
      <c r="QWK12" s="6"/>
      <c r="QWL12" s="6"/>
      <c r="QWM12" s="6"/>
      <c r="QWN12" s="6"/>
      <c r="QWO12" s="6"/>
      <c r="QWP12" s="6"/>
      <c r="QWQ12" s="6"/>
      <c r="QWR12" s="6"/>
      <c r="QWS12" s="6"/>
      <c r="QWT12" s="6"/>
      <c r="QWU12" s="6"/>
      <c r="QWV12" s="6"/>
      <c r="QWW12" s="6"/>
      <c r="QWX12" s="6"/>
      <c r="QWY12" s="6"/>
      <c r="QWZ12" s="6"/>
      <c r="QXA12" s="6"/>
      <c r="QXB12" s="6"/>
      <c r="QXC12" s="6"/>
      <c r="QXD12" s="6"/>
      <c r="QXE12" s="6"/>
      <c r="QXF12" s="6"/>
      <c r="QXG12" s="6"/>
      <c r="QXH12" s="6"/>
      <c r="QXI12" s="6"/>
      <c r="QXJ12" s="6"/>
      <c r="QXK12" s="6"/>
      <c r="QXL12" s="6"/>
      <c r="QXM12" s="6"/>
      <c r="QXN12" s="6"/>
      <c r="QXO12" s="6"/>
      <c r="QXP12" s="6"/>
      <c r="QXQ12" s="6"/>
      <c r="QXR12" s="6"/>
      <c r="QXS12" s="6"/>
      <c r="QXT12" s="6"/>
      <c r="QXU12" s="6"/>
      <c r="QXV12" s="6"/>
      <c r="QXW12" s="6"/>
      <c r="QXX12" s="6"/>
      <c r="QXY12" s="6"/>
      <c r="QXZ12" s="6"/>
      <c r="QYA12" s="6"/>
      <c r="QYB12" s="6"/>
      <c r="QYC12" s="6"/>
      <c r="QYD12" s="6"/>
      <c r="QYE12" s="6"/>
      <c r="QYF12" s="6"/>
      <c r="QYG12" s="6"/>
      <c r="QYH12" s="6"/>
      <c r="QYI12" s="6"/>
      <c r="QYJ12" s="6"/>
      <c r="QYK12" s="6"/>
      <c r="QYL12" s="6"/>
      <c r="QYM12" s="6"/>
      <c r="QYN12" s="6"/>
      <c r="QYO12" s="6"/>
      <c r="QYP12" s="6"/>
      <c r="QYQ12" s="6"/>
      <c r="QYR12" s="6"/>
      <c r="QYS12" s="6"/>
      <c r="QYT12" s="6"/>
      <c r="QYU12" s="6"/>
      <c r="QYV12" s="6"/>
      <c r="QYW12" s="6"/>
      <c r="QYX12" s="6"/>
      <c r="QYY12" s="6"/>
      <c r="QYZ12" s="6"/>
      <c r="QZA12" s="6"/>
      <c r="QZB12" s="6"/>
      <c r="QZC12" s="6"/>
      <c r="QZD12" s="6"/>
      <c r="QZE12" s="6"/>
      <c r="QZF12" s="6"/>
      <c r="QZG12" s="6"/>
      <c r="QZH12" s="6"/>
      <c r="QZI12" s="6"/>
      <c r="QZJ12" s="6"/>
      <c r="QZK12" s="6"/>
      <c r="QZL12" s="6"/>
      <c r="QZM12" s="6"/>
      <c r="QZN12" s="6"/>
      <c r="QZO12" s="6"/>
      <c r="QZP12" s="6"/>
      <c r="QZQ12" s="6"/>
      <c r="QZR12" s="6"/>
      <c r="QZS12" s="6"/>
      <c r="QZT12" s="6"/>
      <c r="QZU12" s="6"/>
      <c r="QZV12" s="6"/>
      <c r="QZW12" s="6"/>
      <c r="QZX12" s="6"/>
      <c r="QZY12" s="6"/>
      <c r="QZZ12" s="6"/>
      <c r="RAA12" s="6"/>
      <c r="RAB12" s="6"/>
      <c r="RAC12" s="6"/>
      <c r="RAD12" s="6"/>
      <c r="RAE12" s="6"/>
      <c r="RAF12" s="6"/>
      <c r="RAG12" s="6"/>
      <c r="RAH12" s="6"/>
      <c r="RAI12" s="6"/>
      <c r="RAJ12" s="6"/>
      <c r="RAK12" s="6"/>
      <c r="RAL12" s="6"/>
      <c r="RAM12" s="6"/>
      <c r="RAN12" s="6"/>
      <c r="RAO12" s="6"/>
      <c r="RAP12" s="6"/>
      <c r="RAQ12" s="6"/>
      <c r="RAR12" s="6"/>
      <c r="RAS12" s="6"/>
      <c r="RAT12" s="6"/>
      <c r="RAU12" s="6"/>
      <c r="RAV12" s="6"/>
      <c r="RAW12" s="6"/>
      <c r="RAX12" s="6"/>
      <c r="RAY12" s="6"/>
      <c r="RAZ12" s="6"/>
      <c r="RBA12" s="6"/>
      <c r="RBB12" s="6"/>
      <c r="RBC12" s="6"/>
      <c r="RBD12" s="6"/>
      <c r="RBE12" s="6"/>
      <c r="RBF12" s="6"/>
      <c r="RBG12" s="6"/>
      <c r="RBH12" s="6"/>
      <c r="RBI12" s="6"/>
      <c r="RBJ12" s="6"/>
      <c r="RBK12" s="6"/>
      <c r="RBL12" s="6"/>
      <c r="RBM12" s="6"/>
      <c r="RBN12" s="6"/>
      <c r="RBO12" s="6"/>
      <c r="RBP12" s="6"/>
      <c r="RBQ12" s="6"/>
      <c r="RBR12" s="6"/>
      <c r="RBS12" s="6"/>
      <c r="RBT12" s="6"/>
      <c r="RBU12" s="6"/>
      <c r="RBV12" s="6"/>
      <c r="RBW12" s="6"/>
      <c r="RBX12" s="6"/>
      <c r="RBY12" s="6"/>
      <c r="RBZ12" s="6"/>
      <c r="RCA12" s="6"/>
      <c r="RCB12" s="6"/>
      <c r="RCC12" s="6"/>
      <c r="RCD12" s="6"/>
      <c r="RCE12" s="6"/>
      <c r="RCF12" s="6"/>
      <c r="RCG12" s="6"/>
      <c r="RCH12" s="6"/>
      <c r="RCI12" s="6"/>
      <c r="RCJ12" s="6"/>
      <c r="RCK12" s="6"/>
      <c r="RCL12" s="6"/>
      <c r="RCM12" s="6"/>
      <c r="RCN12" s="6"/>
      <c r="RCO12" s="6"/>
      <c r="RCP12" s="6"/>
      <c r="RCQ12" s="6"/>
      <c r="RCR12" s="6"/>
      <c r="RCS12" s="6"/>
      <c r="RCT12" s="6"/>
      <c r="RCU12" s="6"/>
      <c r="RCV12" s="6"/>
      <c r="RCW12" s="6"/>
      <c r="RCX12" s="6"/>
      <c r="RCY12" s="6"/>
      <c r="RCZ12" s="6"/>
      <c r="RDA12" s="6"/>
      <c r="RDB12" s="6"/>
      <c r="RDC12" s="6"/>
      <c r="RDD12" s="6"/>
      <c r="RDE12" s="6"/>
      <c r="RDF12" s="6"/>
      <c r="RDG12" s="6"/>
      <c r="RDH12" s="6"/>
      <c r="RDI12" s="6"/>
      <c r="RDJ12" s="6"/>
      <c r="RDK12" s="6"/>
      <c r="RDL12" s="6"/>
      <c r="RDM12" s="6"/>
      <c r="RDN12" s="6"/>
      <c r="RDO12" s="6"/>
      <c r="RDP12" s="6"/>
      <c r="RDQ12" s="6"/>
      <c r="RDR12" s="6"/>
      <c r="RDS12" s="6"/>
      <c r="RDT12" s="6"/>
      <c r="RDU12" s="6"/>
      <c r="RDV12" s="6"/>
      <c r="RDW12" s="6"/>
      <c r="RDX12" s="6"/>
      <c r="RDY12" s="6"/>
      <c r="RDZ12" s="6"/>
      <c r="REA12" s="6"/>
      <c r="REB12" s="6"/>
      <c r="REC12" s="6"/>
      <c r="RED12" s="6"/>
      <c r="REE12" s="6"/>
      <c r="REF12" s="6"/>
      <c r="REG12" s="6"/>
      <c r="REH12" s="6"/>
      <c r="REI12" s="6"/>
      <c r="REJ12" s="6"/>
      <c r="REK12" s="6"/>
      <c r="REL12" s="6"/>
      <c r="REM12" s="6"/>
      <c r="REN12" s="6"/>
      <c r="REO12" s="6"/>
      <c r="REP12" s="6"/>
      <c r="REQ12" s="6"/>
      <c r="RER12" s="6"/>
      <c r="RES12" s="6"/>
      <c r="RET12" s="6"/>
      <c r="REU12" s="6"/>
      <c r="REV12" s="6"/>
      <c r="REW12" s="6"/>
      <c r="REX12" s="6"/>
      <c r="REY12" s="6"/>
      <c r="REZ12" s="6"/>
      <c r="RFA12" s="6"/>
      <c r="RFB12" s="6"/>
      <c r="RFC12" s="6"/>
      <c r="RFD12" s="6"/>
      <c r="RFE12" s="6"/>
      <c r="RFF12" s="6"/>
      <c r="RFG12" s="6"/>
      <c r="RFH12" s="6"/>
      <c r="RFI12" s="6"/>
      <c r="RFJ12" s="6"/>
      <c r="RFK12" s="6"/>
      <c r="RFL12" s="6"/>
      <c r="RFM12" s="6"/>
      <c r="RFN12" s="6"/>
      <c r="RFO12" s="6"/>
      <c r="RFP12" s="6"/>
      <c r="RFQ12" s="6"/>
      <c r="RFR12" s="6"/>
      <c r="RFS12" s="6"/>
      <c r="RFT12" s="6"/>
      <c r="RFU12" s="6"/>
      <c r="RFV12" s="6"/>
      <c r="RFW12" s="6"/>
      <c r="RFX12" s="6"/>
      <c r="RFY12" s="6"/>
      <c r="RFZ12" s="6"/>
      <c r="RGA12" s="6"/>
      <c r="RGB12" s="6"/>
      <c r="RGC12" s="6"/>
      <c r="RGD12" s="6"/>
      <c r="RGE12" s="6"/>
      <c r="RGF12" s="6"/>
      <c r="RGG12" s="6"/>
      <c r="RGH12" s="6"/>
      <c r="RGI12" s="6"/>
      <c r="RGJ12" s="6"/>
      <c r="RGK12" s="6"/>
      <c r="RGL12" s="6"/>
      <c r="RGM12" s="6"/>
      <c r="RGN12" s="6"/>
      <c r="RGO12" s="6"/>
      <c r="RGP12" s="6"/>
      <c r="RGQ12" s="6"/>
      <c r="RGR12" s="6"/>
      <c r="RGS12" s="6"/>
      <c r="RGT12" s="6"/>
      <c r="RGU12" s="6"/>
      <c r="RGV12" s="6"/>
      <c r="RGW12" s="6"/>
      <c r="RGX12" s="6"/>
      <c r="RGY12" s="6"/>
      <c r="RGZ12" s="6"/>
      <c r="RHA12" s="6"/>
      <c r="RHB12" s="6"/>
      <c r="RHC12" s="6"/>
      <c r="RHD12" s="6"/>
      <c r="RHE12" s="6"/>
      <c r="RHF12" s="6"/>
      <c r="RHG12" s="6"/>
      <c r="RHH12" s="6"/>
      <c r="RHI12" s="6"/>
      <c r="RHJ12" s="6"/>
      <c r="RHK12" s="6"/>
      <c r="RHL12" s="6"/>
      <c r="RHM12" s="6"/>
      <c r="RHN12" s="6"/>
      <c r="RHO12" s="6"/>
      <c r="RHP12" s="6"/>
      <c r="RHQ12" s="6"/>
      <c r="RHR12" s="6"/>
      <c r="RHS12" s="6"/>
      <c r="RHT12" s="6"/>
      <c r="RHU12" s="6"/>
      <c r="RHV12" s="6"/>
      <c r="RHW12" s="6"/>
      <c r="RHX12" s="6"/>
      <c r="RHY12" s="6"/>
      <c r="RHZ12" s="6"/>
      <c r="RIA12" s="6"/>
      <c r="RIB12" s="6"/>
      <c r="RIC12" s="6"/>
      <c r="RID12" s="6"/>
      <c r="RIE12" s="6"/>
      <c r="RIF12" s="6"/>
      <c r="RIG12" s="6"/>
      <c r="RIH12" s="6"/>
      <c r="RII12" s="6"/>
      <c r="RIJ12" s="6"/>
      <c r="RIK12" s="6"/>
      <c r="RIL12" s="6"/>
      <c r="RIM12" s="6"/>
      <c r="RIN12" s="6"/>
      <c r="RIO12" s="6"/>
      <c r="RIP12" s="6"/>
      <c r="RIQ12" s="6"/>
      <c r="RIR12" s="6"/>
      <c r="RIS12" s="6"/>
      <c r="RIT12" s="6"/>
      <c r="RIU12" s="6"/>
      <c r="RIV12" s="6"/>
      <c r="RIW12" s="6"/>
      <c r="RIX12" s="6"/>
      <c r="RIY12" s="6"/>
      <c r="RIZ12" s="6"/>
      <c r="RJA12" s="6"/>
      <c r="RJB12" s="6"/>
      <c r="RJC12" s="6"/>
      <c r="RJD12" s="6"/>
      <c r="RJE12" s="6"/>
      <c r="RJF12" s="6"/>
      <c r="RJG12" s="6"/>
      <c r="RJH12" s="6"/>
      <c r="RJI12" s="6"/>
      <c r="RJJ12" s="6"/>
      <c r="RJK12" s="6"/>
      <c r="RJL12" s="6"/>
      <c r="RJM12" s="6"/>
      <c r="RJN12" s="6"/>
      <c r="RJO12" s="6"/>
      <c r="RJP12" s="6"/>
      <c r="RJQ12" s="6"/>
      <c r="RJR12" s="6"/>
      <c r="RJS12" s="6"/>
      <c r="RJT12" s="6"/>
      <c r="RJU12" s="6"/>
      <c r="RJV12" s="6"/>
      <c r="RJW12" s="6"/>
      <c r="RJX12" s="6"/>
      <c r="RJY12" s="6"/>
      <c r="RJZ12" s="6"/>
      <c r="RKA12" s="6"/>
      <c r="RKB12" s="6"/>
      <c r="RKC12" s="6"/>
      <c r="RKD12" s="6"/>
      <c r="RKE12" s="6"/>
      <c r="RKF12" s="6"/>
      <c r="RKG12" s="6"/>
      <c r="RKH12" s="6"/>
      <c r="RKI12" s="6"/>
      <c r="RKJ12" s="6"/>
      <c r="RKK12" s="6"/>
      <c r="RKL12" s="6"/>
      <c r="RKM12" s="6"/>
      <c r="RKN12" s="6"/>
      <c r="RKO12" s="6"/>
      <c r="RKP12" s="6"/>
      <c r="RKQ12" s="6"/>
      <c r="RKR12" s="6"/>
      <c r="RKS12" s="6"/>
      <c r="RKT12" s="6"/>
      <c r="RKU12" s="6"/>
      <c r="RKV12" s="6"/>
      <c r="RKW12" s="6"/>
      <c r="RKX12" s="6"/>
      <c r="RKY12" s="6"/>
      <c r="RKZ12" s="6"/>
      <c r="RLA12" s="6"/>
      <c r="RLB12" s="6"/>
      <c r="RLC12" s="6"/>
      <c r="RLD12" s="6"/>
      <c r="RLE12" s="6"/>
      <c r="RLF12" s="6"/>
      <c r="RLG12" s="6"/>
      <c r="RLH12" s="6"/>
      <c r="RLI12" s="6"/>
      <c r="RLJ12" s="6"/>
      <c r="RLK12" s="6"/>
      <c r="RLL12" s="6"/>
      <c r="RLM12" s="6"/>
      <c r="RLN12" s="6"/>
      <c r="RLO12" s="6"/>
      <c r="RLP12" s="6"/>
      <c r="RLQ12" s="6"/>
      <c r="RLR12" s="6"/>
      <c r="RLS12" s="6"/>
      <c r="RLT12" s="6"/>
      <c r="RLU12" s="6"/>
      <c r="RLV12" s="6"/>
      <c r="RLW12" s="6"/>
      <c r="RLX12" s="6"/>
      <c r="RLY12" s="6"/>
      <c r="RLZ12" s="6"/>
      <c r="RMA12" s="6"/>
      <c r="RMB12" s="6"/>
      <c r="RMC12" s="6"/>
      <c r="RMD12" s="6"/>
      <c r="RME12" s="6"/>
      <c r="RMF12" s="6"/>
      <c r="RMG12" s="6"/>
      <c r="RMH12" s="6"/>
      <c r="RMI12" s="6"/>
      <c r="RMJ12" s="6"/>
      <c r="RMK12" s="6"/>
      <c r="RML12" s="6"/>
      <c r="RMM12" s="6"/>
      <c r="RMN12" s="6"/>
      <c r="RMO12" s="6"/>
      <c r="RMP12" s="6"/>
      <c r="RMQ12" s="6"/>
      <c r="RMR12" s="6"/>
      <c r="RMS12" s="6"/>
      <c r="RMT12" s="6"/>
      <c r="RMU12" s="6"/>
      <c r="RMV12" s="6"/>
      <c r="RMW12" s="6"/>
      <c r="RMX12" s="6"/>
      <c r="RMY12" s="6"/>
      <c r="RMZ12" s="6"/>
      <c r="RNA12" s="6"/>
      <c r="RNB12" s="6"/>
      <c r="RNC12" s="6"/>
      <c r="RND12" s="6"/>
      <c r="RNE12" s="6"/>
      <c r="RNF12" s="6"/>
      <c r="RNG12" s="6"/>
      <c r="RNH12" s="6"/>
      <c r="RNI12" s="6"/>
      <c r="RNJ12" s="6"/>
      <c r="RNK12" s="6"/>
      <c r="RNL12" s="6"/>
      <c r="RNM12" s="6"/>
      <c r="RNN12" s="6"/>
      <c r="RNO12" s="6"/>
      <c r="RNP12" s="6"/>
      <c r="RNQ12" s="6"/>
      <c r="RNR12" s="6"/>
      <c r="RNS12" s="6"/>
      <c r="RNT12" s="6"/>
      <c r="RNU12" s="6"/>
      <c r="RNV12" s="6"/>
      <c r="RNW12" s="6"/>
      <c r="RNX12" s="6"/>
      <c r="RNY12" s="6"/>
      <c r="RNZ12" s="6"/>
      <c r="ROA12" s="6"/>
      <c r="ROB12" s="6"/>
      <c r="ROC12" s="6"/>
      <c r="ROD12" s="6"/>
      <c r="ROE12" s="6"/>
      <c r="ROF12" s="6"/>
      <c r="ROG12" s="6"/>
      <c r="ROH12" s="6"/>
      <c r="ROI12" s="6"/>
      <c r="ROJ12" s="6"/>
      <c r="ROK12" s="6"/>
      <c r="ROL12" s="6"/>
      <c r="ROM12" s="6"/>
      <c r="RON12" s="6"/>
      <c r="ROO12" s="6"/>
      <c r="ROP12" s="6"/>
      <c r="ROQ12" s="6"/>
      <c r="ROR12" s="6"/>
      <c r="ROS12" s="6"/>
      <c r="ROT12" s="6"/>
      <c r="ROU12" s="6"/>
      <c r="ROV12" s="6"/>
      <c r="ROW12" s="6"/>
      <c r="ROX12" s="6"/>
      <c r="ROY12" s="6"/>
      <c r="ROZ12" s="6"/>
      <c r="RPA12" s="6"/>
      <c r="RPB12" s="6"/>
      <c r="RPC12" s="6"/>
      <c r="RPD12" s="6"/>
      <c r="RPE12" s="6"/>
      <c r="RPF12" s="6"/>
      <c r="RPG12" s="6"/>
      <c r="RPH12" s="6"/>
      <c r="RPI12" s="6"/>
      <c r="RPJ12" s="6"/>
      <c r="RPK12" s="6"/>
      <c r="RPL12" s="6"/>
      <c r="RPM12" s="6"/>
      <c r="RPN12" s="6"/>
      <c r="RPO12" s="6"/>
      <c r="RPP12" s="6"/>
      <c r="RPQ12" s="6"/>
      <c r="RPR12" s="6"/>
      <c r="RPS12" s="6"/>
      <c r="RPT12" s="6"/>
      <c r="RPU12" s="6"/>
      <c r="RPV12" s="6"/>
      <c r="RPW12" s="6"/>
      <c r="RPX12" s="6"/>
      <c r="RPY12" s="6"/>
      <c r="RPZ12" s="6"/>
      <c r="RQA12" s="6"/>
      <c r="RQB12" s="6"/>
      <c r="RQC12" s="6"/>
      <c r="RQD12" s="6"/>
      <c r="RQE12" s="6"/>
      <c r="RQF12" s="6"/>
      <c r="RQG12" s="6"/>
      <c r="RQH12" s="6"/>
      <c r="RQI12" s="6"/>
      <c r="RQJ12" s="6"/>
      <c r="RQK12" s="6"/>
      <c r="RQL12" s="6"/>
      <c r="RQM12" s="6"/>
      <c r="RQN12" s="6"/>
      <c r="RQO12" s="6"/>
      <c r="RQP12" s="6"/>
      <c r="RQQ12" s="6"/>
      <c r="RQR12" s="6"/>
      <c r="RQS12" s="6"/>
      <c r="RQT12" s="6"/>
      <c r="RQU12" s="6"/>
      <c r="RQV12" s="6"/>
      <c r="RQW12" s="6"/>
      <c r="RQX12" s="6"/>
      <c r="RQY12" s="6"/>
      <c r="RQZ12" s="6"/>
      <c r="RRA12" s="6"/>
      <c r="RRB12" s="6"/>
      <c r="RRC12" s="6"/>
      <c r="RRD12" s="6"/>
      <c r="RRE12" s="6"/>
      <c r="RRF12" s="6"/>
      <c r="RRG12" s="6"/>
      <c r="RRH12" s="6"/>
      <c r="RRI12" s="6"/>
      <c r="RRJ12" s="6"/>
      <c r="RRK12" s="6"/>
      <c r="RRL12" s="6"/>
      <c r="RRM12" s="6"/>
      <c r="RRN12" s="6"/>
      <c r="RRO12" s="6"/>
      <c r="RRP12" s="6"/>
      <c r="RRQ12" s="6"/>
      <c r="RRR12" s="6"/>
      <c r="RRS12" s="6"/>
      <c r="RRT12" s="6"/>
      <c r="RRU12" s="6"/>
      <c r="RRV12" s="6"/>
      <c r="RRW12" s="6"/>
      <c r="RRX12" s="6"/>
      <c r="RRY12" s="6"/>
      <c r="RRZ12" s="6"/>
      <c r="RSA12" s="6"/>
      <c r="RSB12" s="6"/>
      <c r="RSC12" s="6"/>
      <c r="RSD12" s="6"/>
      <c r="RSE12" s="6"/>
      <c r="RSF12" s="6"/>
      <c r="RSG12" s="6"/>
      <c r="RSH12" s="6"/>
      <c r="RSI12" s="6"/>
      <c r="RSJ12" s="6"/>
      <c r="RSK12" s="6"/>
      <c r="RSL12" s="6"/>
      <c r="RSM12" s="6"/>
      <c r="RSN12" s="6"/>
      <c r="RSO12" s="6"/>
      <c r="RSP12" s="6"/>
      <c r="RSQ12" s="6"/>
      <c r="RSR12" s="6"/>
      <c r="RSS12" s="6"/>
      <c r="RST12" s="6"/>
      <c r="RSU12" s="6"/>
      <c r="RSV12" s="6"/>
      <c r="RSW12" s="6"/>
      <c r="RSX12" s="6"/>
      <c r="RSY12" s="6"/>
      <c r="RSZ12" s="6"/>
      <c r="RTA12" s="6"/>
      <c r="RTB12" s="6"/>
      <c r="RTC12" s="6"/>
      <c r="RTD12" s="6"/>
      <c r="RTE12" s="6"/>
      <c r="RTF12" s="6"/>
      <c r="RTG12" s="6"/>
      <c r="RTH12" s="6"/>
      <c r="RTI12" s="6"/>
      <c r="RTJ12" s="6"/>
      <c r="RTK12" s="6"/>
      <c r="RTL12" s="6"/>
      <c r="RTM12" s="6"/>
      <c r="RTN12" s="6"/>
      <c r="RTO12" s="6"/>
      <c r="RTP12" s="6"/>
      <c r="RTQ12" s="6"/>
      <c r="RTR12" s="6"/>
      <c r="RTS12" s="6"/>
      <c r="RTT12" s="6"/>
      <c r="RTU12" s="6"/>
      <c r="RTV12" s="6"/>
      <c r="RTW12" s="6"/>
      <c r="RTX12" s="6"/>
      <c r="RTY12" s="6"/>
      <c r="RTZ12" s="6"/>
      <c r="RUA12" s="6"/>
      <c r="RUB12" s="6"/>
      <c r="RUC12" s="6"/>
      <c r="RUD12" s="6"/>
      <c r="RUE12" s="6"/>
      <c r="RUF12" s="6"/>
      <c r="RUG12" s="6"/>
      <c r="RUH12" s="6"/>
      <c r="RUI12" s="6"/>
      <c r="RUJ12" s="6"/>
      <c r="RUK12" s="6"/>
      <c r="RUL12" s="6"/>
      <c r="RUM12" s="6"/>
      <c r="RUN12" s="6"/>
      <c r="RUO12" s="6"/>
      <c r="RUP12" s="6"/>
      <c r="RUQ12" s="6"/>
      <c r="RUR12" s="6"/>
      <c r="RUS12" s="6"/>
      <c r="RUT12" s="6"/>
      <c r="RUU12" s="6"/>
      <c r="RUV12" s="6"/>
      <c r="RUW12" s="6"/>
      <c r="RUX12" s="6"/>
      <c r="RUY12" s="6"/>
      <c r="RUZ12" s="6"/>
      <c r="RVA12" s="6"/>
      <c r="RVB12" s="6"/>
      <c r="RVC12" s="6"/>
      <c r="RVD12" s="6"/>
      <c r="RVE12" s="6"/>
      <c r="RVF12" s="6"/>
      <c r="RVG12" s="6"/>
      <c r="RVH12" s="6"/>
      <c r="RVI12" s="6"/>
      <c r="RVJ12" s="6"/>
      <c r="RVK12" s="6"/>
      <c r="RVL12" s="6"/>
      <c r="RVM12" s="6"/>
      <c r="RVN12" s="6"/>
      <c r="RVO12" s="6"/>
      <c r="RVP12" s="6"/>
      <c r="RVQ12" s="6"/>
      <c r="RVR12" s="6"/>
      <c r="RVS12" s="6"/>
      <c r="RVT12" s="6"/>
      <c r="RVU12" s="6"/>
      <c r="RVV12" s="6"/>
      <c r="RVW12" s="6"/>
      <c r="RVX12" s="6"/>
      <c r="RVY12" s="6"/>
      <c r="RVZ12" s="6"/>
      <c r="RWA12" s="6"/>
      <c r="RWB12" s="6"/>
      <c r="RWC12" s="6"/>
      <c r="RWD12" s="6"/>
      <c r="RWE12" s="6"/>
      <c r="RWF12" s="6"/>
      <c r="RWG12" s="6"/>
      <c r="RWH12" s="6"/>
      <c r="RWI12" s="6"/>
      <c r="RWJ12" s="6"/>
      <c r="RWK12" s="6"/>
      <c r="RWL12" s="6"/>
      <c r="RWM12" s="6"/>
      <c r="RWN12" s="6"/>
      <c r="RWO12" s="6"/>
      <c r="RWP12" s="6"/>
      <c r="RWQ12" s="6"/>
      <c r="RWR12" s="6"/>
      <c r="RWS12" s="6"/>
      <c r="RWT12" s="6"/>
      <c r="RWU12" s="6"/>
      <c r="RWV12" s="6"/>
      <c r="RWW12" s="6"/>
      <c r="RWX12" s="6"/>
      <c r="RWY12" s="6"/>
      <c r="RWZ12" s="6"/>
      <c r="RXA12" s="6"/>
      <c r="RXB12" s="6"/>
      <c r="RXC12" s="6"/>
      <c r="RXD12" s="6"/>
      <c r="RXE12" s="6"/>
      <c r="RXF12" s="6"/>
      <c r="RXG12" s="6"/>
      <c r="RXH12" s="6"/>
      <c r="RXI12" s="6"/>
      <c r="RXJ12" s="6"/>
      <c r="RXK12" s="6"/>
      <c r="RXL12" s="6"/>
      <c r="RXM12" s="6"/>
      <c r="RXN12" s="6"/>
      <c r="RXO12" s="6"/>
      <c r="RXP12" s="6"/>
      <c r="RXQ12" s="6"/>
      <c r="RXR12" s="6"/>
      <c r="RXS12" s="6"/>
      <c r="RXT12" s="6"/>
      <c r="RXU12" s="6"/>
      <c r="RXV12" s="6"/>
      <c r="RXW12" s="6"/>
      <c r="RXX12" s="6"/>
      <c r="RXY12" s="6"/>
      <c r="RXZ12" s="6"/>
      <c r="RYA12" s="6"/>
      <c r="RYB12" s="6"/>
      <c r="RYC12" s="6"/>
      <c r="RYD12" s="6"/>
      <c r="RYE12" s="6"/>
      <c r="RYF12" s="6"/>
      <c r="RYG12" s="6"/>
      <c r="RYH12" s="6"/>
      <c r="RYI12" s="6"/>
      <c r="RYJ12" s="6"/>
      <c r="RYK12" s="6"/>
      <c r="RYL12" s="6"/>
      <c r="RYM12" s="6"/>
      <c r="RYN12" s="6"/>
      <c r="RYO12" s="6"/>
      <c r="RYP12" s="6"/>
      <c r="RYQ12" s="6"/>
      <c r="RYR12" s="6"/>
      <c r="RYS12" s="6"/>
      <c r="RYT12" s="6"/>
      <c r="RYU12" s="6"/>
      <c r="RYV12" s="6"/>
      <c r="RYW12" s="6"/>
      <c r="RYX12" s="6"/>
      <c r="RYY12" s="6"/>
      <c r="RYZ12" s="6"/>
      <c r="RZA12" s="6"/>
      <c r="RZB12" s="6"/>
      <c r="RZC12" s="6"/>
      <c r="RZD12" s="6"/>
      <c r="RZE12" s="6"/>
      <c r="RZF12" s="6"/>
      <c r="RZG12" s="6"/>
      <c r="RZH12" s="6"/>
      <c r="RZI12" s="6"/>
      <c r="RZJ12" s="6"/>
      <c r="RZK12" s="6"/>
      <c r="RZL12" s="6"/>
      <c r="RZM12" s="6"/>
      <c r="RZN12" s="6"/>
      <c r="RZO12" s="6"/>
      <c r="RZP12" s="6"/>
      <c r="RZQ12" s="6"/>
      <c r="RZR12" s="6"/>
      <c r="RZS12" s="6"/>
      <c r="RZT12" s="6"/>
      <c r="RZU12" s="6"/>
      <c r="RZV12" s="6"/>
      <c r="RZW12" s="6"/>
      <c r="RZX12" s="6"/>
      <c r="RZY12" s="6"/>
      <c r="RZZ12" s="6"/>
      <c r="SAA12" s="6"/>
      <c r="SAB12" s="6"/>
      <c r="SAC12" s="6"/>
      <c r="SAD12" s="6"/>
      <c r="SAE12" s="6"/>
      <c r="SAF12" s="6"/>
      <c r="SAG12" s="6"/>
      <c r="SAH12" s="6"/>
      <c r="SAI12" s="6"/>
      <c r="SAJ12" s="6"/>
      <c r="SAK12" s="6"/>
      <c r="SAL12" s="6"/>
      <c r="SAM12" s="6"/>
      <c r="SAN12" s="6"/>
      <c r="SAO12" s="6"/>
      <c r="SAP12" s="6"/>
      <c r="SAQ12" s="6"/>
      <c r="SAR12" s="6"/>
      <c r="SAS12" s="6"/>
      <c r="SAT12" s="6"/>
      <c r="SAU12" s="6"/>
      <c r="SAV12" s="6"/>
      <c r="SAW12" s="6"/>
      <c r="SAX12" s="6"/>
      <c r="SAY12" s="6"/>
      <c r="SAZ12" s="6"/>
      <c r="SBA12" s="6"/>
      <c r="SBB12" s="6"/>
      <c r="SBC12" s="6"/>
      <c r="SBD12" s="6"/>
      <c r="SBE12" s="6"/>
      <c r="SBF12" s="6"/>
      <c r="SBG12" s="6"/>
      <c r="SBH12" s="6"/>
      <c r="SBI12" s="6"/>
      <c r="SBJ12" s="6"/>
      <c r="SBK12" s="6"/>
      <c r="SBL12" s="6"/>
      <c r="SBM12" s="6"/>
      <c r="SBN12" s="6"/>
      <c r="SBO12" s="6"/>
      <c r="SBP12" s="6"/>
      <c r="SBQ12" s="6"/>
      <c r="SBR12" s="6"/>
      <c r="SBS12" s="6"/>
      <c r="SBT12" s="6"/>
      <c r="SBU12" s="6"/>
      <c r="SBV12" s="6"/>
      <c r="SBW12" s="6"/>
      <c r="SBX12" s="6"/>
      <c r="SBY12" s="6"/>
      <c r="SBZ12" s="6"/>
      <c r="SCA12" s="6"/>
      <c r="SCB12" s="6"/>
      <c r="SCC12" s="6"/>
      <c r="SCD12" s="6"/>
      <c r="SCE12" s="6"/>
      <c r="SCF12" s="6"/>
      <c r="SCG12" s="6"/>
      <c r="SCH12" s="6"/>
      <c r="SCI12" s="6"/>
      <c r="SCJ12" s="6"/>
      <c r="SCK12" s="6"/>
      <c r="SCL12" s="6"/>
      <c r="SCM12" s="6"/>
      <c r="SCN12" s="6"/>
      <c r="SCO12" s="6"/>
      <c r="SCP12" s="6"/>
      <c r="SCQ12" s="6"/>
      <c r="SCR12" s="6"/>
      <c r="SCS12" s="6"/>
      <c r="SCT12" s="6"/>
      <c r="SCU12" s="6"/>
      <c r="SCV12" s="6"/>
      <c r="SCW12" s="6"/>
      <c r="SCX12" s="6"/>
      <c r="SCY12" s="6"/>
      <c r="SCZ12" s="6"/>
      <c r="SDA12" s="6"/>
      <c r="SDB12" s="6"/>
      <c r="SDC12" s="6"/>
      <c r="SDD12" s="6"/>
      <c r="SDE12" s="6"/>
      <c r="SDF12" s="6"/>
      <c r="SDG12" s="6"/>
      <c r="SDH12" s="6"/>
      <c r="SDI12" s="6"/>
      <c r="SDJ12" s="6"/>
      <c r="SDK12" s="6"/>
      <c r="SDL12" s="6"/>
      <c r="SDM12" s="6"/>
      <c r="SDN12" s="6"/>
      <c r="SDO12" s="6"/>
      <c r="SDP12" s="6"/>
      <c r="SDQ12" s="6"/>
      <c r="SDR12" s="6"/>
      <c r="SDS12" s="6"/>
      <c r="SDT12" s="6"/>
      <c r="SDU12" s="6"/>
      <c r="SDV12" s="6"/>
      <c r="SDW12" s="6"/>
      <c r="SDX12" s="6"/>
      <c r="SDY12" s="6"/>
      <c r="SDZ12" s="6"/>
      <c r="SEA12" s="6"/>
      <c r="SEB12" s="6"/>
      <c r="SEC12" s="6"/>
      <c r="SED12" s="6"/>
      <c r="SEE12" s="6"/>
      <c r="SEF12" s="6"/>
      <c r="SEG12" s="6"/>
      <c r="SEH12" s="6"/>
      <c r="SEI12" s="6"/>
      <c r="SEJ12" s="6"/>
      <c r="SEK12" s="6"/>
      <c r="SEL12" s="6"/>
      <c r="SEM12" s="6"/>
      <c r="SEN12" s="6"/>
      <c r="SEO12" s="6"/>
      <c r="SEP12" s="6"/>
      <c r="SEQ12" s="6"/>
      <c r="SER12" s="6"/>
      <c r="SES12" s="6"/>
      <c r="SET12" s="6"/>
      <c r="SEU12" s="6"/>
      <c r="SEV12" s="6"/>
      <c r="SEW12" s="6"/>
      <c r="SEX12" s="6"/>
      <c r="SEY12" s="6"/>
      <c r="SEZ12" s="6"/>
      <c r="SFA12" s="6"/>
      <c r="SFB12" s="6"/>
      <c r="SFC12" s="6"/>
      <c r="SFD12" s="6"/>
      <c r="SFE12" s="6"/>
      <c r="SFF12" s="6"/>
      <c r="SFG12" s="6"/>
      <c r="SFH12" s="6"/>
      <c r="SFI12" s="6"/>
      <c r="SFJ12" s="6"/>
      <c r="SFK12" s="6"/>
      <c r="SFL12" s="6"/>
      <c r="SFM12" s="6"/>
      <c r="SFN12" s="6"/>
      <c r="SFO12" s="6"/>
      <c r="SFP12" s="6"/>
      <c r="SFQ12" s="6"/>
      <c r="SFR12" s="6"/>
      <c r="SFS12" s="6"/>
      <c r="SFT12" s="6"/>
      <c r="SFU12" s="6"/>
      <c r="SFV12" s="6"/>
      <c r="SFW12" s="6"/>
      <c r="SFX12" s="6"/>
      <c r="SFY12" s="6"/>
      <c r="SFZ12" s="6"/>
      <c r="SGA12" s="6"/>
      <c r="SGB12" s="6"/>
      <c r="SGC12" s="6"/>
      <c r="SGD12" s="6"/>
      <c r="SGE12" s="6"/>
      <c r="SGF12" s="6"/>
      <c r="SGG12" s="6"/>
      <c r="SGH12" s="6"/>
      <c r="SGI12" s="6"/>
      <c r="SGJ12" s="6"/>
      <c r="SGK12" s="6"/>
      <c r="SGL12" s="6"/>
      <c r="SGM12" s="6"/>
      <c r="SGN12" s="6"/>
      <c r="SGO12" s="6"/>
      <c r="SGP12" s="6"/>
      <c r="SGQ12" s="6"/>
      <c r="SGR12" s="6"/>
      <c r="SGS12" s="6"/>
      <c r="SGT12" s="6"/>
      <c r="SGU12" s="6"/>
      <c r="SGV12" s="6"/>
      <c r="SGW12" s="6"/>
      <c r="SGX12" s="6"/>
      <c r="SGY12" s="6"/>
      <c r="SGZ12" s="6"/>
      <c r="SHA12" s="6"/>
      <c r="SHB12" s="6"/>
      <c r="SHC12" s="6"/>
      <c r="SHD12" s="6"/>
      <c r="SHE12" s="6"/>
      <c r="SHF12" s="6"/>
      <c r="SHG12" s="6"/>
      <c r="SHH12" s="6"/>
      <c r="SHI12" s="6"/>
      <c r="SHJ12" s="6"/>
      <c r="SHK12" s="6"/>
      <c r="SHL12" s="6"/>
      <c r="SHM12" s="6"/>
      <c r="SHN12" s="6"/>
      <c r="SHO12" s="6"/>
      <c r="SHP12" s="6"/>
      <c r="SHQ12" s="6"/>
      <c r="SHR12" s="6"/>
      <c r="SHS12" s="6"/>
      <c r="SHT12" s="6"/>
      <c r="SHU12" s="6"/>
      <c r="SHV12" s="6"/>
      <c r="SHW12" s="6"/>
      <c r="SHX12" s="6"/>
      <c r="SHY12" s="6"/>
      <c r="SHZ12" s="6"/>
      <c r="SIA12" s="6"/>
      <c r="SIB12" s="6"/>
      <c r="SIC12" s="6"/>
      <c r="SID12" s="6"/>
      <c r="SIE12" s="6"/>
      <c r="SIF12" s="6"/>
      <c r="SIG12" s="6"/>
      <c r="SIH12" s="6"/>
      <c r="SII12" s="6"/>
      <c r="SIJ12" s="6"/>
      <c r="SIK12" s="6"/>
      <c r="SIL12" s="6"/>
      <c r="SIM12" s="6"/>
      <c r="SIN12" s="6"/>
      <c r="SIO12" s="6"/>
      <c r="SIP12" s="6"/>
      <c r="SIQ12" s="6"/>
      <c r="SIR12" s="6"/>
      <c r="SIS12" s="6"/>
      <c r="SIT12" s="6"/>
      <c r="SIU12" s="6"/>
      <c r="SIV12" s="6"/>
      <c r="SIW12" s="6"/>
      <c r="SIX12" s="6"/>
      <c r="SIY12" s="6"/>
      <c r="SIZ12" s="6"/>
      <c r="SJA12" s="6"/>
      <c r="SJB12" s="6"/>
      <c r="SJC12" s="6"/>
      <c r="SJD12" s="6"/>
      <c r="SJE12" s="6"/>
      <c r="SJF12" s="6"/>
      <c r="SJG12" s="6"/>
      <c r="SJH12" s="6"/>
      <c r="SJI12" s="6"/>
      <c r="SJJ12" s="6"/>
      <c r="SJK12" s="6"/>
      <c r="SJL12" s="6"/>
      <c r="SJM12" s="6"/>
      <c r="SJN12" s="6"/>
      <c r="SJO12" s="6"/>
      <c r="SJP12" s="6"/>
      <c r="SJQ12" s="6"/>
      <c r="SJR12" s="6"/>
      <c r="SJS12" s="6"/>
      <c r="SJT12" s="6"/>
      <c r="SJU12" s="6"/>
      <c r="SJV12" s="6"/>
      <c r="SJW12" s="6"/>
      <c r="SJX12" s="6"/>
      <c r="SJY12" s="6"/>
      <c r="SJZ12" s="6"/>
      <c r="SKA12" s="6"/>
      <c r="SKB12" s="6"/>
      <c r="SKC12" s="6"/>
      <c r="SKD12" s="6"/>
      <c r="SKE12" s="6"/>
      <c r="SKF12" s="6"/>
      <c r="SKG12" s="6"/>
      <c r="SKH12" s="6"/>
      <c r="SKI12" s="6"/>
      <c r="SKJ12" s="6"/>
      <c r="SKK12" s="6"/>
      <c r="SKL12" s="6"/>
      <c r="SKM12" s="6"/>
      <c r="SKN12" s="6"/>
      <c r="SKO12" s="6"/>
      <c r="SKP12" s="6"/>
      <c r="SKQ12" s="6"/>
      <c r="SKR12" s="6"/>
      <c r="SKS12" s="6"/>
      <c r="SKT12" s="6"/>
      <c r="SKU12" s="6"/>
      <c r="SKV12" s="6"/>
      <c r="SKW12" s="6"/>
      <c r="SKX12" s="6"/>
      <c r="SKY12" s="6"/>
      <c r="SKZ12" s="6"/>
      <c r="SLA12" s="6"/>
      <c r="SLB12" s="6"/>
      <c r="SLC12" s="6"/>
      <c r="SLD12" s="6"/>
      <c r="SLE12" s="6"/>
      <c r="SLF12" s="6"/>
      <c r="SLG12" s="6"/>
      <c r="SLH12" s="6"/>
      <c r="SLI12" s="6"/>
      <c r="SLJ12" s="6"/>
      <c r="SLK12" s="6"/>
      <c r="SLL12" s="6"/>
      <c r="SLM12" s="6"/>
      <c r="SLN12" s="6"/>
      <c r="SLO12" s="6"/>
      <c r="SLP12" s="6"/>
      <c r="SLQ12" s="6"/>
      <c r="SLR12" s="6"/>
      <c r="SLS12" s="6"/>
      <c r="SLT12" s="6"/>
      <c r="SLU12" s="6"/>
      <c r="SLV12" s="6"/>
      <c r="SLW12" s="6"/>
      <c r="SLX12" s="6"/>
      <c r="SLY12" s="6"/>
      <c r="SLZ12" s="6"/>
      <c r="SMA12" s="6"/>
      <c r="SMB12" s="6"/>
      <c r="SMC12" s="6"/>
      <c r="SMD12" s="6"/>
      <c r="SME12" s="6"/>
      <c r="SMF12" s="6"/>
      <c r="SMG12" s="6"/>
      <c r="SMH12" s="6"/>
      <c r="SMI12" s="6"/>
      <c r="SMJ12" s="6"/>
      <c r="SMK12" s="6"/>
      <c r="SML12" s="6"/>
      <c r="SMM12" s="6"/>
      <c r="SMN12" s="6"/>
      <c r="SMO12" s="6"/>
      <c r="SMP12" s="6"/>
      <c r="SMQ12" s="6"/>
      <c r="SMR12" s="6"/>
      <c r="SMS12" s="6"/>
      <c r="SMT12" s="6"/>
      <c r="SMU12" s="6"/>
      <c r="SMV12" s="6"/>
      <c r="SMW12" s="6"/>
      <c r="SMX12" s="6"/>
      <c r="SMY12" s="6"/>
      <c r="SMZ12" s="6"/>
      <c r="SNA12" s="6"/>
      <c r="SNB12" s="6"/>
      <c r="SNC12" s="6"/>
      <c r="SND12" s="6"/>
      <c r="SNE12" s="6"/>
      <c r="SNF12" s="6"/>
      <c r="SNG12" s="6"/>
      <c r="SNH12" s="6"/>
      <c r="SNI12" s="6"/>
      <c r="SNJ12" s="6"/>
      <c r="SNK12" s="6"/>
      <c r="SNL12" s="6"/>
      <c r="SNM12" s="6"/>
      <c r="SNN12" s="6"/>
      <c r="SNO12" s="6"/>
      <c r="SNP12" s="6"/>
      <c r="SNQ12" s="6"/>
      <c r="SNR12" s="6"/>
      <c r="SNS12" s="6"/>
      <c r="SNT12" s="6"/>
      <c r="SNU12" s="6"/>
      <c r="SNV12" s="6"/>
      <c r="SNW12" s="6"/>
      <c r="SNX12" s="6"/>
      <c r="SNY12" s="6"/>
      <c r="SNZ12" s="6"/>
      <c r="SOA12" s="6"/>
      <c r="SOB12" s="6"/>
      <c r="SOC12" s="6"/>
      <c r="SOD12" s="6"/>
      <c r="SOE12" s="6"/>
      <c r="SOF12" s="6"/>
      <c r="SOG12" s="6"/>
      <c r="SOH12" s="6"/>
      <c r="SOI12" s="6"/>
      <c r="SOJ12" s="6"/>
      <c r="SOK12" s="6"/>
      <c r="SOL12" s="6"/>
      <c r="SOM12" s="6"/>
      <c r="SON12" s="6"/>
      <c r="SOO12" s="6"/>
      <c r="SOP12" s="6"/>
      <c r="SOQ12" s="6"/>
      <c r="SOR12" s="6"/>
      <c r="SOS12" s="6"/>
      <c r="SOT12" s="6"/>
      <c r="SOU12" s="6"/>
      <c r="SOV12" s="6"/>
      <c r="SOW12" s="6"/>
      <c r="SOX12" s="6"/>
      <c r="SOY12" s="6"/>
      <c r="SOZ12" s="6"/>
      <c r="SPA12" s="6"/>
      <c r="SPB12" s="6"/>
      <c r="SPC12" s="6"/>
      <c r="SPD12" s="6"/>
      <c r="SPE12" s="6"/>
      <c r="SPF12" s="6"/>
      <c r="SPG12" s="6"/>
      <c r="SPH12" s="6"/>
      <c r="SPI12" s="6"/>
      <c r="SPJ12" s="6"/>
      <c r="SPK12" s="6"/>
      <c r="SPL12" s="6"/>
      <c r="SPM12" s="6"/>
      <c r="SPN12" s="6"/>
      <c r="SPO12" s="6"/>
      <c r="SPP12" s="6"/>
      <c r="SPQ12" s="6"/>
      <c r="SPR12" s="6"/>
      <c r="SPS12" s="6"/>
      <c r="SPT12" s="6"/>
      <c r="SPU12" s="6"/>
      <c r="SPV12" s="6"/>
      <c r="SPW12" s="6"/>
      <c r="SPX12" s="6"/>
      <c r="SPY12" s="6"/>
      <c r="SPZ12" s="6"/>
      <c r="SQA12" s="6"/>
      <c r="SQB12" s="6"/>
      <c r="SQC12" s="6"/>
      <c r="SQD12" s="6"/>
      <c r="SQE12" s="6"/>
      <c r="SQF12" s="6"/>
      <c r="SQG12" s="6"/>
      <c r="SQH12" s="6"/>
      <c r="SQI12" s="6"/>
      <c r="SQJ12" s="6"/>
      <c r="SQK12" s="6"/>
      <c r="SQL12" s="6"/>
      <c r="SQM12" s="6"/>
      <c r="SQN12" s="6"/>
      <c r="SQO12" s="6"/>
      <c r="SQP12" s="6"/>
      <c r="SQQ12" s="6"/>
      <c r="SQR12" s="6"/>
      <c r="SQS12" s="6"/>
      <c r="SQT12" s="6"/>
      <c r="SQU12" s="6"/>
      <c r="SQV12" s="6"/>
      <c r="SQW12" s="6"/>
      <c r="SQX12" s="6"/>
      <c r="SQY12" s="6"/>
      <c r="SQZ12" s="6"/>
      <c r="SRA12" s="6"/>
      <c r="SRB12" s="6"/>
      <c r="SRC12" s="6"/>
      <c r="SRD12" s="6"/>
      <c r="SRE12" s="6"/>
      <c r="SRF12" s="6"/>
      <c r="SRG12" s="6"/>
      <c r="SRH12" s="6"/>
      <c r="SRI12" s="6"/>
      <c r="SRJ12" s="6"/>
      <c r="SRK12" s="6"/>
      <c r="SRL12" s="6"/>
      <c r="SRM12" s="6"/>
      <c r="SRN12" s="6"/>
      <c r="SRO12" s="6"/>
      <c r="SRP12" s="6"/>
      <c r="SRQ12" s="6"/>
      <c r="SRR12" s="6"/>
      <c r="SRS12" s="6"/>
      <c r="SRT12" s="6"/>
      <c r="SRU12" s="6"/>
      <c r="SRV12" s="6"/>
      <c r="SRW12" s="6"/>
      <c r="SRX12" s="6"/>
      <c r="SRY12" s="6"/>
      <c r="SRZ12" s="6"/>
      <c r="SSA12" s="6"/>
      <c r="SSB12" s="6"/>
      <c r="SSC12" s="6"/>
      <c r="SSD12" s="6"/>
      <c r="SSE12" s="6"/>
      <c r="SSF12" s="6"/>
      <c r="SSG12" s="6"/>
      <c r="SSH12" s="6"/>
      <c r="SSI12" s="6"/>
      <c r="SSJ12" s="6"/>
      <c r="SSK12" s="6"/>
      <c r="SSL12" s="6"/>
      <c r="SSM12" s="6"/>
      <c r="SSN12" s="6"/>
      <c r="SSO12" s="6"/>
      <c r="SSP12" s="6"/>
      <c r="SSQ12" s="6"/>
      <c r="SSR12" s="6"/>
      <c r="SSS12" s="6"/>
      <c r="SST12" s="6"/>
      <c r="SSU12" s="6"/>
      <c r="SSV12" s="6"/>
      <c r="SSW12" s="6"/>
      <c r="SSX12" s="6"/>
      <c r="SSY12" s="6"/>
      <c r="SSZ12" s="6"/>
      <c r="STA12" s="6"/>
      <c r="STB12" s="6"/>
      <c r="STC12" s="6"/>
      <c r="STD12" s="6"/>
      <c r="STE12" s="6"/>
      <c r="STF12" s="6"/>
      <c r="STG12" s="6"/>
      <c r="STH12" s="6"/>
      <c r="STI12" s="6"/>
      <c r="STJ12" s="6"/>
      <c r="STK12" s="6"/>
      <c r="STL12" s="6"/>
      <c r="STM12" s="6"/>
      <c r="STN12" s="6"/>
      <c r="STO12" s="6"/>
      <c r="STP12" s="6"/>
      <c r="STQ12" s="6"/>
      <c r="STR12" s="6"/>
      <c r="STS12" s="6"/>
      <c r="STT12" s="6"/>
      <c r="STU12" s="6"/>
      <c r="STV12" s="6"/>
      <c r="STW12" s="6"/>
      <c r="STX12" s="6"/>
      <c r="STY12" s="6"/>
      <c r="STZ12" s="6"/>
      <c r="SUA12" s="6"/>
      <c r="SUB12" s="6"/>
      <c r="SUC12" s="6"/>
      <c r="SUD12" s="6"/>
      <c r="SUE12" s="6"/>
      <c r="SUF12" s="6"/>
      <c r="SUG12" s="6"/>
      <c r="SUH12" s="6"/>
      <c r="SUI12" s="6"/>
      <c r="SUJ12" s="6"/>
      <c r="SUK12" s="6"/>
      <c r="SUL12" s="6"/>
      <c r="SUM12" s="6"/>
      <c r="SUN12" s="6"/>
      <c r="SUO12" s="6"/>
      <c r="SUP12" s="6"/>
      <c r="SUQ12" s="6"/>
      <c r="SUR12" s="6"/>
      <c r="SUS12" s="6"/>
      <c r="SUT12" s="6"/>
      <c r="SUU12" s="6"/>
      <c r="SUV12" s="6"/>
      <c r="SUW12" s="6"/>
      <c r="SUX12" s="6"/>
      <c r="SUY12" s="6"/>
      <c r="SUZ12" s="6"/>
      <c r="SVA12" s="6"/>
      <c r="SVB12" s="6"/>
      <c r="SVC12" s="6"/>
      <c r="SVD12" s="6"/>
      <c r="SVE12" s="6"/>
      <c r="SVF12" s="6"/>
      <c r="SVG12" s="6"/>
      <c r="SVH12" s="6"/>
      <c r="SVI12" s="6"/>
      <c r="SVJ12" s="6"/>
      <c r="SVK12" s="6"/>
      <c r="SVL12" s="6"/>
      <c r="SVM12" s="6"/>
      <c r="SVN12" s="6"/>
      <c r="SVO12" s="6"/>
      <c r="SVP12" s="6"/>
      <c r="SVQ12" s="6"/>
      <c r="SVR12" s="6"/>
      <c r="SVS12" s="6"/>
      <c r="SVT12" s="6"/>
      <c r="SVU12" s="6"/>
      <c r="SVV12" s="6"/>
      <c r="SVW12" s="6"/>
      <c r="SVX12" s="6"/>
      <c r="SVY12" s="6"/>
      <c r="SVZ12" s="6"/>
      <c r="SWA12" s="6"/>
      <c r="SWB12" s="6"/>
      <c r="SWC12" s="6"/>
      <c r="SWD12" s="6"/>
      <c r="SWE12" s="6"/>
      <c r="SWF12" s="6"/>
      <c r="SWG12" s="6"/>
      <c r="SWH12" s="6"/>
      <c r="SWI12" s="6"/>
      <c r="SWJ12" s="6"/>
      <c r="SWK12" s="6"/>
      <c r="SWL12" s="6"/>
      <c r="SWM12" s="6"/>
      <c r="SWN12" s="6"/>
      <c r="SWO12" s="6"/>
      <c r="SWP12" s="6"/>
      <c r="SWQ12" s="6"/>
      <c r="SWR12" s="6"/>
      <c r="SWS12" s="6"/>
      <c r="SWT12" s="6"/>
      <c r="SWU12" s="6"/>
      <c r="SWV12" s="6"/>
      <c r="SWW12" s="6"/>
      <c r="SWX12" s="6"/>
      <c r="SWY12" s="6"/>
      <c r="SWZ12" s="6"/>
      <c r="SXA12" s="6"/>
      <c r="SXB12" s="6"/>
      <c r="SXC12" s="6"/>
      <c r="SXD12" s="6"/>
      <c r="SXE12" s="6"/>
      <c r="SXF12" s="6"/>
      <c r="SXG12" s="6"/>
      <c r="SXH12" s="6"/>
      <c r="SXI12" s="6"/>
      <c r="SXJ12" s="6"/>
      <c r="SXK12" s="6"/>
      <c r="SXL12" s="6"/>
      <c r="SXM12" s="6"/>
      <c r="SXN12" s="6"/>
      <c r="SXO12" s="6"/>
      <c r="SXP12" s="6"/>
      <c r="SXQ12" s="6"/>
      <c r="SXR12" s="6"/>
      <c r="SXS12" s="6"/>
      <c r="SXT12" s="6"/>
      <c r="SXU12" s="6"/>
      <c r="SXV12" s="6"/>
      <c r="SXW12" s="6"/>
      <c r="SXX12" s="6"/>
      <c r="SXY12" s="6"/>
      <c r="SXZ12" s="6"/>
      <c r="SYA12" s="6"/>
      <c r="SYB12" s="6"/>
      <c r="SYC12" s="6"/>
      <c r="SYD12" s="6"/>
      <c r="SYE12" s="6"/>
      <c r="SYF12" s="6"/>
      <c r="SYG12" s="6"/>
      <c r="SYH12" s="6"/>
      <c r="SYI12" s="6"/>
      <c r="SYJ12" s="6"/>
      <c r="SYK12" s="6"/>
      <c r="SYL12" s="6"/>
      <c r="SYM12" s="6"/>
      <c r="SYN12" s="6"/>
      <c r="SYO12" s="6"/>
      <c r="SYP12" s="6"/>
      <c r="SYQ12" s="6"/>
      <c r="SYR12" s="6"/>
      <c r="SYS12" s="6"/>
      <c r="SYT12" s="6"/>
      <c r="SYU12" s="6"/>
      <c r="SYV12" s="6"/>
      <c r="SYW12" s="6"/>
      <c r="SYX12" s="6"/>
      <c r="SYY12" s="6"/>
      <c r="SYZ12" s="6"/>
      <c r="SZA12" s="6"/>
      <c r="SZB12" s="6"/>
      <c r="SZC12" s="6"/>
      <c r="SZD12" s="6"/>
      <c r="SZE12" s="6"/>
      <c r="SZF12" s="6"/>
      <c r="SZG12" s="6"/>
      <c r="SZH12" s="6"/>
      <c r="SZI12" s="6"/>
      <c r="SZJ12" s="6"/>
      <c r="SZK12" s="6"/>
      <c r="SZL12" s="6"/>
      <c r="SZM12" s="6"/>
      <c r="SZN12" s="6"/>
      <c r="SZO12" s="6"/>
      <c r="SZP12" s="6"/>
      <c r="SZQ12" s="6"/>
      <c r="SZR12" s="6"/>
      <c r="SZS12" s="6"/>
      <c r="SZT12" s="6"/>
      <c r="SZU12" s="6"/>
      <c r="SZV12" s="6"/>
      <c r="SZW12" s="6"/>
      <c r="SZX12" s="6"/>
      <c r="SZY12" s="6"/>
      <c r="SZZ12" s="6"/>
      <c r="TAA12" s="6"/>
      <c r="TAB12" s="6"/>
      <c r="TAC12" s="6"/>
      <c r="TAD12" s="6"/>
      <c r="TAE12" s="6"/>
      <c r="TAF12" s="6"/>
      <c r="TAG12" s="6"/>
      <c r="TAH12" s="6"/>
      <c r="TAI12" s="6"/>
      <c r="TAJ12" s="6"/>
      <c r="TAK12" s="6"/>
      <c r="TAL12" s="6"/>
      <c r="TAM12" s="6"/>
      <c r="TAN12" s="6"/>
      <c r="TAO12" s="6"/>
      <c r="TAP12" s="6"/>
      <c r="TAQ12" s="6"/>
      <c r="TAR12" s="6"/>
      <c r="TAS12" s="6"/>
      <c r="TAT12" s="6"/>
      <c r="TAU12" s="6"/>
      <c r="TAV12" s="6"/>
      <c r="TAW12" s="6"/>
      <c r="TAX12" s="6"/>
      <c r="TAY12" s="6"/>
      <c r="TAZ12" s="6"/>
      <c r="TBA12" s="6"/>
      <c r="TBB12" s="6"/>
      <c r="TBC12" s="6"/>
      <c r="TBD12" s="6"/>
      <c r="TBE12" s="6"/>
      <c r="TBF12" s="6"/>
      <c r="TBG12" s="6"/>
      <c r="TBH12" s="6"/>
      <c r="TBI12" s="6"/>
      <c r="TBJ12" s="6"/>
      <c r="TBK12" s="6"/>
      <c r="TBL12" s="6"/>
      <c r="TBM12" s="6"/>
      <c r="TBN12" s="6"/>
      <c r="TBO12" s="6"/>
      <c r="TBP12" s="6"/>
      <c r="TBQ12" s="6"/>
      <c r="TBR12" s="6"/>
      <c r="TBS12" s="6"/>
      <c r="TBT12" s="6"/>
      <c r="TBU12" s="6"/>
      <c r="TBV12" s="6"/>
      <c r="TBW12" s="6"/>
      <c r="TBX12" s="6"/>
      <c r="TBY12" s="6"/>
      <c r="TBZ12" s="6"/>
      <c r="TCA12" s="6"/>
      <c r="TCB12" s="6"/>
      <c r="TCC12" s="6"/>
      <c r="TCD12" s="6"/>
      <c r="TCE12" s="6"/>
      <c r="TCF12" s="6"/>
      <c r="TCG12" s="6"/>
      <c r="TCH12" s="6"/>
      <c r="TCI12" s="6"/>
      <c r="TCJ12" s="6"/>
      <c r="TCK12" s="6"/>
      <c r="TCL12" s="6"/>
      <c r="TCM12" s="6"/>
      <c r="TCN12" s="6"/>
      <c r="TCO12" s="6"/>
      <c r="TCP12" s="6"/>
      <c r="TCQ12" s="6"/>
      <c r="TCR12" s="6"/>
      <c r="TCS12" s="6"/>
      <c r="TCT12" s="6"/>
      <c r="TCU12" s="6"/>
      <c r="TCV12" s="6"/>
      <c r="TCW12" s="6"/>
      <c r="TCX12" s="6"/>
      <c r="TCY12" s="6"/>
      <c r="TCZ12" s="6"/>
      <c r="TDA12" s="6"/>
      <c r="TDB12" s="6"/>
      <c r="TDC12" s="6"/>
      <c r="TDD12" s="6"/>
      <c r="TDE12" s="6"/>
      <c r="TDF12" s="6"/>
      <c r="TDG12" s="6"/>
      <c r="TDH12" s="6"/>
      <c r="TDI12" s="6"/>
      <c r="TDJ12" s="6"/>
      <c r="TDK12" s="6"/>
      <c r="TDL12" s="6"/>
      <c r="TDM12" s="6"/>
      <c r="TDN12" s="6"/>
      <c r="TDO12" s="6"/>
      <c r="TDP12" s="6"/>
      <c r="TDQ12" s="6"/>
      <c r="TDR12" s="6"/>
      <c r="TDS12" s="6"/>
      <c r="TDT12" s="6"/>
      <c r="TDU12" s="6"/>
      <c r="TDV12" s="6"/>
      <c r="TDW12" s="6"/>
      <c r="TDX12" s="6"/>
      <c r="TDY12" s="6"/>
      <c r="TDZ12" s="6"/>
      <c r="TEA12" s="6"/>
      <c r="TEB12" s="6"/>
      <c r="TEC12" s="6"/>
      <c r="TED12" s="6"/>
      <c r="TEE12" s="6"/>
      <c r="TEF12" s="6"/>
      <c r="TEG12" s="6"/>
      <c r="TEH12" s="6"/>
      <c r="TEI12" s="6"/>
      <c r="TEJ12" s="6"/>
      <c r="TEK12" s="6"/>
      <c r="TEL12" s="6"/>
      <c r="TEM12" s="6"/>
      <c r="TEN12" s="6"/>
      <c r="TEO12" s="6"/>
      <c r="TEP12" s="6"/>
      <c r="TEQ12" s="6"/>
      <c r="TER12" s="6"/>
      <c r="TES12" s="6"/>
      <c r="TET12" s="6"/>
      <c r="TEU12" s="6"/>
      <c r="TEV12" s="6"/>
      <c r="TEW12" s="6"/>
      <c r="TEX12" s="6"/>
      <c r="TEY12" s="6"/>
      <c r="TEZ12" s="6"/>
      <c r="TFA12" s="6"/>
      <c r="TFB12" s="6"/>
      <c r="TFC12" s="6"/>
      <c r="TFD12" s="6"/>
      <c r="TFE12" s="6"/>
      <c r="TFF12" s="6"/>
      <c r="TFG12" s="6"/>
      <c r="TFH12" s="6"/>
      <c r="TFI12" s="6"/>
      <c r="TFJ12" s="6"/>
      <c r="TFK12" s="6"/>
      <c r="TFL12" s="6"/>
      <c r="TFM12" s="6"/>
      <c r="TFN12" s="6"/>
      <c r="TFO12" s="6"/>
      <c r="TFP12" s="6"/>
      <c r="TFQ12" s="6"/>
      <c r="TFR12" s="6"/>
      <c r="TFS12" s="6"/>
      <c r="TFT12" s="6"/>
      <c r="TFU12" s="6"/>
      <c r="TFV12" s="6"/>
      <c r="TFW12" s="6"/>
      <c r="TFX12" s="6"/>
      <c r="TFY12" s="6"/>
      <c r="TFZ12" s="6"/>
      <c r="TGA12" s="6"/>
      <c r="TGB12" s="6"/>
      <c r="TGC12" s="6"/>
      <c r="TGD12" s="6"/>
      <c r="TGE12" s="6"/>
      <c r="TGF12" s="6"/>
      <c r="TGG12" s="6"/>
      <c r="TGH12" s="6"/>
      <c r="TGI12" s="6"/>
      <c r="TGJ12" s="6"/>
      <c r="TGK12" s="6"/>
      <c r="TGL12" s="6"/>
      <c r="TGM12" s="6"/>
      <c r="TGN12" s="6"/>
      <c r="TGO12" s="6"/>
      <c r="TGP12" s="6"/>
      <c r="TGQ12" s="6"/>
      <c r="TGR12" s="6"/>
      <c r="TGS12" s="6"/>
      <c r="TGT12" s="6"/>
      <c r="TGU12" s="6"/>
      <c r="TGV12" s="6"/>
      <c r="TGW12" s="6"/>
      <c r="TGX12" s="6"/>
      <c r="TGY12" s="6"/>
      <c r="TGZ12" s="6"/>
      <c r="THA12" s="6"/>
      <c r="THB12" s="6"/>
      <c r="THC12" s="6"/>
      <c r="THD12" s="6"/>
      <c r="THE12" s="6"/>
      <c r="THF12" s="6"/>
      <c r="THG12" s="6"/>
      <c r="THH12" s="6"/>
      <c r="THI12" s="6"/>
      <c r="THJ12" s="6"/>
      <c r="THK12" s="6"/>
      <c r="THL12" s="6"/>
      <c r="THM12" s="6"/>
      <c r="THN12" s="6"/>
      <c r="THO12" s="6"/>
      <c r="THP12" s="6"/>
      <c r="THQ12" s="6"/>
      <c r="THR12" s="6"/>
      <c r="THS12" s="6"/>
      <c r="THT12" s="6"/>
      <c r="THU12" s="6"/>
      <c r="THV12" s="6"/>
      <c r="THW12" s="6"/>
      <c r="THX12" s="6"/>
      <c r="THY12" s="6"/>
      <c r="THZ12" s="6"/>
      <c r="TIA12" s="6"/>
      <c r="TIB12" s="6"/>
      <c r="TIC12" s="6"/>
      <c r="TID12" s="6"/>
      <c r="TIE12" s="6"/>
      <c r="TIF12" s="6"/>
      <c r="TIG12" s="6"/>
      <c r="TIH12" s="6"/>
      <c r="TII12" s="6"/>
      <c r="TIJ12" s="6"/>
      <c r="TIK12" s="6"/>
      <c r="TIL12" s="6"/>
      <c r="TIM12" s="6"/>
      <c r="TIN12" s="6"/>
      <c r="TIO12" s="6"/>
      <c r="TIP12" s="6"/>
      <c r="TIQ12" s="6"/>
      <c r="TIR12" s="6"/>
      <c r="TIS12" s="6"/>
      <c r="TIT12" s="6"/>
      <c r="TIU12" s="6"/>
      <c r="TIV12" s="6"/>
      <c r="TIW12" s="6"/>
      <c r="TIX12" s="6"/>
      <c r="TIY12" s="6"/>
      <c r="TIZ12" s="6"/>
      <c r="TJA12" s="6"/>
      <c r="TJB12" s="6"/>
      <c r="TJC12" s="6"/>
      <c r="TJD12" s="6"/>
      <c r="TJE12" s="6"/>
      <c r="TJF12" s="6"/>
      <c r="TJG12" s="6"/>
      <c r="TJH12" s="6"/>
      <c r="TJI12" s="6"/>
      <c r="TJJ12" s="6"/>
      <c r="TJK12" s="6"/>
      <c r="TJL12" s="6"/>
      <c r="TJM12" s="6"/>
      <c r="TJN12" s="6"/>
      <c r="TJO12" s="6"/>
      <c r="TJP12" s="6"/>
      <c r="TJQ12" s="6"/>
      <c r="TJR12" s="6"/>
      <c r="TJS12" s="6"/>
      <c r="TJT12" s="6"/>
      <c r="TJU12" s="6"/>
      <c r="TJV12" s="6"/>
      <c r="TJW12" s="6"/>
      <c r="TJX12" s="6"/>
      <c r="TJY12" s="6"/>
      <c r="TJZ12" s="6"/>
      <c r="TKA12" s="6"/>
      <c r="TKB12" s="6"/>
      <c r="TKC12" s="6"/>
      <c r="TKD12" s="6"/>
      <c r="TKE12" s="6"/>
      <c r="TKF12" s="6"/>
      <c r="TKG12" s="6"/>
      <c r="TKH12" s="6"/>
      <c r="TKI12" s="6"/>
      <c r="TKJ12" s="6"/>
      <c r="TKK12" s="6"/>
      <c r="TKL12" s="6"/>
      <c r="TKM12" s="6"/>
      <c r="TKN12" s="6"/>
      <c r="TKO12" s="6"/>
      <c r="TKP12" s="6"/>
      <c r="TKQ12" s="6"/>
      <c r="TKR12" s="6"/>
      <c r="TKS12" s="6"/>
      <c r="TKT12" s="6"/>
      <c r="TKU12" s="6"/>
      <c r="TKV12" s="6"/>
      <c r="TKW12" s="6"/>
      <c r="TKX12" s="6"/>
      <c r="TKY12" s="6"/>
      <c r="TKZ12" s="6"/>
      <c r="TLA12" s="6"/>
      <c r="TLB12" s="6"/>
      <c r="TLC12" s="6"/>
      <c r="TLD12" s="6"/>
      <c r="TLE12" s="6"/>
      <c r="TLF12" s="6"/>
      <c r="TLG12" s="6"/>
      <c r="TLH12" s="6"/>
      <c r="TLI12" s="6"/>
      <c r="TLJ12" s="6"/>
      <c r="TLK12" s="6"/>
      <c r="TLL12" s="6"/>
      <c r="TLM12" s="6"/>
      <c r="TLN12" s="6"/>
      <c r="TLO12" s="6"/>
      <c r="TLP12" s="6"/>
      <c r="TLQ12" s="6"/>
      <c r="TLR12" s="6"/>
      <c r="TLS12" s="6"/>
      <c r="TLT12" s="6"/>
      <c r="TLU12" s="6"/>
      <c r="TLV12" s="6"/>
      <c r="TLW12" s="6"/>
      <c r="TLX12" s="6"/>
      <c r="TLY12" s="6"/>
      <c r="TLZ12" s="6"/>
      <c r="TMA12" s="6"/>
      <c r="TMB12" s="6"/>
      <c r="TMC12" s="6"/>
      <c r="TMD12" s="6"/>
      <c r="TME12" s="6"/>
      <c r="TMF12" s="6"/>
      <c r="TMG12" s="6"/>
      <c r="TMH12" s="6"/>
      <c r="TMI12" s="6"/>
      <c r="TMJ12" s="6"/>
      <c r="TMK12" s="6"/>
      <c r="TML12" s="6"/>
      <c r="TMM12" s="6"/>
      <c r="TMN12" s="6"/>
      <c r="TMO12" s="6"/>
      <c r="TMP12" s="6"/>
      <c r="TMQ12" s="6"/>
      <c r="TMR12" s="6"/>
      <c r="TMS12" s="6"/>
      <c r="TMT12" s="6"/>
      <c r="TMU12" s="6"/>
      <c r="TMV12" s="6"/>
      <c r="TMW12" s="6"/>
      <c r="TMX12" s="6"/>
      <c r="TMY12" s="6"/>
      <c r="TMZ12" s="6"/>
      <c r="TNA12" s="6"/>
      <c r="TNB12" s="6"/>
      <c r="TNC12" s="6"/>
      <c r="TND12" s="6"/>
      <c r="TNE12" s="6"/>
      <c r="TNF12" s="6"/>
      <c r="TNG12" s="6"/>
      <c r="TNH12" s="6"/>
      <c r="TNI12" s="6"/>
      <c r="TNJ12" s="6"/>
      <c r="TNK12" s="6"/>
      <c r="TNL12" s="6"/>
      <c r="TNM12" s="6"/>
      <c r="TNN12" s="6"/>
      <c r="TNO12" s="6"/>
      <c r="TNP12" s="6"/>
      <c r="TNQ12" s="6"/>
      <c r="TNR12" s="6"/>
      <c r="TNS12" s="6"/>
      <c r="TNT12" s="6"/>
      <c r="TNU12" s="6"/>
      <c r="TNV12" s="6"/>
      <c r="TNW12" s="6"/>
      <c r="TNX12" s="6"/>
      <c r="TNY12" s="6"/>
      <c r="TNZ12" s="6"/>
      <c r="TOA12" s="6"/>
      <c r="TOB12" s="6"/>
      <c r="TOC12" s="6"/>
      <c r="TOD12" s="6"/>
      <c r="TOE12" s="6"/>
      <c r="TOF12" s="6"/>
      <c r="TOG12" s="6"/>
      <c r="TOH12" s="6"/>
      <c r="TOI12" s="6"/>
      <c r="TOJ12" s="6"/>
      <c r="TOK12" s="6"/>
      <c r="TOL12" s="6"/>
      <c r="TOM12" s="6"/>
      <c r="TON12" s="6"/>
      <c r="TOO12" s="6"/>
      <c r="TOP12" s="6"/>
      <c r="TOQ12" s="6"/>
      <c r="TOR12" s="6"/>
      <c r="TOS12" s="6"/>
      <c r="TOT12" s="6"/>
      <c r="TOU12" s="6"/>
      <c r="TOV12" s="6"/>
      <c r="TOW12" s="6"/>
      <c r="TOX12" s="6"/>
      <c r="TOY12" s="6"/>
      <c r="TOZ12" s="6"/>
      <c r="TPA12" s="6"/>
      <c r="TPB12" s="6"/>
      <c r="TPC12" s="6"/>
      <c r="TPD12" s="6"/>
      <c r="TPE12" s="6"/>
      <c r="TPF12" s="6"/>
      <c r="TPG12" s="6"/>
      <c r="TPH12" s="6"/>
      <c r="TPI12" s="6"/>
      <c r="TPJ12" s="6"/>
      <c r="TPK12" s="6"/>
      <c r="TPL12" s="6"/>
      <c r="TPM12" s="6"/>
      <c r="TPN12" s="6"/>
      <c r="TPO12" s="6"/>
      <c r="TPP12" s="6"/>
      <c r="TPQ12" s="6"/>
      <c r="TPR12" s="6"/>
      <c r="TPS12" s="6"/>
      <c r="TPT12" s="6"/>
      <c r="TPU12" s="6"/>
      <c r="TPV12" s="6"/>
      <c r="TPW12" s="6"/>
      <c r="TPX12" s="6"/>
      <c r="TPY12" s="6"/>
      <c r="TPZ12" s="6"/>
      <c r="TQA12" s="6"/>
      <c r="TQB12" s="6"/>
      <c r="TQC12" s="6"/>
      <c r="TQD12" s="6"/>
      <c r="TQE12" s="6"/>
      <c r="TQF12" s="6"/>
      <c r="TQG12" s="6"/>
      <c r="TQH12" s="6"/>
      <c r="TQI12" s="6"/>
      <c r="TQJ12" s="6"/>
      <c r="TQK12" s="6"/>
      <c r="TQL12" s="6"/>
      <c r="TQM12" s="6"/>
      <c r="TQN12" s="6"/>
      <c r="TQO12" s="6"/>
      <c r="TQP12" s="6"/>
      <c r="TQQ12" s="6"/>
      <c r="TQR12" s="6"/>
      <c r="TQS12" s="6"/>
      <c r="TQT12" s="6"/>
      <c r="TQU12" s="6"/>
      <c r="TQV12" s="6"/>
      <c r="TQW12" s="6"/>
      <c r="TQX12" s="6"/>
      <c r="TQY12" s="6"/>
      <c r="TQZ12" s="6"/>
      <c r="TRA12" s="6"/>
      <c r="TRB12" s="6"/>
      <c r="TRC12" s="6"/>
      <c r="TRD12" s="6"/>
      <c r="TRE12" s="6"/>
      <c r="TRF12" s="6"/>
      <c r="TRG12" s="6"/>
      <c r="TRH12" s="6"/>
      <c r="TRI12" s="6"/>
      <c r="TRJ12" s="6"/>
      <c r="TRK12" s="6"/>
      <c r="TRL12" s="6"/>
      <c r="TRM12" s="6"/>
      <c r="TRN12" s="6"/>
      <c r="TRO12" s="6"/>
      <c r="TRP12" s="6"/>
      <c r="TRQ12" s="6"/>
      <c r="TRR12" s="6"/>
      <c r="TRS12" s="6"/>
      <c r="TRT12" s="6"/>
      <c r="TRU12" s="6"/>
      <c r="TRV12" s="6"/>
      <c r="TRW12" s="6"/>
      <c r="TRX12" s="6"/>
      <c r="TRY12" s="6"/>
      <c r="TRZ12" s="6"/>
      <c r="TSA12" s="6"/>
      <c r="TSB12" s="6"/>
      <c r="TSC12" s="6"/>
      <c r="TSD12" s="6"/>
      <c r="TSE12" s="6"/>
      <c r="TSF12" s="6"/>
      <c r="TSG12" s="6"/>
      <c r="TSH12" s="6"/>
      <c r="TSI12" s="6"/>
      <c r="TSJ12" s="6"/>
      <c r="TSK12" s="6"/>
      <c r="TSL12" s="6"/>
      <c r="TSM12" s="6"/>
      <c r="TSN12" s="6"/>
      <c r="TSO12" s="6"/>
      <c r="TSP12" s="6"/>
      <c r="TSQ12" s="6"/>
      <c r="TSR12" s="6"/>
      <c r="TSS12" s="6"/>
      <c r="TST12" s="6"/>
      <c r="TSU12" s="6"/>
      <c r="TSV12" s="6"/>
      <c r="TSW12" s="6"/>
      <c r="TSX12" s="6"/>
      <c r="TSY12" s="6"/>
      <c r="TSZ12" s="6"/>
      <c r="TTA12" s="6"/>
      <c r="TTB12" s="6"/>
      <c r="TTC12" s="6"/>
      <c r="TTD12" s="6"/>
      <c r="TTE12" s="6"/>
      <c r="TTF12" s="6"/>
      <c r="TTG12" s="6"/>
      <c r="TTH12" s="6"/>
      <c r="TTI12" s="6"/>
      <c r="TTJ12" s="6"/>
      <c r="TTK12" s="6"/>
      <c r="TTL12" s="6"/>
      <c r="TTM12" s="6"/>
      <c r="TTN12" s="6"/>
      <c r="TTO12" s="6"/>
      <c r="TTP12" s="6"/>
      <c r="TTQ12" s="6"/>
      <c r="TTR12" s="6"/>
      <c r="TTS12" s="6"/>
      <c r="TTT12" s="6"/>
      <c r="TTU12" s="6"/>
      <c r="TTV12" s="6"/>
      <c r="TTW12" s="6"/>
      <c r="TTX12" s="6"/>
      <c r="TTY12" s="6"/>
      <c r="TTZ12" s="6"/>
      <c r="TUA12" s="6"/>
      <c r="TUB12" s="6"/>
      <c r="TUC12" s="6"/>
      <c r="TUD12" s="6"/>
      <c r="TUE12" s="6"/>
      <c r="TUF12" s="6"/>
      <c r="TUG12" s="6"/>
      <c r="TUH12" s="6"/>
      <c r="TUI12" s="6"/>
      <c r="TUJ12" s="6"/>
      <c r="TUK12" s="6"/>
      <c r="TUL12" s="6"/>
      <c r="TUM12" s="6"/>
      <c r="TUN12" s="6"/>
      <c r="TUO12" s="6"/>
      <c r="TUP12" s="6"/>
      <c r="TUQ12" s="6"/>
      <c r="TUR12" s="6"/>
      <c r="TUS12" s="6"/>
      <c r="TUT12" s="6"/>
      <c r="TUU12" s="6"/>
      <c r="TUV12" s="6"/>
      <c r="TUW12" s="6"/>
      <c r="TUX12" s="6"/>
      <c r="TUY12" s="6"/>
      <c r="TUZ12" s="6"/>
      <c r="TVA12" s="6"/>
      <c r="TVB12" s="6"/>
      <c r="TVC12" s="6"/>
      <c r="TVD12" s="6"/>
      <c r="TVE12" s="6"/>
      <c r="TVF12" s="6"/>
      <c r="TVG12" s="6"/>
      <c r="TVH12" s="6"/>
      <c r="TVI12" s="6"/>
      <c r="TVJ12" s="6"/>
      <c r="TVK12" s="6"/>
      <c r="TVL12" s="6"/>
      <c r="TVM12" s="6"/>
      <c r="TVN12" s="6"/>
      <c r="TVO12" s="6"/>
      <c r="TVP12" s="6"/>
      <c r="TVQ12" s="6"/>
      <c r="TVR12" s="6"/>
      <c r="TVS12" s="6"/>
      <c r="TVT12" s="6"/>
      <c r="TVU12" s="6"/>
      <c r="TVV12" s="6"/>
      <c r="TVW12" s="6"/>
      <c r="TVX12" s="6"/>
      <c r="TVY12" s="6"/>
      <c r="TVZ12" s="6"/>
      <c r="TWA12" s="6"/>
      <c r="TWB12" s="6"/>
      <c r="TWC12" s="6"/>
      <c r="TWD12" s="6"/>
      <c r="TWE12" s="6"/>
      <c r="TWF12" s="6"/>
      <c r="TWG12" s="6"/>
      <c r="TWH12" s="6"/>
      <c r="TWI12" s="6"/>
      <c r="TWJ12" s="6"/>
      <c r="TWK12" s="6"/>
      <c r="TWL12" s="6"/>
      <c r="TWM12" s="6"/>
      <c r="TWN12" s="6"/>
      <c r="TWO12" s="6"/>
      <c r="TWP12" s="6"/>
      <c r="TWQ12" s="6"/>
      <c r="TWR12" s="6"/>
      <c r="TWS12" s="6"/>
      <c r="TWT12" s="6"/>
      <c r="TWU12" s="6"/>
      <c r="TWV12" s="6"/>
      <c r="TWW12" s="6"/>
      <c r="TWX12" s="6"/>
      <c r="TWY12" s="6"/>
      <c r="TWZ12" s="6"/>
      <c r="TXA12" s="6"/>
      <c r="TXB12" s="6"/>
      <c r="TXC12" s="6"/>
      <c r="TXD12" s="6"/>
      <c r="TXE12" s="6"/>
      <c r="TXF12" s="6"/>
      <c r="TXG12" s="6"/>
      <c r="TXH12" s="6"/>
      <c r="TXI12" s="6"/>
      <c r="TXJ12" s="6"/>
      <c r="TXK12" s="6"/>
      <c r="TXL12" s="6"/>
      <c r="TXM12" s="6"/>
      <c r="TXN12" s="6"/>
      <c r="TXO12" s="6"/>
      <c r="TXP12" s="6"/>
      <c r="TXQ12" s="6"/>
      <c r="TXR12" s="6"/>
      <c r="TXS12" s="6"/>
      <c r="TXT12" s="6"/>
      <c r="TXU12" s="6"/>
      <c r="TXV12" s="6"/>
      <c r="TXW12" s="6"/>
      <c r="TXX12" s="6"/>
      <c r="TXY12" s="6"/>
      <c r="TXZ12" s="6"/>
      <c r="TYA12" s="6"/>
      <c r="TYB12" s="6"/>
      <c r="TYC12" s="6"/>
      <c r="TYD12" s="6"/>
      <c r="TYE12" s="6"/>
      <c r="TYF12" s="6"/>
      <c r="TYG12" s="6"/>
      <c r="TYH12" s="6"/>
      <c r="TYI12" s="6"/>
      <c r="TYJ12" s="6"/>
      <c r="TYK12" s="6"/>
      <c r="TYL12" s="6"/>
      <c r="TYM12" s="6"/>
      <c r="TYN12" s="6"/>
      <c r="TYO12" s="6"/>
      <c r="TYP12" s="6"/>
      <c r="TYQ12" s="6"/>
      <c r="TYR12" s="6"/>
      <c r="TYS12" s="6"/>
      <c r="TYT12" s="6"/>
      <c r="TYU12" s="6"/>
      <c r="TYV12" s="6"/>
      <c r="TYW12" s="6"/>
      <c r="TYX12" s="6"/>
      <c r="TYY12" s="6"/>
      <c r="TYZ12" s="6"/>
      <c r="TZA12" s="6"/>
      <c r="TZB12" s="6"/>
      <c r="TZC12" s="6"/>
      <c r="TZD12" s="6"/>
      <c r="TZE12" s="6"/>
      <c r="TZF12" s="6"/>
      <c r="TZG12" s="6"/>
      <c r="TZH12" s="6"/>
      <c r="TZI12" s="6"/>
      <c r="TZJ12" s="6"/>
      <c r="TZK12" s="6"/>
      <c r="TZL12" s="6"/>
      <c r="TZM12" s="6"/>
      <c r="TZN12" s="6"/>
      <c r="TZO12" s="6"/>
      <c r="TZP12" s="6"/>
      <c r="TZQ12" s="6"/>
      <c r="TZR12" s="6"/>
      <c r="TZS12" s="6"/>
      <c r="TZT12" s="6"/>
      <c r="TZU12" s="6"/>
      <c r="TZV12" s="6"/>
      <c r="TZW12" s="6"/>
      <c r="TZX12" s="6"/>
      <c r="TZY12" s="6"/>
      <c r="TZZ12" s="6"/>
      <c r="UAA12" s="6"/>
      <c r="UAB12" s="6"/>
      <c r="UAC12" s="6"/>
      <c r="UAD12" s="6"/>
      <c r="UAE12" s="6"/>
      <c r="UAF12" s="6"/>
      <c r="UAG12" s="6"/>
      <c r="UAH12" s="6"/>
      <c r="UAI12" s="6"/>
      <c r="UAJ12" s="6"/>
      <c r="UAK12" s="6"/>
      <c r="UAL12" s="6"/>
      <c r="UAM12" s="6"/>
      <c r="UAN12" s="6"/>
      <c r="UAO12" s="6"/>
      <c r="UAP12" s="6"/>
      <c r="UAQ12" s="6"/>
      <c r="UAR12" s="6"/>
      <c r="UAS12" s="6"/>
      <c r="UAT12" s="6"/>
      <c r="UAU12" s="6"/>
      <c r="UAV12" s="6"/>
      <c r="UAW12" s="6"/>
      <c r="UAX12" s="6"/>
      <c r="UAY12" s="6"/>
      <c r="UAZ12" s="6"/>
      <c r="UBA12" s="6"/>
      <c r="UBB12" s="6"/>
      <c r="UBC12" s="6"/>
      <c r="UBD12" s="6"/>
      <c r="UBE12" s="6"/>
      <c r="UBF12" s="6"/>
      <c r="UBG12" s="6"/>
      <c r="UBH12" s="6"/>
      <c r="UBI12" s="6"/>
      <c r="UBJ12" s="6"/>
      <c r="UBK12" s="6"/>
      <c r="UBL12" s="6"/>
      <c r="UBM12" s="6"/>
      <c r="UBN12" s="6"/>
      <c r="UBO12" s="6"/>
      <c r="UBP12" s="6"/>
      <c r="UBQ12" s="6"/>
      <c r="UBR12" s="6"/>
      <c r="UBS12" s="6"/>
      <c r="UBT12" s="6"/>
      <c r="UBU12" s="6"/>
      <c r="UBV12" s="6"/>
      <c r="UBW12" s="6"/>
      <c r="UBX12" s="6"/>
      <c r="UBY12" s="6"/>
      <c r="UBZ12" s="6"/>
      <c r="UCA12" s="6"/>
      <c r="UCB12" s="6"/>
      <c r="UCC12" s="6"/>
      <c r="UCD12" s="6"/>
      <c r="UCE12" s="6"/>
      <c r="UCF12" s="6"/>
      <c r="UCG12" s="6"/>
      <c r="UCH12" s="6"/>
      <c r="UCI12" s="6"/>
      <c r="UCJ12" s="6"/>
      <c r="UCK12" s="6"/>
      <c r="UCL12" s="6"/>
      <c r="UCM12" s="6"/>
      <c r="UCN12" s="6"/>
      <c r="UCO12" s="6"/>
      <c r="UCP12" s="6"/>
      <c r="UCQ12" s="6"/>
      <c r="UCR12" s="6"/>
      <c r="UCS12" s="6"/>
      <c r="UCT12" s="6"/>
      <c r="UCU12" s="6"/>
      <c r="UCV12" s="6"/>
      <c r="UCW12" s="6"/>
      <c r="UCX12" s="6"/>
      <c r="UCY12" s="6"/>
      <c r="UCZ12" s="6"/>
      <c r="UDA12" s="6"/>
      <c r="UDB12" s="6"/>
      <c r="UDC12" s="6"/>
      <c r="UDD12" s="6"/>
      <c r="UDE12" s="6"/>
      <c r="UDF12" s="6"/>
      <c r="UDG12" s="6"/>
      <c r="UDH12" s="6"/>
      <c r="UDI12" s="6"/>
      <c r="UDJ12" s="6"/>
      <c r="UDK12" s="6"/>
      <c r="UDL12" s="6"/>
      <c r="UDM12" s="6"/>
      <c r="UDN12" s="6"/>
      <c r="UDO12" s="6"/>
      <c r="UDP12" s="6"/>
      <c r="UDQ12" s="6"/>
      <c r="UDR12" s="6"/>
      <c r="UDS12" s="6"/>
      <c r="UDT12" s="6"/>
      <c r="UDU12" s="6"/>
      <c r="UDV12" s="6"/>
      <c r="UDW12" s="6"/>
      <c r="UDX12" s="6"/>
      <c r="UDY12" s="6"/>
      <c r="UDZ12" s="6"/>
      <c r="UEA12" s="6"/>
      <c r="UEB12" s="6"/>
      <c r="UEC12" s="6"/>
      <c r="UED12" s="6"/>
      <c r="UEE12" s="6"/>
      <c r="UEF12" s="6"/>
      <c r="UEG12" s="6"/>
      <c r="UEH12" s="6"/>
      <c r="UEI12" s="6"/>
      <c r="UEJ12" s="6"/>
      <c r="UEK12" s="6"/>
      <c r="UEL12" s="6"/>
      <c r="UEM12" s="6"/>
      <c r="UEN12" s="6"/>
      <c r="UEO12" s="6"/>
      <c r="UEP12" s="6"/>
      <c r="UEQ12" s="6"/>
      <c r="UER12" s="6"/>
      <c r="UES12" s="6"/>
      <c r="UET12" s="6"/>
      <c r="UEU12" s="6"/>
      <c r="UEV12" s="6"/>
      <c r="UEW12" s="6"/>
      <c r="UEX12" s="6"/>
      <c r="UEY12" s="6"/>
      <c r="UEZ12" s="6"/>
      <c r="UFA12" s="6"/>
      <c r="UFB12" s="6"/>
      <c r="UFC12" s="6"/>
      <c r="UFD12" s="6"/>
      <c r="UFE12" s="6"/>
      <c r="UFF12" s="6"/>
      <c r="UFG12" s="6"/>
      <c r="UFH12" s="6"/>
      <c r="UFI12" s="6"/>
      <c r="UFJ12" s="6"/>
      <c r="UFK12" s="6"/>
      <c r="UFL12" s="6"/>
      <c r="UFM12" s="6"/>
      <c r="UFN12" s="6"/>
      <c r="UFO12" s="6"/>
      <c r="UFP12" s="6"/>
      <c r="UFQ12" s="6"/>
      <c r="UFR12" s="6"/>
      <c r="UFS12" s="6"/>
      <c r="UFT12" s="6"/>
      <c r="UFU12" s="6"/>
      <c r="UFV12" s="6"/>
      <c r="UFW12" s="6"/>
      <c r="UFX12" s="6"/>
      <c r="UFY12" s="6"/>
      <c r="UFZ12" s="6"/>
      <c r="UGA12" s="6"/>
      <c r="UGB12" s="6"/>
      <c r="UGC12" s="6"/>
      <c r="UGD12" s="6"/>
      <c r="UGE12" s="6"/>
      <c r="UGF12" s="6"/>
      <c r="UGG12" s="6"/>
      <c r="UGH12" s="6"/>
      <c r="UGI12" s="6"/>
      <c r="UGJ12" s="6"/>
      <c r="UGK12" s="6"/>
      <c r="UGL12" s="6"/>
      <c r="UGM12" s="6"/>
      <c r="UGN12" s="6"/>
      <c r="UGO12" s="6"/>
      <c r="UGP12" s="6"/>
      <c r="UGQ12" s="6"/>
      <c r="UGR12" s="6"/>
      <c r="UGS12" s="6"/>
      <c r="UGT12" s="6"/>
      <c r="UGU12" s="6"/>
      <c r="UGV12" s="6"/>
      <c r="UGW12" s="6"/>
      <c r="UGX12" s="6"/>
      <c r="UGY12" s="6"/>
      <c r="UGZ12" s="6"/>
      <c r="UHA12" s="6"/>
      <c r="UHB12" s="6"/>
      <c r="UHC12" s="6"/>
      <c r="UHD12" s="6"/>
      <c r="UHE12" s="6"/>
      <c r="UHF12" s="6"/>
      <c r="UHG12" s="6"/>
      <c r="UHH12" s="6"/>
      <c r="UHI12" s="6"/>
      <c r="UHJ12" s="6"/>
      <c r="UHK12" s="6"/>
      <c r="UHL12" s="6"/>
      <c r="UHM12" s="6"/>
      <c r="UHN12" s="6"/>
      <c r="UHO12" s="6"/>
      <c r="UHP12" s="6"/>
      <c r="UHQ12" s="6"/>
      <c r="UHR12" s="6"/>
      <c r="UHS12" s="6"/>
      <c r="UHT12" s="6"/>
      <c r="UHU12" s="6"/>
      <c r="UHV12" s="6"/>
      <c r="UHW12" s="6"/>
      <c r="UHX12" s="6"/>
      <c r="UHY12" s="6"/>
      <c r="UHZ12" s="6"/>
      <c r="UIA12" s="6"/>
      <c r="UIB12" s="6"/>
      <c r="UIC12" s="6"/>
      <c r="UID12" s="6"/>
      <c r="UIE12" s="6"/>
      <c r="UIF12" s="6"/>
      <c r="UIG12" s="6"/>
      <c r="UIH12" s="6"/>
      <c r="UII12" s="6"/>
      <c r="UIJ12" s="6"/>
      <c r="UIK12" s="6"/>
      <c r="UIL12" s="6"/>
      <c r="UIM12" s="6"/>
      <c r="UIN12" s="6"/>
      <c r="UIO12" s="6"/>
      <c r="UIP12" s="6"/>
      <c r="UIQ12" s="6"/>
      <c r="UIR12" s="6"/>
      <c r="UIS12" s="6"/>
      <c r="UIT12" s="6"/>
      <c r="UIU12" s="6"/>
      <c r="UIV12" s="6"/>
      <c r="UIW12" s="6"/>
      <c r="UIX12" s="6"/>
      <c r="UIY12" s="6"/>
      <c r="UIZ12" s="6"/>
      <c r="UJA12" s="6"/>
      <c r="UJB12" s="6"/>
      <c r="UJC12" s="6"/>
      <c r="UJD12" s="6"/>
      <c r="UJE12" s="6"/>
      <c r="UJF12" s="6"/>
      <c r="UJG12" s="6"/>
      <c r="UJH12" s="6"/>
      <c r="UJI12" s="6"/>
      <c r="UJJ12" s="6"/>
      <c r="UJK12" s="6"/>
      <c r="UJL12" s="6"/>
      <c r="UJM12" s="6"/>
      <c r="UJN12" s="6"/>
      <c r="UJO12" s="6"/>
      <c r="UJP12" s="6"/>
      <c r="UJQ12" s="6"/>
      <c r="UJR12" s="6"/>
      <c r="UJS12" s="6"/>
      <c r="UJT12" s="6"/>
      <c r="UJU12" s="6"/>
      <c r="UJV12" s="6"/>
      <c r="UJW12" s="6"/>
      <c r="UJX12" s="6"/>
      <c r="UJY12" s="6"/>
      <c r="UJZ12" s="6"/>
      <c r="UKA12" s="6"/>
      <c r="UKB12" s="6"/>
      <c r="UKC12" s="6"/>
      <c r="UKD12" s="6"/>
      <c r="UKE12" s="6"/>
      <c r="UKF12" s="6"/>
      <c r="UKG12" s="6"/>
      <c r="UKH12" s="6"/>
      <c r="UKI12" s="6"/>
      <c r="UKJ12" s="6"/>
      <c r="UKK12" s="6"/>
      <c r="UKL12" s="6"/>
      <c r="UKM12" s="6"/>
      <c r="UKN12" s="6"/>
      <c r="UKO12" s="6"/>
      <c r="UKP12" s="6"/>
      <c r="UKQ12" s="6"/>
      <c r="UKR12" s="6"/>
      <c r="UKS12" s="6"/>
      <c r="UKT12" s="6"/>
      <c r="UKU12" s="6"/>
      <c r="UKV12" s="6"/>
      <c r="UKW12" s="6"/>
      <c r="UKX12" s="6"/>
      <c r="UKY12" s="6"/>
      <c r="UKZ12" s="6"/>
      <c r="ULA12" s="6"/>
      <c r="ULB12" s="6"/>
      <c r="ULC12" s="6"/>
      <c r="ULD12" s="6"/>
      <c r="ULE12" s="6"/>
      <c r="ULF12" s="6"/>
      <c r="ULG12" s="6"/>
      <c r="ULH12" s="6"/>
      <c r="ULI12" s="6"/>
      <c r="ULJ12" s="6"/>
      <c r="ULK12" s="6"/>
      <c r="ULL12" s="6"/>
      <c r="ULM12" s="6"/>
      <c r="ULN12" s="6"/>
      <c r="ULO12" s="6"/>
      <c r="ULP12" s="6"/>
      <c r="ULQ12" s="6"/>
      <c r="ULR12" s="6"/>
      <c r="ULS12" s="6"/>
      <c r="ULT12" s="6"/>
      <c r="ULU12" s="6"/>
      <c r="ULV12" s="6"/>
      <c r="ULW12" s="6"/>
      <c r="ULX12" s="6"/>
      <c r="ULY12" s="6"/>
      <c r="ULZ12" s="6"/>
      <c r="UMA12" s="6"/>
      <c r="UMB12" s="6"/>
      <c r="UMC12" s="6"/>
      <c r="UMD12" s="6"/>
      <c r="UME12" s="6"/>
      <c r="UMF12" s="6"/>
      <c r="UMG12" s="6"/>
      <c r="UMH12" s="6"/>
      <c r="UMI12" s="6"/>
      <c r="UMJ12" s="6"/>
      <c r="UMK12" s="6"/>
      <c r="UML12" s="6"/>
      <c r="UMM12" s="6"/>
      <c r="UMN12" s="6"/>
      <c r="UMO12" s="6"/>
      <c r="UMP12" s="6"/>
      <c r="UMQ12" s="6"/>
      <c r="UMR12" s="6"/>
      <c r="UMS12" s="6"/>
      <c r="UMT12" s="6"/>
      <c r="UMU12" s="6"/>
      <c r="UMV12" s="6"/>
      <c r="UMW12" s="6"/>
      <c r="UMX12" s="6"/>
      <c r="UMY12" s="6"/>
      <c r="UMZ12" s="6"/>
      <c r="UNA12" s="6"/>
      <c r="UNB12" s="6"/>
      <c r="UNC12" s="6"/>
      <c r="UND12" s="6"/>
      <c r="UNE12" s="6"/>
      <c r="UNF12" s="6"/>
      <c r="UNG12" s="6"/>
      <c r="UNH12" s="6"/>
      <c r="UNI12" s="6"/>
      <c r="UNJ12" s="6"/>
      <c r="UNK12" s="6"/>
      <c r="UNL12" s="6"/>
      <c r="UNM12" s="6"/>
      <c r="UNN12" s="6"/>
      <c r="UNO12" s="6"/>
      <c r="UNP12" s="6"/>
      <c r="UNQ12" s="6"/>
      <c r="UNR12" s="6"/>
      <c r="UNS12" s="6"/>
      <c r="UNT12" s="6"/>
      <c r="UNU12" s="6"/>
      <c r="UNV12" s="6"/>
      <c r="UNW12" s="6"/>
      <c r="UNX12" s="6"/>
      <c r="UNY12" s="6"/>
      <c r="UNZ12" s="6"/>
      <c r="UOA12" s="6"/>
      <c r="UOB12" s="6"/>
      <c r="UOC12" s="6"/>
      <c r="UOD12" s="6"/>
      <c r="UOE12" s="6"/>
      <c r="UOF12" s="6"/>
      <c r="UOG12" s="6"/>
      <c r="UOH12" s="6"/>
      <c r="UOI12" s="6"/>
      <c r="UOJ12" s="6"/>
      <c r="UOK12" s="6"/>
      <c r="UOL12" s="6"/>
      <c r="UOM12" s="6"/>
      <c r="UON12" s="6"/>
      <c r="UOO12" s="6"/>
      <c r="UOP12" s="6"/>
      <c r="UOQ12" s="6"/>
      <c r="UOR12" s="6"/>
      <c r="UOS12" s="6"/>
      <c r="UOT12" s="6"/>
      <c r="UOU12" s="6"/>
      <c r="UOV12" s="6"/>
      <c r="UOW12" s="6"/>
      <c r="UOX12" s="6"/>
      <c r="UOY12" s="6"/>
      <c r="UOZ12" s="6"/>
      <c r="UPA12" s="6"/>
      <c r="UPB12" s="6"/>
      <c r="UPC12" s="6"/>
      <c r="UPD12" s="6"/>
      <c r="UPE12" s="6"/>
      <c r="UPF12" s="6"/>
      <c r="UPG12" s="6"/>
      <c r="UPH12" s="6"/>
      <c r="UPI12" s="6"/>
      <c r="UPJ12" s="6"/>
      <c r="UPK12" s="6"/>
      <c r="UPL12" s="6"/>
      <c r="UPM12" s="6"/>
      <c r="UPN12" s="6"/>
      <c r="UPO12" s="6"/>
      <c r="UPP12" s="6"/>
      <c r="UPQ12" s="6"/>
      <c r="UPR12" s="6"/>
      <c r="UPS12" s="6"/>
      <c r="UPT12" s="6"/>
      <c r="UPU12" s="6"/>
      <c r="UPV12" s="6"/>
      <c r="UPW12" s="6"/>
      <c r="UPX12" s="6"/>
      <c r="UPY12" s="6"/>
      <c r="UPZ12" s="6"/>
      <c r="UQA12" s="6"/>
      <c r="UQB12" s="6"/>
      <c r="UQC12" s="6"/>
      <c r="UQD12" s="6"/>
      <c r="UQE12" s="6"/>
      <c r="UQF12" s="6"/>
      <c r="UQG12" s="6"/>
      <c r="UQH12" s="6"/>
      <c r="UQI12" s="6"/>
      <c r="UQJ12" s="6"/>
      <c r="UQK12" s="6"/>
      <c r="UQL12" s="6"/>
      <c r="UQM12" s="6"/>
      <c r="UQN12" s="6"/>
      <c r="UQO12" s="6"/>
      <c r="UQP12" s="6"/>
      <c r="UQQ12" s="6"/>
      <c r="UQR12" s="6"/>
      <c r="UQS12" s="6"/>
      <c r="UQT12" s="6"/>
      <c r="UQU12" s="6"/>
      <c r="UQV12" s="6"/>
      <c r="UQW12" s="6"/>
      <c r="UQX12" s="6"/>
      <c r="UQY12" s="6"/>
      <c r="UQZ12" s="6"/>
      <c r="URA12" s="6"/>
      <c r="URB12" s="6"/>
      <c r="URC12" s="6"/>
      <c r="URD12" s="6"/>
      <c r="URE12" s="6"/>
      <c r="URF12" s="6"/>
      <c r="URG12" s="6"/>
      <c r="URH12" s="6"/>
      <c r="URI12" s="6"/>
      <c r="URJ12" s="6"/>
      <c r="URK12" s="6"/>
      <c r="URL12" s="6"/>
      <c r="URM12" s="6"/>
      <c r="URN12" s="6"/>
      <c r="URO12" s="6"/>
      <c r="URP12" s="6"/>
      <c r="URQ12" s="6"/>
      <c r="URR12" s="6"/>
      <c r="URS12" s="6"/>
      <c r="URT12" s="6"/>
      <c r="URU12" s="6"/>
      <c r="URV12" s="6"/>
      <c r="URW12" s="6"/>
      <c r="URX12" s="6"/>
      <c r="URY12" s="6"/>
      <c r="URZ12" s="6"/>
      <c r="USA12" s="6"/>
      <c r="USB12" s="6"/>
      <c r="USC12" s="6"/>
      <c r="USD12" s="6"/>
      <c r="USE12" s="6"/>
      <c r="USF12" s="6"/>
      <c r="USG12" s="6"/>
      <c r="USH12" s="6"/>
      <c r="USI12" s="6"/>
      <c r="USJ12" s="6"/>
      <c r="USK12" s="6"/>
      <c r="USL12" s="6"/>
      <c r="USM12" s="6"/>
      <c r="USN12" s="6"/>
      <c r="USO12" s="6"/>
      <c r="USP12" s="6"/>
      <c r="USQ12" s="6"/>
      <c r="USR12" s="6"/>
      <c r="USS12" s="6"/>
      <c r="UST12" s="6"/>
      <c r="USU12" s="6"/>
      <c r="USV12" s="6"/>
      <c r="USW12" s="6"/>
      <c r="USX12" s="6"/>
      <c r="USY12" s="6"/>
      <c r="USZ12" s="6"/>
      <c r="UTA12" s="6"/>
      <c r="UTB12" s="6"/>
      <c r="UTC12" s="6"/>
      <c r="UTD12" s="6"/>
      <c r="UTE12" s="6"/>
      <c r="UTF12" s="6"/>
      <c r="UTG12" s="6"/>
      <c r="UTH12" s="6"/>
      <c r="UTI12" s="6"/>
      <c r="UTJ12" s="6"/>
      <c r="UTK12" s="6"/>
      <c r="UTL12" s="6"/>
      <c r="UTM12" s="6"/>
      <c r="UTN12" s="6"/>
      <c r="UTO12" s="6"/>
      <c r="UTP12" s="6"/>
      <c r="UTQ12" s="6"/>
      <c r="UTR12" s="6"/>
      <c r="UTS12" s="6"/>
      <c r="UTT12" s="6"/>
      <c r="UTU12" s="6"/>
      <c r="UTV12" s="6"/>
      <c r="UTW12" s="6"/>
      <c r="UTX12" s="6"/>
      <c r="UTY12" s="6"/>
      <c r="UTZ12" s="6"/>
      <c r="UUA12" s="6"/>
      <c r="UUB12" s="6"/>
      <c r="UUC12" s="6"/>
      <c r="UUD12" s="6"/>
      <c r="UUE12" s="6"/>
      <c r="UUF12" s="6"/>
      <c r="UUG12" s="6"/>
      <c r="UUH12" s="6"/>
      <c r="UUI12" s="6"/>
      <c r="UUJ12" s="6"/>
      <c r="UUK12" s="6"/>
      <c r="UUL12" s="6"/>
      <c r="UUM12" s="6"/>
      <c r="UUN12" s="6"/>
      <c r="UUO12" s="6"/>
      <c r="UUP12" s="6"/>
      <c r="UUQ12" s="6"/>
      <c r="UUR12" s="6"/>
      <c r="UUS12" s="6"/>
      <c r="UUT12" s="6"/>
      <c r="UUU12" s="6"/>
      <c r="UUV12" s="6"/>
      <c r="UUW12" s="6"/>
      <c r="UUX12" s="6"/>
      <c r="UUY12" s="6"/>
      <c r="UUZ12" s="6"/>
      <c r="UVA12" s="6"/>
      <c r="UVB12" s="6"/>
      <c r="UVC12" s="6"/>
      <c r="UVD12" s="6"/>
      <c r="UVE12" s="6"/>
      <c r="UVF12" s="6"/>
      <c r="UVG12" s="6"/>
      <c r="UVH12" s="6"/>
      <c r="UVI12" s="6"/>
      <c r="UVJ12" s="6"/>
      <c r="UVK12" s="6"/>
      <c r="UVL12" s="6"/>
      <c r="UVM12" s="6"/>
      <c r="UVN12" s="6"/>
      <c r="UVO12" s="6"/>
      <c r="UVP12" s="6"/>
      <c r="UVQ12" s="6"/>
      <c r="UVR12" s="6"/>
      <c r="UVS12" s="6"/>
      <c r="UVT12" s="6"/>
      <c r="UVU12" s="6"/>
      <c r="UVV12" s="6"/>
      <c r="UVW12" s="6"/>
      <c r="UVX12" s="6"/>
      <c r="UVY12" s="6"/>
      <c r="UVZ12" s="6"/>
      <c r="UWA12" s="6"/>
      <c r="UWB12" s="6"/>
      <c r="UWC12" s="6"/>
      <c r="UWD12" s="6"/>
      <c r="UWE12" s="6"/>
      <c r="UWF12" s="6"/>
      <c r="UWG12" s="6"/>
      <c r="UWH12" s="6"/>
      <c r="UWI12" s="6"/>
      <c r="UWJ12" s="6"/>
      <c r="UWK12" s="6"/>
      <c r="UWL12" s="6"/>
      <c r="UWM12" s="6"/>
      <c r="UWN12" s="6"/>
      <c r="UWO12" s="6"/>
      <c r="UWP12" s="6"/>
      <c r="UWQ12" s="6"/>
      <c r="UWR12" s="6"/>
      <c r="UWS12" s="6"/>
      <c r="UWT12" s="6"/>
      <c r="UWU12" s="6"/>
      <c r="UWV12" s="6"/>
      <c r="UWW12" s="6"/>
      <c r="UWX12" s="6"/>
      <c r="UWY12" s="6"/>
      <c r="UWZ12" s="6"/>
      <c r="UXA12" s="6"/>
      <c r="UXB12" s="6"/>
      <c r="UXC12" s="6"/>
      <c r="UXD12" s="6"/>
      <c r="UXE12" s="6"/>
      <c r="UXF12" s="6"/>
      <c r="UXG12" s="6"/>
      <c r="UXH12" s="6"/>
      <c r="UXI12" s="6"/>
      <c r="UXJ12" s="6"/>
      <c r="UXK12" s="6"/>
      <c r="UXL12" s="6"/>
      <c r="UXM12" s="6"/>
      <c r="UXN12" s="6"/>
      <c r="UXO12" s="6"/>
      <c r="UXP12" s="6"/>
      <c r="UXQ12" s="6"/>
      <c r="UXR12" s="6"/>
      <c r="UXS12" s="6"/>
      <c r="UXT12" s="6"/>
      <c r="UXU12" s="6"/>
      <c r="UXV12" s="6"/>
      <c r="UXW12" s="6"/>
      <c r="UXX12" s="6"/>
      <c r="UXY12" s="6"/>
      <c r="UXZ12" s="6"/>
      <c r="UYA12" s="6"/>
      <c r="UYB12" s="6"/>
      <c r="UYC12" s="6"/>
      <c r="UYD12" s="6"/>
      <c r="UYE12" s="6"/>
      <c r="UYF12" s="6"/>
      <c r="UYG12" s="6"/>
      <c r="UYH12" s="6"/>
      <c r="UYI12" s="6"/>
      <c r="UYJ12" s="6"/>
      <c r="UYK12" s="6"/>
      <c r="UYL12" s="6"/>
      <c r="UYM12" s="6"/>
      <c r="UYN12" s="6"/>
      <c r="UYO12" s="6"/>
      <c r="UYP12" s="6"/>
      <c r="UYQ12" s="6"/>
      <c r="UYR12" s="6"/>
      <c r="UYS12" s="6"/>
      <c r="UYT12" s="6"/>
      <c r="UYU12" s="6"/>
      <c r="UYV12" s="6"/>
      <c r="UYW12" s="6"/>
      <c r="UYX12" s="6"/>
      <c r="UYY12" s="6"/>
      <c r="UYZ12" s="6"/>
      <c r="UZA12" s="6"/>
      <c r="UZB12" s="6"/>
      <c r="UZC12" s="6"/>
      <c r="UZD12" s="6"/>
      <c r="UZE12" s="6"/>
      <c r="UZF12" s="6"/>
      <c r="UZG12" s="6"/>
      <c r="UZH12" s="6"/>
      <c r="UZI12" s="6"/>
      <c r="UZJ12" s="6"/>
      <c r="UZK12" s="6"/>
      <c r="UZL12" s="6"/>
      <c r="UZM12" s="6"/>
      <c r="UZN12" s="6"/>
      <c r="UZO12" s="6"/>
      <c r="UZP12" s="6"/>
      <c r="UZQ12" s="6"/>
      <c r="UZR12" s="6"/>
      <c r="UZS12" s="6"/>
      <c r="UZT12" s="6"/>
      <c r="UZU12" s="6"/>
      <c r="UZV12" s="6"/>
      <c r="UZW12" s="6"/>
      <c r="UZX12" s="6"/>
      <c r="UZY12" s="6"/>
      <c r="UZZ12" s="6"/>
      <c r="VAA12" s="6"/>
      <c r="VAB12" s="6"/>
      <c r="VAC12" s="6"/>
      <c r="VAD12" s="6"/>
      <c r="VAE12" s="6"/>
      <c r="VAF12" s="6"/>
      <c r="VAG12" s="6"/>
      <c r="VAH12" s="6"/>
      <c r="VAI12" s="6"/>
      <c r="VAJ12" s="6"/>
      <c r="VAK12" s="6"/>
      <c r="VAL12" s="6"/>
      <c r="VAM12" s="6"/>
      <c r="VAN12" s="6"/>
      <c r="VAO12" s="6"/>
      <c r="VAP12" s="6"/>
      <c r="VAQ12" s="6"/>
      <c r="VAR12" s="6"/>
      <c r="VAS12" s="6"/>
      <c r="VAT12" s="6"/>
      <c r="VAU12" s="6"/>
      <c r="VAV12" s="6"/>
      <c r="VAW12" s="6"/>
      <c r="VAX12" s="6"/>
      <c r="VAY12" s="6"/>
      <c r="VAZ12" s="6"/>
      <c r="VBA12" s="6"/>
      <c r="VBB12" s="6"/>
      <c r="VBC12" s="6"/>
      <c r="VBD12" s="6"/>
      <c r="VBE12" s="6"/>
      <c r="VBF12" s="6"/>
      <c r="VBG12" s="6"/>
      <c r="VBH12" s="6"/>
      <c r="VBI12" s="6"/>
      <c r="VBJ12" s="6"/>
      <c r="VBK12" s="6"/>
      <c r="VBL12" s="6"/>
      <c r="VBM12" s="6"/>
      <c r="VBN12" s="6"/>
      <c r="VBO12" s="6"/>
      <c r="VBP12" s="6"/>
      <c r="VBQ12" s="6"/>
      <c r="VBR12" s="6"/>
      <c r="VBS12" s="6"/>
      <c r="VBT12" s="6"/>
      <c r="VBU12" s="6"/>
      <c r="VBV12" s="6"/>
      <c r="VBW12" s="6"/>
      <c r="VBX12" s="6"/>
      <c r="VBY12" s="6"/>
      <c r="VBZ12" s="6"/>
      <c r="VCA12" s="6"/>
      <c r="VCB12" s="6"/>
      <c r="VCC12" s="6"/>
      <c r="VCD12" s="6"/>
      <c r="VCE12" s="6"/>
      <c r="VCF12" s="6"/>
      <c r="VCG12" s="6"/>
      <c r="VCH12" s="6"/>
      <c r="VCI12" s="6"/>
      <c r="VCJ12" s="6"/>
      <c r="VCK12" s="6"/>
      <c r="VCL12" s="6"/>
      <c r="VCM12" s="6"/>
      <c r="VCN12" s="6"/>
      <c r="VCO12" s="6"/>
      <c r="VCP12" s="6"/>
      <c r="VCQ12" s="6"/>
      <c r="VCR12" s="6"/>
      <c r="VCS12" s="6"/>
      <c r="VCT12" s="6"/>
      <c r="VCU12" s="6"/>
      <c r="VCV12" s="6"/>
      <c r="VCW12" s="6"/>
      <c r="VCX12" s="6"/>
      <c r="VCY12" s="6"/>
      <c r="VCZ12" s="6"/>
      <c r="VDA12" s="6"/>
      <c r="VDB12" s="6"/>
      <c r="VDC12" s="6"/>
      <c r="VDD12" s="6"/>
      <c r="VDE12" s="6"/>
      <c r="VDF12" s="6"/>
      <c r="VDG12" s="6"/>
      <c r="VDH12" s="6"/>
      <c r="VDI12" s="6"/>
      <c r="VDJ12" s="6"/>
      <c r="VDK12" s="6"/>
      <c r="VDL12" s="6"/>
      <c r="VDM12" s="6"/>
      <c r="VDN12" s="6"/>
      <c r="VDO12" s="6"/>
      <c r="VDP12" s="6"/>
      <c r="VDQ12" s="6"/>
      <c r="VDR12" s="6"/>
      <c r="VDS12" s="6"/>
      <c r="VDT12" s="6"/>
      <c r="VDU12" s="6"/>
      <c r="VDV12" s="6"/>
      <c r="VDW12" s="6"/>
      <c r="VDX12" s="6"/>
      <c r="VDY12" s="6"/>
      <c r="VDZ12" s="6"/>
      <c r="VEA12" s="6"/>
      <c r="VEB12" s="6"/>
      <c r="VEC12" s="6"/>
      <c r="VED12" s="6"/>
      <c r="VEE12" s="6"/>
      <c r="VEF12" s="6"/>
      <c r="VEG12" s="6"/>
      <c r="VEH12" s="6"/>
      <c r="VEI12" s="6"/>
      <c r="VEJ12" s="6"/>
      <c r="VEK12" s="6"/>
      <c r="VEL12" s="6"/>
      <c r="VEM12" s="6"/>
      <c r="VEN12" s="6"/>
      <c r="VEO12" s="6"/>
      <c r="VEP12" s="6"/>
      <c r="VEQ12" s="6"/>
      <c r="VER12" s="6"/>
      <c r="VES12" s="6"/>
      <c r="VET12" s="6"/>
      <c r="VEU12" s="6"/>
      <c r="VEV12" s="6"/>
      <c r="VEW12" s="6"/>
      <c r="VEX12" s="6"/>
      <c r="VEY12" s="6"/>
      <c r="VEZ12" s="6"/>
      <c r="VFA12" s="6"/>
      <c r="VFB12" s="6"/>
      <c r="VFC12" s="6"/>
      <c r="VFD12" s="6"/>
      <c r="VFE12" s="6"/>
      <c r="VFF12" s="6"/>
      <c r="VFG12" s="6"/>
      <c r="VFH12" s="6"/>
      <c r="VFI12" s="6"/>
      <c r="VFJ12" s="6"/>
      <c r="VFK12" s="6"/>
      <c r="VFL12" s="6"/>
      <c r="VFM12" s="6"/>
      <c r="VFN12" s="6"/>
      <c r="VFO12" s="6"/>
      <c r="VFP12" s="6"/>
      <c r="VFQ12" s="6"/>
      <c r="VFR12" s="6"/>
      <c r="VFS12" s="6"/>
      <c r="VFT12" s="6"/>
      <c r="VFU12" s="6"/>
      <c r="VFV12" s="6"/>
      <c r="VFW12" s="6"/>
      <c r="VFX12" s="6"/>
      <c r="VFY12" s="6"/>
      <c r="VFZ12" s="6"/>
      <c r="VGA12" s="6"/>
      <c r="VGB12" s="6"/>
      <c r="VGC12" s="6"/>
      <c r="VGD12" s="6"/>
      <c r="VGE12" s="6"/>
      <c r="VGF12" s="6"/>
      <c r="VGG12" s="6"/>
      <c r="VGH12" s="6"/>
      <c r="VGI12" s="6"/>
      <c r="VGJ12" s="6"/>
      <c r="VGK12" s="6"/>
      <c r="VGL12" s="6"/>
      <c r="VGM12" s="6"/>
      <c r="VGN12" s="6"/>
      <c r="VGO12" s="6"/>
      <c r="VGP12" s="6"/>
      <c r="VGQ12" s="6"/>
      <c r="VGR12" s="6"/>
      <c r="VGS12" s="6"/>
      <c r="VGT12" s="6"/>
      <c r="VGU12" s="6"/>
      <c r="VGV12" s="6"/>
      <c r="VGW12" s="6"/>
      <c r="VGX12" s="6"/>
      <c r="VGY12" s="6"/>
      <c r="VGZ12" s="6"/>
      <c r="VHA12" s="6"/>
      <c r="VHB12" s="6"/>
      <c r="VHC12" s="6"/>
      <c r="VHD12" s="6"/>
      <c r="VHE12" s="6"/>
      <c r="VHF12" s="6"/>
      <c r="VHG12" s="6"/>
      <c r="VHH12" s="6"/>
      <c r="VHI12" s="6"/>
      <c r="VHJ12" s="6"/>
      <c r="VHK12" s="6"/>
      <c r="VHL12" s="6"/>
      <c r="VHM12" s="6"/>
      <c r="VHN12" s="6"/>
      <c r="VHO12" s="6"/>
      <c r="VHP12" s="6"/>
      <c r="VHQ12" s="6"/>
      <c r="VHR12" s="6"/>
      <c r="VHS12" s="6"/>
      <c r="VHT12" s="6"/>
      <c r="VHU12" s="6"/>
      <c r="VHV12" s="6"/>
      <c r="VHW12" s="6"/>
      <c r="VHX12" s="6"/>
      <c r="VHY12" s="6"/>
      <c r="VHZ12" s="6"/>
      <c r="VIA12" s="6"/>
      <c r="VIB12" s="6"/>
      <c r="VIC12" s="6"/>
      <c r="VID12" s="6"/>
      <c r="VIE12" s="6"/>
      <c r="VIF12" s="6"/>
      <c r="VIG12" s="6"/>
      <c r="VIH12" s="6"/>
      <c r="VII12" s="6"/>
      <c r="VIJ12" s="6"/>
      <c r="VIK12" s="6"/>
      <c r="VIL12" s="6"/>
      <c r="VIM12" s="6"/>
      <c r="VIN12" s="6"/>
      <c r="VIO12" s="6"/>
      <c r="VIP12" s="6"/>
      <c r="VIQ12" s="6"/>
      <c r="VIR12" s="6"/>
      <c r="VIS12" s="6"/>
      <c r="VIT12" s="6"/>
      <c r="VIU12" s="6"/>
      <c r="VIV12" s="6"/>
      <c r="VIW12" s="6"/>
      <c r="VIX12" s="6"/>
      <c r="VIY12" s="6"/>
      <c r="VIZ12" s="6"/>
      <c r="VJA12" s="6"/>
      <c r="VJB12" s="6"/>
      <c r="VJC12" s="6"/>
      <c r="VJD12" s="6"/>
      <c r="VJE12" s="6"/>
      <c r="VJF12" s="6"/>
      <c r="VJG12" s="6"/>
      <c r="VJH12" s="6"/>
      <c r="VJI12" s="6"/>
      <c r="VJJ12" s="6"/>
      <c r="VJK12" s="6"/>
      <c r="VJL12" s="6"/>
      <c r="VJM12" s="6"/>
      <c r="VJN12" s="6"/>
      <c r="VJO12" s="6"/>
      <c r="VJP12" s="6"/>
      <c r="VJQ12" s="6"/>
      <c r="VJR12" s="6"/>
      <c r="VJS12" s="6"/>
      <c r="VJT12" s="6"/>
      <c r="VJU12" s="6"/>
      <c r="VJV12" s="6"/>
      <c r="VJW12" s="6"/>
      <c r="VJX12" s="6"/>
      <c r="VJY12" s="6"/>
      <c r="VJZ12" s="6"/>
      <c r="VKA12" s="6"/>
      <c r="VKB12" s="6"/>
      <c r="VKC12" s="6"/>
      <c r="VKD12" s="6"/>
      <c r="VKE12" s="6"/>
      <c r="VKF12" s="6"/>
      <c r="VKG12" s="6"/>
      <c r="VKH12" s="6"/>
      <c r="VKI12" s="6"/>
      <c r="VKJ12" s="6"/>
      <c r="VKK12" s="6"/>
      <c r="VKL12" s="6"/>
      <c r="VKM12" s="6"/>
      <c r="VKN12" s="6"/>
      <c r="VKO12" s="6"/>
      <c r="VKP12" s="6"/>
      <c r="VKQ12" s="6"/>
      <c r="VKR12" s="6"/>
      <c r="VKS12" s="6"/>
      <c r="VKT12" s="6"/>
      <c r="VKU12" s="6"/>
      <c r="VKV12" s="6"/>
      <c r="VKW12" s="6"/>
      <c r="VKX12" s="6"/>
      <c r="VKY12" s="6"/>
      <c r="VKZ12" s="6"/>
      <c r="VLA12" s="6"/>
      <c r="VLB12" s="6"/>
      <c r="VLC12" s="6"/>
      <c r="VLD12" s="6"/>
      <c r="VLE12" s="6"/>
      <c r="VLF12" s="6"/>
      <c r="VLG12" s="6"/>
      <c r="VLH12" s="6"/>
      <c r="VLI12" s="6"/>
      <c r="VLJ12" s="6"/>
      <c r="VLK12" s="6"/>
      <c r="VLL12" s="6"/>
      <c r="VLM12" s="6"/>
      <c r="VLN12" s="6"/>
      <c r="VLO12" s="6"/>
      <c r="VLP12" s="6"/>
      <c r="VLQ12" s="6"/>
      <c r="VLR12" s="6"/>
      <c r="VLS12" s="6"/>
      <c r="VLT12" s="6"/>
      <c r="VLU12" s="6"/>
      <c r="VLV12" s="6"/>
      <c r="VLW12" s="6"/>
      <c r="VLX12" s="6"/>
      <c r="VLY12" s="6"/>
      <c r="VLZ12" s="6"/>
      <c r="VMA12" s="6"/>
      <c r="VMB12" s="6"/>
      <c r="VMC12" s="6"/>
      <c r="VMD12" s="6"/>
      <c r="VME12" s="6"/>
      <c r="VMF12" s="6"/>
      <c r="VMG12" s="6"/>
      <c r="VMH12" s="6"/>
      <c r="VMI12" s="6"/>
      <c r="VMJ12" s="6"/>
      <c r="VMK12" s="6"/>
      <c r="VML12" s="6"/>
      <c r="VMM12" s="6"/>
      <c r="VMN12" s="6"/>
      <c r="VMO12" s="6"/>
      <c r="VMP12" s="6"/>
      <c r="VMQ12" s="6"/>
      <c r="VMR12" s="6"/>
      <c r="VMS12" s="6"/>
      <c r="VMT12" s="6"/>
      <c r="VMU12" s="6"/>
      <c r="VMV12" s="6"/>
      <c r="VMW12" s="6"/>
      <c r="VMX12" s="6"/>
      <c r="VMY12" s="6"/>
      <c r="VMZ12" s="6"/>
      <c r="VNA12" s="6"/>
      <c r="VNB12" s="6"/>
      <c r="VNC12" s="6"/>
      <c r="VND12" s="6"/>
      <c r="VNE12" s="6"/>
      <c r="VNF12" s="6"/>
      <c r="VNG12" s="6"/>
      <c r="VNH12" s="6"/>
      <c r="VNI12" s="6"/>
      <c r="VNJ12" s="6"/>
      <c r="VNK12" s="6"/>
      <c r="VNL12" s="6"/>
      <c r="VNM12" s="6"/>
      <c r="VNN12" s="6"/>
      <c r="VNO12" s="6"/>
      <c r="VNP12" s="6"/>
      <c r="VNQ12" s="6"/>
      <c r="VNR12" s="6"/>
      <c r="VNS12" s="6"/>
      <c r="VNT12" s="6"/>
      <c r="VNU12" s="6"/>
      <c r="VNV12" s="6"/>
      <c r="VNW12" s="6"/>
      <c r="VNX12" s="6"/>
      <c r="VNY12" s="6"/>
      <c r="VNZ12" s="6"/>
      <c r="VOA12" s="6"/>
      <c r="VOB12" s="6"/>
      <c r="VOC12" s="6"/>
      <c r="VOD12" s="6"/>
      <c r="VOE12" s="6"/>
      <c r="VOF12" s="6"/>
      <c r="VOG12" s="6"/>
      <c r="VOH12" s="6"/>
      <c r="VOI12" s="6"/>
      <c r="VOJ12" s="6"/>
      <c r="VOK12" s="6"/>
      <c r="VOL12" s="6"/>
      <c r="VOM12" s="6"/>
      <c r="VON12" s="6"/>
      <c r="VOO12" s="6"/>
      <c r="VOP12" s="6"/>
      <c r="VOQ12" s="6"/>
      <c r="VOR12" s="6"/>
      <c r="VOS12" s="6"/>
      <c r="VOT12" s="6"/>
      <c r="VOU12" s="6"/>
      <c r="VOV12" s="6"/>
      <c r="VOW12" s="6"/>
      <c r="VOX12" s="6"/>
      <c r="VOY12" s="6"/>
      <c r="VOZ12" s="6"/>
      <c r="VPA12" s="6"/>
      <c r="VPB12" s="6"/>
      <c r="VPC12" s="6"/>
      <c r="VPD12" s="6"/>
      <c r="VPE12" s="6"/>
      <c r="VPF12" s="6"/>
      <c r="VPG12" s="6"/>
      <c r="VPH12" s="6"/>
      <c r="VPI12" s="6"/>
      <c r="VPJ12" s="6"/>
      <c r="VPK12" s="6"/>
      <c r="VPL12" s="6"/>
      <c r="VPM12" s="6"/>
      <c r="VPN12" s="6"/>
      <c r="VPO12" s="6"/>
      <c r="VPP12" s="6"/>
      <c r="VPQ12" s="6"/>
      <c r="VPR12" s="6"/>
      <c r="VPS12" s="6"/>
      <c r="VPT12" s="6"/>
      <c r="VPU12" s="6"/>
      <c r="VPV12" s="6"/>
      <c r="VPW12" s="6"/>
      <c r="VPX12" s="6"/>
      <c r="VPY12" s="6"/>
      <c r="VPZ12" s="6"/>
      <c r="VQA12" s="6"/>
      <c r="VQB12" s="6"/>
      <c r="VQC12" s="6"/>
      <c r="VQD12" s="6"/>
      <c r="VQE12" s="6"/>
      <c r="VQF12" s="6"/>
      <c r="VQG12" s="6"/>
      <c r="VQH12" s="6"/>
      <c r="VQI12" s="6"/>
      <c r="VQJ12" s="6"/>
      <c r="VQK12" s="6"/>
      <c r="VQL12" s="6"/>
      <c r="VQM12" s="6"/>
      <c r="VQN12" s="6"/>
      <c r="VQO12" s="6"/>
      <c r="VQP12" s="6"/>
      <c r="VQQ12" s="6"/>
      <c r="VQR12" s="6"/>
      <c r="VQS12" s="6"/>
      <c r="VQT12" s="6"/>
      <c r="VQU12" s="6"/>
      <c r="VQV12" s="6"/>
      <c r="VQW12" s="6"/>
      <c r="VQX12" s="6"/>
      <c r="VQY12" s="6"/>
      <c r="VQZ12" s="6"/>
      <c r="VRA12" s="6"/>
      <c r="VRB12" s="6"/>
      <c r="VRC12" s="6"/>
      <c r="VRD12" s="6"/>
      <c r="VRE12" s="6"/>
      <c r="VRF12" s="6"/>
      <c r="VRG12" s="6"/>
      <c r="VRH12" s="6"/>
      <c r="VRI12" s="6"/>
      <c r="VRJ12" s="6"/>
      <c r="VRK12" s="6"/>
      <c r="VRL12" s="6"/>
      <c r="VRM12" s="6"/>
      <c r="VRN12" s="6"/>
      <c r="VRO12" s="6"/>
      <c r="VRP12" s="6"/>
      <c r="VRQ12" s="6"/>
      <c r="VRR12" s="6"/>
      <c r="VRS12" s="6"/>
      <c r="VRT12" s="6"/>
      <c r="VRU12" s="6"/>
      <c r="VRV12" s="6"/>
      <c r="VRW12" s="6"/>
      <c r="VRX12" s="6"/>
      <c r="VRY12" s="6"/>
      <c r="VRZ12" s="6"/>
      <c r="VSA12" s="6"/>
      <c r="VSB12" s="6"/>
      <c r="VSC12" s="6"/>
      <c r="VSD12" s="6"/>
      <c r="VSE12" s="6"/>
      <c r="VSF12" s="6"/>
      <c r="VSG12" s="6"/>
      <c r="VSH12" s="6"/>
      <c r="VSI12" s="6"/>
      <c r="VSJ12" s="6"/>
      <c r="VSK12" s="6"/>
      <c r="VSL12" s="6"/>
      <c r="VSM12" s="6"/>
      <c r="VSN12" s="6"/>
      <c r="VSO12" s="6"/>
      <c r="VSP12" s="6"/>
      <c r="VSQ12" s="6"/>
      <c r="VSR12" s="6"/>
      <c r="VSS12" s="6"/>
      <c r="VST12" s="6"/>
      <c r="VSU12" s="6"/>
      <c r="VSV12" s="6"/>
      <c r="VSW12" s="6"/>
      <c r="VSX12" s="6"/>
      <c r="VSY12" s="6"/>
      <c r="VSZ12" s="6"/>
      <c r="VTA12" s="6"/>
      <c r="VTB12" s="6"/>
      <c r="VTC12" s="6"/>
      <c r="VTD12" s="6"/>
      <c r="VTE12" s="6"/>
      <c r="VTF12" s="6"/>
      <c r="VTG12" s="6"/>
      <c r="VTH12" s="6"/>
      <c r="VTI12" s="6"/>
      <c r="VTJ12" s="6"/>
      <c r="VTK12" s="6"/>
      <c r="VTL12" s="6"/>
      <c r="VTM12" s="6"/>
      <c r="VTN12" s="6"/>
      <c r="VTO12" s="6"/>
      <c r="VTP12" s="6"/>
      <c r="VTQ12" s="6"/>
      <c r="VTR12" s="6"/>
      <c r="VTS12" s="6"/>
      <c r="VTT12" s="6"/>
      <c r="VTU12" s="6"/>
      <c r="VTV12" s="6"/>
      <c r="VTW12" s="6"/>
      <c r="VTX12" s="6"/>
      <c r="VTY12" s="6"/>
      <c r="VTZ12" s="6"/>
      <c r="VUA12" s="6"/>
      <c r="VUB12" s="6"/>
      <c r="VUC12" s="6"/>
      <c r="VUD12" s="6"/>
      <c r="VUE12" s="6"/>
      <c r="VUF12" s="6"/>
      <c r="VUG12" s="6"/>
      <c r="VUH12" s="6"/>
      <c r="VUI12" s="6"/>
      <c r="VUJ12" s="6"/>
      <c r="VUK12" s="6"/>
      <c r="VUL12" s="6"/>
      <c r="VUM12" s="6"/>
      <c r="VUN12" s="6"/>
      <c r="VUO12" s="6"/>
      <c r="VUP12" s="6"/>
      <c r="VUQ12" s="6"/>
      <c r="VUR12" s="6"/>
      <c r="VUS12" s="6"/>
      <c r="VUT12" s="6"/>
      <c r="VUU12" s="6"/>
      <c r="VUV12" s="6"/>
      <c r="VUW12" s="6"/>
      <c r="VUX12" s="6"/>
      <c r="VUY12" s="6"/>
      <c r="VUZ12" s="6"/>
      <c r="VVA12" s="6"/>
      <c r="VVB12" s="6"/>
      <c r="VVC12" s="6"/>
      <c r="VVD12" s="6"/>
      <c r="VVE12" s="6"/>
      <c r="VVF12" s="6"/>
      <c r="VVG12" s="6"/>
      <c r="VVH12" s="6"/>
      <c r="VVI12" s="6"/>
      <c r="VVJ12" s="6"/>
      <c r="VVK12" s="6"/>
      <c r="VVL12" s="6"/>
      <c r="VVM12" s="6"/>
      <c r="VVN12" s="6"/>
      <c r="VVO12" s="6"/>
      <c r="VVP12" s="6"/>
      <c r="VVQ12" s="6"/>
      <c r="VVR12" s="6"/>
      <c r="VVS12" s="6"/>
      <c r="VVT12" s="6"/>
      <c r="VVU12" s="6"/>
      <c r="VVV12" s="6"/>
      <c r="VVW12" s="6"/>
      <c r="VVX12" s="6"/>
      <c r="VVY12" s="6"/>
      <c r="VVZ12" s="6"/>
      <c r="VWA12" s="6"/>
      <c r="VWB12" s="6"/>
      <c r="VWC12" s="6"/>
      <c r="VWD12" s="6"/>
      <c r="VWE12" s="6"/>
      <c r="VWF12" s="6"/>
      <c r="VWG12" s="6"/>
      <c r="VWH12" s="6"/>
      <c r="VWI12" s="6"/>
      <c r="VWJ12" s="6"/>
      <c r="VWK12" s="6"/>
      <c r="VWL12" s="6"/>
      <c r="VWM12" s="6"/>
      <c r="VWN12" s="6"/>
      <c r="VWO12" s="6"/>
      <c r="VWP12" s="6"/>
      <c r="VWQ12" s="6"/>
      <c r="VWR12" s="6"/>
      <c r="VWS12" s="6"/>
      <c r="VWT12" s="6"/>
      <c r="VWU12" s="6"/>
      <c r="VWV12" s="6"/>
      <c r="VWW12" s="6"/>
      <c r="VWX12" s="6"/>
      <c r="VWY12" s="6"/>
      <c r="VWZ12" s="6"/>
      <c r="VXA12" s="6"/>
      <c r="VXB12" s="6"/>
      <c r="VXC12" s="6"/>
      <c r="VXD12" s="6"/>
      <c r="VXE12" s="6"/>
      <c r="VXF12" s="6"/>
      <c r="VXG12" s="6"/>
      <c r="VXH12" s="6"/>
      <c r="VXI12" s="6"/>
      <c r="VXJ12" s="6"/>
      <c r="VXK12" s="6"/>
      <c r="VXL12" s="6"/>
      <c r="VXM12" s="6"/>
      <c r="VXN12" s="6"/>
      <c r="VXO12" s="6"/>
      <c r="VXP12" s="6"/>
      <c r="VXQ12" s="6"/>
      <c r="VXR12" s="6"/>
      <c r="VXS12" s="6"/>
      <c r="VXT12" s="6"/>
      <c r="VXU12" s="6"/>
      <c r="VXV12" s="6"/>
      <c r="VXW12" s="6"/>
      <c r="VXX12" s="6"/>
      <c r="VXY12" s="6"/>
      <c r="VXZ12" s="6"/>
      <c r="VYA12" s="6"/>
      <c r="VYB12" s="6"/>
      <c r="VYC12" s="6"/>
      <c r="VYD12" s="6"/>
      <c r="VYE12" s="6"/>
      <c r="VYF12" s="6"/>
      <c r="VYG12" s="6"/>
      <c r="VYH12" s="6"/>
      <c r="VYI12" s="6"/>
      <c r="VYJ12" s="6"/>
      <c r="VYK12" s="6"/>
      <c r="VYL12" s="6"/>
      <c r="VYM12" s="6"/>
      <c r="VYN12" s="6"/>
      <c r="VYO12" s="6"/>
      <c r="VYP12" s="6"/>
      <c r="VYQ12" s="6"/>
      <c r="VYR12" s="6"/>
      <c r="VYS12" s="6"/>
      <c r="VYT12" s="6"/>
      <c r="VYU12" s="6"/>
      <c r="VYV12" s="6"/>
      <c r="VYW12" s="6"/>
      <c r="VYX12" s="6"/>
      <c r="VYY12" s="6"/>
      <c r="VYZ12" s="6"/>
      <c r="VZA12" s="6"/>
      <c r="VZB12" s="6"/>
      <c r="VZC12" s="6"/>
      <c r="VZD12" s="6"/>
      <c r="VZE12" s="6"/>
      <c r="VZF12" s="6"/>
      <c r="VZG12" s="6"/>
      <c r="VZH12" s="6"/>
      <c r="VZI12" s="6"/>
      <c r="VZJ12" s="6"/>
      <c r="VZK12" s="6"/>
      <c r="VZL12" s="6"/>
      <c r="VZM12" s="6"/>
      <c r="VZN12" s="6"/>
      <c r="VZO12" s="6"/>
      <c r="VZP12" s="6"/>
      <c r="VZQ12" s="6"/>
      <c r="VZR12" s="6"/>
      <c r="VZS12" s="6"/>
      <c r="VZT12" s="6"/>
      <c r="VZU12" s="6"/>
      <c r="VZV12" s="6"/>
      <c r="VZW12" s="6"/>
      <c r="VZX12" s="6"/>
      <c r="VZY12" s="6"/>
      <c r="VZZ12" s="6"/>
      <c r="WAA12" s="6"/>
      <c r="WAB12" s="6"/>
      <c r="WAC12" s="6"/>
      <c r="WAD12" s="6"/>
      <c r="WAE12" s="6"/>
      <c r="WAF12" s="6"/>
      <c r="WAG12" s="6"/>
      <c r="WAH12" s="6"/>
      <c r="WAI12" s="6"/>
      <c r="WAJ12" s="6"/>
      <c r="WAK12" s="6"/>
      <c r="WAL12" s="6"/>
      <c r="WAM12" s="6"/>
      <c r="WAN12" s="6"/>
      <c r="WAO12" s="6"/>
      <c r="WAP12" s="6"/>
      <c r="WAQ12" s="6"/>
      <c r="WAR12" s="6"/>
      <c r="WAS12" s="6"/>
      <c r="WAT12" s="6"/>
      <c r="WAU12" s="6"/>
      <c r="WAV12" s="6"/>
      <c r="WAW12" s="6"/>
      <c r="WAX12" s="6"/>
      <c r="WAY12" s="6"/>
      <c r="WAZ12" s="6"/>
      <c r="WBA12" s="6"/>
      <c r="WBB12" s="6"/>
      <c r="WBC12" s="6"/>
      <c r="WBD12" s="6"/>
      <c r="WBE12" s="6"/>
      <c r="WBF12" s="6"/>
      <c r="WBG12" s="6"/>
      <c r="WBH12" s="6"/>
      <c r="WBI12" s="6"/>
      <c r="WBJ12" s="6"/>
      <c r="WBK12" s="6"/>
      <c r="WBL12" s="6"/>
      <c r="WBM12" s="6"/>
      <c r="WBN12" s="6"/>
      <c r="WBO12" s="6"/>
      <c r="WBP12" s="6"/>
      <c r="WBQ12" s="6"/>
      <c r="WBR12" s="6"/>
      <c r="WBS12" s="6"/>
      <c r="WBT12" s="6"/>
      <c r="WBU12" s="6"/>
      <c r="WBV12" s="6"/>
      <c r="WBW12" s="6"/>
      <c r="WBX12" s="6"/>
      <c r="WBY12" s="6"/>
      <c r="WBZ12" s="6"/>
      <c r="WCA12" s="6"/>
      <c r="WCB12" s="6"/>
      <c r="WCC12" s="6"/>
      <c r="WCD12" s="6"/>
      <c r="WCE12" s="6"/>
      <c r="WCF12" s="6"/>
      <c r="WCG12" s="6"/>
      <c r="WCH12" s="6"/>
      <c r="WCI12" s="6"/>
      <c r="WCJ12" s="6"/>
      <c r="WCK12" s="6"/>
      <c r="WCL12" s="6"/>
      <c r="WCM12" s="6"/>
      <c r="WCN12" s="6"/>
      <c r="WCO12" s="6"/>
      <c r="WCP12" s="6"/>
      <c r="WCQ12" s="6"/>
      <c r="WCR12" s="6"/>
      <c r="WCS12" s="6"/>
      <c r="WCT12" s="6"/>
      <c r="WCU12" s="6"/>
      <c r="WCV12" s="6"/>
      <c r="WCW12" s="6"/>
      <c r="WCX12" s="6"/>
      <c r="WCY12" s="6"/>
      <c r="WCZ12" s="6"/>
      <c r="WDA12" s="6"/>
      <c r="WDB12" s="6"/>
      <c r="WDC12" s="6"/>
      <c r="WDD12" s="6"/>
      <c r="WDE12" s="6"/>
      <c r="WDF12" s="6"/>
      <c r="WDG12" s="6"/>
      <c r="WDH12" s="6"/>
      <c r="WDI12" s="6"/>
      <c r="WDJ12" s="6"/>
      <c r="WDK12" s="6"/>
      <c r="WDL12" s="6"/>
      <c r="WDM12" s="6"/>
      <c r="WDN12" s="6"/>
      <c r="WDO12" s="6"/>
      <c r="WDP12" s="6"/>
      <c r="WDQ12" s="6"/>
      <c r="WDR12" s="6"/>
      <c r="WDS12" s="6"/>
      <c r="WDT12" s="6"/>
      <c r="WDU12" s="6"/>
      <c r="WDV12" s="6"/>
      <c r="WDW12" s="6"/>
      <c r="WDX12" s="6"/>
      <c r="WDY12" s="6"/>
      <c r="WDZ12" s="6"/>
      <c r="WEA12" s="6"/>
      <c r="WEB12" s="6"/>
      <c r="WEC12" s="6"/>
      <c r="WED12" s="6"/>
      <c r="WEE12" s="6"/>
      <c r="WEF12" s="6"/>
      <c r="WEG12" s="6"/>
      <c r="WEH12" s="6"/>
      <c r="WEI12" s="6"/>
      <c r="WEJ12" s="6"/>
      <c r="WEK12" s="6"/>
      <c r="WEL12" s="6"/>
      <c r="WEM12" s="6"/>
      <c r="WEN12" s="6"/>
      <c r="WEO12" s="6"/>
      <c r="WEP12" s="6"/>
      <c r="WEQ12" s="6"/>
      <c r="WER12" s="6"/>
      <c r="WES12" s="6"/>
      <c r="WET12" s="6"/>
      <c r="WEU12" s="6"/>
      <c r="WEV12" s="6"/>
      <c r="WEW12" s="6"/>
      <c r="WEX12" s="6"/>
      <c r="WEY12" s="6"/>
      <c r="WEZ12" s="6"/>
      <c r="WFA12" s="6"/>
      <c r="WFB12" s="6"/>
      <c r="WFC12" s="6"/>
      <c r="WFD12" s="6"/>
      <c r="WFE12" s="6"/>
      <c r="WFF12" s="6"/>
      <c r="WFG12" s="6"/>
      <c r="WFH12" s="6"/>
      <c r="WFI12" s="6"/>
      <c r="WFJ12" s="6"/>
      <c r="WFK12" s="6"/>
      <c r="WFL12" s="6"/>
      <c r="WFM12" s="6"/>
      <c r="WFN12" s="6"/>
      <c r="WFO12" s="6"/>
      <c r="WFP12" s="6"/>
      <c r="WFQ12" s="6"/>
      <c r="WFR12" s="6"/>
      <c r="WFS12" s="6"/>
      <c r="WFT12" s="6"/>
      <c r="WFU12" s="6"/>
      <c r="WFV12" s="6"/>
      <c r="WFW12" s="6"/>
      <c r="WFX12" s="6"/>
      <c r="WFY12" s="6"/>
      <c r="WFZ12" s="6"/>
      <c r="WGA12" s="6"/>
      <c r="WGB12" s="6"/>
      <c r="WGC12" s="6"/>
      <c r="WGD12" s="6"/>
      <c r="WGE12" s="6"/>
      <c r="WGF12" s="6"/>
      <c r="WGG12" s="6"/>
      <c r="WGH12" s="6"/>
      <c r="WGI12" s="6"/>
      <c r="WGJ12" s="6"/>
      <c r="WGK12" s="6"/>
      <c r="WGL12" s="6"/>
      <c r="WGM12" s="6"/>
      <c r="WGN12" s="6"/>
      <c r="WGO12" s="6"/>
      <c r="WGP12" s="6"/>
      <c r="WGQ12" s="6"/>
      <c r="WGR12" s="6"/>
      <c r="WGS12" s="6"/>
      <c r="WGT12" s="6"/>
      <c r="WGU12" s="6"/>
      <c r="WGV12" s="6"/>
      <c r="WGW12" s="6"/>
      <c r="WGX12" s="6"/>
      <c r="WGY12" s="6"/>
      <c r="WGZ12" s="6"/>
      <c r="WHA12" s="6"/>
      <c r="WHB12" s="6"/>
      <c r="WHC12" s="6"/>
      <c r="WHD12" s="6"/>
      <c r="WHE12" s="6"/>
      <c r="WHF12" s="6"/>
      <c r="WHG12" s="6"/>
      <c r="WHH12" s="6"/>
      <c r="WHI12" s="6"/>
      <c r="WHJ12" s="6"/>
      <c r="WHK12" s="6"/>
      <c r="WHL12" s="6"/>
      <c r="WHM12" s="6"/>
      <c r="WHN12" s="6"/>
      <c r="WHO12" s="6"/>
      <c r="WHP12" s="6"/>
      <c r="WHQ12" s="6"/>
      <c r="WHR12" s="6"/>
      <c r="WHS12" s="6"/>
      <c r="WHT12" s="6"/>
      <c r="WHU12" s="6"/>
      <c r="WHV12" s="6"/>
      <c r="WHW12" s="6"/>
      <c r="WHX12" s="6"/>
      <c r="WHY12" s="6"/>
      <c r="WHZ12" s="6"/>
      <c r="WIA12" s="6"/>
      <c r="WIB12" s="6"/>
      <c r="WIC12" s="6"/>
      <c r="WID12" s="6"/>
      <c r="WIE12" s="6"/>
      <c r="WIF12" s="6"/>
      <c r="WIG12" s="6"/>
      <c r="WIH12" s="6"/>
      <c r="WII12" s="6"/>
      <c r="WIJ12" s="6"/>
      <c r="WIK12" s="6"/>
      <c r="WIL12" s="6"/>
      <c r="WIM12" s="6"/>
      <c r="WIN12" s="6"/>
      <c r="WIO12" s="6"/>
      <c r="WIP12" s="6"/>
      <c r="WIQ12" s="6"/>
      <c r="WIR12" s="6"/>
      <c r="WIS12" s="6"/>
      <c r="WIT12" s="6"/>
      <c r="WIU12" s="6"/>
      <c r="WIV12" s="6"/>
      <c r="WIW12" s="6"/>
      <c r="WIX12" s="6"/>
      <c r="WIY12" s="6"/>
      <c r="WIZ12" s="6"/>
      <c r="WJA12" s="6"/>
      <c r="WJB12" s="6"/>
      <c r="WJC12" s="6"/>
      <c r="WJD12" s="6"/>
      <c r="WJE12" s="6"/>
      <c r="WJF12" s="6"/>
      <c r="WJG12" s="6"/>
      <c r="WJH12" s="6"/>
      <c r="WJI12" s="6"/>
      <c r="WJJ12" s="6"/>
      <c r="WJK12" s="6"/>
      <c r="WJL12" s="6"/>
      <c r="WJM12" s="6"/>
      <c r="WJN12" s="6"/>
      <c r="WJO12" s="6"/>
      <c r="WJP12" s="6"/>
      <c r="WJQ12" s="6"/>
      <c r="WJR12" s="6"/>
      <c r="WJS12" s="6"/>
      <c r="WJT12" s="6"/>
      <c r="WJU12" s="6"/>
      <c r="WJV12" s="6"/>
      <c r="WJW12" s="6"/>
      <c r="WJX12" s="6"/>
      <c r="WJY12" s="6"/>
      <c r="WJZ12" s="6"/>
      <c r="WKA12" s="6"/>
      <c r="WKB12" s="6"/>
      <c r="WKC12" s="6"/>
      <c r="WKD12" s="6"/>
      <c r="WKE12" s="6"/>
      <c r="WKF12" s="6"/>
      <c r="WKG12" s="6"/>
      <c r="WKH12" s="6"/>
      <c r="WKI12" s="6"/>
      <c r="WKJ12" s="6"/>
      <c r="WKK12" s="6"/>
      <c r="WKL12" s="6"/>
      <c r="WKM12" s="6"/>
      <c r="WKN12" s="6"/>
      <c r="WKO12" s="6"/>
      <c r="WKP12" s="6"/>
      <c r="WKQ12" s="6"/>
      <c r="WKR12" s="6"/>
      <c r="WKS12" s="6"/>
      <c r="WKT12" s="6"/>
      <c r="WKU12" s="6"/>
      <c r="WKV12" s="6"/>
      <c r="WKW12" s="6"/>
      <c r="WKX12" s="6"/>
      <c r="WKY12" s="6"/>
      <c r="WKZ12" s="6"/>
      <c r="WLA12" s="6"/>
      <c r="WLB12" s="6"/>
      <c r="WLC12" s="6"/>
      <c r="WLD12" s="6"/>
      <c r="WLE12" s="6"/>
      <c r="WLF12" s="6"/>
      <c r="WLG12" s="6"/>
      <c r="WLH12" s="6"/>
      <c r="WLI12" s="6"/>
      <c r="WLJ12" s="6"/>
      <c r="WLK12" s="6"/>
      <c r="WLL12" s="6"/>
      <c r="WLM12" s="6"/>
      <c r="WLN12" s="6"/>
      <c r="WLO12" s="6"/>
      <c r="WLP12" s="6"/>
      <c r="WLQ12" s="6"/>
      <c r="WLR12" s="6"/>
      <c r="WLS12" s="6"/>
      <c r="WLT12" s="6"/>
      <c r="WLU12" s="6"/>
      <c r="WLV12" s="6"/>
      <c r="WLW12" s="6"/>
      <c r="WLX12" s="6"/>
      <c r="WLY12" s="6"/>
      <c r="WLZ12" s="6"/>
      <c r="WMA12" s="6"/>
      <c r="WMB12" s="6"/>
      <c r="WMC12" s="6"/>
      <c r="WMD12" s="6"/>
      <c r="WME12" s="6"/>
      <c r="WMF12" s="6"/>
      <c r="WMG12" s="6"/>
      <c r="WMH12" s="6"/>
      <c r="WMI12" s="6"/>
      <c r="WMJ12" s="6"/>
      <c r="WMK12" s="6"/>
      <c r="WML12" s="6"/>
      <c r="WMM12" s="6"/>
      <c r="WMN12" s="6"/>
      <c r="WMO12" s="6"/>
      <c r="WMP12" s="6"/>
      <c r="WMQ12" s="6"/>
      <c r="WMR12" s="6"/>
      <c r="WMS12" s="6"/>
      <c r="WMT12" s="6"/>
      <c r="WMU12" s="6"/>
      <c r="WMV12" s="6"/>
      <c r="WMW12" s="6"/>
      <c r="WMX12" s="6"/>
      <c r="WMY12" s="6"/>
      <c r="WMZ12" s="6"/>
      <c r="WNA12" s="6"/>
      <c r="WNB12" s="6"/>
      <c r="WNC12" s="6"/>
      <c r="WND12" s="6"/>
      <c r="WNE12" s="6"/>
      <c r="WNF12" s="6"/>
      <c r="WNG12" s="6"/>
      <c r="WNH12" s="6"/>
      <c r="WNI12" s="6"/>
      <c r="WNJ12" s="6"/>
      <c r="WNK12" s="6"/>
      <c r="WNL12" s="6"/>
      <c r="WNM12" s="6"/>
      <c r="WNN12" s="6"/>
      <c r="WNO12" s="6"/>
      <c r="WNP12" s="6"/>
      <c r="WNQ12" s="6"/>
      <c r="WNR12" s="6"/>
      <c r="WNS12" s="6"/>
      <c r="WNT12" s="6"/>
      <c r="WNU12" s="6"/>
      <c r="WNV12" s="6"/>
      <c r="WNW12" s="6"/>
      <c r="WNX12" s="6"/>
      <c r="WNY12" s="6"/>
      <c r="WNZ12" s="6"/>
      <c r="WOA12" s="6"/>
      <c r="WOB12" s="6"/>
      <c r="WOC12" s="6"/>
      <c r="WOD12" s="6"/>
      <c r="WOE12" s="6"/>
      <c r="WOF12" s="6"/>
      <c r="WOG12" s="6"/>
      <c r="WOH12" s="6"/>
      <c r="WOI12" s="6"/>
      <c r="WOJ12" s="6"/>
      <c r="WOK12" s="6"/>
      <c r="WOL12" s="6"/>
      <c r="WOM12" s="6"/>
      <c r="WON12" s="6"/>
      <c r="WOO12" s="6"/>
      <c r="WOP12" s="6"/>
      <c r="WOQ12" s="6"/>
      <c r="WOR12" s="6"/>
      <c r="WOS12" s="6"/>
      <c r="WOT12" s="6"/>
      <c r="WOU12" s="6"/>
      <c r="WOV12" s="6"/>
      <c r="WOW12" s="6"/>
      <c r="WOX12" s="6"/>
      <c r="WOY12" s="6"/>
      <c r="WOZ12" s="6"/>
      <c r="WPA12" s="6"/>
      <c r="WPB12" s="6"/>
      <c r="WPC12" s="6"/>
      <c r="WPD12" s="6"/>
      <c r="WPE12" s="6"/>
      <c r="WPF12" s="6"/>
      <c r="WPG12" s="6"/>
      <c r="WPH12" s="6"/>
      <c r="WPI12" s="6"/>
      <c r="WPJ12" s="6"/>
      <c r="WPK12" s="6"/>
      <c r="WPL12" s="6"/>
      <c r="WPM12" s="6"/>
      <c r="WPN12" s="6"/>
      <c r="WPO12" s="6"/>
      <c r="WPP12" s="6"/>
      <c r="WPQ12" s="6"/>
      <c r="WPR12" s="6"/>
      <c r="WPS12" s="6"/>
      <c r="WPT12" s="6"/>
      <c r="WPU12" s="6"/>
      <c r="WPV12" s="6"/>
      <c r="WPW12" s="6"/>
      <c r="WPX12" s="6"/>
      <c r="WPY12" s="6"/>
      <c r="WPZ12" s="6"/>
      <c r="WQA12" s="6"/>
      <c r="WQB12" s="6"/>
      <c r="WQC12" s="6"/>
      <c r="WQD12" s="6"/>
      <c r="WQE12" s="6"/>
      <c r="WQF12" s="6"/>
      <c r="WQG12" s="6"/>
      <c r="WQH12" s="6"/>
      <c r="WQI12" s="6"/>
      <c r="WQJ12" s="6"/>
      <c r="WQK12" s="6"/>
      <c r="WQL12" s="6"/>
      <c r="WQM12" s="6"/>
      <c r="WQN12" s="6"/>
      <c r="WQO12" s="6"/>
      <c r="WQP12" s="6"/>
      <c r="WQQ12" s="6"/>
      <c r="WQR12" s="6"/>
      <c r="WQS12" s="6"/>
      <c r="WQT12" s="6"/>
      <c r="WQU12" s="6"/>
      <c r="WQV12" s="6"/>
      <c r="WQW12" s="6"/>
      <c r="WQX12" s="6"/>
      <c r="WQY12" s="6"/>
      <c r="WQZ12" s="6"/>
      <c r="WRA12" s="6"/>
      <c r="WRB12" s="6"/>
      <c r="WRC12" s="6"/>
      <c r="WRD12" s="6"/>
      <c r="WRE12" s="6"/>
      <c r="WRF12" s="6"/>
      <c r="WRG12" s="6"/>
      <c r="WRH12" s="6"/>
      <c r="WRI12" s="6"/>
      <c r="WRJ12" s="6"/>
      <c r="WRK12" s="6"/>
      <c r="WRL12" s="6"/>
      <c r="WRM12" s="6"/>
      <c r="WRN12" s="6"/>
      <c r="WRO12" s="6"/>
      <c r="WRP12" s="6"/>
      <c r="WRQ12" s="6"/>
      <c r="WRR12" s="6"/>
      <c r="WRS12" s="6"/>
      <c r="WRT12" s="6"/>
      <c r="WRU12" s="6"/>
      <c r="WRV12" s="6"/>
      <c r="WRW12" s="6"/>
      <c r="WRX12" s="6"/>
      <c r="WRY12" s="6"/>
      <c r="WRZ12" s="6"/>
      <c r="WSA12" s="6"/>
      <c r="WSB12" s="6"/>
      <c r="WSC12" s="6"/>
      <c r="WSD12" s="6"/>
      <c r="WSE12" s="6"/>
      <c r="WSF12" s="6"/>
      <c r="WSG12" s="6"/>
      <c r="WSH12" s="6"/>
      <c r="WSI12" s="6"/>
      <c r="WSJ12" s="6"/>
      <c r="WSK12" s="6"/>
      <c r="WSL12" s="6"/>
      <c r="WSM12" s="6"/>
      <c r="WSN12" s="6"/>
      <c r="WSO12" s="6"/>
      <c r="WSP12" s="6"/>
      <c r="WSQ12" s="6"/>
      <c r="WSR12" s="6"/>
      <c r="WSS12" s="6"/>
      <c r="WST12" s="6"/>
      <c r="WSU12" s="6"/>
      <c r="WSV12" s="6"/>
      <c r="WSW12" s="6"/>
      <c r="WSX12" s="6"/>
      <c r="WSY12" s="6"/>
      <c r="WSZ12" s="6"/>
      <c r="WTA12" s="6"/>
      <c r="WTB12" s="6"/>
      <c r="WTC12" s="6"/>
      <c r="WTD12" s="6"/>
      <c r="WTE12" s="6"/>
      <c r="WTF12" s="6"/>
      <c r="WTG12" s="6"/>
      <c r="WTH12" s="6"/>
      <c r="WTI12" s="6"/>
      <c r="WTJ12" s="6"/>
      <c r="WTK12" s="6"/>
      <c r="WTL12" s="6"/>
      <c r="WTM12" s="6"/>
      <c r="WTN12" s="6"/>
      <c r="WTO12" s="6"/>
      <c r="WTP12" s="6"/>
      <c r="WTQ12" s="6"/>
      <c r="WTR12" s="6"/>
      <c r="WTS12" s="6"/>
      <c r="WTT12" s="6"/>
      <c r="WTU12" s="6"/>
      <c r="WTV12" s="6"/>
      <c r="WTW12" s="6"/>
      <c r="WTX12" s="6"/>
      <c r="WTY12" s="6"/>
      <c r="WTZ12" s="6"/>
      <c r="WUA12" s="6"/>
      <c r="WUB12" s="6"/>
      <c r="WUC12" s="6"/>
      <c r="WUD12" s="6"/>
      <c r="WUE12" s="6"/>
      <c r="WUF12" s="6"/>
      <c r="WUG12" s="6"/>
      <c r="WUH12" s="6"/>
      <c r="WUI12" s="6"/>
      <c r="WUJ12" s="6"/>
      <c r="WUK12" s="6"/>
      <c r="WUL12" s="6"/>
      <c r="WUM12" s="6"/>
      <c r="WUN12" s="6"/>
      <c r="WUO12" s="6"/>
      <c r="WUP12" s="6"/>
      <c r="WUQ12" s="6"/>
      <c r="WUR12" s="6"/>
      <c r="WUS12" s="6"/>
      <c r="WUT12" s="6"/>
      <c r="WUU12" s="6"/>
      <c r="WUV12" s="6"/>
      <c r="WUW12" s="6"/>
      <c r="WUX12" s="6"/>
      <c r="WUY12" s="6"/>
      <c r="WUZ12" s="6"/>
      <c r="WVA12" s="6"/>
      <c r="WVB12" s="6"/>
      <c r="WVC12" s="6"/>
      <c r="WVD12" s="6"/>
      <c r="WVE12" s="6"/>
      <c r="WVF12" s="6"/>
      <c r="WVG12" s="6"/>
      <c r="WVH12" s="6"/>
      <c r="WVI12" s="6"/>
      <c r="WVJ12" s="6"/>
      <c r="WVK12" s="6"/>
      <c r="WVL12" s="6"/>
      <c r="WVM12" s="6"/>
      <c r="WVN12" s="6"/>
      <c r="WVO12" s="6"/>
      <c r="WVP12" s="6"/>
    </row>
    <row r="13" spans="2:16136">
      <c r="B13" s="19" t="s">
        <v>36</v>
      </c>
      <c r="C13" s="156">
        <f>Input!$F$10</f>
        <v>32000</v>
      </c>
      <c r="D13" s="135">
        <f>Input!$F$26</f>
        <v>265</v>
      </c>
      <c r="F13" s="18">
        <f>D13*C13/Input!F9</f>
        <v>106</v>
      </c>
      <c r="H13" s="1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c r="AKP13" s="6"/>
      <c r="AKQ13" s="6"/>
      <c r="AKR13" s="6"/>
      <c r="AKS13" s="6"/>
      <c r="AKT13" s="6"/>
      <c r="AKU13" s="6"/>
      <c r="AKV13" s="6"/>
      <c r="AKW13" s="6"/>
      <c r="AKX13" s="6"/>
      <c r="AKY13" s="6"/>
      <c r="AKZ13" s="6"/>
      <c r="ALA13" s="6"/>
      <c r="ALB13" s="6"/>
      <c r="ALC13" s="6"/>
      <c r="ALD13" s="6"/>
      <c r="ALE13" s="6"/>
      <c r="ALF13" s="6"/>
      <c r="ALG13" s="6"/>
      <c r="ALH13" s="6"/>
      <c r="ALI13" s="6"/>
      <c r="ALJ13" s="6"/>
      <c r="ALK13" s="6"/>
      <c r="ALL13" s="6"/>
      <c r="ALM13" s="6"/>
      <c r="ALN13" s="6"/>
      <c r="ALO13" s="6"/>
      <c r="ALP13" s="6"/>
      <c r="ALQ13" s="6"/>
      <c r="ALR13" s="6"/>
      <c r="ALS13" s="6"/>
      <c r="ALT13" s="6"/>
      <c r="ALU13" s="6"/>
      <c r="ALV13" s="6"/>
      <c r="ALW13" s="6"/>
      <c r="ALX13" s="6"/>
      <c r="ALY13" s="6"/>
      <c r="ALZ13" s="6"/>
      <c r="AMA13" s="6"/>
      <c r="AMB13" s="6"/>
      <c r="AMC13" s="6"/>
      <c r="AMD13" s="6"/>
      <c r="AME13" s="6"/>
      <c r="AMF13" s="6"/>
      <c r="AMG13" s="6"/>
      <c r="AMH13" s="6"/>
      <c r="AMI13" s="6"/>
      <c r="AMJ13" s="6"/>
      <c r="AMK13" s="6"/>
      <c r="AML13" s="6"/>
      <c r="AMM13" s="6"/>
      <c r="AMN13" s="6"/>
      <c r="AMO13" s="6"/>
      <c r="AMP13" s="6"/>
      <c r="AMQ13" s="6"/>
      <c r="AMR13" s="6"/>
      <c r="AMS13" s="6"/>
      <c r="AMT13" s="6"/>
      <c r="AMU13" s="6"/>
      <c r="AMV13" s="6"/>
      <c r="AMW13" s="6"/>
      <c r="AMX13" s="6"/>
      <c r="AMY13" s="6"/>
      <c r="AMZ13" s="6"/>
      <c r="ANA13" s="6"/>
      <c r="ANB13" s="6"/>
      <c r="ANC13" s="6"/>
      <c r="AND13" s="6"/>
      <c r="ANE13" s="6"/>
      <c r="ANF13" s="6"/>
      <c r="ANG13" s="6"/>
      <c r="ANH13" s="6"/>
      <c r="ANI13" s="6"/>
      <c r="ANJ13" s="6"/>
      <c r="ANK13" s="6"/>
      <c r="ANL13" s="6"/>
      <c r="ANM13" s="6"/>
      <c r="ANN13" s="6"/>
      <c r="ANO13" s="6"/>
      <c r="ANP13" s="6"/>
      <c r="ANQ13" s="6"/>
      <c r="ANR13" s="6"/>
      <c r="ANS13" s="6"/>
      <c r="ANT13" s="6"/>
      <c r="ANU13" s="6"/>
      <c r="ANV13" s="6"/>
      <c r="ANW13" s="6"/>
      <c r="ANX13" s="6"/>
      <c r="ANY13" s="6"/>
      <c r="ANZ13" s="6"/>
      <c r="AOA13" s="6"/>
      <c r="AOB13" s="6"/>
      <c r="AOC13" s="6"/>
      <c r="AOD13" s="6"/>
      <c r="AOE13" s="6"/>
      <c r="AOF13" s="6"/>
      <c r="AOG13" s="6"/>
      <c r="AOH13" s="6"/>
      <c r="AOI13" s="6"/>
      <c r="AOJ13" s="6"/>
      <c r="AOK13" s="6"/>
      <c r="AOL13" s="6"/>
      <c r="AOM13" s="6"/>
      <c r="AON13" s="6"/>
      <c r="AOO13" s="6"/>
      <c r="AOP13" s="6"/>
      <c r="AOQ13" s="6"/>
      <c r="AOR13" s="6"/>
      <c r="AOS13" s="6"/>
      <c r="AOT13" s="6"/>
      <c r="AOU13" s="6"/>
      <c r="AOV13" s="6"/>
      <c r="AOW13" s="6"/>
      <c r="AOX13" s="6"/>
      <c r="AOY13" s="6"/>
      <c r="AOZ13" s="6"/>
      <c r="APA13" s="6"/>
      <c r="APB13" s="6"/>
      <c r="APC13" s="6"/>
      <c r="APD13" s="6"/>
      <c r="APE13" s="6"/>
      <c r="APF13" s="6"/>
      <c r="APG13" s="6"/>
      <c r="APH13" s="6"/>
      <c r="API13" s="6"/>
      <c r="APJ13" s="6"/>
      <c r="APK13" s="6"/>
      <c r="APL13" s="6"/>
      <c r="APM13" s="6"/>
      <c r="APN13" s="6"/>
      <c r="APO13" s="6"/>
      <c r="APP13" s="6"/>
      <c r="APQ13" s="6"/>
      <c r="APR13" s="6"/>
      <c r="APS13" s="6"/>
      <c r="APT13" s="6"/>
      <c r="APU13" s="6"/>
      <c r="APV13" s="6"/>
      <c r="APW13" s="6"/>
      <c r="APX13" s="6"/>
      <c r="APY13" s="6"/>
      <c r="APZ13" s="6"/>
      <c r="AQA13" s="6"/>
      <c r="AQB13" s="6"/>
      <c r="AQC13" s="6"/>
      <c r="AQD13" s="6"/>
      <c r="AQE13" s="6"/>
      <c r="AQF13" s="6"/>
      <c r="AQG13" s="6"/>
      <c r="AQH13" s="6"/>
      <c r="AQI13" s="6"/>
      <c r="AQJ13" s="6"/>
      <c r="AQK13" s="6"/>
      <c r="AQL13" s="6"/>
      <c r="AQM13" s="6"/>
      <c r="AQN13" s="6"/>
      <c r="AQO13" s="6"/>
      <c r="AQP13" s="6"/>
      <c r="AQQ13" s="6"/>
      <c r="AQR13" s="6"/>
      <c r="AQS13" s="6"/>
      <c r="AQT13" s="6"/>
      <c r="AQU13" s="6"/>
      <c r="AQV13" s="6"/>
      <c r="AQW13" s="6"/>
      <c r="AQX13" s="6"/>
      <c r="AQY13" s="6"/>
      <c r="AQZ13" s="6"/>
      <c r="ARA13" s="6"/>
      <c r="ARB13" s="6"/>
      <c r="ARC13" s="6"/>
      <c r="ARD13" s="6"/>
      <c r="ARE13" s="6"/>
      <c r="ARF13" s="6"/>
      <c r="ARG13" s="6"/>
      <c r="ARH13" s="6"/>
      <c r="ARI13" s="6"/>
      <c r="ARJ13" s="6"/>
      <c r="ARK13" s="6"/>
      <c r="ARL13" s="6"/>
      <c r="ARM13" s="6"/>
      <c r="ARN13" s="6"/>
      <c r="ARO13" s="6"/>
      <c r="ARP13" s="6"/>
      <c r="ARQ13" s="6"/>
      <c r="ARR13" s="6"/>
      <c r="ARS13" s="6"/>
      <c r="ART13" s="6"/>
      <c r="ARU13" s="6"/>
      <c r="ARV13" s="6"/>
      <c r="ARW13" s="6"/>
      <c r="ARX13" s="6"/>
      <c r="ARY13" s="6"/>
      <c r="ARZ13" s="6"/>
      <c r="ASA13" s="6"/>
      <c r="ASB13" s="6"/>
      <c r="ASC13" s="6"/>
      <c r="ASD13" s="6"/>
      <c r="ASE13" s="6"/>
      <c r="ASF13" s="6"/>
      <c r="ASG13" s="6"/>
      <c r="ASH13" s="6"/>
      <c r="ASI13" s="6"/>
      <c r="ASJ13" s="6"/>
      <c r="ASK13" s="6"/>
      <c r="ASL13" s="6"/>
      <c r="ASM13" s="6"/>
      <c r="ASN13" s="6"/>
      <c r="ASO13" s="6"/>
      <c r="ASP13" s="6"/>
      <c r="ASQ13" s="6"/>
      <c r="ASR13" s="6"/>
      <c r="ASS13" s="6"/>
      <c r="AST13" s="6"/>
      <c r="ASU13" s="6"/>
      <c r="ASV13" s="6"/>
      <c r="ASW13" s="6"/>
      <c r="ASX13" s="6"/>
      <c r="ASY13" s="6"/>
      <c r="ASZ13" s="6"/>
      <c r="ATA13" s="6"/>
      <c r="ATB13" s="6"/>
      <c r="ATC13" s="6"/>
      <c r="ATD13" s="6"/>
      <c r="ATE13" s="6"/>
      <c r="ATF13" s="6"/>
      <c r="ATG13" s="6"/>
      <c r="ATH13" s="6"/>
      <c r="ATI13" s="6"/>
      <c r="ATJ13" s="6"/>
      <c r="ATK13" s="6"/>
      <c r="ATL13" s="6"/>
      <c r="ATM13" s="6"/>
      <c r="ATN13" s="6"/>
      <c r="ATO13" s="6"/>
      <c r="ATP13" s="6"/>
      <c r="ATQ13" s="6"/>
      <c r="ATR13" s="6"/>
      <c r="ATS13" s="6"/>
      <c r="ATT13" s="6"/>
      <c r="ATU13" s="6"/>
      <c r="ATV13" s="6"/>
      <c r="ATW13" s="6"/>
      <c r="ATX13" s="6"/>
      <c r="ATY13" s="6"/>
      <c r="ATZ13" s="6"/>
      <c r="AUA13" s="6"/>
      <c r="AUB13" s="6"/>
      <c r="AUC13" s="6"/>
      <c r="AUD13" s="6"/>
      <c r="AUE13" s="6"/>
      <c r="AUF13" s="6"/>
      <c r="AUG13" s="6"/>
      <c r="AUH13" s="6"/>
      <c r="AUI13" s="6"/>
      <c r="AUJ13" s="6"/>
      <c r="AUK13" s="6"/>
      <c r="AUL13" s="6"/>
      <c r="AUM13" s="6"/>
      <c r="AUN13" s="6"/>
      <c r="AUO13" s="6"/>
      <c r="AUP13" s="6"/>
      <c r="AUQ13" s="6"/>
      <c r="AUR13" s="6"/>
      <c r="AUS13" s="6"/>
      <c r="AUT13" s="6"/>
      <c r="AUU13" s="6"/>
      <c r="AUV13" s="6"/>
      <c r="AUW13" s="6"/>
      <c r="AUX13" s="6"/>
      <c r="AUY13" s="6"/>
      <c r="AUZ13" s="6"/>
      <c r="AVA13" s="6"/>
      <c r="AVB13" s="6"/>
      <c r="AVC13" s="6"/>
      <c r="AVD13" s="6"/>
      <c r="AVE13" s="6"/>
      <c r="AVF13" s="6"/>
      <c r="AVG13" s="6"/>
      <c r="AVH13" s="6"/>
      <c r="AVI13" s="6"/>
      <c r="AVJ13" s="6"/>
      <c r="AVK13" s="6"/>
      <c r="AVL13" s="6"/>
      <c r="AVM13" s="6"/>
      <c r="AVN13" s="6"/>
      <c r="AVO13" s="6"/>
      <c r="AVP13" s="6"/>
      <c r="AVQ13" s="6"/>
      <c r="AVR13" s="6"/>
      <c r="AVS13" s="6"/>
      <c r="AVT13" s="6"/>
      <c r="AVU13" s="6"/>
      <c r="AVV13" s="6"/>
      <c r="AVW13" s="6"/>
      <c r="AVX13" s="6"/>
      <c r="AVY13" s="6"/>
      <c r="AVZ13" s="6"/>
      <c r="AWA13" s="6"/>
      <c r="AWB13" s="6"/>
      <c r="AWC13" s="6"/>
      <c r="AWD13" s="6"/>
      <c r="AWE13" s="6"/>
      <c r="AWF13" s="6"/>
      <c r="AWG13" s="6"/>
      <c r="AWH13" s="6"/>
      <c r="AWI13" s="6"/>
      <c r="AWJ13" s="6"/>
      <c r="AWK13" s="6"/>
      <c r="AWL13" s="6"/>
      <c r="AWM13" s="6"/>
      <c r="AWN13" s="6"/>
      <c r="AWO13" s="6"/>
      <c r="AWP13" s="6"/>
      <c r="AWQ13" s="6"/>
      <c r="AWR13" s="6"/>
      <c r="AWS13" s="6"/>
      <c r="AWT13" s="6"/>
      <c r="AWU13" s="6"/>
      <c r="AWV13" s="6"/>
      <c r="AWW13" s="6"/>
      <c r="AWX13" s="6"/>
      <c r="AWY13" s="6"/>
      <c r="AWZ13" s="6"/>
      <c r="AXA13" s="6"/>
      <c r="AXB13" s="6"/>
      <c r="AXC13" s="6"/>
      <c r="AXD13" s="6"/>
      <c r="AXE13" s="6"/>
      <c r="AXF13" s="6"/>
      <c r="AXG13" s="6"/>
      <c r="AXH13" s="6"/>
      <c r="AXI13" s="6"/>
      <c r="AXJ13" s="6"/>
      <c r="AXK13" s="6"/>
      <c r="AXL13" s="6"/>
      <c r="AXM13" s="6"/>
      <c r="AXN13" s="6"/>
      <c r="AXO13" s="6"/>
      <c r="AXP13" s="6"/>
      <c r="AXQ13" s="6"/>
      <c r="AXR13" s="6"/>
      <c r="AXS13" s="6"/>
      <c r="AXT13" s="6"/>
      <c r="AXU13" s="6"/>
      <c r="AXV13" s="6"/>
      <c r="AXW13" s="6"/>
      <c r="AXX13" s="6"/>
      <c r="AXY13" s="6"/>
      <c r="AXZ13" s="6"/>
      <c r="AYA13" s="6"/>
      <c r="AYB13" s="6"/>
      <c r="AYC13" s="6"/>
      <c r="AYD13" s="6"/>
      <c r="AYE13" s="6"/>
      <c r="AYF13" s="6"/>
      <c r="AYG13" s="6"/>
      <c r="AYH13" s="6"/>
      <c r="AYI13" s="6"/>
      <c r="AYJ13" s="6"/>
      <c r="AYK13" s="6"/>
      <c r="AYL13" s="6"/>
      <c r="AYM13" s="6"/>
      <c r="AYN13" s="6"/>
      <c r="AYO13" s="6"/>
      <c r="AYP13" s="6"/>
      <c r="AYQ13" s="6"/>
      <c r="AYR13" s="6"/>
      <c r="AYS13" s="6"/>
      <c r="AYT13" s="6"/>
      <c r="AYU13" s="6"/>
      <c r="AYV13" s="6"/>
      <c r="AYW13" s="6"/>
      <c r="AYX13" s="6"/>
      <c r="AYY13" s="6"/>
      <c r="AYZ13" s="6"/>
      <c r="AZA13" s="6"/>
      <c r="AZB13" s="6"/>
      <c r="AZC13" s="6"/>
      <c r="AZD13" s="6"/>
      <c r="AZE13" s="6"/>
      <c r="AZF13" s="6"/>
      <c r="AZG13" s="6"/>
      <c r="AZH13" s="6"/>
      <c r="AZI13" s="6"/>
      <c r="AZJ13" s="6"/>
      <c r="AZK13" s="6"/>
      <c r="AZL13" s="6"/>
      <c r="AZM13" s="6"/>
      <c r="AZN13" s="6"/>
      <c r="AZO13" s="6"/>
      <c r="AZP13" s="6"/>
      <c r="AZQ13" s="6"/>
      <c r="AZR13" s="6"/>
      <c r="AZS13" s="6"/>
      <c r="AZT13" s="6"/>
      <c r="AZU13" s="6"/>
      <c r="AZV13" s="6"/>
      <c r="AZW13" s="6"/>
      <c r="AZX13" s="6"/>
      <c r="AZY13" s="6"/>
      <c r="AZZ13" s="6"/>
      <c r="BAA13" s="6"/>
      <c r="BAB13" s="6"/>
      <c r="BAC13" s="6"/>
      <c r="BAD13" s="6"/>
      <c r="BAE13" s="6"/>
      <c r="BAF13" s="6"/>
      <c r="BAG13" s="6"/>
      <c r="BAH13" s="6"/>
      <c r="BAI13" s="6"/>
      <c r="BAJ13" s="6"/>
      <c r="BAK13" s="6"/>
      <c r="BAL13" s="6"/>
      <c r="BAM13" s="6"/>
      <c r="BAN13" s="6"/>
      <c r="BAO13" s="6"/>
      <c r="BAP13" s="6"/>
      <c r="BAQ13" s="6"/>
      <c r="BAR13" s="6"/>
      <c r="BAS13" s="6"/>
      <c r="BAT13" s="6"/>
      <c r="BAU13" s="6"/>
      <c r="BAV13" s="6"/>
      <c r="BAW13" s="6"/>
      <c r="BAX13" s="6"/>
      <c r="BAY13" s="6"/>
      <c r="BAZ13" s="6"/>
      <c r="BBA13" s="6"/>
      <c r="BBB13" s="6"/>
      <c r="BBC13" s="6"/>
      <c r="BBD13" s="6"/>
      <c r="BBE13" s="6"/>
      <c r="BBF13" s="6"/>
      <c r="BBG13" s="6"/>
      <c r="BBH13" s="6"/>
      <c r="BBI13" s="6"/>
      <c r="BBJ13" s="6"/>
      <c r="BBK13" s="6"/>
      <c r="BBL13" s="6"/>
      <c r="BBM13" s="6"/>
      <c r="BBN13" s="6"/>
      <c r="BBO13" s="6"/>
      <c r="BBP13" s="6"/>
      <c r="BBQ13" s="6"/>
      <c r="BBR13" s="6"/>
      <c r="BBS13" s="6"/>
      <c r="BBT13" s="6"/>
      <c r="BBU13" s="6"/>
      <c r="BBV13" s="6"/>
      <c r="BBW13" s="6"/>
      <c r="BBX13" s="6"/>
      <c r="BBY13" s="6"/>
      <c r="BBZ13" s="6"/>
      <c r="BCA13" s="6"/>
      <c r="BCB13" s="6"/>
      <c r="BCC13" s="6"/>
      <c r="BCD13" s="6"/>
      <c r="BCE13" s="6"/>
      <c r="BCF13" s="6"/>
      <c r="BCG13" s="6"/>
      <c r="BCH13" s="6"/>
      <c r="BCI13" s="6"/>
      <c r="BCJ13" s="6"/>
      <c r="BCK13" s="6"/>
      <c r="BCL13" s="6"/>
      <c r="BCM13" s="6"/>
      <c r="BCN13" s="6"/>
      <c r="BCO13" s="6"/>
      <c r="BCP13" s="6"/>
      <c r="BCQ13" s="6"/>
      <c r="BCR13" s="6"/>
      <c r="BCS13" s="6"/>
      <c r="BCT13" s="6"/>
      <c r="BCU13" s="6"/>
      <c r="BCV13" s="6"/>
      <c r="BCW13" s="6"/>
      <c r="BCX13" s="6"/>
      <c r="BCY13" s="6"/>
      <c r="BCZ13" s="6"/>
      <c r="BDA13" s="6"/>
      <c r="BDB13" s="6"/>
      <c r="BDC13" s="6"/>
      <c r="BDD13" s="6"/>
      <c r="BDE13" s="6"/>
      <c r="BDF13" s="6"/>
      <c r="BDG13" s="6"/>
      <c r="BDH13" s="6"/>
      <c r="BDI13" s="6"/>
      <c r="BDJ13" s="6"/>
      <c r="BDK13" s="6"/>
      <c r="BDL13" s="6"/>
      <c r="BDM13" s="6"/>
      <c r="BDN13" s="6"/>
      <c r="BDO13" s="6"/>
      <c r="BDP13" s="6"/>
      <c r="BDQ13" s="6"/>
      <c r="BDR13" s="6"/>
      <c r="BDS13" s="6"/>
      <c r="BDT13" s="6"/>
      <c r="BDU13" s="6"/>
      <c r="BDV13" s="6"/>
      <c r="BDW13" s="6"/>
      <c r="BDX13" s="6"/>
      <c r="BDY13" s="6"/>
      <c r="BDZ13" s="6"/>
      <c r="BEA13" s="6"/>
      <c r="BEB13" s="6"/>
      <c r="BEC13" s="6"/>
      <c r="BED13" s="6"/>
      <c r="BEE13" s="6"/>
      <c r="BEF13" s="6"/>
      <c r="BEG13" s="6"/>
      <c r="BEH13" s="6"/>
      <c r="BEI13" s="6"/>
      <c r="BEJ13" s="6"/>
      <c r="BEK13" s="6"/>
      <c r="BEL13" s="6"/>
      <c r="BEM13" s="6"/>
      <c r="BEN13" s="6"/>
      <c r="BEO13" s="6"/>
      <c r="BEP13" s="6"/>
      <c r="BEQ13" s="6"/>
      <c r="BER13" s="6"/>
      <c r="BES13" s="6"/>
      <c r="BET13" s="6"/>
      <c r="BEU13" s="6"/>
      <c r="BEV13" s="6"/>
      <c r="BEW13" s="6"/>
      <c r="BEX13" s="6"/>
      <c r="BEY13" s="6"/>
      <c r="BEZ13" s="6"/>
      <c r="BFA13" s="6"/>
      <c r="BFB13" s="6"/>
      <c r="BFC13" s="6"/>
      <c r="BFD13" s="6"/>
      <c r="BFE13" s="6"/>
      <c r="BFF13" s="6"/>
      <c r="BFG13" s="6"/>
      <c r="BFH13" s="6"/>
      <c r="BFI13" s="6"/>
      <c r="BFJ13" s="6"/>
      <c r="BFK13" s="6"/>
      <c r="BFL13" s="6"/>
      <c r="BFM13" s="6"/>
      <c r="BFN13" s="6"/>
      <c r="BFO13" s="6"/>
      <c r="BFP13" s="6"/>
      <c r="BFQ13" s="6"/>
      <c r="BFR13" s="6"/>
      <c r="BFS13" s="6"/>
      <c r="BFT13" s="6"/>
      <c r="BFU13" s="6"/>
      <c r="BFV13" s="6"/>
      <c r="BFW13" s="6"/>
      <c r="BFX13" s="6"/>
      <c r="BFY13" s="6"/>
      <c r="BFZ13" s="6"/>
      <c r="BGA13" s="6"/>
      <c r="BGB13" s="6"/>
      <c r="BGC13" s="6"/>
      <c r="BGD13" s="6"/>
      <c r="BGE13" s="6"/>
      <c r="BGF13" s="6"/>
      <c r="BGG13" s="6"/>
      <c r="BGH13" s="6"/>
      <c r="BGI13" s="6"/>
      <c r="BGJ13" s="6"/>
      <c r="BGK13" s="6"/>
      <c r="BGL13" s="6"/>
      <c r="BGM13" s="6"/>
      <c r="BGN13" s="6"/>
      <c r="BGO13" s="6"/>
      <c r="BGP13" s="6"/>
      <c r="BGQ13" s="6"/>
      <c r="BGR13" s="6"/>
      <c r="BGS13" s="6"/>
      <c r="BGT13" s="6"/>
      <c r="BGU13" s="6"/>
      <c r="BGV13" s="6"/>
      <c r="BGW13" s="6"/>
      <c r="BGX13" s="6"/>
      <c r="BGY13" s="6"/>
      <c r="BGZ13" s="6"/>
      <c r="BHA13" s="6"/>
      <c r="BHB13" s="6"/>
      <c r="BHC13" s="6"/>
      <c r="BHD13" s="6"/>
      <c r="BHE13" s="6"/>
      <c r="BHF13" s="6"/>
      <c r="BHG13" s="6"/>
      <c r="BHH13" s="6"/>
      <c r="BHI13" s="6"/>
      <c r="BHJ13" s="6"/>
      <c r="BHK13" s="6"/>
      <c r="BHL13" s="6"/>
      <c r="BHM13" s="6"/>
      <c r="BHN13" s="6"/>
      <c r="BHO13" s="6"/>
      <c r="BHP13" s="6"/>
      <c r="BHQ13" s="6"/>
      <c r="BHR13" s="6"/>
      <c r="BHS13" s="6"/>
      <c r="BHT13" s="6"/>
      <c r="BHU13" s="6"/>
      <c r="BHV13" s="6"/>
      <c r="BHW13" s="6"/>
      <c r="BHX13" s="6"/>
      <c r="BHY13" s="6"/>
      <c r="BHZ13" s="6"/>
      <c r="BIA13" s="6"/>
      <c r="BIB13" s="6"/>
      <c r="BIC13" s="6"/>
      <c r="BID13" s="6"/>
      <c r="BIE13" s="6"/>
      <c r="BIF13" s="6"/>
      <c r="BIG13" s="6"/>
      <c r="BIH13" s="6"/>
      <c r="BII13" s="6"/>
      <c r="BIJ13" s="6"/>
      <c r="BIK13" s="6"/>
      <c r="BIL13" s="6"/>
      <c r="BIM13" s="6"/>
      <c r="BIN13" s="6"/>
      <c r="BIO13" s="6"/>
      <c r="BIP13" s="6"/>
      <c r="BIQ13" s="6"/>
      <c r="BIR13" s="6"/>
      <c r="BIS13" s="6"/>
      <c r="BIT13" s="6"/>
      <c r="BIU13" s="6"/>
      <c r="BIV13" s="6"/>
      <c r="BIW13" s="6"/>
      <c r="BIX13" s="6"/>
      <c r="BIY13" s="6"/>
      <c r="BIZ13" s="6"/>
      <c r="BJA13" s="6"/>
      <c r="BJB13" s="6"/>
      <c r="BJC13" s="6"/>
      <c r="BJD13" s="6"/>
      <c r="BJE13" s="6"/>
      <c r="BJF13" s="6"/>
      <c r="BJG13" s="6"/>
      <c r="BJH13" s="6"/>
      <c r="BJI13" s="6"/>
      <c r="BJJ13" s="6"/>
      <c r="BJK13" s="6"/>
      <c r="BJL13" s="6"/>
      <c r="BJM13" s="6"/>
      <c r="BJN13" s="6"/>
      <c r="BJO13" s="6"/>
      <c r="BJP13" s="6"/>
      <c r="BJQ13" s="6"/>
      <c r="BJR13" s="6"/>
      <c r="BJS13" s="6"/>
      <c r="BJT13" s="6"/>
      <c r="BJU13" s="6"/>
      <c r="BJV13" s="6"/>
      <c r="BJW13" s="6"/>
      <c r="BJX13" s="6"/>
      <c r="BJY13" s="6"/>
      <c r="BJZ13" s="6"/>
      <c r="BKA13" s="6"/>
      <c r="BKB13" s="6"/>
      <c r="BKC13" s="6"/>
      <c r="BKD13" s="6"/>
      <c r="BKE13" s="6"/>
      <c r="BKF13" s="6"/>
      <c r="BKG13" s="6"/>
      <c r="BKH13" s="6"/>
      <c r="BKI13" s="6"/>
      <c r="BKJ13" s="6"/>
      <c r="BKK13" s="6"/>
      <c r="BKL13" s="6"/>
      <c r="BKM13" s="6"/>
      <c r="BKN13" s="6"/>
      <c r="BKO13" s="6"/>
      <c r="BKP13" s="6"/>
      <c r="BKQ13" s="6"/>
      <c r="BKR13" s="6"/>
      <c r="BKS13" s="6"/>
      <c r="BKT13" s="6"/>
      <c r="BKU13" s="6"/>
      <c r="BKV13" s="6"/>
      <c r="BKW13" s="6"/>
      <c r="BKX13" s="6"/>
      <c r="BKY13" s="6"/>
      <c r="BKZ13" s="6"/>
      <c r="BLA13" s="6"/>
      <c r="BLB13" s="6"/>
      <c r="BLC13" s="6"/>
      <c r="BLD13" s="6"/>
      <c r="BLE13" s="6"/>
      <c r="BLF13" s="6"/>
      <c r="BLG13" s="6"/>
      <c r="BLH13" s="6"/>
      <c r="BLI13" s="6"/>
      <c r="BLJ13" s="6"/>
      <c r="BLK13" s="6"/>
      <c r="BLL13" s="6"/>
      <c r="BLM13" s="6"/>
      <c r="BLN13" s="6"/>
      <c r="BLO13" s="6"/>
      <c r="BLP13" s="6"/>
      <c r="BLQ13" s="6"/>
      <c r="BLR13" s="6"/>
      <c r="BLS13" s="6"/>
      <c r="BLT13" s="6"/>
      <c r="BLU13" s="6"/>
      <c r="BLV13" s="6"/>
      <c r="BLW13" s="6"/>
      <c r="BLX13" s="6"/>
      <c r="BLY13" s="6"/>
      <c r="BLZ13" s="6"/>
      <c r="BMA13" s="6"/>
      <c r="BMB13" s="6"/>
      <c r="BMC13" s="6"/>
      <c r="BMD13" s="6"/>
      <c r="BME13" s="6"/>
      <c r="BMF13" s="6"/>
      <c r="BMG13" s="6"/>
      <c r="BMH13" s="6"/>
      <c r="BMI13" s="6"/>
      <c r="BMJ13" s="6"/>
      <c r="BMK13" s="6"/>
      <c r="BML13" s="6"/>
      <c r="BMM13" s="6"/>
      <c r="BMN13" s="6"/>
      <c r="BMO13" s="6"/>
      <c r="BMP13" s="6"/>
      <c r="BMQ13" s="6"/>
      <c r="BMR13" s="6"/>
      <c r="BMS13" s="6"/>
      <c r="BMT13" s="6"/>
      <c r="BMU13" s="6"/>
      <c r="BMV13" s="6"/>
      <c r="BMW13" s="6"/>
      <c r="BMX13" s="6"/>
      <c r="BMY13" s="6"/>
      <c r="BMZ13" s="6"/>
      <c r="BNA13" s="6"/>
      <c r="BNB13" s="6"/>
      <c r="BNC13" s="6"/>
      <c r="BND13" s="6"/>
      <c r="BNE13" s="6"/>
      <c r="BNF13" s="6"/>
      <c r="BNG13" s="6"/>
      <c r="BNH13" s="6"/>
      <c r="BNI13" s="6"/>
      <c r="BNJ13" s="6"/>
      <c r="BNK13" s="6"/>
      <c r="BNL13" s="6"/>
      <c r="BNM13" s="6"/>
      <c r="BNN13" s="6"/>
      <c r="BNO13" s="6"/>
      <c r="BNP13" s="6"/>
      <c r="BNQ13" s="6"/>
      <c r="BNR13" s="6"/>
      <c r="BNS13" s="6"/>
      <c r="BNT13" s="6"/>
      <c r="BNU13" s="6"/>
      <c r="BNV13" s="6"/>
      <c r="BNW13" s="6"/>
      <c r="BNX13" s="6"/>
      <c r="BNY13" s="6"/>
      <c r="BNZ13" s="6"/>
      <c r="BOA13" s="6"/>
      <c r="BOB13" s="6"/>
      <c r="BOC13" s="6"/>
      <c r="BOD13" s="6"/>
      <c r="BOE13" s="6"/>
      <c r="BOF13" s="6"/>
      <c r="BOG13" s="6"/>
      <c r="BOH13" s="6"/>
      <c r="BOI13" s="6"/>
      <c r="BOJ13" s="6"/>
      <c r="BOK13" s="6"/>
      <c r="BOL13" s="6"/>
      <c r="BOM13" s="6"/>
      <c r="BON13" s="6"/>
      <c r="BOO13" s="6"/>
      <c r="BOP13" s="6"/>
      <c r="BOQ13" s="6"/>
      <c r="BOR13" s="6"/>
      <c r="BOS13" s="6"/>
      <c r="BOT13" s="6"/>
      <c r="BOU13" s="6"/>
      <c r="BOV13" s="6"/>
      <c r="BOW13" s="6"/>
      <c r="BOX13" s="6"/>
      <c r="BOY13" s="6"/>
      <c r="BOZ13" s="6"/>
      <c r="BPA13" s="6"/>
      <c r="BPB13" s="6"/>
      <c r="BPC13" s="6"/>
      <c r="BPD13" s="6"/>
      <c r="BPE13" s="6"/>
      <c r="BPF13" s="6"/>
      <c r="BPG13" s="6"/>
      <c r="BPH13" s="6"/>
      <c r="BPI13" s="6"/>
      <c r="BPJ13" s="6"/>
      <c r="BPK13" s="6"/>
      <c r="BPL13" s="6"/>
      <c r="BPM13" s="6"/>
      <c r="BPN13" s="6"/>
      <c r="BPO13" s="6"/>
      <c r="BPP13" s="6"/>
      <c r="BPQ13" s="6"/>
      <c r="BPR13" s="6"/>
      <c r="BPS13" s="6"/>
      <c r="BPT13" s="6"/>
      <c r="BPU13" s="6"/>
      <c r="BPV13" s="6"/>
      <c r="BPW13" s="6"/>
      <c r="BPX13" s="6"/>
      <c r="BPY13" s="6"/>
      <c r="BPZ13" s="6"/>
      <c r="BQA13" s="6"/>
      <c r="BQB13" s="6"/>
      <c r="BQC13" s="6"/>
      <c r="BQD13" s="6"/>
      <c r="BQE13" s="6"/>
      <c r="BQF13" s="6"/>
      <c r="BQG13" s="6"/>
      <c r="BQH13" s="6"/>
      <c r="BQI13" s="6"/>
      <c r="BQJ13" s="6"/>
      <c r="BQK13" s="6"/>
      <c r="BQL13" s="6"/>
      <c r="BQM13" s="6"/>
      <c r="BQN13" s="6"/>
      <c r="BQO13" s="6"/>
      <c r="BQP13" s="6"/>
      <c r="BQQ13" s="6"/>
      <c r="BQR13" s="6"/>
      <c r="BQS13" s="6"/>
      <c r="BQT13" s="6"/>
      <c r="BQU13" s="6"/>
      <c r="BQV13" s="6"/>
      <c r="BQW13" s="6"/>
      <c r="BQX13" s="6"/>
      <c r="BQY13" s="6"/>
      <c r="BQZ13" s="6"/>
      <c r="BRA13" s="6"/>
      <c r="BRB13" s="6"/>
      <c r="BRC13" s="6"/>
      <c r="BRD13" s="6"/>
      <c r="BRE13" s="6"/>
      <c r="BRF13" s="6"/>
      <c r="BRG13" s="6"/>
      <c r="BRH13" s="6"/>
      <c r="BRI13" s="6"/>
      <c r="BRJ13" s="6"/>
      <c r="BRK13" s="6"/>
      <c r="BRL13" s="6"/>
      <c r="BRM13" s="6"/>
      <c r="BRN13" s="6"/>
      <c r="BRO13" s="6"/>
      <c r="BRP13" s="6"/>
      <c r="BRQ13" s="6"/>
      <c r="BRR13" s="6"/>
      <c r="BRS13" s="6"/>
      <c r="BRT13" s="6"/>
      <c r="BRU13" s="6"/>
      <c r="BRV13" s="6"/>
      <c r="BRW13" s="6"/>
      <c r="BRX13" s="6"/>
      <c r="BRY13" s="6"/>
      <c r="BRZ13" s="6"/>
      <c r="BSA13" s="6"/>
      <c r="BSB13" s="6"/>
      <c r="BSC13" s="6"/>
      <c r="BSD13" s="6"/>
      <c r="BSE13" s="6"/>
      <c r="BSF13" s="6"/>
      <c r="BSG13" s="6"/>
      <c r="BSH13" s="6"/>
      <c r="BSI13" s="6"/>
      <c r="BSJ13" s="6"/>
      <c r="BSK13" s="6"/>
      <c r="BSL13" s="6"/>
      <c r="BSM13" s="6"/>
      <c r="BSN13" s="6"/>
      <c r="BSO13" s="6"/>
      <c r="BSP13" s="6"/>
      <c r="BSQ13" s="6"/>
      <c r="BSR13" s="6"/>
      <c r="BSS13" s="6"/>
      <c r="BST13" s="6"/>
      <c r="BSU13" s="6"/>
      <c r="BSV13" s="6"/>
      <c r="BSW13" s="6"/>
      <c r="BSX13" s="6"/>
      <c r="BSY13" s="6"/>
      <c r="BSZ13" s="6"/>
      <c r="BTA13" s="6"/>
      <c r="BTB13" s="6"/>
      <c r="BTC13" s="6"/>
      <c r="BTD13" s="6"/>
      <c r="BTE13" s="6"/>
      <c r="BTF13" s="6"/>
      <c r="BTG13" s="6"/>
      <c r="BTH13" s="6"/>
      <c r="BTI13" s="6"/>
      <c r="BTJ13" s="6"/>
      <c r="BTK13" s="6"/>
      <c r="BTL13" s="6"/>
      <c r="BTM13" s="6"/>
      <c r="BTN13" s="6"/>
      <c r="BTO13" s="6"/>
      <c r="BTP13" s="6"/>
      <c r="BTQ13" s="6"/>
      <c r="BTR13" s="6"/>
      <c r="BTS13" s="6"/>
      <c r="BTT13" s="6"/>
      <c r="BTU13" s="6"/>
      <c r="BTV13" s="6"/>
      <c r="BTW13" s="6"/>
      <c r="BTX13" s="6"/>
      <c r="BTY13" s="6"/>
      <c r="BTZ13" s="6"/>
      <c r="BUA13" s="6"/>
      <c r="BUB13" s="6"/>
      <c r="BUC13" s="6"/>
      <c r="BUD13" s="6"/>
      <c r="BUE13" s="6"/>
      <c r="BUF13" s="6"/>
      <c r="BUG13" s="6"/>
      <c r="BUH13" s="6"/>
      <c r="BUI13" s="6"/>
      <c r="BUJ13" s="6"/>
      <c r="BUK13" s="6"/>
      <c r="BUL13" s="6"/>
      <c r="BUM13" s="6"/>
      <c r="BUN13" s="6"/>
      <c r="BUO13" s="6"/>
      <c r="BUP13" s="6"/>
      <c r="BUQ13" s="6"/>
      <c r="BUR13" s="6"/>
      <c r="BUS13" s="6"/>
      <c r="BUT13" s="6"/>
      <c r="BUU13" s="6"/>
      <c r="BUV13" s="6"/>
      <c r="BUW13" s="6"/>
      <c r="BUX13" s="6"/>
      <c r="BUY13" s="6"/>
      <c r="BUZ13" s="6"/>
      <c r="BVA13" s="6"/>
      <c r="BVB13" s="6"/>
      <c r="BVC13" s="6"/>
      <c r="BVD13" s="6"/>
      <c r="BVE13" s="6"/>
      <c r="BVF13" s="6"/>
      <c r="BVG13" s="6"/>
      <c r="BVH13" s="6"/>
      <c r="BVI13" s="6"/>
      <c r="BVJ13" s="6"/>
      <c r="BVK13" s="6"/>
      <c r="BVL13" s="6"/>
      <c r="BVM13" s="6"/>
      <c r="BVN13" s="6"/>
      <c r="BVO13" s="6"/>
      <c r="BVP13" s="6"/>
      <c r="BVQ13" s="6"/>
      <c r="BVR13" s="6"/>
      <c r="BVS13" s="6"/>
      <c r="BVT13" s="6"/>
      <c r="BVU13" s="6"/>
      <c r="BVV13" s="6"/>
      <c r="BVW13" s="6"/>
      <c r="BVX13" s="6"/>
      <c r="BVY13" s="6"/>
      <c r="BVZ13" s="6"/>
      <c r="BWA13" s="6"/>
      <c r="BWB13" s="6"/>
      <c r="BWC13" s="6"/>
      <c r="BWD13" s="6"/>
      <c r="BWE13" s="6"/>
      <c r="BWF13" s="6"/>
      <c r="BWG13" s="6"/>
      <c r="BWH13" s="6"/>
      <c r="BWI13" s="6"/>
      <c r="BWJ13" s="6"/>
      <c r="BWK13" s="6"/>
      <c r="BWL13" s="6"/>
      <c r="BWM13" s="6"/>
      <c r="BWN13" s="6"/>
      <c r="BWO13" s="6"/>
      <c r="BWP13" s="6"/>
      <c r="BWQ13" s="6"/>
      <c r="BWR13" s="6"/>
      <c r="BWS13" s="6"/>
      <c r="BWT13" s="6"/>
      <c r="BWU13" s="6"/>
      <c r="BWV13" s="6"/>
      <c r="BWW13" s="6"/>
      <c r="BWX13" s="6"/>
      <c r="BWY13" s="6"/>
      <c r="BWZ13" s="6"/>
      <c r="BXA13" s="6"/>
      <c r="BXB13" s="6"/>
      <c r="BXC13" s="6"/>
      <c r="BXD13" s="6"/>
      <c r="BXE13" s="6"/>
      <c r="BXF13" s="6"/>
      <c r="BXG13" s="6"/>
      <c r="BXH13" s="6"/>
      <c r="BXI13" s="6"/>
      <c r="BXJ13" s="6"/>
      <c r="BXK13" s="6"/>
      <c r="BXL13" s="6"/>
      <c r="BXM13" s="6"/>
      <c r="BXN13" s="6"/>
      <c r="BXO13" s="6"/>
      <c r="BXP13" s="6"/>
      <c r="BXQ13" s="6"/>
      <c r="BXR13" s="6"/>
      <c r="BXS13" s="6"/>
      <c r="BXT13" s="6"/>
      <c r="BXU13" s="6"/>
      <c r="BXV13" s="6"/>
      <c r="BXW13" s="6"/>
      <c r="BXX13" s="6"/>
      <c r="BXY13" s="6"/>
      <c r="BXZ13" s="6"/>
      <c r="BYA13" s="6"/>
      <c r="BYB13" s="6"/>
      <c r="BYC13" s="6"/>
      <c r="BYD13" s="6"/>
      <c r="BYE13" s="6"/>
      <c r="BYF13" s="6"/>
      <c r="BYG13" s="6"/>
      <c r="BYH13" s="6"/>
      <c r="BYI13" s="6"/>
      <c r="BYJ13" s="6"/>
      <c r="BYK13" s="6"/>
      <c r="BYL13" s="6"/>
      <c r="BYM13" s="6"/>
      <c r="BYN13" s="6"/>
      <c r="BYO13" s="6"/>
      <c r="BYP13" s="6"/>
      <c r="BYQ13" s="6"/>
      <c r="BYR13" s="6"/>
      <c r="BYS13" s="6"/>
      <c r="BYT13" s="6"/>
      <c r="BYU13" s="6"/>
      <c r="BYV13" s="6"/>
      <c r="BYW13" s="6"/>
      <c r="BYX13" s="6"/>
      <c r="BYY13" s="6"/>
      <c r="BYZ13" s="6"/>
      <c r="BZA13" s="6"/>
      <c r="BZB13" s="6"/>
      <c r="BZC13" s="6"/>
      <c r="BZD13" s="6"/>
      <c r="BZE13" s="6"/>
      <c r="BZF13" s="6"/>
      <c r="BZG13" s="6"/>
      <c r="BZH13" s="6"/>
      <c r="BZI13" s="6"/>
      <c r="BZJ13" s="6"/>
      <c r="BZK13" s="6"/>
      <c r="BZL13" s="6"/>
      <c r="BZM13" s="6"/>
      <c r="BZN13" s="6"/>
      <c r="BZO13" s="6"/>
      <c r="BZP13" s="6"/>
      <c r="BZQ13" s="6"/>
      <c r="BZR13" s="6"/>
      <c r="BZS13" s="6"/>
      <c r="BZT13" s="6"/>
      <c r="BZU13" s="6"/>
      <c r="BZV13" s="6"/>
      <c r="BZW13" s="6"/>
      <c r="BZX13" s="6"/>
      <c r="BZY13" s="6"/>
      <c r="BZZ13" s="6"/>
      <c r="CAA13" s="6"/>
      <c r="CAB13" s="6"/>
      <c r="CAC13" s="6"/>
      <c r="CAD13" s="6"/>
      <c r="CAE13" s="6"/>
      <c r="CAF13" s="6"/>
      <c r="CAG13" s="6"/>
      <c r="CAH13" s="6"/>
      <c r="CAI13" s="6"/>
      <c r="CAJ13" s="6"/>
      <c r="CAK13" s="6"/>
      <c r="CAL13" s="6"/>
      <c r="CAM13" s="6"/>
      <c r="CAN13" s="6"/>
      <c r="CAO13" s="6"/>
      <c r="CAP13" s="6"/>
      <c r="CAQ13" s="6"/>
      <c r="CAR13" s="6"/>
      <c r="CAS13" s="6"/>
      <c r="CAT13" s="6"/>
      <c r="CAU13" s="6"/>
      <c r="CAV13" s="6"/>
      <c r="CAW13" s="6"/>
      <c r="CAX13" s="6"/>
      <c r="CAY13" s="6"/>
      <c r="CAZ13" s="6"/>
      <c r="CBA13" s="6"/>
      <c r="CBB13" s="6"/>
      <c r="CBC13" s="6"/>
      <c r="CBD13" s="6"/>
      <c r="CBE13" s="6"/>
      <c r="CBF13" s="6"/>
      <c r="CBG13" s="6"/>
      <c r="CBH13" s="6"/>
      <c r="CBI13" s="6"/>
      <c r="CBJ13" s="6"/>
      <c r="CBK13" s="6"/>
      <c r="CBL13" s="6"/>
      <c r="CBM13" s="6"/>
      <c r="CBN13" s="6"/>
      <c r="CBO13" s="6"/>
      <c r="CBP13" s="6"/>
      <c r="CBQ13" s="6"/>
      <c r="CBR13" s="6"/>
      <c r="CBS13" s="6"/>
      <c r="CBT13" s="6"/>
      <c r="CBU13" s="6"/>
      <c r="CBV13" s="6"/>
      <c r="CBW13" s="6"/>
      <c r="CBX13" s="6"/>
      <c r="CBY13" s="6"/>
      <c r="CBZ13" s="6"/>
      <c r="CCA13" s="6"/>
      <c r="CCB13" s="6"/>
      <c r="CCC13" s="6"/>
      <c r="CCD13" s="6"/>
      <c r="CCE13" s="6"/>
      <c r="CCF13" s="6"/>
      <c r="CCG13" s="6"/>
      <c r="CCH13" s="6"/>
      <c r="CCI13" s="6"/>
      <c r="CCJ13" s="6"/>
      <c r="CCK13" s="6"/>
      <c r="CCL13" s="6"/>
      <c r="CCM13" s="6"/>
      <c r="CCN13" s="6"/>
      <c r="CCO13" s="6"/>
      <c r="CCP13" s="6"/>
      <c r="CCQ13" s="6"/>
      <c r="CCR13" s="6"/>
      <c r="CCS13" s="6"/>
      <c r="CCT13" s="6"/>
      <c r="CCU13" s="6"/>
      <c r="CCV13" s="6"/>
      <c r="CCW13" s="6"/>
      <c r="CCX13" s="6"/>
      <c r="CCY13" s="6"/>
      <c r="CCZ13" s="6"/>
      <c r="CDA13" s="6"/>
      <c r="CDB13" s="6"/>
      <c r="CDC13" s="6"/>
      <c r="CDD13" s="6"/>
      <c r="CDE13" s="6"/>
      <c r="CDF13" s="6"/>
      <c r="CDG13" s="6"/>
      <c r="CDH13" s="6"/>
      <c r="CDI13" s="6"/>
      <c r="CDJ13" s="6"/>
      <c r="CDK13" s="6"/>
      <c r="CDL13" s="6"/>
      <c r="CDM13" s="6"/>
      <c r="CDN13" s="6"/>
      <c r="CDO13" s="6"/>
      <c r="CDP13" s="6"/>
      <c r="CDQ13" s="6"/>
      <c r="CDR13" s="6"/>
      <c r="CDS13" s="6"/>
      <c r="CDT13" s="6"/>
      <c r="CDU13" s="6"/>
      <c r="CDV13" s="6"/>
      <c r="CDW13" s="6"/>
      <c r="CDX13" s="6"/>
      <c r="CDY13" s="6"/>
      <c r="CDZ13" s="6"/>
      <c r="CEA13" s="6"/>
      <c r="CEB13" s="6"/>
      <c r="CEC13" s="6"/>
      <c r="CED13" s="6"/>
      <c r="CEE13" s="6"/>
      <c r="CEF13" s="6"/>
      <c r="CEG13" s="6"/>
      <c r="CEH13" s="6"/>
      <c r="CEI13" s="6"/>
      <c r="CEJ13" s="6"/>
      <c r="CEK13" s="6"/>
      <c r="CEL13" s="6"/>
      <c r="CEM13" s="6"/>
      <c r="CEN13" s="6"/>
      <c r="CEO13" s="6"/>
      <c r="CEP13" s="6"/>
      <c r="CEQ13" s="6"/>
      <c r="CER13" s="6"/>
      <c r="CES13" s="6"/>
      <c r="CET13" s="6"/>
      <c r="CEU13" s="6"/>
      <c r="CEV13" s="6"/>
      <c r="CEW13" s="6"/>
      <c r="CEX13" s="6"/>
      <c r="CEY13" s="6"/>
      <c r="CEZ13" s="6"/>
      <c r="CFA13" s="6"/>
      <c r="CFB13" s="6"/>
      <c r="CFC13" s="6"/>
      <c r="CFD13" s="6"/>
      <c r="CFE13" s="6"/>
      <c r="CFF13" s="6"/>
      <c r="CFG13" s="6"/>
      <c r="CFH13" s="6"/>
      <c r="CFI13" s="6"/>
      <c r="CFJ13" s="6"/>
      <c r="CFK13" s="6"/>
      <c r="CFL13" s="6"/>
      <c r="CFM13" s="6"/>
      <c r="CFN13" s="6"/>
      <c r="CFO13" s="6"/>
      <c r="CFP13" s="6"/>
      <c r="CFQ13" s="6"/>
      <c r="CFR13" s="6"/>
      <c r="CFS13" s="6"/>
      <c r="CFT13" s="6"/>
      <c r="CFU13" s="6"/>
      <c r="CFV13" s="6"/>
      <c r="CFW13" s="6"/>
      <c r="CFX13" s="6"/>
      <c r="CFY13" s="6"/>
      <c r="CFZ13" s="6"/>
      <c r="CGA13" s="6"/>
      <c r="CGB13" s="6"/>
      <c r="CGC13" s="6"/>
      <c r="CGD13" s="6"/>
      <c r="CGE13" s="6"/>
      <c r="CGF13" s="6"/>
      <c r="CGG13" s="6"/>
      <c r="CGH13" s="6"/>
      <c r="CGI13" s="6"/>
      <c r="CGJ13" s="6"/>
      <c r="CGK13" s="6"/>
      <c r="CGL13" s="6"/>
      <c r="CGM13" s="6"/>
      <c r="CGN13" s="6"/>
      <c r="CGO13" s="6"/>
      <c r="CGP13" s="6"/>
      <c r="CGQ13" s="6"/>
      <c r="CGR13" s="6"/>
      <c r="CGS13" s="6"/>
      <c r="CGT13" s="6"/>
      <c r="CGU13" s="6"/>
      <c r="CGV13" s="6"/>
      <c r="CGW13" s="6"/>
      <c r="CGX13" s="6"/>
      <c r="CGY13" s="6"/>
      <c r="CGZ13" s="6"/>
      <c r="CHA13" s="6"/>
      <c r="CHB13" s="6"/>
      <c r="CHC13" s="6"/>
      <c r="CHD13" s="6"/>
      <c r="CHE13" s="6"/>
      <c r="CHF13" s="6"/>
      <c r="CHG13" s="6"/>
      <c r="CHH13" s="6"/>
      <c r="CHI13" s="6"/>
      <c r="CHJ13" s="6"/>
      <c r="CHK13" s="6"/>
      <c r="CHL13" s="6"/>
      <c r="CHM13" s="6"/>
      <c r="CHN13" s="6"/>
      <c r="CHO13" s="6"/>
      <c r="CHP13" s="6"/>
      <c r="CHQ13" s="6"/>
      <c r="CHR13" s="6"/>
      <c r="CHS13" s="6"/>
      <c r="CHT13" s="6"/>
      <c r="CHU13" s="6"/>
      <c r="CHV13" s="6"/>
      <c r="CHW13" s="6"/>
      <c r="CHX13" s="6"/>
      <c r="CHY13" s="6"/>
      <c r="CHZ13" s="6"/>
      <c r="CIA13" s="6"/>
      <c r="CIB13" s="6"/>
      <c r="CIC13" s="6"/>
      <c r="CID13" s="6"/>
      <c r="CIE13" s="6"/>
      <c r="CIF13" s="6"/>
      <c r="CIG13" s="6"/>
      <c r="CIH13" s="6"/>
      <c r="CII13" s="6"/>
      <c r="CIJ13" s="6"/>
      <c r="CIK13" s="6"/>
      <c r="CIL13" s="6"/>
      <c r="CIM13" s="6"/>
      <c r="CIN13" s="6"/>
      <c r="CIO13" s="6"/>
      <c r="CIP13" s="6"/>
      <c r="CIQ13" s="6"/>
      <c r="CIR13" s="6"/>
      <c r="CIS13" s="6"/>
      <c r="CIT13" s="6"/>
      <c r="CIU13" s="6"/>
      <c r="CIV13" s="6"/>
      <c r="CIW13" s="6"/>
      <c r="CIX13" s="6"/>
      <c r="CIY13" s="6"/>
      <c r="CIZ13" s="6"/>
      <c r="CJA13" s="6"/>
      <c r="CJB13" s="6"/>
      <c r="CJC13" s="6"/>
      <c r="CJD13" s="6"/>
      <c r="CJE13" s="6"/>
      <c r="CJF13" s="6"/>
      <c r="CJG13" s="6"/>
      <c r="CJH13" s="6"/>
      <c r="CJI13" s="6"/>
      <c r="CJJ13" s="6"/>
      <c r="CJK13" s="6"/>
      <c r="CJL13" s="6"/>
      <c r="CJM13" s="6"/>
      <c r="CJN13" s="6"/>
      <c r="CJO13" s="6"/>
      <c r="CJP13" s="6"/>
      <c r="CJQ13" s="6"/>
      <c r="CJR13" s="6"/>
      <c r="CJS13" s="6"/>
      <c r="CJT13" s="6"/>
      <c r="CJU13" s="6"/>
      <c r="CJV13" s="6"/>
      <c r="CJW13" s="6"/>
      <c r="CJX13" s="6"/>
      <c r="CJY13" s="6"/>
      <c r="CJZ13" s="6"/>
      <c r="CKA13" s="6"/>
      <c r="CKB13" s="6"/>
      <c r="CKC13" s="6"/>
      <c r="CKD13" s="6"/>
      <c r="CKE13" s="6"/>
      <c r="CKF13" s="6"/>
      <c r="CKG13" s="6"/>
      <c r="CKH13" s="6"/>
      <c r="CKI13" s="6"/>
      <c r="CKJ13" s="6"/>
      <c r="CKK13" s="6"/>
      <c r="CKL13" s="6"/>
      <c r="CKM13" s="6"/>
      <c r="CKN13" s="6"/>
      <c r="CKO13" s="6"/>
      <c r="CKP13" s="6"/>
      <c r="CKQ13" s="6"/>
      <c r="CKR13" s="6"/>
      <c r="CKS13" s="6"/>
      <c r="CKT13" s="6"/>
      <c r="CKU13" s="6"/>
      <c r="CKV13" s="6"/>
      <c r="CKW13" s="6"/>
      <c r="CKX13" s="6"/>
      <c r="CKY13" s="6"/>
      <c r="CKZ13" s="6"/>
      <c r="CLA13" s="6"/>
      <c r="CLB13" s="6"/>
      <c r="CLC13" s="6"/>
      <c r="CLD13" s="6"/>
      <c r="CLE13" s="6"/>
      <c r="CLF13" s="6"/>
      <c r="CLG13" s="6"/>
      <c r="CLH13" s="6"/>
      <c r="CLI13" s="6"/>
      <c r="CLJ13" s="6"/>
      <c r="CLK13" s="6"/>
      <c r="CLL13" s="6"/>
      <c r="CLM13" s="6"/>
      <c r="CLN13" s="6"/>
      <c r="CLO13" s="6"/>
      <c r="CLP13" s="6"/>
      <c r="CLQ13" s="6"/>
      <c r="CLR13" s="6"/>
      <c r="CLS13" s="6"/>
      <c r="CLT13" s="6"/>
      <c r="CLU13" s="6"/>
      <c r="CLV13" s="6"/>
      <c r="CLW13" s="6"/>
      <c r="CLX13" s="6"/>
      <c r="CLY13" s="6"/>
      <c r="CLZ13" s="6"/>
      <c r="CMA13" s="6"/>
      <c r="CMB13" s="6"/>
      <c r="CMC13" s="6"/>
      <c r="CMD13" s="6"/>
      <c r="CME13" s="6"/>
      <c r="CMF13" s="6"/>
      <c r="CMG13" s="6"/>
      <c r="CMH13" s="6"/>
      <c r="CMI13" s="6"/>
      <c r="CMJ13" s="6"/>
      <c r="CMK13" s="6"/>
      <c r="CML13" s="6"/>
      <c r="CMM13" s="6"/>
      <c r="CMN13" s="6"/>
      <c r="CMO13" s="6"/>
      <c r="CMP13" s="6"/>
      <c r="CMQ13" s="6"/>
      <c r="CMR13" s="6"/>
      <c r="CMS13" s="6"/>
      <c r="CMT13" s="6"/>
      <c r="CMU13" s="6"/>
      <c r="CMV13" s="6"/>
      <c r="CMW13" s="6"/>
      <c r="CMX13" s="6"/>
      <c r="CMY13" s="6"/>
      <c r="CMZ13" s="6"/>
      <c r="CNA13" s="6"/>
      <c r="CNB13" s="6"/>
      <c r="CNC13" s="6"/>
      <c r="CND13" s="6"/>
      <c r="CNE13" s="6"/>
      <c r="CNF13" s="6"/>
      <c r="CNG13" s="6"/>
      <c r="CNH13" s="6"/>
      <c r="CNI13" s="6"/>
      <c r="CNJ13" s="6"/>
      <c r="CNK13" s="6"/>
      <c r="CNL13" s="6"/>
      <c r="CNM13" s="6"/>
      <c r="CNN13" s="6"/>
      <c r="CNO13" s="6"/>
      <c r="CNP13" s="6"/>
      <c r="CNQ13" s="6"/>
      <c r="CNR13" s="6"/>
      <c r="CNS13" s="6"/>
      <c r="CNT13" s="6"/>
      <c r="CNU13" s="6"/>
      <c r="CNV13" s="6"/>
      <c r="CNW13" s="6"/>
      <c r="CNX13" s="6"/>
      <c r="CNY13" s="6"/>
      <c r="CNZ13" s="6"/>
      <c r="COA13" s="6"/>
      <c r="COB13" s="6"/>
      <c r="COC13" s="6"/>
      <c r="COD13" s="6"/>
      <c r="COE13" s="6"/>
      <c r="COF13" s="6"/>
      <c r="COG13" s="6"/>
      <c r="COH13" s="6"/>
      <c r="COI13" s="6"/>
      <c r="COJ13" s="6"/>
      <c r="COK13" s="6"/>
      <c r="COL13" s="6"/>
      <c r="COM13" s="6"/>
      <c r="CON13" s="6"/>
      <c r="COO13" s="6"/>
      <c r="COP13" s="6"/>
      <c r="COQ13" s="6"/>
      <c r="COR13" s="6"/>
      <c r="COS13" s="6"/>
      <c r="COT13" s="6"/>
      <c r="COU13" s="6"/>
      <c r="COV13" s="6"/>
      <c r="COW13" s="6"/>
      <c r="COX13" s="6"/>
      <c r="COY13" s="6"/>
      <c r="COZ13" s="6"/>
      <c r="CPA13" s="6"/>
      <c r="CPB13" s="6"/>
      <c r="CPC13" s="6"/>
      <c r="CPD13" s="6"/>
      <c r="CPE13" s="6"/>
      <c r="CPF13" s="6"/>
      <c r="CPG13" s="6"/>
      <c r="CPH13" s="6"/>
      <c r="CPI13" s="6"/>
      <c r="CPJ13" s="6"/>
      <c r="CPK13" s="6"/>
      <c r="CPL13" s="6"/>
      <c r="CPM13" s="6"/>
      <c r="CPN13" s="6"/>
      <c r="CPO13" s="6"/>
      <c r="CPP13" s="6"/>
      <c r="CPQ13" s="6"/>
      <c r="CPR13" s="6"/>
      <c r="CPS13" s="6"/>
      <c r="CPT13" s="6"/>
      <c r="CPU13" s="6"/>
      <c r="CPV13" s="6"/>
      <c r="CPW13" s="6"/>
      <c r="CPX13" s="6"/>
      <c r="CPY13" s="6"/>
      <c r="CPZ13" s="6"/>
      <c r="CQA13" s="6"/>
      <c r="CQB13" s="6"/>
      <c r="CQC13" s="6"/>
      <c r="CQD13" s="6"/>
      <c r="CQE13" s="6"/>
      <c r="CQF13" s="6"/>
      <c r="CQG13" s="6"/>
      <c r="CQH13" s="6"/>
      <c r="CQI13" s="6"/>
      <c r="CQJ13" s="6"/>
      <c r="CQK13" s="6"/>
      <c r="CQL13" s="6"/>
      <c r="CQM13" s="6"/>
      <c r="CQN13" s="6"/>
      <c r="CQO13" s="6"/>
      <c r="CQP13" s="6"/>
      <c r="CQQ13" s="6"/>
      <c r="CQR13" s="6"/>
      <c r="CQS13" s="6"/>
      <c r="CQT13" s="6"/>
      <c r="CQU13" s="6"/>
      <c r="CQV13" s="6"/>
      <c r="CQW13" s="6"/>
      <c r="CQX13" s="6"/>
      <c r="CQY13" s="6"/>
      <c r="CQZ13" s="6"/>
      <c r="CRA13" s="6"/>
      <c r="CRB13" s="6"/>
      <c r="CRC13" s="6"/>
      <c r="CRD13" s="6"/>
      <c r="CRE13" s="6"/>
      <c r="CRF13" s="6"/>
      <c r="CRG13" s="6"/>
      <c r="CRH13" s="6"/>
      <c r="CRI13" s="6"/>
      <c r="CRJ13" s="6"/>
      <c r="CRK13" s="6"/>
      <c r="CRL13" s="6"/>
      <c r="CRM13" s="6"/>
      <c r="CRN13" s="6"/>
      <c r="CRO13" s="6"/>
      <c r="CRP13" s="6"/>
      <c r="CRQ13" s="6"/>
      <c r="CRR13" s="6"/>
      <c r="CRS13" s="6"/>
      <c r="CRT13" s="6"/>
      <c r="CRU13" s="6"/>
      <c r="CRV13" s="6"/>
      <c r="CRW13" s="6"/>
      <c r="CRX13" s="6"/>
      <c r="CRY13" s="6"/>
      <c r="CRZ13" s="6"/>
      <c r="CSA13" s="6"/>
      <c r="CSB13" s="6"/>
      <c r="CSC13" s="6"/>
      <c r="CSD13" s="6"/>
      <c r="CSE13" s="6"/>
      <c r="CSF13" s="6"/>
      <c r="CSG13" s="6"/>
      <c r="CSH13" s="6"/>
      <c r="CSI13" s="6"/>
      <c r="CSJ13" s="6"/>
      <c r="CSK13" s="6"/>
      <c r="CSL13" s="6"/>
      <c r="CSM13" s="6"/>
      <c r="CSN13" s="6"/>
      <c r="CSO13" s="6"/>
      <c r="CSP13" s="6"/>
      <c r="CSQ13" s="6"/>
      <c r="CSR13" s="6"/>
      <c r="CSS13" s="6"/>
      <c r="CST13" s="6"/>
      <c r="CSU13" s="6"/>
      <c r="CSV13" s="6"/>
      <c r="CSW13" s="6"/>
      <c r="CSX13" s="6"/>
      <c r="CSY13" s="6"/>
      <c r="CSZ13" s="6"/>
      <c r="CTA13" s="6"/>
      <c r="CTB13" s="6"/>
      <c r="CTC13" s="6"/>
      <c r="CTD13" s="6"/>
      <c r="CTE13" s="6"/>
      <c r="CTF13" s="6"/>
      <c r="CTG13" s="6"/>
      <c r="CTH13" s="6"/>
      <c r="CTI13" s="6"/>
      <c r="CTJ13" s="6"/>
      <c r="CTK13" s="6"/>
      <c r="CTL13" s="6"/>
      <c r="CTM13" s="6"/>
      <c r="CTN13" s="6"/>
      <c r="CTO13" s="6"/>
      <c r="CTP13" s="6"/>
      <c r="CTQ13" s="6"/>
      <c r="CTR13" s="6"/>
      <c r="CTS13" s="6"/>
      <c r="CTT13" s="6"/>
      <c r="CTU13" s="6"/>
      <c r="CTV13" s="6"/>
      <c r="CTW13" s="6"/>
      <c r="CTX13" s="6"/>
      <c r="CTY13" s="6"/>
      <c r="CTZ13" s="6"/>
      <c r="CUA13" s="6"/>
      <c r="CUB13" s="6"/>
      <c r="CUC13" s="6"/>
      <c r="CUD13" s="6"/>
      <c r="CUE13" s="6"/>
      <c r="CUF13" s="6"/>
      <c r="CUG13" s="6"/>
      <c r="CUH13" s="6"/>
      <c r="CUI13" s="6"/>
      <c r="CUJ13" s="6"/>
      <c r="CUK13" s="6"/>
      <c r="CUL13" s="6"/>
      <c r="CUM13" s="6"/>
      <c r="CUN13" s="6"/>
      <c r="CUO13" s="6"/>
      <c r="CUP13" s="6"/>
      <c r="CUQ13" s="6"/>
      <c r="CUR13" s="6"/>
      <c r="CUS13" s="6"/>
      <c r="CUT13" s="6"/>
      <c r="CUU13" s="6"/>
      <c r="CUV13" s="6"/>
      <c r="CUW13" s="6"/>
      <c r="CUX13" s="6"/>
      <c r="CUY13" s="6"/>
      <c r="CUZ13" s="6"/>
      <c r="CVA13" s="6"/>
      <c r="CVB13" s="6"/>
      <c r="CVC13" s="6"/>
      <c r="CVD13" s="6"/>
      <c r="CVE13" s="6"/>
      <c r="CVF13" s="6"/>
      <c r="CVG13" s="6"/>
      <c r="CVH13" s="6"/>
      <c r="CVI13" s="6"/>
      <c r="CVJ13" s="6"/>
      <c r="CVK13" s="6"/>
      <c r="CVL13" s="6"/>
      <c r="CVM13" s="6"/>
      <c r="CVN13" s="6"/>
      <c r="CVO13" s="6"/>
      <c r="CVP13" s="6"/>
      <c r="CVQ13" s="6"/>
      <c r="CVR13" s="6"/>
      <c r="CVS13" s="6"/>
      <c r="CVT13" s="6"/>
      <c r="CVU13" s="6"/>
      <c r="CVV13" s="6"/>
      <c r="CVW13" s="6"/>
      <c r="CVX13" s="6"/>
      <c r="CVY13" s="6"/>
      <c r="CVZ13" s="6"/>
      <c r="CWA13" s="6"/>
      <c r="CWB13" s="6"/>
      <c r="CWC13" s="6"/>
      <c r="CWD13" s="6"/>
      <c r="CWE13" s="6"/>
      <c r="CWF13" s="6"/>
      <c r="CWG13" s="6"/>
      <c r="CWH13" s="6"/>
      <c r="CWI13" s="6"/>
      <c r="CWJ13" s="6"/>
      <c r="CWK13" s="6"/>
      <c r="CWL13" s="6"/>
      <c r="CWM13" s="6"/>
      <c r="CWN13" s="6"/>
      <c r="CWO13" s="6"/>
      <c r="CWP13" s="6"/>
      <c r="CWQ13" s="6"/>
      <c r="CWR13" s="6"/>
      <c r="CWS13" s="6"/>
      <c r="CWT13" s="6"/>
      <c r="CWU13" s="6"/>
      <c r="CWV13" s="6"/>
      <c r="CWW13" s="6"/>
      <c r="CWX13" s="6"/>
      <c r="CWY13" s="6"/>
      <c r="CWZ13" s="6"/>
      <c r="CXA13" s="6"/>
      <c r="CXB13" s="6"/>
      <c r="CXC13" s="6"/>
      <c r="CXD13" s="6"/>
      <c r="CXE13" s="6"/>
      <c r="CXF13" s="6"/>
      <c r="CXG13" s="6"/>
      <c r="CXH13" s="6"/>
      <c r="CXI13" s="6"/>
      <c r="CXJ13" s="6"/>
      <c r="CXK13" s="6"/>
      <c r="CXL13" s="6"/>
      <c r="CXM13" s="6"/>
      <c r="CXN13" s="6"/>
      <c r="CXO13" s="6"/>
      <c r="CXP13" s="6"/>
      <c r="CXQ13" s="6"/>
      <c r="CXR13" s="6"/>
      <c r="CXS13" s="6"/>
      <c r="CXT13" s="6"/>
      <c r="CXU13" s="6"/>
      <c r="CXV13" s="6"/>
      <c r="CXW13" s="6"/>
      <c r="CXX13" s="6"/>
      <c r="CXY13" s="6"/>
      <c r="CXZ13" s="6"/>
      <c r="CYA13" s="6"/>
      <c r="CYB13" s="6"/>
      <c r="CYC13" s="6"/>
      <c r="CYD13" s="6"/>
      <c r="CYE13" s="6"/>
      <c r="CYF13" s="6"/>
      <c r="CYG13" s="6"/>
      <c r="CYH13" s="6"/>
      <c r="CYI13" s="6"/>
      <c r="CYJ13" s="6"/>
      <c r="CYK13" s="6"/>
      <c r="CYL13" s="6"/>
      <c r="CYM13" s="6"/>
      <c r="CYN13" s="6"/>
      <c r="CYO13" s="6"/>
      <c r="CYP13" s="6"/>
      <c r="CYQ13" s="6"/>
      <c r="CYR13" s="6"/>
      <c r="CYS13" s="6"/>
      <c r="CYT13" s="6"/>
      <c r="CYU13" s="6"/>
      <c r="CYV13" s="6"/>
      <c r="CYW13" s="6"/>
      <c r="CYX13" s="6"/>
      <c r="CYY13" s="6"/>
      <c r="CYZ13" s="6"/>
      <c r="CZA13" s="6"/>
      <c r="CZB13" s="6"/>
      <c r="CZC13" s="6"/>
      <c r="CZD13" s="6"/>
      <c r="CZE13" s="6"/>
      <c r="CZF13" s="6"/>
      <c r="CZG13" s="6"/>
      <c r="CZH13" s="6"/>
      <c r="CZI13" s="6"/>
      <c r="CZJ13" s="6"/>
      <c r="CZK13" s="6"/>
      <c r="CZL13" s="6"/>
      <c r="CZM13" s="6"/>
      <c r="CZN13" s="6"/>
      <c r="CZO13" s="6"/>
      <c r="CZP13" s="6"/>
      <c r="CZQ13" s="6"/>
      <c r="CZR13" s="6"/>
      <c r="CZS13" s="6"/>
      <c r="CZT13" s="6"/>
      <c r="CZU13" s="6"/>
      <c r="CZV13" s="6"/>
      <c r="CZW13" s="6"/>
      <c r="CZX13" s="6"/>
      <c r="CZY13" s="6"/>
      <c r="CZZ13" s="6"/>
      <c r="DAA13" s="6"/>
      <c r="DAB13" s="6"/>
      <c r="DAC13" s="6"/>
      <c r="DAD13" s="6"/>
      <c r="DAE13" s="6"/>
      <c r="DAF13" s="6"/>
      <c r="DAG13" s="6"/>
      <c r="DAH13" s="6"/>
      <c r="DAI13" s="6"/>
      <c r="DAJ13" s="6"/>
      <c r="DAK13" s="6"/>
      <c r="DAL13" s="6"/>
      <c r="DAM13" s="6"/>
      <c r="DAN13" s="6"/>
      <c r="DAO13" s="6"/>
      <c r="DAP13" s="6"/>
      <c r="DAQ13" s="6"/>
      <c r="DAR13" s="6"/>
      <c r="DAS13" s="6"/>
      <c r="DAT13" s="6"/>
      <c r="DAU13" s="6"/>
      <c r="DAV13" s="6"/>
      <c r="DAW13" s="6"/>
      <c r="DAX13" s="6"/>
      <c r="DAY13" s="6"/>
      <c r="DAZ13" s="6"/>
      <c r="DBA13" s="6"/>
      <c r="DBB13" s="6"/>
      <c r="DBC13" s="6"/>
      <c r="DBD13" s="6"/>
      <c r="DBE13" s="6"/>
      <c r="DBF13" s="6"/>
      <c r="DBG13" s="6"/>
      <c r="DBH13" s="6"/>
      <c r="DBI13" s="6"/>
      <c r="DBJ13" s="6"/>
      <c r="DBK13" s="6"/>
      <c r="DBL13" s="6"/>
      <c r="DBM13" s="6"/>
      <c r="DBN13" s="6"/>
      <c r="DBO13" s="6"/>
      <c r="DBP13" s="6"/>
      <c r="DBQ13" s="6"/>
      <c r="DBR13" s="6"/>
      <c r="DBS13" s="6"/>
      <c r="DBT13" s="6"/>
      <c r="DBU13" s="6"/>
      <c r="DBV13" s="6"/>
      <c r="DBW13" s="6"/>
      <c r="DBX13" s="6"/>
      <c r="DBY13" s="6"/>
      <c r="DBZ13" s="6"/>
      <c r="DCA13" s="6"/>
      <c r="DCB13" s="6"/>
      <c r="DCC13" s="6"/>
      <c r="DCD13" s="6"/>
      <c r="DCE13" s="6"/>
      <c r="DCF13" s="6"/>
      <c r="DCG13" s="6"/>
      <c r="DCH13" s="6"/>
      <c r="DCI13" s="6"/>
      <c r="DCJ13" s="6"/>
      <c r="DCK13" s="6"/>
      <c r="DCL13" s="6"/>
      <c r="DCM13" s="6"/>
      <c r="DCN13" s="6"/>
      <c r="DCO13" s="6"/>
      <c r="DCP13" s="6"/>
      <c r="DCQ13" s="6"/>
      <c r="DCR13" s="6"/>
      <c r="DCS13" s="6"/>
      <c r="DCT13" s="6"/>
      <c r="DCU13" s="6"/>
      <c r="DCV13" s="6"/>
      <c r="DCW13" s="6"/>
      <c r="DCX13" s="6"/>
      <c r="DCY13" s="6"/>
      <c r="DCZ13" s="6"/>
      <c r="DDA13" s="6"/>
      <c r="DDB13" s="6"/>
      <c r="DDC13" s="6"/>
      <c r="DDD13" s="6"/>
      <c r="DDE13" s="6"/>
      <c r="DDF13" s="6"/>
      <c r="DDG13" s="6"/>
      <c r="DDH13" s="6"/>
      <c r="DDI13" s="6"/>
      <c r="DDJ13" s="6"/>
      <c r="DDK13" s="6"/>
      <c r="DDL13" s="6"/>
      <c r="DDM13" s="6"/>
      <c r="DDN13" s="6"/>
      <c r="DDO13" s="6"/>
      <c r="DDP13" s="6"/>
      <c r="DDQ13" s="6"/>
      <c r="DDR13" s="6"/>
      <c r="DDS13" s="6"/>
      <c r="DDT13" s="6"/>
      <c r="DDU13" s="6"/>
      <c r="DDV13" s="6"/>
      <c r="DDW13" s="6"/>
      <c r="DDX13" s="6"/>
      <c r="DDY13" s="6"/>
      <c r="DDZ13" s="6"/>
      <c r="DEA13" s="6"/>
      <c r="DEB13" s="6"/>
      <c r="DEC13" s="6"/>
      <c r="DED13" s="6"/>
      <c r="DEE13" s="6"/>
      <c r="DEF13" s="6"/>
      <c r="DEG13" s="6"/>
      <c r="DEH13" s="6"/>
      <c r="DEI13" s="6"/>
      <c r="DEJ13" s="6"/>
      <c r="DEK13" s="6"/>
      <c r="DEL13" s="6"/>
      <c r="DEM13" s="6"/>
      <c r="DEN13" s="6"/>
      <c r="DEO13" s="6"/>
      <c r="DEP13" s="6"/>
      <c r="DEQ13" s="6"/>
      <c r="DER13" s="6"/>
      <c r="DES13" s="6"/>
      <c r="DET13" s="6"/>
      <c r="DEU13" s="6"/>
      <c r="DEV13" s="6"/>
      <c r="DEW13" s="6"/>
      <c r="DEX13" s="6"/>
      <c r="DEY13" s="6"/>
      <c r="DEZ13" s="6"/>
      <c r="DFA13" s="6"/>
      <c r="DFB13" s="6"/>
      <c r="DFC13" s="6"/>
      <c r="DFD13" s="6"/>
      <c r="DFE13" s="6"/>
      <c r="DFF13" s="6"/>
      <c r="DFG13" s="6"/>
      <c r="DFH13" s="6"/>
      <c r="DFI13" s="6"/>
      <c r="DFJ13" s="6"/>
      <c r="DFK13" s="6"/>
      <c r="DFL13" s="6"/>
      <c r="DFM13" s="6"/>
      <c r="DFN13" s="6"/>
      <c r="DFO13" s="6"/>
      <c r="DFP13" s="6"/>
      <c r="DFQ13" s="6"/>
      <c r="DFR13" s="6"/>
      <c r="DFS13" s="6"/>
      <c r="DFT13" s="6"/>
      <c r="DFU13" s="6"/>
      <c r="DFV13" s="6"/>
      <c r="DFW13" s="6"/>
      <c r="DFX13" s="6"/>
      <c r="DFY13" s="6"/>
      <c r="DFZ13" s="6"/>
      <c r="DGA13" s="6"/>
      <c r="DGB13" s="6"/>
      <c r="DGC13" s="6"/>
      <c r="DGD13" s="6"/>
      <c r="DGE13" s="6"/>
      <c r="DGF13" s="6"/>
      <c r="DGG13" s="6"/>
      <c r="DGH13" s="6"/>
      <c r="DGI13" s="6"/>
      <c r="DGJ13" s="6"/>
      <c r="DGK13" s="6"/>
      <c r="DGL13" s="6"/>
      <c r="DGM13" s="6"/>
      <c r="DGN13" s="6"/>
      <c r="DGO13" s="6"/>
      <c r="DGP13" s="6"/>
      <c r="DGQ13" s="6"/>
      <c r="DGR13" s="6"/>
      <c r="DGS13" s="6"/>
      <c r="DGT13" s="6"/>
      <c r="DGU13" s="6"/>
      <c r="DGV13" s="6"/>
      <c r="DGW13" s="6"/>
      <c r="DGX13" s="6"/>
      <c r="DGY13" s="6"/>
      <c r="DGZ13" s="6"/>
      <c r="DHA13" s="6"/>
      <c r="DHB13" s="6"/>
      <c r="DHC13" s="6"/>
      <c r="DHD13" s="6"/>
      <c r="DHE13" s="6"/>
      <c r="DHF13" s="6"/>
      <c r="DHG13" s="6"/>
      <c r="DHH13" s="6"/>
      <c r="DHI13" s="6"/>
      <c r="DHJ13" s="6"/>
      <c r="DHK13" s="6"/>
      <c r="DHL13" s="6"/>
      <c r="DHM13" s="6"/>
      <c r="DHN13" s="6"/>
      <c r="DHO13" s="6"/>
      <c r="DHP13" s="6"/>
      <c r="DHQ13" s="6"/>
      <c r="DHR13" s="6"/>
      <c r="DHS13" s="6"/>
      <c r="DHT13" s="6"/>
      <c r="DHU13" s="6"/>
      <c r="DHV13" s="6"/>
      <c r="DHW13" s="6"/>
      <c r="DHX13" s="6"/>
      <c r="DHY13" s="6"/>
      <c r="DHZ13" s="6"/>
      <c r="DIA13" s="6"/>
      <c r="DIB13" s="6"/>
      <c r="DIC13" s="6"/>
      <c r="DID13" s="6"/>
      <c r="DIE13" s="6"/>
      <c r="DIF13" s="6"/>
      <c r="DIG13" s="6"/>
      <c r="DIH13" s="6"/>
      <c r="DII13" s="6"/>
      <c r="DIJ13" s="6"/>
      <c r="DIK13" s="6"/>
      <c r="DIL13" s="6"/>
      <c r="DIM13" s="6"/>
      <c r="DIN13" s="6"/>
      <c r="DIO13" s="6"/>
      <c r="DIP13" s="6"/>
      <c r="DIQ13" s="6"/>
      <c r="DIR13" s="6"/>
      <c r="DIS13" s="6"/>
      <c r="DIT13" s="6"/>
      <c r="DIU13" s="6"/>
      <c r="DIV13" s="6"/>
      <c r="DIW13" s="6"/>
      <c r="DIX13" s="6"/>
      <c r="DIY13" s="6"/>
      <c r="DIZ13" s="6"/>
      <c r="DJA13" s="6"/>
      <c r="DJB13" s="6"/>
      <c r="DJC13" s="6"/>
      <c r="DJD13" s="6"/>
      <c r="DJE13" s="6"/>
      <c r="DJF13" s="6"/>
      <c r="DJG13" s="6"/>
      <c r="DJH13" s="6"/>
      <c r="DJI13" s="6"/>
      <c r="DJJ13" s="6"/>
      <c r="DJK13" s="6"/>
      <c r="DJL13" s="6"/>
      <c r="DJM13" s="6"/>
      <c r="DJN13" s="6"/>
      <c r="DJO13" s="6"/>
      <c r="DJP13" s="6"/>
      <c r="DJQ13" s="6"/>
      <c r="DJR13" s="6"/>
      <c r="DJS13" s="6"/>
      <c r="DJT13" s="6"/>
      <c r="DJU13" s="6"/>
      <c r="DJV13" s="6"/>
      <c r="DJW13" s="6"/>
      <c r="DJX13" s="6"/>
      <c r="DJY13" s="6"/>
      <c r="DJZ13" s="6"/>
      <c r="DKA13" s="6"/>
      <c r="DKB13" s="6"/>
      <c r="DKC13" s="6"/>
      <c r="DKD13" s="6"/>
      <c r="DKE13" s="6"/>
      <c r="DKF13" s="6"/>
      <c r="DKG13" s="6"/>
      <c r="DKH13" s="6"/>
      <c r="DKI13" s="6"/>
      <c r="DKJ13" s="6"/>
      <c r="DKK13" s="6"/>
      <c r="DKL13" s="6"/>
      <c r="DKM13" s="6"/>
      <c r="DKN13" s="6"/>
      <c r="DKO13" s="6"/>
      <c r="DKP13" s="6"/>
      <c r="DKQ13" s="6"/>
      <c r="DKR13" s="6"/>
      <c r="DKS13" s="6"/>
      <c r="DKT13" s="6"/>
      <c r="DKU13" s="6"/>
      <c r="DKV13" s="6"/>
      <c r="DKW13" s="6"/>
      <c r="DKX13" s="6"/>
      <c r="DKY13" s="6"/>
      <c r="DKZ13" s="6"/>
      <c r="DLA13" s="6"/>
      <c r="DLB13" s="6"/>
      <c r="DLC13" s="6"/>
      <c r="DLD13" s="6"/>
      <c r="DLE13" s="6"/>
      <c r="DLF13" s="6"/>
      <c r="DLG13" s="6"/>
      <c r="DLH13" s="6"/>
      <c r="DLI13" s="6"/>
      <c r="DLJ13" s="6"/>
      <c r="DLK13" s="6"/>
      <c r="DLL13" s="6"/>
      <c r="DLM13" s="6"/>
      <c r="DLN13" s="6"/>
      <c r="DLO13" s="6"/>
      <c r="DLP13" s="6"/>
      <c r="DLQ13" s="6"/>
      <c r="DLR13" s="6"/>
      <c r="DLS13" s="6"/>
      <c r="DLT13" s="6"/>
      <c r="DLU13" s="6"/>
      <c r="DLV13" s="6"/>
      <c r="DLW13" s="6"/>
      <c r="DLX13" s="6"/>
      <c r="DLY13" s="6"/>
      <c r="DLZ13" s="6"/>
      <c r="DMA13" s="6"/>
      <c r="DMB13" s="6"/>
      <c r="DMC13" s="6"/>
      <c r="DMD13" s="6"/>
      <c r="DME13" s="6"/>
      <c r="DMF13" s="6"/>
      <c r="DMG13" s="6"/>
      <c r="DMH13" s="6"/>
      <c r="DMI13" s="6"/>
      <c r="DMJ13" s="6"/>
      <c r="DMK13" s="6"/>
      <c r="DML13" s="6"/>
      <c r="DMM13" s="6"/>
      <c r="DMN13" s="6"/>
      <c r="DMO13" s="6"/>
      <c r="DMP13" s="6"/>
      <c r="DMQ13" s="6"/>
      <c r="DMR13" s="6"/>
      <c r="DMS13" s="6"/>
      <c r="DMT13" s="6"/>
      <c r="DMU13" s="6"/>
      <c r="DMV13" s="6"/>
      <c r="DMW13" s="6"/>
      <c r="DMX13" s="6"/>
      <c r="DMY13" s="6"/>
      <c r="DMZ13" s="6"/>
      <c r="DNA13" s="6"/>
      <c r="DNB13" s="6"/>
      <c r="DNC13" s="6"/>
      <c r="DND13" s="6"/>
      <c r="DNE13" s="6"/>
      <c r="DNF13" s="6"/>
      <c r="DNG13" s="6"/>
      <c r="DNH13" s="6"/>
      <c r="DNI13" s="6"/>
      <c r="DNJ13" s="6"/>
      <c r="DNK13" s="6"/>
      <c r="DNL13" s="6"/>
      <c r="DNM13" s="6"/>
      <c r="DNN13" s="6"/>
      <c r="DNO13" s="6"/>
      <c r="DNP13" s="6"/>
      <c r="DNQ13" s="6"/>
      <c r="DNR13" s="6"/>
      <c r="DNS13" s="6"/>
      <c r="DNT13" s="6"/>
      <c r="DNU13" s="6"/>
      <c r="DNV13" s="6"/>
      <c r="DNW13" s="6"/>
      <c r="DNX13" s="6"/>
      <c r="DNY13" s="6"/>
      <c r="DNZ13" s="6"/>
      <c r="DOA13" s="6"/>
      <c r="DOB13" s="6"/>
      <c r="DOC13" s="6"/>
      <c r="DOD13" s="6"/>
      <c r="DOE13" s="6"/>
      <c r="DOF13" s="6"/>
      <c r="DOG13" s="6"/>
      <c r="DOH13" s="6"/>
      <c r="DOI13" s="6"/>
      <c r="DOJ13" s="6"/>
      <c r="DOK13" s="6"/>
      <c r="DOL13" s="6"/>
      <c r="DOM13" s="6"/>
      <c r="DON13" s="6"/>
      <c r="DOO13" s="6"/>
      <c r="DOP13" s="6"/>
      <c r="DOQ13" s="6"/>
      <c r="DOR13" s="6"/>
      <c r="DOS13" s="6"/>
      <c r="DOT13" s="6"/>
      <c r="DOU13" s="6"/>
      <c r="DOV13" s="6"/>
      <c r="DOW13" s="6"/>
      <c r="DOX13" s="6"/>
      <c r="DOY13" s="6"/>
      <c r="DOZ13" s="6"/>
      <c r="DPA13" s="6"/>
      <c r="DPB13" s="6"/>
      <c r="DPC13" s="6"/>
      <c r="DPD13" s="6"/>
      <c r="DPE13" s="6"/>
      <c r="DPF13" s="6"/>
      <c r="DPG13" s="6"/>
      <c r="DPH13" s="6"/>
      <c r="DPI13" s="6"/>
      <c r="DPJ13" s="6"/>
      <c r="DPK13" s="6"/>
      <c r="DPL13" s="6"/>
      <c r="DPM13" s="6"/>
      <c r="DPN13" s="6"/>
      <c r="DPO13" s="6"/>
      <c r="DPP13" s="6"/>
      <c r="DPQ13" s="6"/>
      <c r="DPR13" s="6"/>
      <c r="DPS13" s="6"/>
      <c r="DPT13" s="6"/>
      <c r="DPU13" s="6"/>
      <c r="DPV13" s="6"/>
      <c r="DPW13" s="6"/>
      <c r="DPX13" s="6"/>
      <c r="DPY13" s="6"/>
      <c r="DPZ13" s="6"/>
      <c r="DQA13" s="6"/>
      <c r="DQB13" s="6"/>
      <c r="DQC13" s="6"/>
      <c r="DQD13" s="6"/>
      <c r="DQE13" s="6"/>
      <c r="DQF13" s="6"/>
      <c r="DQG13" s="6"/>
      <c r="DQH13" s="6"/>
      <c r="DQI13" s="6"/>
      <c r="DQJ13" s="6"/>
      <c r="DQK13" s="6"/>
      <c r="DQL13" s="6"/>
      <c r="DQM13" s="6"/>
      <c r="DQN13" s="6"/>
      <c r="DQO13" s="6"/>
      <c r="DQP13" s="6"/>
      <c r="DQQ13" s="6"/>
      <c r="DQR13" s="6"/>
      <c r="DQS13" s="6"/>
      <c r="DQT13" s="6"/>
      <c r="DQU13" s="6"/>
      <c r="DQV13" s="6"/>
      <c r="DQW13" s="6"/>
      <c r="DQX13" s="6"/>
      <c r="DQY13" s="6"/>
      <c r="DQZ13" s="6"/>
      <c r="DRA13" s="6"/>
      <c r="DRB13" s="6"/>
      <c r="DRC13" s="6"/>
      <c r="DRD13" s="6"/>
      <c r="DRE13" s="6"/>
      <c r="DRF13" s="6"/>
      <c r="DRG13" s="6"/>
      <c r="DRH13" s="6"/>
      <c r="DRI13" s="6"/>
      <c r="DRJ13" s="6"/>
      <c r="DRK13" s="6"/>
      <c r="DRL13" s="6"/>
      <c r="DRM13" s="6"/>
      <c r="DRN13" s="6"/>
      <c r="DRO13" s="6"/>
      <c r="DRP13" s="6"/>
      <c r="DRQ13" s="6"/>
      <c r="DRR13" s="6"/>
      <c r="DRS13" s="6"/>
      <c r="DRT13" s="6"/>
      <c r="DRU13" s="6"/>
      <c r="DRV13" s="6"/>
      <c r="DRW13" s="6"/>
      <c r="DRX13" s="6"/>
      <c r="DRY13" s="6"/>
      <c r="DRZ13" s="6"/>
      <c r="DSA13" s="6"/>
      <c r="DSB13" s="6"/>
      <c r="DSC13" s="6"/>
      <c r="DSD13" s="6"/>
      <c r="DSE13" s="6"/>
      <c r="DSF13" s="6"/>
      <c r="DSG13" s="6"/>
      <c r="DSH13" s="6"/>
      <c r="DSI13" s="6"/>
      <c r="DSJ13" s="6"/>
      <c r="DSK13" s="6"/>
      <c r="DSL13" s="6"/>
      <c r="DSM13" s="6"/>
      <c r="DSN13" s="6"/>
      <c r="DSO13" s="6"/>
      <c r="DSP13" s="6"/>
      <c r="DSQ13" s="6"/>
      <c r="DSR13" s="6"/>
      <c r="DSS13" s="6"/>
      <c r="DST13" s="6"/>
      <c r="DSU13" s="6"/>
      <c r="DSV13" s="6"/>
      <c r="DSW13" s="6"/>
      <c r="DSX13" s="6"/>
      <c r="DSY13" s="6"/>
      <c r="DSZ13" s="6"/>
      <c r="DTA13" s="6"/>
      <c r="DTB13" s="6"/>
      <c r="DTC13" s="6"/>
      <c r="DTD13" s="6"/>
      <c r="DTE13" s="6"/>
      <c r="DTF13" s="6"/>
      <c r="DTG13" s="6"/>
      <c r="DTH13" s="6"/>
      <c r="DTI13" s="6"/>
      <c r="DTJ13" s="6"/>
      <c r="DTK13" s="6"/>
      <c r="DTL13" s="6"/>
      <c r="DTM13" s="6"/>
      <c r="DTN13" s="6"/>
      <c r="DTO13" s="6"/>
      <c r="DTP13" s="6"/>
      <c r="DTQ13" s="6"/>
      <c r="DTR13" s="6"/>
      <c r="DTS13" s="6"/>
      <c r="DTT13" s="6"/>
      <c r="DTU13" s="6"/>
      <c r="DTV13" s="6"/>
      <c r="DTW13" s="6"/>
      <c r="DTX13" s="6"/>
      <c r="DTY13" s="6"/>
      <c r="DTZ13" s="6"/>
      <c r="DUA13" s="6"/>
      <c r="DUB13" s="6"/>
      <c r="DUC13" s="6"/>
      <c r="DUD13" s="6"/>
      <c r="DUE13" s="6"/>
      <c r="DUF13" s="6"/>
      <c r="DUG13" s="6"/>
      <c r="DUH13" s="6"/>
      <c r="DUI13" s="6"/>
      <c r="DUJ13" s="6"/>
      <c r="DUK13" s="6"/>
      <c r="DUL13" s="6"/>
      <c r="DUM13" s="6"/>
      <c r="DUN13" s="6"/>
      <c r="DUO13" s="6"/>
      <c r="DUP13" s="6"/>
      <c r="DUQ13" s="6"/>
      <c r="DUR13" s="6"/>
      <c r="DUS13" s="6"/>
      <c r="DUT13" s="6"/>
      <c r="DUU13" s="6"/>
      <c r="DUV13" s="6"/>
      <c r="DUW13" s="6"/>
      <c r="DUX13" s="6"/>
      <c r="DUY13" s="6"/>
      <c r="DUZ13" s="6"/>
      <c r="DVA13" s="6"/>
      <c r="DVB13" s="6"/>
      <c r="DVC13" s="6"/>
      <c r="DVD13" s="6"/>
      <c r="DVE13" s="6"/>
      <c r="DVF13" s="6"/>
      <c r="DVG13" s="6"/>
      <c r="DVH13" s="6"/>
      <c r="DVI13" s="6"/>
      <c r="DVJ13" s="6"/>
      <c r="DVK13" s="6"/>
      <c r="DVL13" s="6"/>
      <c r="DVM13" s="6"/>
      <c r="DVN13" s="6"/>
      <c r="DVO13" s="6"/>
      <c r="DVP13" s="6"/>
      <c r="DVQ13" s="6"/>
      <c r="DVR13" s="6"/>
      <c r="DVS13" s="6"/>
      <c r="DVT13" s="6"/>
      <c r="DVU13" s="6"/>
      <c r="DVV13" s="6"/>
      <c r="DVW13" s="6"/>
      <c r="DVX13" s="6"/>
      <c r="DVY13" s="6"/>
      <c r="DVZ13" s="6"/>
      <c r="DWA13" s="6"/>
      <c r="DWB13" s="6"/>
      <c r="DWC13" s="6"/>
      <c r="DWD13" s="6"/>
      <c r="DWE13" s="6"/>
      <c r="DWF13" s="6"/>
      <c r="DWG13" s="6"/>
      <c r="DWH13" s="6"/>
      <c r="DWI13" s="6"/>
      <c r="DWJ13" s="6"/>
      <c r="DWK13" s="6"/>
      <c r="DWL13" s="6"/>
      <c r="DWM13" s="6"/>
      <c r="DWN13" s="6"/>
      <c r="DWO13" s="6"/>
      <c r="DWP13" s="6"/>
      <c r="DWQ13" s="6"/>
      <c r="DWR13" s="6"/>
      <c r="DWS13" s="6"/>
      <c r="DWT13" s="6"/>
      <c r="DWU13" s="6"/>
      <c r="DWV13" s="6"/>
      <c r="DWW13" s="6"/>
      <c r="DWX13" s="6"/>
      <c r="DWY13" s="6"/>
      <c r="DWZ13" s="6"/>
      <c r="DXA13" s="6"/>
      <c r="DXB13" s="6"/>
      <c r="DXC13" s="6"/>
      <c r="DXD13" s="6"/>
      <c r="DXE13" s="6"/>
      <c r="DXF13" s="6"/>
      <c r="DXG13" s="6"/>
      <c r="DXH13" s="6"/>
      <c r="DXI13" s="6"/>
      <c r="DXJ13" s="6"/>
      <c r="DXK13" s="6"/>
      <c r="DXL13" s="6"/>
      <c r="DXM13" s="6"/>
      <c r="DXN13" s="6"/>
      <c r="DXO13" s="6"/>
      <c r="DXP13" s="6"/>
      <c r="DXQ13" s="6"/>
      <c r="DXR13" s="6"/>
      <c r="DXS13" s="6"/>
      <c r="DXT13" s="6"/>
      <c r="DXU13" s="6"/>
      <c r="DXV13" s="6"/>
      <c r="DXW13" s="6"/>
      <c r="DXX13" s="6"/>
      <c r="DXY13" s="6"/>
      <c r="DXZ13" s="6"/>
      <c r="DYA13" s="6"/>
      <c r="DYB13" s="6"/>
      <c r="DYC13" s="6"/>
      <c r="DYD13" s="6"/>
      <c r="DYE13" s="6"/>
      <c r="DYF13" s="6"/>
      <c r="DYG13" s="6"/>
      <c r="DYH13" s="6"/>
      <c r="DYI13" s="6"/>
      <c r="DYJ13" s="6"/>
      <c r="DYK13" s="6"/>
      <c r="DYL13" s="6"/>
      <c r="DYM13" s="6"/>
      <c r="DYN13" s="6"/>
      <c r="DYO13" s="6"/>
      <c r="DYP13" s="6"/>
      <c r="DYQ13" s="6"/>
      <c r="DYR13" s="6"/>
      <c r="DYS13" s="6"/>
      <c r="DYT13" s="6"/>
      <c r="DYU13" s="6"/>
      <c r="DYV13" s="6"/>
      <c r="DYW13" s="6"/>
      <c r="DYX13" s="6"/>
      <c r="DYY13" s="6"/>
      <c r="DYZ13" s="6"/>
      <c r="DZA13" s="6"/>
      <c r="DZB13" s="6"/>
      <c r="DZC13" s="6"/>
      <c r="DZD13" s="6"/>
      <c r="DZE13" s="6"/>
      <c r="DZF13" s="6"/>
      <c r="DZG13" s="6"/>
      <c r="DZH13" s="6"/>
      <c r="DZI13" s="6"/>
      <c r="DZJ13" s="6"/>
      <c r="DZK13" s="6"/>
      <c r="DZL13" s="6"/>
      <c r="DZM13" s="6"/>
      <c r="DZN13" s="6"/>
      <c r="DZO13" s="6"/>
      <c r="DZP13" s="6"/>
      <c r="DZQ13" s="6"/>
      <c r="DZR13" s="6"/>
      <c r="DZS13" s="6"/>
      <c r="DZT13" s="6"/>
      <c r="DZU13" s="6"/>
      <c r="DZV13" s="6"/>
      <c r="DZW13" s="6"/>
      <c r="DZX13" s="6"/>
      <c r="DZY13" s="6"/>
      <c r="DZZ13" s="6"/>
      <c r="EAA13" s="6"/>
      <c r="EAB13" s="6"/>
      <c r="EAC13" s="6"/>
      <c r="EAD13" s="6"/>
      <c r="EAE13" s="6"/>
      <c r="EAF13" s="6"/>
      <c r="EAG13" s="6"/>
      <c r="EAH13" s="6"/>
      <c r="EAI13" s="6"/>
      <c r="EAJ13" s="6"/>
      <c r="EAK13" s="6"/>
      <c r="EAL13" s="6"/>
      <c r="EAM13" s="6"/>
      <c r="EAN13" s="6"/>
      <c r="EAO13" s="6"/>
      <c r="EAP13" s="6"/>
      <c r="EAQ13" s="6"/>
      <c r="EAR13" s="6"/>
      <c r="EAS13" s="6"/>
      <c r="EAT13" s="6"/>
      <c r="EAU13" s="6"/>
      <c r="EAV13" s="6"/>
      <c r="EAW13" s="6"/>
      <c r="EAX13" s="6"/>
      <c r="EAY13" s="6"/>
      <c r="EAZ13" s="6"/>
      <c r="EBA13" s="6"/>
      <c r="EBB13" s="6"/>
      <c r="EBC13" s="6"/>
      <c r="EBD13" s="6"/>
      <c r="EBE13" s="6"/>
      <c r="EBF13" s="6"/>
      <c r="EBG13" s="6"/>
      <c r="EBH13" s="6"/>
      <c r="EBI13" s="6"/>
      <c r="EBJ13" s="6"/>
      <c r="EBK13" s="6"/>
      <c r="EBL13" s="6"/>
      <c r="EBM13" s="6"/>
      <c r="EBN13" s="6"/>
      <c r="EBO13" s="6"/>
      <c r="EBP13" s="6"/>
      <c r="EBQ13" s="6"/>
      <c r="EBR13" s="6"/>
      <c r="EBS13" s="6"/>
      <c r="EBT13" s="6"/>
      <c r="EBU13" s="6"/>
      <c r="EBV13" s="6"/>
      <c r="EBW13" s="6"/>
      <c r="EBX13" s="6"/>
      <c r="EBY13" s="6"/>
      <c r="EBZ13" s="6"/>
      <c r="ECA13" s="6"/>
      <c r="ECB13" s="6"/>
      <c r="ECC13" s="6"/>
      <c r="ECD13" s="6"/>
      <c r="ECE13" s="6"/>
      <c r="ECF13" s="6"/>
      <c r="ECG13" s="6"/>
      <c r="ECH13" s="6"/>
      <c r="ECI13" s="6"/>
      <c r="ECJ13" s="6"/>
      <c r="ECK13" s="6"/>
      <c r="ECL13" s="6"/>
      <c r="ECM13" s="6"/>
      <c r="ECN13" s="6"/>
      <c r="ECO13" s="6"/>
      <c r="ECP13" s="6"/>
      <c r="ECQ13" s="6"/>
      <c r="ECR13" s="6"/>
      <c r="ECS13" s="6"/>
      <c r="ECT13" s="6"/>
      <c r="ECU13" s="6"/>
      <c r="ECV13" s="6"/>
      <c r="ECW13" s="6"/>
      <c r="ECX13" s="6"/>
      <c r="ECY13" s="6"/>
      <c r="ECZ13" s="6"/>
      <c r="EDA13" s="6"/>
      <c r="EDB13" s="6"/>
      <c r="EDC13" s="6"/>
      <c r="EDD13" s="6"/>
      <c r="EDE13" s="6"/>
      <c r="EDF13" s="6"/>
      <c r="EDG13" s="6"/>
      <c r="EDH13" s="6"/>
      <c r="EDI13" s="6"/>
      <c r="EDJ13" s="6"/>
      <c r="EDK13" s="6"/>
      <c r="EDL13" s="6"/>
      <c r="EDM13" s="6"/>
      <c r="EDN13" s="6"/>
      <c r="EDO13" s="6"/>
      <c r="EDP13" s="6"/>
      <c r="EDQ13" s="6"/>
      <c r="EDR13" s="6"/>
      <c r="EDS13" s="6"/>
      <c r="EDT13" s="6"/>
      <c r="EDU13" s="6"/>
      <c r="EDV13" s="6"/>
      <c r="EDW13" s="6"/>
      <c r="EDX13" s="6"/>
      <c r="EDY13" s="6"/>
      <c r="EDZ13" s="6"/>
      <c r="EEA13" s="6"/>
      <c r="EEB13" s="6"/>
      <c r="EEC13" s="6"/>
      <c r="EED13" s="6"/>
      <c r="EEE13" s="6"/>
      <c r="EEF13" s="6"/>
      <c r="EEG13" s="6"/>
      <c r="EEH13" s="6"/>
      <c r="EEI13" s="6"/>
      <c r="EEJ13" s="6"/>
      <c r="EEK13" s="6"/>
      <c r="EEL13" s="6"/>
      <c r="EEM13" s="6"/>
      <c r="EEN13" s="6"/>
      <c r="EEO13" s="6"/>
      <c r="EEP13" s="6"/>
      <c r="EEQ13" s="6"/>
      <c r="EER13" s="6"/>
      <c r="EES13" s="6"/>
      <c r="EET13" s="6"/>
      <c r="EEU13" s="6"/>
      <c r="EEV13" s="6"/>
      <c r="EEW13" s="6"/>
      <c r="EEX13" s="6"/>
      <c r="EEY13" s="6"/>
      <c r="EEZ13" s="6"/>
      <c r="EFA13" s="6"/>
      <c r="EFB13" s="6"/>
      <c r="EFC13" s="6"/>
      <c r="EFD13" s="6"/>
      <c r="EFE13" s="6"/>
      <c r="EFF13" s="6"/>
      <c r="EFG13" s="6"/>
      <c r="EFH13" s="6"/>
      <c r="EFI13" s="6"/>
      <c r="EFJ13" s="6"/>
      <c r="EFK13" s="6"/>
      <c r="EFL13" s="6"/>
      <c r="EFM13" s="6"/>
      <c r="EFN13" s="6"/>
      <c r="EFO13" s="6"/>
      <c r="EFP13" s="6"/>
      <c r="EFQ13" s="6"/>
      <c r="EFR13" s="6"/>
      <c r="EFS13" s="6"/>
      <c r="EFT13" s="6"/>
      <c r="EFU13" s="6"/>
      <c r="EFV13" s="6"/>
      <c r="EFW13" s="6"/>
      <c r="EFX13" s="6"/>
      <c r="EFY13" s="6"/>
      <c r="EFZ13" s="6"/>
      <c r="EGA13" s="6"/>
      <c r="EGB13" s="6"/>
      <c r="EGC13" s="6"/>
      <c r="EGD13" s="6"/>
      <c r="EGE13" s="6"/>
      <c r="EGF13" s="6"/>
      <c r="EGG13" s="6"/>
      <c r="EGH13" s="6"/>
      <c r="EGI13" s="6"/>
      <c r="EGJ13" s="6"/>
      <c r="EGK13" s="6"/>
      <c r="EGL13" s="6"/>
      <c r="EGM13" s="6"/>
      <c r="EGN13" s="6"/>
      <c r="EGO13" s="6"/>
      <c r="EGP13" s="6"/>
      <c r="EGQ13" s="6"/>
      <c r="EGR13" s="6"/>
      <c r="EGS13" s="6"/>
      <c r="EGT13" s="6"/>
      <c r="EGU13" s="6"/>
      <c r="EGV13" s="6"/>
      <c r="EGW13" s="6"/>
      <c r="EGX13" s="6"/>
      <c r="EGY13" s="6"/>
      <c r="EGZ13" s="6"/>
      <c r="EHA13" s="6"/>
      <c r="EHB13" s="6"/>
      <c r="EHC13" s="6"/>
      <c r="EHD13" s="6"/>
      <c r="EHE13" s="6"/>
      <c r="EHF13" s="6"/>
      <c r="EHG13" s="6"/>
      <c r="EHH13" s="6"/>
      <c r="EHI13" s="6"/>
      <c r="EHJ13" s="6"/>
      <c r="EHK13" s="6"/>
      <c r="EHL13" s="6"/>
      <c r="EHM13" s="6"/>
      <c r="EHN13" s="6"/>
      <c r="EHO13" s="6"/>
      <c r="EHP13" s="6"/>
      <c r="EHQ13" s="6"/>
      <c r="EHR13" s="6"/>
      <c r="EHS13" s="6"/>
      <c r="EHT13" s="6"/>
      <c r="EHU13" s="6"/>
      <c r="EHV13" s="6"/>
      <c r="EHW13" s="6"/>
      <c r="EHX13" s="6"/>
      <c r="EHY13" s="6"/>
      <c r="EHZ13" s="6"/>
      <c r="EIA13" s="6"/>
      <c r="EIB13" s="6"/>
      <c r="EIC13" s="6"/>
      <c r="EID13" s="6"/>
      <c r="EIE13" s="6"/>
      <c r="EIF13" s="6"/>
      <c r="EIG13" s="6"/>
      <c r="EIH13" s="6"/>
      <c r="EII13" s="6"/>
      <c r="EIJ13" s="6"/>
      <c r="EIK13" s="6"/>
      <c r="EIL13" s="6"/>
      <c r="EIM13" s="6"/>
      <c r="EIN13" s="6"/>
      <c r="EIO13" s="6"/>
      <c r="EIP13" s="6"/>
      <c r="EIQ13" s="6"/>
      <c r="EIR13" s="6"/>
      <c r="EIS13" s="6"/>
      <c r="EIT13" s="6"/>
      <c r="EIU13" s="6"/>
      <c r="EIV13" s="6"/>
      <c r="EIW13" s="6"/>
      <c r="EIX13" s="6"/>
      <c r="EIY13" s="6"/>
      <c r="EIZ13" s="6"/>
      <c r="EJA13" s="6"/>
      <c r="EJB13" s="6"/>
      <c r="EJC13" s="6"/>
      <c r="EJD13" s="6"/>
      <c r="EJE13" s="6"/>
      <c r="EJF13" s="6"/>
      <c r="EJG13" s="6"/>
      <c r="EJH13" s="6"/>
      <c r="EJI13" s="6"/>
      <c r="EJJ13" s="6"/>
      <c r="EJK13" s="6"/>
      <c r="EJL13" s="6"/>
      <c r="EJM13" s="6"/>
      <c r="EJN13" s="6"/>
      <c r="EJO13" s="6"/>
      <c r="EJP13" s="6"/>
      <c r="EJQ13" s="6"/>
      <c r="EJR13" s="6"/>
      <c r="EJS13" s="6"/>
      <c r="EJT13" s="6"/>
      <c r="EJU13" s="6"/>
      <c r="EJV13" s="6"/>
      <c r="EJW13" s="6"/>
      <c r="EJX13" s="6"/>
      <c r="EJY13" s="6"/>
      <c r="EJZ13" s="6"/>
      <c r="EKA13" s="6"/>
      <c r="EKB13" s="6"/>
      <c r="EKC13" s="6"/>
      <c r="EKD13" s="6"/>
      <c r="EKE13" s="6"/>
      <c r="EKF13" s="6"/>
      <c r="EKG13" s="6"/>
      <c r="EKH13" s="6"/>
      <c r="EKI13" s="6"/>
      <c r="EKJ13" s="6"/>
      <c r="EKK13" s="6"/>
      <c r="EKL13" s="6"/>
      <c r="EKM13" s="6"/>
      <c r="EKN13" s="6"/>
      <c r="EKO13" s="6"/>
      <c r="EKP13" s="6"/>
      <c r="EKQ13" s="6"/>
      <c r="EKR13" s="6"/>
      <c r="EKS13" s="6"/>
      <c r="EKT13" s="6"/>
      <c r="EKU13" s="6"/>
      <c r="EKV13" s="6"/>
      <c r="EKW13" s="6"/>
      <c r="EKX13" s="6"/>
      <c r="EKY13" s="6"/>
      <c r="EKZ13" s="6"/>
      <c r="ELA13" s="6"/>
      <c r="ELB13" s="6"/>
      <c r="ELC13" s="6"/>
      <c r="ELD13" s="6"/>
      <c r="ELE13" s="6"/>
      <c r="ELF13" s="6"/>
      <c r="ELG13" s="6"/>
      <c r="ELH13" s="6"/>
      <c r="ELI13" s="6"/>
      <c r="ELJ13" s="6"/>
      <c r="ELK13" s="6"/>
      <c r="ELL13" s="6"/>
      <c r="ELM13" s="6"/>
      <c r="ELN13" s="6"/>
      <c r="ELO13" s="6"/>
      <c r="ELP13" s="6"/>
      <c r="ELQ13" s="6"/>
      <c r="ELR13" s="6"/>
      <c r="ELS13" s="6"/>
      <c r="ELT13" s="6"/>
      <c r="ELU13" s="6"/>
      <c r="ELV13" s="6"/>
      <c r="ELW13" s="6"/>
      <c r="ELX13" s="6"/>
      <c r="ELY13" s="6"/>
      <c r="ELZ13" s="6"/>
      <c r="EMA13" s="6"/>
      <c r="EMB13" s="6"/>
      <c r="EMC13" s="6"/>
      <c r="EMD13" s="6"/>
      <c r="EME13" s="6"/>
      <c r="EMF13" s="6"/>
      <c r="EMG13" s="6"/>
      <c r="EMH13" s="6"/>
      <c r="EMI13" s="6"/>
      <c r="EMJ13" s="6"/>
      <c r="EMK13" s="6"/>
      <c r="EML13" s="6"/>
      <c r="EMM13" s="6"/>
      <c r="EMN13" s="6"/>
      <c r="EMO13" s="6"/>
      <c r="EMP13" s="6"/>
      <c r="EMQ13" s="6"/>
      <c r="EMR13" s="6"/>
      <c r="EMS13" s="6"/>
      <c r="EMT13" s="6"/>
      <c r="EMU13" s="6"/>
      <c r="EMV13" s="6"/>
      <c r="EMW13" s="6"/>
      <c r="EMX13" s="6"/>
      <c r="EMY13" s="6"/>
      <c r="EMZ13" s="6"/>
      <c r="ENA13" s="6"/>
      <c r="ENB13" s="6"/>
      <c r="ENC13" s="6"/>
      <c r="END13" s="6"/>
      <c r="ENE13" s="6"/>
      <c r="ENF13" s="6"/>
      <c r="ENG13" s="6"/>
      <c r="ENH13" s="6"/>
      <c r="ENI13" s="6"/>
      <c r="ENJ13" s="6"/>
      <c r="ENK13" s="6"/>
      <c r="ENL13" s="6"/>
      <c r="ENM13" s="6"/>
      <c r="ENN13" s="6"/>
      <c r="ENO13" s="6"/>
      <c r="ENP13" s="6"/>
      <c r="ENQ13" s="6"/>
      <c r="ENR13" s="6"/>
      <c r="ENS13" s="6"/>
      <c r="ENT13" s="6"/>
      <c r="ENU13" s="6"/>
      <c r="ENV13" s="6"/>
      <c r="ENW13" s="6"/>
      <c r="ENX13" s="6"/>
      <c r="ENY13" s="6"/>
      <c r="ENZ13" s="6"/>
      <c r="EOA13" s="6"/>
      <c r="EOB13" s="6"/>
      <c r="EOC13" s="6"/>
      <c r="EOD13" s="6"/>
      <c r="EOE13" s="6"/>
      <c r="EOF13" s="6"/>
      <c r="EOG13" s="6"/>
      <c r="EOH13" s="6"/>
      <c r="EOI13" s="6"/>
      <c r="EOJ13" s="6"/>
      <c r="EOK13" s="6"/>
      <c r="EOL13" s="6"/>
      <c r="EOM13" s="6"/>
      <c r="EON13" s="6"/>
      <c r="EOO13" s="6"/>
      <c r="EOP13" s="6"/>
      <c r="EOQ13" s="6"/>
      <c r="EOR13" s="6"/>
      <c r="EOS13" s="6"/>
      <c r="EOT13" s="6"/>
      <c r="EOU13" s="6"/>
      <c r="EOV13" s="6"/>
      <c r="EOW13" s="6"/>
      <c r="EOX13" s="6"/>
      <c r="EOY13" s="6"/>
      <c r="EOZ13" s="6"/>
      <c r="EPA13" s="6"/>
      <c r="EPB13" s="6"/>
      <c r="EPC13" s="6"/>
      <c r="EPD13" s="6"/>
      <c r="EPE13" s="6"/>
      <c r="EPF13" s="6"/>
      <c r="EPG13" s="6"/>
      <c r="EPH13" s="6"/>
      <c r="EPI13" s="6"/>
      <c r="EPJ13" s="6"/>
      <c r="EPK13" s="6"/>
      <c r="EPL13" s="6"/>
      <c r="EPM13" s="6"/>
      <c r="EPN13" s="6"/>
      <c r="EPO13" s="6"/>
      <c r="EPP13" s="6"/>
      <c r="EPQ13" s="6"/>
      <c r="EPR13" s="6"/>
      <c r="EPS13" s="6"/>
      <c r="EPT13" s="6"/>
      <c r="EPU13" s="6"/>
      <c r="EPV13" s="6"/>
      <c r="EPW13" s="6"/>
      <c r="EPX13" s="6"/>
      <c r="EPY13" s="6"/>
      <c r="EPZ13" s="6"/>
      <c r="EQA13" s="6"/>
      <c r="EQB13" s="6"/>
      <c r="EQC13" s="6"/>
      <c r="EQD13" s="6"/>
      <c r="EQE13" s="6"/>
      <c r="EQF13" s="6"/>
      <c r="EQG13" s="6"/>
      <c r="EQH13" s="6"/>
      <c r="EQI13" s="6"/>
      <c r="EQJ13" s="6"/>
      <c r="EQK13" s="6"/>
      <c r="EQL13" s="6"/>
      <c r="EQM13" s="6"/>
      <c r="EQN13" s="6"/>
      <c r="EQO13" s="6"/>
      <c r="EQP13" s="6"/>
      <c r="EQQ13" s="6"/>
      <c r="EQR13" s="6"/>
      <c r="EQS13" s="6"/>
      <c r="EQT13" s="6"/>
      <c r="EQU13" s="6"/>
      <c r="EQV13" s="6"/>
      <c r="EQW13" s="6"/>
      <c r="EQX13" s="6"/>
      <c r="EQY13" s="6"/>
      <c r="EQZ13" s="6"/>
      <c r="ERA13" s="6"/>
      <c r="ERB13" s="6"/>
      <c r="ERC13" s="6"/>
      <c r="ERD13" s="6"/>
      <c r="ERE13" s="6"/>
      <c r="ERF13" s="6"/>
      <c r="ERG13" s="6"/>
      <c r="ERH13" s="6"/>
      <c r="ERI13" s="6"/>
      <c r="ERJ13" s="6"/>
      <c r="ERK13" s="6"/>
      <c r="ERL13" s="6"/>
      <c r="ERM13" s="6"/>
      <c r="ERN13" s="6"/>
      <c r="ERO13" s="6"/>
      <c r="ERP13" s="6"/>
      <c r="ERQ13" s="6"/>
      <c r="ERR13" s="6"/>
      <c r="ERS13" s="6"/>
      <c r="ERT13" s="6"/>
      <c r="ERU13" s="6"/>
      <c r="ERV13" s="6"/>
      <c r="ERW13" s="6"/>
      <c r="ERX13" s="6"/>
      <c r="ERY13" s="6"/>
      <c r="ERZ13" s="6"/>
      <c r="ESA13" s="6"/>
      <c r="ESB13" s="6"/>
      <c r="ESC13" s="6"/>
      <c r="ESD13" s="6"/>
      <c r="ESE13" s="6"/>
      <c r="ESF13" s="6"/>
      <c r="ESG13" s="6"/>
      <c r="ESH13" s="6"/>
      <c r="ESI13" s="6"/>
      <c r="ESJ13" s="6"/>
      <c r="ESK13" s="6"/>
      <c r="ESL13" s="6"/>
      <c r="ESM13" s="6"/>
      <c r="ESN13" s="6"/>
      <c r="ESO13" s="6"/>
      <c r="ESP13" s="6"/>
      <c r="ESQ13" s="6"/>
      <c r="ESR13" s="6"/>
      <c r="ESS13" s="6"/>
      <c r="EST13" s="6"/>
      <c r="ESU13" s="6"/>
      <c r="ESV13" s="6"/>
      <c r="ESW13" s="6"/>
      <c r="ESX13" s="6"/>
      <c r="ESY13" s="6"/>
      <c r="ESZ13" s="6"/>
      <c r="ETA13" s="6"/>
      <c r="ETB13" s="6"/>
      <c r="ETC13" s="6"/>
      <c r="ETD13" s="6"/>
      <c r="ETE13" s="6"/>
      <c r="ETF13" s="6"/>
      <c r="ETG13" s="6"/>
      <c r="ETH13" s="6"/>
      <c r="ETI13" s="6"/>
      <c r="ETJ13" s="6"/>
      <c r="ETK13" s="6"/>
      <c r="ETL13" s="6"/>
      <c r="ETM13" s="6"/>
      <c r="ETN13" s="6"/>
      <c r="ETO13" s="6"/>
      <c r="ETP13" s="6"/>
      <c r="ETQ13" s="6"/>
      <c r="ETR13" s="6"/>
      <c r="ETS13" s="6"/>
      <c r="ETT13" s="6"/>
      <c r="ETU13" s="6"/>
      <c r="ETV13" s="6"/>
      <c r="ETW13" s="6"/>
      <c r="ETX13" s="6"/>
      <c r="ETY13" s="6"/>
      <c r="ETZ13" s="6"/>
      <c r="EUA13" s="6"/>
      <c r="EUB13" s="6"/>
      <c r="EUC13" s="6"/>
      <c r="EUD13" s="6"/>
      <c r="EUE13" s="6"/>
      <c r="EUF13" s="6"/>
      <c r="EUG13" s="6"/>
      <c r="EUH13" s="6"/>
      <c r="EUI13" s="6"/>
      <c r="EUJ13" s="6"/>
      <c r="EUK13" s="6"/>
      <c r="EUL13" s="6"/>
      <c r="EUM13" s="6"/>
      <c r="EUN13" s="6"/>
      <c r="EUO13" s="6"/>
      <c r="EUP13" s="6"/>
      <c r="EUQ13" s="6"/>
      <c r="EUR13" s="6"/>
      <c r="EUS13" s="6"/>
      <c r="EUT13" s="6"/>
      <c r="EUU13" s="6"/>
      <c r="EUV13" s="6"/>
      <c r="EUW13" s="6"/>
      <c r="EUX13" s="6"/>
      <c r="EUY13" s="6"/>
      <c r="EUZ13" s="6"/>
      <c r="EVA13" s="6"/>
      <c r="EVB13" s="6"/>
      <c r="EVC13" s="6"/>
      <c r="EVD13" s="6"/>
      <c r="EVE13" s="6"/>
      <c r="EVF13" s="6"/>
      <c r="EVG13" s="6"/>
      <c r="EVH13" s="6"/>
      <c r="EVI13" s="6"/>
      <c r="EVJ13" s="6"/>
      <c r="EVK13" s="6"/>
      <c r="EVL13" s="6"/>
      <c r="EVM13" s="6"/>
      <c r="EVN13" s="6"/>
      <c r="EVO13" s="6"/>
      <c r="EVP13" s="6"/>
      <c r="EVQ13" s="6"/>
      <c r="EVR13" s="6"/>
      <c r="EVS13" s="6"/>
      <c r="EVT13" s="6"/>
      <c r="EVU13" s="6"/>
      <c r="EVV13" s="6"/>
      <c r="EVW13" s="6"/>
      <c r="EVX13" s="6"/>
      <c r="EVY13" s="6"/>
      <c r="EVZ13" s="6"/>
      <c r="EWA13" s="6"/>
      <c r="EWB13" s="6"/>
      <c r="EWC13" s="6"/>
      <c r="EWD13" s="6"/>
      <c r="EWE13" s="6"/>
      <c r="EWF13" s="6"/>
      <c r="EWG13" s="6"/>
      <c r="EWH13" s="6"/>
      <c r="EWI13" s="6"/>
      <c r="EWJ13" s="6"/>
      <c r="EWK13" s="6"/>
      <c r="EWL13" s="6"/>
      <c r="EWM13" s="6"/>
      <c r="EWN13" s="6"/>
      <c r="EWO13" s="6"/>
      <c r="EWP13" s="6"/>
      <c r="EWQ13" s="6"/>
      <c r="EWR13" s="6"/>
      <c r="EWS13" s="6"/>
      <c r="EWT13" s="6"/>
      <c r="EWU13" s="6"/>
      <c r="EWV13" s="6"/>
      <c r="EWW13" s="6"/>
      <c r="EWX13" s="6"/>
      <c r="EWY13" s="6"/>
      <c r="EWZ13" s="6"/>
      <c r="EXA13" s="6"/>
      <c r="EXB13" s="6"/>
      <c r="EXC13" s="6"/>
      <c r="EXD13" s="6"/>
      <c r="EXE13" s="6"/>
      <c r="EXF13" s="6"/>
      <c r="EXG13" s="6"/>
      <c r="EXH13" s="6"/>
      <c r="EXI13" s="6"/>
      <c r="EXJ13" s="6"/>
      <c r="EXK13" s="6"/>
      <c r="EXL13" s="6"/>
      <c r="EXM13" s="6"/>
      <c r="EXN13" s="6"/>
      <c r="EXO13" s="6"/>
      <c r="EXP13" s="6"/>
      <c r="EXQ13" s="6"/>
      <c r="EXR13" s="6"/>
      <c r="EXS13" s="6"/>
      <c r="EXT13" s="6"/>
      <c r="EXU13" s="6"/>
      <c r="EXV13" s="6"/>
      <c r="EXW13" s="6"/>
      <c r="EXX13" s="6"/>
      <c r="EXY13" s="6"/>
      <c r="EXZ13" s="6"/>
      <c r="EYA13" s="6"/>
      <c r="EYB13" s="6"/>
      <c r="EYC13" s="6"/>
      <c r="EYD13" s="6"/>
      <c r="EYE13" s="6"/>
      <c r="EYF13" s="6"/>
      <c r="EYG13" s="6"/>
      <c r="EYH13" s="6"/>
      <c r="EYI13" s="6"/>
      <c r="EYJ13" s="6"/>
      <c r="EYK13" s="6"/>
      <c r="EYL13" s="6"/>
      <c r="EYM13" s="6"/>
      <c r="EYN13" s="6"/>
      <c r="EYO13" s="6"/>
      <c r="EYP13" s="6"/>
      <c r="EYQ13" s="6"/>
      <c r="EYR13" s="6"/>
      <c r="EYS13" s="6"/>
      <c r="EYT13" s="6"/>
      <c r="EYU13" s="6"/>
      <c r="EYV13" s="6"/>
      <c r="EYW13" s="6"/>
      <c r="EYX13" s="6"/>
      <c r="EYY13" s="6"/>
      <c r="EYZ13" s="6"/>
      <c r="EZA13" s="6"/>
      <c r="EZB13" s="6"/>
      <c r="EZC13" s="6"/>
      <c r="EZD13" s="6"/>
      <c r="EZE13" s="6"/>
      <c r="EZF13" s="6"/>
      <c r="EZG13" s="6"/>
      <c r="EZH13" s="6"/>
      <c r="EZI13" s="6"/>
      <c r="EZJ13" s="6"/>
      <c r="EZK13" s="6"/>
      <c r="EZL13" s="6"/>
      <c r="EZM13" s="6"/>
      <c r="EZN13" s="6"/>
      <c r="EZO13" s="6"/>
      <c r="EZP13" s="6"/>
      <c r="EZQ13" s="6"/>
      <c r="EZR13" s="6"/>
      <c r="EZS13" s="6"/>
      <c r="EZT13" s="6"/>
      <c r="EZU13" s="6"/>
      <c r="EZV13" s="6"/>
      <c r="EZW13" s="6"/>
      <c r="EZX13" s="6"/>
      <c r="EZY13" s="6"/>
      <c r="EZZ13" s="6"/>
      <c r="FAA13" s="6"/>
      <c r="FAB13" s="6"/>
      <c r="FAC13" s="6"/>
      <c r="FAD13" s="6"/>
      <c r="FAE13" s="6"/>
      <c r="FAF13" s="6"/>
      <c r="FAG13" s="6"/>
      <c r="FAH13" s="6"/>
      <c r="FAI13" s="6"/>
      <c r="FAJ13" s="6"/>
      <c r="FAK13" s="6"/>
      <c r="FAL13" s="6"/>
      <c r="FAM13" s="6"/>
      <c r="FAN13" s="6"/>
      <c r="FAO13" s="6"/>
      <c r="FAP13" s="6"/>
      <c r="FAQ13" s="6"/>
      <c r="FAR13" s="6"/>
      <c r="FAS13" s="6"/>
      <c r="FAT13" s="6"/>
      <c r="FAU13" s="6"/>
      <c r="FAV13" s="6"/>
      <c r="FAW13" s="6"/>
      <c r="FAX13" s="6"/>
      <c r="FAY13" s="6"/>
      <c r="FAZ13" s="6"/>
      <c r="FBA13" s="6"/>
      <c r="FBB13" s="6"/>
      <c r="FBC13" s="6"/>
      <c r="FBD13" s="6"/>
      <c r="FBE13" s="6"/>
      <c r="FBF13" s="6"/>
      <c r="FBG13" s="6"/>
      <c r="FBH13" s="6"/>
      <c r="FBI13" s="6"/>
      <c r="FBJ13" s="6"/>
      <c r="FBK13" s="6"/>
      <c r="FBL13" s="6"/>
      <c r="FBM13" s="6"/>
      <c r="FBN13" s="6"/>
      <c r="FBO13" s="6"/>
      <c r="FBP13" s="6"/>
      <c r="FBQ13" s="6"/>
      <c r="FBR13" s="6"/>
      <c r="FBS13" s="6"/>
      <c r="FBT13" s="6"/>
      <c r="FBU13" s="6"/>
      <c r="FBV13" s="6"/>
      <c r="FBW13" s="6"/>
      <c r="FBX13" s="6"/>
      <c r="FBY13" s="6"/>
      <c r="FBZ13" s="6"/>
      <c r="FCA13" s="6"/>
      <c r="FCB13" s="6"/>
      <c r="FCC13" s="6"/>
      <c r="FCD13" s="6"/>
      <c r="FCE13" s="6"/>
      <c r="FCF13" s="6"/>
      <c r="FCG13" s="6"/>
      <c r="FCH13" s="6"/>
      <c r="FCI13" s="6"/>
      <c r="FCJ13" s="6"/>
      <c r="FCK13" s="6"/>
      <c r="FCL13" s="6"/>
      <c r="FCM13" s="6"/>
      <c r="FCN13" s="6"/>
      <c r="FCO13" s="6"/>
      <c r="FCP13" s="6"/>
      <c r="FCQ13" s="6"/>
      <c r="FCR13" s="6"/>
      <c r="FCS13" s="6"/>
      <c r="FCT13" s="6"/>
      <c r="FCU13" s="6"/>
      <c r="FCV13" s="6"/>
      <c r="FCW13" s="6"/>
      <c r="FCX13" s="6"/>
      <c r="FCY13" s="6"/>
      <c r="FCZ13" s="6"/>
      <c r="FDA13" s="6"/>
      <c r="FDB13" s="6"/>
      <c r="FDC13" s="6"/>
      <c r="FDD13" s="6"/>
      <c r="FDE13" s="6"/>
      <c r="FDF13" s="6"/>
      <c r="FDG13" s="6"/>
      <c r="FDH13" s="6"/>
      <c r="FDI13" s="6"/>
      <c r="FDJ13" s="6"/>
      <c r="FDK13" s="6"/>
      <c r="FDL13" s="6"/>
      <c r="FDM13" s="6"/>
      <c r="FDN13" s="6"/>
      <c r="FDO13" s="6"/>
      <c r="FDP13" s="6"/>
      <c r="FDQ13" s="6"/>
      <c r="FDR13" s="6"/>
      <c r="FDS13" s="6"/>
      <c r="FDT13" s="6"/>
      <c r="FDU13" s="6"/>
      <c r="FDV13" s="6"/>
      <c r="FDW13" s="6"/>
      <c r="FDX13" s="6"/>
      <c r="FDY13" s="6"/>
      <c r="FDZ13" s="6"/>
      <c r="FEA13" s="6"/>
      <c r="FEB13" s="6"/>
      <c r="FEC13" s="6"/>
      <c r="FED13" s="6"/>
      <c r="FEE13" s="6"/>
      <c r="FEF13" s="6"/>
      <c r="FEG13" s="6"/>
      <c r="FEH13" s="6"/>
      <c r="FEI13" s="6"/>
      <c r="FEJ13" s="6"/>
      <c r="FEK13" s="6"/>
      <c r="FEL13" s="6"/>
      <c r="FEM13" s="6"/>
      <c r="FEN13" s="6"/>
      <c r="FEO13" s="6"/>
      <c r="FEP13" s="6"/>
      <c r="FEQ13" s="6"/>
      <c r="FER13" s="6"/>
      <c r="FES13" s="6"/>
      <c r="FET13" s="6"/>
      <c r="FEU13" s="6"/>
      <c r="FEV13" s="6"/>
      <c r="FEW13" s="6"/>
      <c r="FEX13" s="6"/>
      <c r="FEY13" s="6"/>
      <c r="FEZ13" s="6"/>
      <c r="FFA13" s="6"/>
      <c r="FFB13" s="6"/>
      <c r="FFC13" s="6"/>
      <c r="FFD13" s="6"/>
      <c r="FFE13" s="6"/>
      <c r="FFF13" s="6"/>
      <c r="FFG13" s="6"/>
      <c r="FFH13" s="6"/>
      <c r="FFI13" s="6"/>
      <c r="FFJ13" s="6"/>
      <c r="FFK13" s="6"/>
      <c r="FFL13" s="6"/>
      <c r="FFM13" s="6"/>
      <c r="FFN13" s="6"/>
      <c r="FFO13" s="6"/>
      <c r="FFP13" s="6"/>
      <c r="FFQ13" s="6"/>
      <c r="FFR13" s="6"/>
      <c r="FFS13" s="6"/>
      <c r="FFT13" s="6"/>
      <c r="FFU13" s="6"/>
      <c r="FFV13" s="6"/>
      <c r="FFW13" s="6"/>
      <c r="FFX13" s="6"/>
      <c r="FFY13" s="6"/>
      <c r="FFZ13" s="6"/>
      <c r="FGA13" s="6"/>
      <c r="FGB13" s="6"/>
      <c r="FGC13" s="6"/>
      <c r="FGD13" s="6"/>
      <c r="FGE13" s="6"/>
      <c r="FGF13" s="6"/>
      <c r="FGG13" s="6"/>
      <c r="FGH13" s="6"/>
      <c r="FGI13" s="6"/>
      <c r="FGJ13" s="6"/>
      <c r="FGK13" s="6"/>
      <c r="FGL13" s="6"/>
      <c r="FGM13" s="6"/>
      <c r="FGN13" s="6"/>
      <c r="FGO13" s="6"/>
      <c r="FGP13" s="6"/>
      <c r="FGQ13" s="6"/>
      <c r="FGR13" s="6"/>
      <c r="FGS13" s="6"/>
      <c r="FGT13" s="6"/>
      <c r="FGU13" s="6"/>
      <c r="FGV13" s="6"/>
      <c r="FGW13" s="6"/>
      <c r="FGX13" s="6"/>
      <c r="FGY13" s="6"/>
      <c r="FGZ13" s="6"/>
      <c r="FHA13" s="6"/>
      <c r="FHB13" s="6"/>
      <c r="FHC13" s="6"/>
      <c r="FHD13" s="6"/>
      <c r="FHE13" s="6"/>
      <c r="FHF13" s="6"/>
      <c r="FHG13" s="6"/>
      <c r="FHH13" s="6"/>
      <c r="FHI13" s="6"/>
      <c r="FHJ13" s="6"/>
      <c r="FHK13" s="6"/>
      <c r="FHL13" s="6"/>
      <c r="FHM13" s="6"/>
      <c r="FHN13" s="6"/>
      <c r="FHO13" s="6"/>
      <c r="FHP13" s="6"/>
      <c r="FHQ13" s="6"/>
      <c r="FHR13" s="6"/>
      <c r="FHS13" s="6"/>
      <c r="FHT13" s="6"/>
      <c r="FHU13" s="6"/>
      <c r="FHV13" s="6"/>
      <c r="FHW13" s="6"/>
      <c r="FHX13" s="6"/>
      <c r="FHY13" s="6"/>
      <c r="FHZ13" s="6"/>
      <c r="FIA13" s="6"/>
      <c r="FIB13" s="6"/>
      <c r="FIC13" s="6"/>
      <c r="FID13" s="6"/>
      <c r="FIE13" s="6"/>
      <c r="FIF13" s="6"/>
      <c r="FIG13" s="6"/>
      <c r="FIH13" s="6"/>
      <c r="FII13" s="6"/>
      <c r="FIJ13" s="6"/>
      <c r="FIK13" s="6"/>
      <c r="FIL13" s="6"/>
      <c r="FIM13" s="6"/>
      <c r="FIN13" s="6"/>
      <c r="FIO13" s="6"/>
      <c r="FIP13" s="6"/>
      <c r="FIQ13" s="6"/>
      <c r="FIR13" s="6"/>
      <c r="FIS13" s="6"/>
      <c r="FIT13" s="6"/>
      <c r="FIU13" s="6"/>
      <c r="FIV13" s="6"/>
      <c r="FIW13" s="6"/>
      <c r="FIX13" s="6"/>
      <c r="FIY13" s="6"/>
      <c r="FIZ13" s="6"/>
      <c r="FJA13" s="6"/>
      <c r="FJB13" s="6"/>
      <c r="FJC13" s="6"/>
      <c r="FJD13" s="6"/>
      <c r="FJE13" s="6"/>
      <c r="FJF13" s="6"/>
      <c r="FJG13" s="6"/>
      <c r="FJH13" s="6"/>
      <c r="FJI13" s="6"/>
      <c r="FJJ13" s="6"/>
      <c r="FJK13" s="6"/>
      <c r="FJL13" s="6"/>
      <c r="FJM13" s="6"/>
      <c r="FJN13" s="6"/>
      <c r="FJO13" s="6"/>
      <c r="FJP13" s="6"/>
      <c r="FJQ13" s="6"/>
      <c r="FJR13" s="6"/>
      <c r="FJS13" s="6"/>
      <c r="FJT13" s="6"/>
      <c r="FJU13" s="6"/>
      <c r="FJV13" s="6"/>
      <c r="FJW13" s="6"/>
      <c r="FJX13" s="6"/>
      <c r="FJY13" s="6"/>
      <c r="FJZ13" s="6"/>
      <c r="FKA13" s="6"/>
      <c r="FKB13" s="6"/>
      <c r="FKC13" s="6"/>
      <c r="FKD13" s="6"/>
      <c r="FKE13" s="6"/>
      <c r="FKF13" s="6"/>
      <c r="FKG13" s="6"/>
      <c r="FKH13" s="6"/>
      <c r="FKI13" s="6"/>
      <c r="FKJ13" s="6"/>
      <c r="FKK13" s="6"/>
      <c r="FKL13" s="6"/>
      <c r="FKM13" s="6"/>
      <c r="FKN13" s="6"/>
      <c r="FKO13" s="6"/>
      <c r="FKP13" s="6"/>
      <c r="FKQ13" s="6"/>
      <c r="FKR13" s="6"/>
      <c r="FKS13" s="6"/>
      <c r="FKT13" s="6"/>
      <c r="FKU13" s="6"/>
      <c r="FKV13" s="6"/>
      <c r="FKW13" s="6"/>
      <c r="FKX13" s="6"/>
      <c r="FKY13" s="6"/>
      <c r="FKZ13" s="6"/>
      <c r="FLA13" s="6"/>
      <c r="FLB13" s="6"/>
      <c r="FLC13" s="6"/>
      <c r="FLD13" s="6"/>
      <c r="FLE13" s="6"/>
      <c r="FLF13" s="6"/>
      <c r="FLG13" s="6"/>
      <c r="FLH13" s="6"/>
      <c r="FLI13" s="6"/>
      <c r="FLJ13" s="6"/>
      <c r="FLK13" s="6"/>
      <c r="FLL13" s="6"/>
      <c r="FLM13" s="6"/>
      <c r="FLN13" s="6"/>
      <c r="FLO13" s="6"/>
      <c r="FLP13" s="6"/>
      <c r="FLQ13" s="6"/>
      <c r="FLR13" s="6"/>
      <c r="FLS13" s="6"/>
      <c r="FLT13" s="6"/>
      <c r="FLU13" s="6"/>
      <c r="FLV13" s="6"/>
      <c r="FLW13" s="6"/>
      <c r="FLX13" s="6"/>
      <c r="FLY13" s="6"/>
      <c r="FLZ13" s="6"/>
      <c r="FMA13" s="6"/>
      <c r="FMB13" s="6"/>
      <c r="FMC13" s="6"/>
      <c r="FMD13" s="6"/>
      <c r="FME13" s="6"/>
      <c r="FMF13" s="6"/>
      <c r="FMG13" s="6"/>
      <c r="FMH13" s="6"/>
      <c r="FMI13" s="6"/>
      <c r="FMJ13" s="6"/>
      <c r="FMK13" s="6"/>
      <c r="FML13" s="6"/>
      <c r="FMM13" s="6"/>
      <c r="FMN13" s="6"/>
      <c r="FMO13" s="6"/>
      <c r="FMP13" s="6"/>
      <c r="FMQ13" s="6"/>
      <c r="FMR13" s="6"/>
      <c r="FMS13" s="6"/>
      <c r="FMT13" s="6"/>
      <c r="FMU13" s="6"/>
      <c r="FMV13" s="6"/>
      <c r="FMW13" s="6"/>
      <c r="FMX13" s="6"/>
      <c r="FMY13" s="6"/>
      <c r="FMZ13" s="6"/>
      <c r="FNA13" s="6"/>
      <c r="FNB13" s="6"/>
      <c r="FNC13" s="6"/>
      <c r="FND13" s="6"/>
      <c r="FNE13" s="6"/>
      <c r="FNF13" s="6"/>
      <c r="FNG13" s="6"/>
      <c r="FNH13" s="6"/>
      <c r="FNI13" s="6"/>
      <c r="FNJ13" s="6"/>
      <c r="FNK13" s="6"/>
      <c r="FNL13" s="6"/>
      <c r="FNM13" s="6"/>
      <c r="FNN13" s="6"/>
      <c r="FNO13" s="6"/>
      <c r="FNP13" s="6"/>
      <c r="FNQ13" s="6"/>
      <c r="FNR13" s="6"/>
      <c r="FNS13" s="6"/>
      <c r="FNT13" s="6"/>
      <c r="FNU13" s="6"/>
      <c r="FNV13" s="6"/>
      <c r="FNW13" s="6"/>
      <c r="FNX13" s="6"/>
      <c r="FNY13" s="6"/>
      <c r="FNZ13" s="6"/>
      <c r="FOA13" s="6"/>
      <c r="FOB13" s="6"/>
      <c r="FOC13" s="6"/>
      <c r="FOD13" s="6"/>
      <c r="FOE13" s="6"/>
      <c r="FOF13" s="6"/>
      <c r="FOG13" s="6"/>
      <c r="FOH13" s="6"/>
      <c r="FOI13" s="6"/>
      <c r="FOJ13" s="6"/>
      <c r="FOK13" s="6"/>
      <c r="FOL13" s="6"/>
      <c r="FOM13" s="6"/>
      <c r="FON13" s="6"/>
      <c r="FOO13" s="6"/>
      <c r="FOP13" s="6"/>
      <c r="FOQ13" s="6"/>
      <c r="FOR13" s="6"/>
      <c r="FOS13" s="6"/>
      <c r="FOT13" s="6"/>
      <c r="FOU13" s="6"/>
      <c r="FOV13" s="6"/>
      <c r="FOW13" s="6"/>
      <c r="FOX13" s="6"/>
      <c r="FOY13" s="6"/>
      <c r="FOZ13" s="6"/>
      <c r="FPA13" s="6"/>
      <c r="FPB13" s="6"/>
      <c r="FPC13" s="6"/>
      <c r="FPD13" s="6"/>
      <c r="FPE13" s="6"/>
      <c r="FPF13" s="6"/>
      <c r="FPG13" s="6"/>
      <c r="FPH13" s="6"/>
      <c r="FPI13" s="6"/>
      <c r="FPJ13" s="6"/>
      <c r="FPK13" s="6"/>
      <c r="FPL13" s="6"/>
      <c r="FPM13" s="6"/>
      <c r="FPN13" s="6"/>
      <c r="FPO13" s="6"/>
      <c r="FPP13" s="6"/>
      <c r="FPQ13" s="6"/>
      <c r="FPR13" s="6"/>
      <c r="FPS13" s="6"/>
      <c r="FPT13" s="6"/>
      <c r="FPU13" s="6"/>
      <c r="FPV13" s="6"/>
      <c r="FPW13" s="6"/>
      <c r="FPX13" s="6"/>
      <c r="FPY13" s="6"/>
      <c r="FPZ13" s="6"/>
      <c r="FQA13" s="6"/>
      <c r="FQB13" s="6"/>
      <c r="FQC13" s="6"/>
      <c r="FQD13" s="6"/>
      <c r="FQE13" s="6"/>
      <c r="FQF13" s="6"/>
      <c r="FQG13" s="6"/>
      <c r="FQH13" s="6"/>
      <c r="FQI13" s="6"/>
      <c r="FQJ13" s="6"/>
      <c r="FQK13" s="6"/>
      <c r="FQL13" s="6"/>
      <c r="FQM13" s="6"/>
      <c r="FQN13" s="6"/>
      <c r="FQO13" s="6"/>
      <c r="FQP13" s="6"/>
      <c r="FQQ13" s="6"/>
      <c r="FQR13" s="6"/>
      <c r="FQS13" s="6"/>
      <c r="FQT13" s="6"/>
      <c r="FQU13" s="6"/>
      <c r="FQV13" s="6"/>
      <c r="FQW13" s="6"/>
      <c r="FQX13" s="6"/>
      <c r="FQY13" s="6"/>
      <c r="FQZ13" s="6"/>
      <c r="FRA13" s="6"/>
      <c r="FRB13" s="6"/>
      <c r="FRC13" s="6"/>
      <c r="FRD13" s="6"/>
      <c r="FRE13" s="6"/>
      <c r="FRF13" s="6"/>
      <c r="FRG13" s="6"/>
      <c r="FRH13" s="6"/>
      <c r="FRI13" s="6"/>
      <c r="FRJ13" s="6"/>
      <c r="FRK13" s="6"/>
      <c r="FRL13" s="6"/>
      <c r="FRM13" s="6"/>
      <c r="FRN13" s="6"/>
      <c r="FRO13" s="6"/>
      <c r="FRP13" s="6"/>
      <c r="FRQ13" s="6"/>
      <c r="FRR13" s="6"/>
      <c r="FRS13" s="6"/>
      <c r="FRT13" s="6"/>
      <c r="FRU13" s="6"/>
      <c r="FRV13" s="6"/>
      <c r="FRW13" s="6"/>
      <c r="FRX13" s="6"/>
      <c r="FRY13" s="6"/>
      <c r="FRZ13" s="6"/>
      <c r="FSA13" s="6"/>
      <c r="FSB13" s="6"/>
      <c r="FSC13" s="6"/>
      <c r="FSD13" s="6"/>
      <c r="FSE13" s="6"/>
      <c r="FSF13" s="6"/>
      <c r="FSG13" s="6"/>
      <c r="FSH13" s="6"/>
      <c r="FSI13" s="6"/>
      <c r="FSJ13" s="6"/>
      <c r="FSK13" s="6"/>
      <c r="FSL13" s="6"/>
      <c r="FSM13" s="6"/>
      <c r="FSN13" s="6"/>
      <c r="FSO13" s="6"/>
      <c r="FSP13" s="6"/>
      <c r="FSQ13" s="6"/>
      <c r="FSR13" s="6"/>
      <c r="FSS13" s="6"/>
      <c r="FST13" s="6"/>
      <c r="FSU13" s="6"/>
      <c r="FSV13" s="6"/>
      <c r="FSW13" s="6"/>
      <c r="FSX13" s="6"/>
      <c r="FSY13" s="6"/>
      <c r="FSZ13" s="6"/>
      <c r="FTA13" s="6"/>
      <c r="FTB13" s="6"/>
      <c r="FTC13" s="6"/>
      <c r="FTD13" s="6"/>
      <c r="FTE13" s="6"/>
      <c r="FTF13" s="6"/>
      <c r="FTG13" s="6"/>
      <c r="FTH13" s="6"/>
      <c r="FTI13" s="6"/>
      <c r="FTJ13" s="6"/>
      <c r="FTK13" s="6"/>
      <c r="FTL13" s="6"/>
      <c r="FTM13" s="6"/>
      <c r="FTN13" s="6"/>
      <c r="FTO13" s="6"/>
      <c r="FTP13" s="6"/>
      <c r="FTQ13" s="6"/>
      <c r="FTR13" s="6"/>
      <c r="FTS13" s="6"/>
      <c r="FTT13" s="6"/>
      <c r="FTU13" s="6"/>
      <c r="FTV13" s="6"/>
      <c r="FTW13" s="6"/>
      <c r="FTX13" s="6"/>
      <c r="FTY13" s="6"/>
      <c r="FTZ13" s="6"/>
      <c r="FUA13" s="6"/>
      <c r="FUB13" s="6"/>
      <c r="FUC13" s="6"/>
      <c r="FUD13" s="6"/>
      <c r="FUE13" s="6"/>
      <c r="FUF13" s="6"/>
      <c r="FUG13" s="6"/>
      <c r="FUH13" s="6"/>
      <c r="FUI13" s="6"/>
      <c r="FUJ13" s="6"/>
      <c r="FUK13" s="6"/>
      <c r="FUL13" s="6"/>
      <c r="FUM13" s="6"/>
      <c r="FUN13" s="6"/>
      <c r="FUO13" s="6"/>
      <c r="FUP13" s="6"/>
      <c r="FUQ13" s="6"/>
      <c r="FUR13" s="6"/>
      <c r="FUS13" s="6"/>
      <c r="FUT13" s="6"/>
      <c r="FUU13" s="6"/>
      <c r="FUV13" s="6"/>
      <c r="FUW13" s="6"/>
      <c r="FUX13" s="6"/>
      <c r="FUY13" s="6"/>
      <c r="FUZ13" s="6"/>
      <c r="FVA13" s="6"/>
      <c r="FVB13" s="6"/>
      <c r="FVC13" s="6"/>
      <c r="FVD13" s="6"/>
      <c r="FVE13" s="6"/>
      <c r="FVF13" s="6"/>
      <c r="FVG13" s="6"/>
      <c r="FVH13" s="6"/>
      <c r="FVI13" s="6"/>
      <c r="FVJ13" s="6"/>
      <c r="FVK13" s="6"/>
      <c r="FVL13" s="6"/>
      <c r="FVM13" s="6"/>
      <c r="FVN13" s="6"/>
      <c r="FVO13" s="6"/>
      <c r="FVP13" s="6"/>
      <c r="FVQ13" s="6"/>
      <c r="FVR13" s="6"/>
      <c r="FVS13" s="6"/>
      <c r="FVT13" s="6"/>
      <c r="FVU13" s="6"/>
      <c r="FVV13" s="6"/>
      <c r="FVW13" s="6"/>
      <c r="FVX13" s="6"/>
      <c r="FVY13" s="6"/>
      <c r="FVZ13" s="6"/>
      <c r="FWA13" s="6"/>
      <c r="FWB13" s="6"/>
      <c r="FWC13" s="6"/>
      <c r="FWD13" s="6"/>
      <c r="FWE13" s="6"/>
      <c r="FWF13" s="6"/>
      <c r="FWG13" s="6"/>
      <c r="FWH13" s="6"/>
      <c r="FWI13" s="6"/>
      <c r="FWJ13" s="6"/>
      <c r="FWK13" s="6"/>
      <c r="FWL13" s="6"/>
      <c r="FWM13" s="6"/>
      <c r="FWN13" s="6"/>
      <c r="FWO13" s="6"/>
      <c r="FWP13" s="6"/>
      <c r="FWQ13" s="6"/>
      <c r="FWR13" s="6"/>
      <c r="FWS13" s="6"/>
      <c r="FWT13" s="6"/>
      <c r="FWU13" s="6"/>
      <c r="FWV13" s="6"/>
      <c r="FWW13" s="6"/>
      <c r="FWX13" s="6"/>
      <c r="FWY13" s="6"/>
      <c r="FWZ13" s="6"/>
      <c r="FXA13" s="6"/>
      <c r="FXB13" s="6"/>
      <c r="FXC13" s="6"/>
      <c r="FXD13" s="6"/>
      <c r="FXE13" s="6"/>
      <c r="FXF13" s="6"/>
      <c r="FXG13" s="6"/>
      <c r="FXH13" s="6"/>
      <c r="FXI13" s="6"/>
      <c r="FXJ13" s="6"/>
      <c r="FXK13" s="6"/>
      <c r="FXL13" s="6"/>
      <c r="FXM13" s="6"/>
      <c r="FXN13" s="6"/>
      <c r="FXO13" s="6"/>
      <c r="FXP13" s="6"/>
      <c r="FXQ13" s="6"/>
      <c r="FXR13" s="6"/>
      <c r="FXS13" s="6"/>
      <c r="FXT13" s="6"/>
      <c r="FXU13" s="6"/>
      <c r="FXV13" s="6"/>
      <c r="FXW13" s="6"/>
      <c r="FXX13" s="6"/>
      <c r="FXY13" s="6"/>
      <c r="FXZ13" s="6"/>
      <c r="FYA13" s="6"/>
      <c r="FYB13" s="6"/>
      <c r="FYC13" s="6"/>
      <c r="FYD13" s="6"/>
      <c r="FYE13" s="6"/>
      <c r="FYF13" s="6"/>
      <c r="FYG13" s="6"/>
      <c r="FYH13" s="6"/>
      <c r="FYI13" s="6"/>
      <c r="FYJ13" s="6"/>
      <c r="FYK13" s="6"/>
      <c r="FYL13" s="6"/>
      <c r="FYM13" s="6"/>
      <c r="FYN13" s="6"/>
      <c r="FYO13" s="6"/>
      <c r="FYP13" s="6"/>
      <c r="FYQ13" s="6"/>
      <c r="FYR13" s="6"/>
      <c r="FYS13" s="6"/>
      <c r="FYT13" s="6"/>
      <c r="FYU13" s="6"/>
      <c r="FYV13" s="6"/>
      <c r="FYW13" s="6"/>
      <c r="FYX13" s="6"/>
      <c r="FYY13" s="6"/>
      <c r="FYZ13" s="6"/>
      <c r="FZA13" s="6"/>
      <c r="FZB13" s="6"/>
      <c r="FZC13" s="6"/>
      <c r="FZD13" s="6"/>
      <c r="FZE13" s="6"/>
      <c r="FZF13" s="6"/>
      <c r="FZG13" s="6"/>
      <c r="FZH13" s="6"/>
      <c r="FZI13" s="6"/>
      <c r="FZJ13" s="6"/>
      <c r="FZK13" s="6"/>
      <c r="FZL13" s="6"/>
      <c r="FZM13" s="6"/>
      <c r="FZN13" s="6"/>
      <c r="FZO13" s="6"/>
      <c r="FZP13" s="6"/>
      <c r="FZQ13" s="6"/>
      <c r="FZR13" s="6"/>
      <c r="FZS13" s="6"/>
      <c r="FZT13" s="6"/>
      <c r="FZU13" s="6"/>
      <c r="FZV13" s="6"/>
      <c r="FZW13" s="6"/>
      <c r="FZX13" s="6"/>
      <c r="FZY13" s="6"/>
      <c r="FZZ13" s="6"/>
      <c r="GAA13" s="6"/>
      <c r="GAB13" s="6"/>
      <c r="GAC13" s="6"/>
      <c r="GAD13" s="6"/>
      <c r="GAE13" s="6"/>
      <c r="GAF13" s="6"/>
      <c r="GAG13" s="6"/>
      <c r="GAH13" s="6"/>
      <c r="GAI13" s="6"/>
      <c r="GAJ13" s="6"/>
      <c r="GAK13" s="6"/>
      <c r="GAL13" s="6"/>
      <c r="GAM13" s="6"/>
      <c r="GAN13" s="6"/>
      <c r="GAO13" s="6"/>
      <c r="GAP13" s="6"/>
      <c r="GAQ13" s="6"/>
      <c r="GAR13" s="6"/>
      <c r="GAS13" s="6"/>
      <c r="GAT13" s="6"/>
      <c r="GAU13" s="6"/>
      <c r="GAV13" s="6"/>
      <c r="GAW13" s="6"/>
      <c r="GAX13" s="6"/>
      <c r="GAY13" s="6"/>
      <c r="GAZ13" s="6"/>
      <c r="GBA13" s="6"/>
      <c r="GBB13" s="6"/>
      <c r="GBC13" s="6"/>
      <c r="GBD13" s="6"/>
      <c r="GBE13" s="6"/>
      <c r="GBF13" s="6"/>
      <c r="GBG13" s="6"/>
      <c r="GBH13" s="6"/>
      <c r="GBI13" s="6"/>
      <c r="GBJ13" s="6"/>
      <c r="GBK13" s="6"/>
      <c r="GBL13" s="6"/>
      <c r="GBM13" s="6"/>
      <c r="GBN13" s="6"/>
      <c r="GBO13" s="6"/>
      <c r="GBP13" s="6"/>
      <c r="GBQ13" s="6"/>
      <c r="GBR13" s="6"/>
      <c r="GBS13" s="6"/>
      <c r="GBT13" s="6"/>
      <c r="GBU13" s="6"/>
      <c r="GBV13" s="6"/>
      <c r="GBW13" s="6"/>
      <c r="GBX13" s="6"/>
      <c r="GBY13" s="6"/>
      <c r="GBZ13" s="6"/>
      <c r="GCA13" s="6"/>
      <c r="GCB13" s="6"/>
      <c r="GCC13" s="6"/>
      <c r="GCD13" s="6"/>
      <c r="GCE13" s="6"/>
      <c r="GCF13" s="6"/>
      <c r="GCG13" s="6"/>
      <c r="GCH13" s="6"/>
      <c r="GCI13" s="6"/>
      <c r="GCJ13" s="6"/>
      <c r="GCK13" s="6"/>
      <c r="GCL13" s="6"/>
      <c r="GCM13" s="6"/>
      <c r="GCN13" s="6"/>
      <c r="GCO13" s="6"/>
      <c r="GCP13" s="6"/>
      <c r="GCQ13" s="6"/>
      <c r="GCR13" s="6"/>
      <c r="GCS13" s="6"/>
      <c r="GCT13" s="6"/>
      <c r="GCU13" s="6"/>
      <c r="GCV13" s="6"/>
      <c r="GCW13" s="6"/>
      <c r="GCX13" s="6"/>
      <c r="GCY13" s="6"/>
      <c r="GCZ13" s="6"/>
      <c r="GDA13" s="6"/>
      <c r="GDB13" s="6"/>
      <c r="GDC13" s="6"/>
      <c r="GDD13" s="6"/>
      <c r="GDE13" s="6"/>
      <c r="GDF13" s="6"/>
      <c r="GDG13" s="6"/>
      <c r="GDH13" s="6"/>
      <c r="GDI13" s="6"/>
      <c r="GDJ13" s="6"/>
      <c r="GDK13" s="6"/>
      <c r="GDL13" s="6"/>
      <c r="GDM13" s="6"/>
      <c r="GDN13" s="6"/>
      <c r="GDO13" s="6"/>
      <c r="GDP13" s="6"/>
      <c r="GDQ13" s="6"/>
      <c r="GDR13" s="6"/>
      <c r="GDS13" s="6"/>
      <c r="GDT13" s="6"/>
      <c r="GDU13" s="6"/>
      <c r="GDV13" s="6"/>
      <c r="GDW13" s="6"/>
      <c r="GDX13" s="6"/>
      <c r="GDY13" s="6"/>
      <c r="GDZ13" s="6"/>
      <c r="GEA13" s="6"/>
      <c r="GEB13" s="6"/>
      <c r="GEC13" s="6"/>
      <c r="GED13" s="6"/>
      <c r="GEE13" s="6"/>
      <c r="GEF13" s="6"/>
      <c r="GEG13" s="6"/>
      <c r="GEH13" s="6"/>
      <c r="GEI13" s="6"/>
      <c r="GEJ13" s="6"/>
      <c r="GEK13" s="6"/>
      <c r="GEL13" s="6"/>
      <c r="GEM13" s="6"/>
      <c r="GEN13" s="6"/>
      <c r="GEO13" s="6"/>
      <c r="GEP13" s="6"/>
      <c r="GEQ13" s="6"/>
      <c r="GER13" s="6"/>
      <c r="GES13" s="6"/>
      <c r="GET13" s="6"/>
      <c r="GEU13" s="6"/>
      <c r="GEV13" s="6"/>
      <c r="GEW13" s="6"/>
      <c r="GEX13" s="6"/>
      <c r="GEY13" s="6"/>
      <c r="GEZ13" s="6"/>
      <c r="GFA13" s="6"/>
      <c r="GFB13" s="6"/>
      <c r="GFC13" s="6"/>
      <c r="GFD13" s="6"/>
      <c r="GFE13" s="6"/>
      <c r="GFF13" s="6"/>
      <c r="GFG13" s="6"/>
      <c r="GFH13" s="6"/>
      <c r="GFI13" s="6"/>
      <c r="GFJ13" s="6"/>
      <c r="GFK13" s="6"/>
      <c r="GFL13" s="6"/>
      <c r="GFM13" s="6"/>
      <c r="GFN13" s="6"/>
      <c r="GFO13" s="6"/>
      <c r="GFP13" s="6"/>
      <c r="GFQ13" s="6"/>
      <c r="GFR13" s="6"/>
      <c r="GFS13" s="6"/>
      <c r="GFT13" s="6"/>
      <c r="GFU13" s="6"/>
      <c r="GFV13" s="6"/>
      <c r="GFW13" s="6"/>
      <c r="GFX13" s="6"/>
      <c r="GFY13" s="6"/>
      <c r="GFZ13" s="6"/>
      <c r="GGA13" s="6"/>
      <c r="GGB13" s="6"/>
      <c r="GGC13" s="6"/>
      <c r="GGD13" s="6"/>
      <c r="GGE13" s="6"/>
      <c r="GGF13" s="6"/>
      <c r="GGG13" s="6"/>
      <c r="GGH13" s="6"/>
      <c r="GGI13" s="6"/>
      <c r="GGJ13" s="6"/>
      <c r="GGK13" s="6"/>
      <c r="GGL13" s="6"/>
      <c r="GGM13" s="6"/>
      <c r="GGN13" s="6"/>
      <c r="GGO13" s="6"/>
      <c r="GGP13" s="6"/>
      <c r="GGQ13" s="6"/>
      <c r="GGR13" s="6"/>
      <c r="GGS13" s="6"/>
      <c r="GGT13" s="6"/>
      <c r="GGU13" s="6"/>
      <c r="GGV13" s="6"/>
      <c r="GGW13" s="6"/>
      <c r="GGX13" s="6"/>
      <c r="GGY13" s="6"/>
      <c r="GGZ13" s="6"/>
      <c r="GHA13" s="6"/>
      <c r="GHB13" s="6"/>
      <c r="GHC13" s="6"/>
      <c r="GHD13" s="6"/>
      <c r="GHE13" s="6"/>
      <c r="GHF13" s="6"/>
      <c r="GHG13" s="6"/>
      <c r="GHH13" s="6"/>
      <c r="GHI13" s="6"/>
      <c r="GHJ13" s="6"/>
      <c r="GHK13" s="6"/>
      <c r="GHL13" s="6"/>
      <c r="GHM13" s="6"/>
      <c r="GHN13" s="6"/>
      <c r="GHO13" s="6"/>
      <c r="GHP13" s="6"/>
      <c r="GHQ13" s="6"/>
      <c r="GHR13" s="6"/>
      <c r="GHS13" s="6"/>
      <c r="GHT13" s="6"/>
      <c r="GHU13" s="6"/>
      <c r="GHV13" s="6"/>
      <c r="GHW13" s="6"/>
      <c r="GHX13" s="6"/>
      <c r="GHY13" s="6"/>
      <c r="GHZ13" s="6"/>
      <c r="GIA13" s="6"/>
      <c r="GIB13" s="6"/>
      <c r="GIC13" s="6"/>
      <c r="GID13" s="6"/>
      <c r="GIE13" s="6"/>
      <c r="GIF13" s="6"/>
      <c r="GIG13" s="6"/>
      <c r="GIH13" s="6"/>
      <c r="GII13" s="6"/>
      <c r="GIJ13" s="6"/>
      <c r="GIK13" s="6"/>
      <c r="GIL13" s="6"/>
      <c r="GIM13" s="6"/>
      <c r="GIN13" s="6"/>
      <c r="GIO13" s="6"/>
      <c r="GIP13" s="6"/>
      <c r="GIQ13" s="6"/>
      <c r="GIR13" s="6"/>
      <c r="GIS13" s="6"/>
      <c r="GIT13" s="6"/>
      <c r="GIU13" s="6"/>
      <c r="GIV13" s="6"/>
      <c r="GIW13" s="6"/>
      <c r="GIX13" s="6"/>
      <c r="GIY13" s="6"/>
      <c r="GIZ13" s="6"/>
      <c r="GJA13" s="6"/>
      <c r="GJB13" s="6"/>
      <c r="GJC13" s="6"/>
      <c r="GJD13" s="6"/>
      <c r="GJE13" s="6"/>
      <c r="GJF13" s="6"/>
      <c r="GJG13" s="6"/>
      <c r="GJH13" s="6"/>
      <c r="GJI13" s="6"/>
      <c r="GJJ13" s="6"/>
      <c r="GJK13" s="6"/>
      <c r="GJL13" s="6"/>
      <c r="GJM13" s="6"/>
      <c r="GJN13" s="6"/>
      <c r="GJO13" s="6"/>
      <c r="GJP13" s="6"/>
      <c r="GJQ13" s="6"/>
      <c r="GJR13" s="6"/>
      <c r="GJS13" s="6"/>
      <c r="GJT13" s="6"/>
      <c r="GJU13" s="6"/>
      <c r="GJV13" s="6"/>
      <c r="GJW13" s="6"/>
      <c r="GJX13" s="6"/>
      <c r="GJY13" s="6"/>
      <c r="GJZ13" s="6"/>
      <c r="GKA13" s="6"/>
      <c r="GKB13" s="6"/>
      <c r="GKC13" s="6"/>
      <c r="GKD13" s="6"/>
      <c r="GKE13" s="6"/>
      <c r="GKF13" s="6"/>
      <c r="GKG13" s="6"/>
      <c r="GKH13" s="6"/>
      <c r="GKI13" s="6"/>
      <c r="GKJ13" s="6"/>
      <c r="GKK13" s="6"/>
      <c r="GKL13" s="6"/>
      <c r="GKM13" s="6"/>
      <c r="GKN13" s="6"/>
      <c r="GKO13" s="6"/>
      <c r="GKP13" s="6"/>
      <c r="GKQ13" s="6"/>
      <c r="GKR13" s="6"/>
      <c r="GKS13" s="6"/>
      <c r="GKT13" s="6"/>
      <c r="GKU13" s="6"/>
      <c r="GKV13" s="6"/>
      <c r="GKW13" s="6"/>
      <c r="GKX13" s="6"/>
      <c r="GKY13" s="6"/>
      <c r="GKZ13" s="6"/>
      <c r="GLA13" s="6"/>
      <c r="GLB13" s="6"/>
      <c r="GLC13" s="6"/>
      <c r="GLD13" s="6"/>
      <c r="GLE13" s="6"/>
      <c r="GLF13" s="6"/>
      <c r="GLG13" s="6"/>
      <c r="GLH13" s="6"/>
      <c r="GLI13" s="6"/>
      <c r="GLJ13" s="6"/>
      <c r="GLK13" s="6"/>
      <c r="GLL13" s="6"/>
      <c r="GLM13" s="6"/>
      <c r="GLN13" s="6"/>
      <c r="GLO13" s="6"/>
      <c r="GLP13" s="6"/>
      <c r="GLQ13" s="6"/>
      <c r="GLR13" s="6"/>
      <c r="GLS13" s="6"/>
      <c r="GLT13" s="6"/>
      <c r="GLU13" s="6"/>
      <c r="GLV13" s="6"/>
      <c r="GLW13" s="6"/>
      <c r="GLX13" s="6"/>
      <c r="GLY13" s="6"/>
      <c r="GLZ13" s="6"/>
      <c r="GMA13" s="6"/>
      <c r="GMB13" s="6"/>
      <c r="GMC13" s="6"/>
      <c r="GMD13" s="6"/>
      <c r="GME13" s="6"/>
      <c r="GMF13" s="6"/>
      <c r="GMG13" s="6"/>
      <c r="GMH13" s="6"/>
      <c r="GMI13" s="6"/>
      <c r="GMJ13" s="6"/>
      <c r="GMK13" s="6"/>
      <c r="GML13" s="6"/>
      <c r="GMM13" s="6"/>
      <c r="GMN13" s="6"/>
      <c r="GMO13" s="6"/>
      <c r="GMP13" s="6"/>
      <c r="GMQ13" s="6"/>
      <c r="GMR13" s="6"/>
      <c r="GMS13" s="6"/>
      <c r="GMT13" s="6"/>
      <c r="GMU13" s="6"/>
      <c r="GMV13" s="6"/>
      <c r="GMW13" s="6"/>
      <c r="GMX13" s="6"/>
      <c r="GMY13" s="6"/>
      <c r="GMZ13" s="6"/>
      <c r="GNA13" s="6"/>
      <c r="GNB13" s="6"/>
      <c r="GNC13" s="6"/>
      <c r="GND13" s="6"/>
      <c r="GNE13" s="6"/>
      <c r="GNF13" s="6"/>
      <c r="GNG13" s="6"/>
      <c r="GNH13" s="6"/>
      <c r="GNI13" s="6"/>
      <c r="GNJ13" s="6"/>
      <c r="GNK13" s="6"/>
      <c r="GNL13" s="6"/>
      <c r="GNM13" s="6"/>
      <c r="GNN13" s="6"/>
      <c r="GNO13" s="6"/>
      <c r="GNP13" s="6"/>
      <c r="GNQ13" s="6"/>
      <c r="GNR13" s="6"/>
      <c r="GNS13" s="6"/>
      <c r="GNT13" s="6"/>
      <c r="GNU13" s="6"/>
      <c r="GNV13" s="6"/>
      <c r="GNW13" s="6"/>
      <c r="GNX13" s="6"/>
      <c r="GNY13" s="6"/>
      <c r="GNZ13" s="6"/>
      <c r="GOA13" s="6"/>
      <c r="GOB13" s="6"/>
      <c r="GOC13" s="6"/>
      <c r="GOD13" s="6"/>
      <c r="GOE13" s="6"/>
      <c r="GOF13" s="6"/>
      <c r="GOG13" s="6"/>
      <c r="GOH13" s="6"/>
      <c r="GOI13" s="6"/>
      <c r="GOJ13" s="6"/>
      <c r="GOK13" s="6"/>
      <c r="GOL13" s="6"/>
      <c r="GOM13" s="6"/>
      <c r="GON13" s="6"/>
      <c r="GOO13" s="6"/>
      <c r="GOP13" s="6"/>
      <c r="GOQ13" s="6"/>
      <c r="GOR13" s="6"/>
      <c r="GOS13" s="6"/>
      <c r="GOT13" s="6"/>
      <c r="GOU13" s="6"/>
      <c r="GOV13" s="6"/>
      <c r="GOW13" s="6"/>
      <c r="GOX13" s="6"/>
      <c r="GOY13" s="6"/>
      <c r="GOZ13" s="6"/>
      <c r="GPA13" s="6"/>
      <c r="GPB13" s="6"/>
      <c r="GPC13" s="6"/>
      <c r="GPD13" s="6"/>
      <c r="GPE13" s="6"/>
      <c r="GPF13" s="6"/>
      <c r="GPG13" s="6"/>
      <c r="GPH13" s="6"/>
      <c r="GPI13" s="6"/>
      <c r="GPJ13" s="6"/>
      <c r="GPK13" s="6"/>
      <c r="GPL13" s="6"/>
      <c r="GPM13" s="6"/>
      <c r="GPN13" s="6"/>
      <c r="GPO13" s="6"/>
      <c r="GPP13" s="6"/>
      <c r="GPQ13" s="6"/>
      <c r="GPR13" s="6"/>
      <c r="GPS13" s="6"/>
      <c r="GPT13" s="6"/>
      <c r="GPU13" s="6"/>
      <c r="GPV13" s="6"/>
      <c r="GPW13" s="6"/>
      <c r="GPX13" s="6"/>
      <c r="GPY13" s="6"/>
      <c r="GPZ13" s="6"/>
      <c r="GQA13" s="6"/>
      <c r="GQB13" s="6"/>
      <c r="GQC13" s="6"/>
      <c r="GQD13" s="6"/>
      <c r="GQE13" s="6"/>
      <c r="GQF13" s="6"/>
      <c r="GQG13" s="6"/>
      <c r="GQH13" s="6"/>
      <c r="GQI13" s="6"/>
      <c r="GQJ13" s="6"/>
      <c r="GQK13" s="6"/>
      <c r="GQL13" s="6"/>
      <c r="GQM13" s="6"/>
      <c r="GQN13" s="6"/>
      <c r="GQO13" s="6"/>
      <c r="GQP13" s="6"/>
      <c r="GQQ13" s="6"/>
      <c r="GQR13" s="6"/>
      <c r="GQS13" s="6"/>
      <c r="GQT13" s="6"/>
      <c r="GQU13" s="6"/>
      <c r="GQV13" s="6"/>
      <c r="GQW13" s="6"/>
      <c r="GQX13" s="6"/>
      <c r="GQY13" s="6"/>
      <c r="GQZ13" s="6"/>
      <c r="GRA13" s="6"/>
      <c r="GRB13" s="6"/>
      <c r="GRC13" s="6"/>
      <c r="GRD13" s="6"/>
      <c r="GRE13" s="6"/>
      <c r="GRF13" s="6"/>
      <c r="GRG13" s="6"/>
      <c r="GRH13" s="6"/>
      <c r="GRI13" s="6"/>
      <c r="GRJ13" s="6"/>
      <c r="GRK13" s="6"/>
      <c r="GRL13" s="6"/>
      <c r="GRM13" s="6"/>
      <c r="GRN13" s="6"/>
      <c r="GRO13" s="6"/>
      <c r="GRP13" s="6"/>
      <c r="GRQ13" s="6"/>
      <c r="GRR13" s="6"/>
      <c r="GRS13" s="6"/>
      <c r="GRT13" s="6"/>
      <c r="GRU13" s="6"/>
      <c r="GRV13" s="6"/>
      <c r="GRW13" s="6"/>
      <c r="GRX13" s="6"/>
      <c r="GRY13" s="6"/>
      <c r="GRZ13" s="6"/>
      <c r="GSA13" s="6"/>
      <c r="GSB13" s="6"/>
      <c r="GSC13" s="6"/>
      <c r="GSD13" s="6"/>
      <c r="GSE13" s="6"/>
      <c r="GSF13" s="6"/>
      <c r="GSG13" s="6"/>
      <c r="GSH13" s="6"/>
      <c r="GSI13" s="6"/>
      <c r="GSJ13" s="6"/>
      <c r="GSK13" s="6"/>
      <c r="GSL13" s="6"/>
      <c r="GSM13" s="6"/>
      <c r="GSN13" s="6"/>
      <c r="GSO13" s="6"/>
      <c r="GSP13" s="6"/>
      <c r="GSQ13" s="6"/>
      <c r="GSR13" s="6"/>
      <c r="GSS13" s="6"/>
      <c r="GST13" s="6"/>
      <c r="GSU13" s="6"/>
      <c r="GSV13" s="6"/>
      <c r="GSW13" s="6"/>
      <c r="GSX13" s="6"/>
      <c r="GSY13" s="6"/>
      <c r="GSZ13" s="6"/>
      <c r="GTA13" s="6"/>
      <c r="GTB13" s="6"/>
      <c r="GTC13" s="6"/>
      <c r="GTD13" s="6"/>
      <c r="GTE13" s="6"/>
      <c r="GTF13" s="6"/>
      <c r="GTG13" s="6"/>
      <c r="GTH13" s="6"/>
      <c r="GTI13" s="6"/>
      <c r="GTJ13" s="6"/>
      <c r="GTK13" s="6"/>
      <c r="GTL13" s="6"/>
      <c r="GTM13" s="6"/>
      <c r="GTN13" s="6"/>
      <c r="GTO13" s="6"/>
      <c r="GTP13" s="6"/>
      <c r="GTQ13" s="6"/>
      <c r="GTR13" s="6"/>
      <c r="GTS13" s="6"/>
      <c r="GTT13" s="6"/>
      <c r="GTU13" s="6"/>
      <c r="GTV13" s="6"/>
      <c r="GTW13" s="6"/>
      <c r="GTX13" s="6"/>
      <c r="GTY13" s="6"/>
      <c r="GTZ13" s="6"/>
      <c r="GUA13" s="6"/>
      <c r="GUB13" s="6"/>
      <c r="GUC13" s="6"/>
      <c r="GUD13" s="6"/>
      <c r="GUE13" s="6"/>
      <c r="GUF13" s="6"/>
      <c r="GUG13" s="6"/>
      <c r="GUH13" s="6"/>
      <c r="GUI13" s="6"/>
      <c r="GUJ13" s="6"/>
      <c r="GUK13" s="6"/>
      <c r="GUL13" s="6"/>
      <c r="GUM13" s="6"/>
      <c r="GUN13" s="6"/>
      <c r="GUO13" s="6"/>
      <c r="GUP13" s="6"/>
      <c r="GUQ13" s="6"/>
      <c r="GUR13" s="6"/>
      <c r="GUS13" s="6"/>
      <c r="GUT13" s="6"/>
      <c r="GUU13" s="6"/>
      <c r="GUV13" s="6"/>
      <c r="GUW13" s="6"/>
      <c r="GUX13" s="6"/>
      <c r="GUY13" s="6"/>
      <c r="GUZ13" s="6"/>
      <c r="GVA13" s="6"/>
      <c r="GVB13" s="6"/>
      <c r="GVC13" s="6"/>
      <c r="GVD13" s="6"/>
      <c r="GVE13" s="6"/>
      <c r="GVF13" s="6"/>
      <c r="GVG13" s="6"/>
      <c r="GVH13" s="6"/>
      <c r="GVI13" s="6"/>
      <c r="GVJ13" s="6"/>
      <c r="GVK13" s="6"/>
      <c r="GVL13" s="6"/>
      <c r="GVM13" s="6"/>
      <c r="GVN13" s="6"/>
      <c r="GVO13" s="6"/>
      <c r="GVP13" s="6"/>
      <c r="GVQ13" s="6"/>
      <c r="GVR13" s="6"/>
      <c r="GVS13" s="6"/>
      <c r="GVT13" s="6"/>
      <c r="GVU13" s="6"/>
      <c r="GVV13" s="6"/>
      <c r="GVW13" s="6"/>
      <c r="GVX13" s="6"/>
      <c r="GVY13" s="6"/>
      <c r="GVZ13" s="6"/>
      <c r="GWA13" s="6"/>
      <c r="GWB13" s="6"/>
      <c r="GWC13" s="6"/>
      <c r="GWD13" s="6"/>
      <c r="GWE13" s="6"/>
      <c r="GWF13" s="6"/>
      <c r="GWG13" s="6"/>
      <c r="GWH13" s="6"/>
      <c r="GWI13" s="6"/>
      <c r="GWJ13" s="6"/>
      <c r="GWK13" s="6"/>
      <c r="GWL13" s="6"/>
      <c r="GWM13" s="6"/>
      <c r="GWN13" s="6"/>
      <c r="GWO13" s="6"/>
      <c r="GWP13" s="6"/>
      <c r="GWQ13" s="6"/>
      <c r="GWR13" s="6"/>
      <c r="GWS13" s="6"/>
      <c r="GWT13" s="6"/>
      <c r="GWU13" s="6"/>
      <c r="GWV13" s="6"/>
      <c r="GWW13" s="6"/>
      <c r="GWX13" s="6"/>
      <c r="GWY13" s="6"/>
      <c r="GWZ13" s="6"/>
      <c r="GXA13" s="6"/>
      <c r="GXB13" s="6"/>
      <c r="GXC13" s="6"/>
      <c r="GXD13" s="6"/>
      <c r="GXE13" s="6"/>
      <c r="GXF13" s="6"/>
      <c r="GXG13" s="6"/>
      <c r="GXH13" s="6"/>
      <c r="GXI13" s="6"/>
      <c r="GXJ13" s="6"/>
      <c r="GXK13" s="6"/>
      <c r="GXL13" s="6"/>
      <c r="GXM13" s="6"/>
      <c r="GXN13" s="6"/>
      <c r="GXO13" s="6"/>
      <c r="GXP13" s="6"/>
      <c r="GXQ13" s="6"/>
      <c r="GXR13" s="6"/>
      <c r="GXS13" s="6"/>
      <c r="GXT13" s="6"/>
      <c r="GXU13" s="6"/>
      <c r="GXV13" s="6"/>
      <c r="GXW13" s="6"/>
      <c r="GXX13" s="6"/>
      <c r="GXY13" s="6"/>
      <c r="GXZ13" s="6"/>
      <c r="GYA13" s="6"/>
      <c r="GYB13" s="6"/>
      <c r="GYC13" s="6"/>
      <c r="GYD13" s="6"/>
      <c r="GYE13" s="6"/>
      <c r="GYF13" s="6"/>
      <c r="GYG13" s="6"/>
      <c r="GYH13" s="6"/>
      <c r="GYI13" s="6"/>
      <c r="GYJ13" s="6"/>
      <c r="GYK13" s="6"/>
      <c r="GYL13" s="6"/>
      <c r="GYM13" s="6"/>
      <c r="GYN13" s="6"/>
      <c r="GYO13" s="6"/>
      <c r="GYP13" s="6"/>
      <c r="GYQ13" s="6"/>
      <c r="GYR13" s="6"/>
      <c r="GYS13" s="6"/>
      <c r="GYT13" s="6"/>
      <c r="GYU13" s="6"/>
      <c r="GYV13" s="6"/>
      <c r="GYW13" s="6"/>
      <c r="GYX13" s="6"/>
      <c r="GYY13" s="6"/>
      <c r="GYZ13" s="6"/>
      <c r="GZA13" s="6"/>
      <c r="GZB13" s="6"/>
      <c r="GZC13" s="6"/>
      <c r="GZD13" s="6"/>
      <c r="GZE13" s="6"/>
      <c r="GZF13" s="6"/>
      <c r="GZG13" s="6"/>
      <c r="GZH13" s="6"/>
      <c r="GZI13" s="6"/>
      <c r="GZJ13" s="6"/>
      <c r="GZK13" s="6"/>
      <c r="GZL13" s="6"/>
      <c r="GZM13" s="6"/>
      <c r="GZN13" s="6"/>
      <c r="GZO13" s="6"/>
      <c r="GZP13" s="6"/>
      <c r="GZQ13" s="6"/>
      <c r="GZR13" s="6"/>
      <c r="GZS13" s="6"/>
      <c r="GZT13" s="6"/>
      <c r="GZU13" s="6"/>
      <c r="GZV13" s="6"/>
      <c r="GZW13" s="6"/>
      <c r="GZX13" s="6"/>
      <c r="GZY13" s="6"/>
      <c r="GZZ13" s="6"/>
      <c r="HAA13" s="6"/>
      <c r="HAB13" s="6"/>
      <c r="HAC13" s="6"/>
      <c r="HAD13" s="6"/>
      <c r="HAE13" s="6"/>
      <c r="HAF13" s="6"/>
      <c r="HAG13" s="6"/>
      <c r="HAH13" s="6"/>
      <c r="HAI13" s="6"/>
      <c r="HAJ13" s="6"/>
      <c r="HAK13" s="6"/>
      <c r="HAL13" s="6"/>
      <c r="HAM13" s="6"/>
      <c r="HAN13" s="6"/>
      <c r="HAO13" s="6"/>
      <c r="HAP13" s="6"/>
      <c r="HAQ13" s="6"/>
      <c r="HAR13" s="6"/>
      <c r="HAS13" s="6"/>
      <c r="HAT13" s="6"/>
      <c r="HAU13" s="6"/>
      <c r="HAV13" s="6"/>
      <c r="HAW13" s="6"/>
      <c r="HAX13" s="6"/>
      <c r="HAY13" s="6"/>
      <c r="HAZ13" s="6"/>
      <c r="HBA13" s="6"/>
      <c r="HBB13" s="6"/>
      <c r="HBC13" s="6"/>
      <c r="HBD13" s="6"/>
      <c r="HBE13" s="6"/>
      <c r="HBF13" s="6"/>
      <c r="HBG13" s="6"/>
      <c r="HBH13" s="6"/>
      <c r="HBI13" s="6"/>
      <c r="HBJ13" s="6"/>
      <c r="HBK13" s="6"/>
      <c r="HBL13" s="6"/>
      <c r="HBM13" s="6"/>
      <c r="HBN13" s="6"/>
      <c r="HBO13" s="6"/>
      <c r="HBP13" s="6"/>
      <c r="HBQ13" s="6"/>
      <c r="HBR13" s="6"/>
      <c r="HBS13" s="6"/>
      <c r="HBT13" s="6"/>
      <c r="HBU13" s="6"/>
      <c r="HBV13" s="6"/>
      <c r="HBW13" s="6"/>
      <c r="HBX13" s="6"/>
      <c r="HBY13" s="6"/>
      <c r="HBZ13" s="6"/>
      <c r="HCA13" s="6"/>
      <c r="HCB13" s="6"/>
      <c r="HCC13" s="6"/>
      <c r="HCD13" s="6"/>
      <c r="HCE13" s="6"/>
      <c r="HCF13" s="6"/>
      <c r="HCG13" s="6"/>
      <c r="HCH13" s="6"/>
      <c r="HCI13" s="6"/>
      <c r="HCJ13" s="6"/>
      <c r="HCK13" s="6"/>
      <c r="HCL13" s="6"/>
      <c r="HCM13" s="6"/>
      <c r="HCN13" s="6"/>
      <c r="HCO13" s="6"/>
      <c r="HCP13" s="6"/>
      <c r="HCQ13" s="6"/>
      <c r="HCR13" s="6"/>
      <c r="HCS13" s="6"/>
      <c r="HCT13" s="6"/>
      <c r="HCU13" s="6"/>
      <c r="HCV13" s="6"/>
      <c r="HCW13" s="6"/>
      <c r="HCX13" s="6"/>
      <c r="HCY13" s="6"/>
      <c r="HCZ13" s="6"/>
      <c r="HDA13" s="6"/>
      <c r="HDB13" s="6"/>
      <c r="HDC13" s="6"/>
      <c r="HDD13" s="6"/>
      <c r="HDE13" s="6"/>
      <c r="HDF13" s="6"/>
      <c r="HDG13" s="6"/>
      <c r="HDH13" s="6"/>
      <c r="HDI13" s="6"/>
      <c r="HDJ13" s="6"/>
      <c r="HDK13" s="6"/>
      <c r="HDL13" s="6"/>
      <c r="HDM13" s="6"/>
      <c r="HDN13" s="6"/>
      <c r="HDO13" s="6"/>
      <c r="HDP13" s="6"/>
      <c r="HDQ13" s="6"/>
      <c r="HDR13" s="6"/>
      <c r="HDS13" s="6"/>
      <c r="HDT13" s="6"/>
      <c r="HDU13" s="6"/>
      <c r="HDV13" s="6"/>
      <c r="HDW13" s="6"/>
      <c r="HDX13" s="6"/>
      <c r="HDY13" s="6"/>
      <c r="HDZ13" s="6"/>
      <c r="HEA13" s="6"/>
      <c r="HEB13" s="6"/>
      <c r="HEC13" s="6"/>
      <c r="HED13" s="6"/>
      <c r="HEE13" s="6"/>
      <c r="HEF13" s="6"/>
      <c r="HEG13" s="6"/>
      <c r="HEH13" s="6"/>
      <c r="HEI13" s="6"/>
      <c r="HEJ13" s="6"/>
      <c r="HEK13" s="6"/>
      <c r="HEL13" s="6"/>
      <c r="HEM13" s="6"/>
      <c r="HEN13" s="6"/>
      <c r="HEO13" s="6"/>
      <c r="HEP13" s="6"/>
      <c r="HEQ13" s="6"/>
      <c r="HER13" s="6"/>
      <c r="HES13" s="6"/>
      <c r="HET13" s="6"/>
      <c r="HEU13" s="6"/>
      <c r="HEV13" s="6"/>
      <c r="HEW13" s="6"/>
      <c r="HEX13" s="6"/>
      <c r="HEY13" s="6"/>
      <c r="HEZ13" s="6"/>
      <c r="HFA13" s="6"/>
      <c r="HFB13" s="6"/>
      <c r="HFC13" s="6"/>
      <c r="HFD13" s="6"/>
      <c r="HFE13" s="6"/>
      <c r="HFF13" s="6"/>
      <c r="HFG13" s="6"/>
      <c r="HFH13" s="6"/>
      <c r="HFI13" s="6"/>
      <c r="HFJ13" s="6"/>
      <c r="HFK13" s="6"/>
      <c r="HFL13" s="6"/>
      <c r="HFM13" s="6"/>
      <c r="HFN13" s="6"/>
      <c r="HFO13" s="6"/>
      <c r="HFP13" s="6"/>
      <c r="HFQ13" s="6"/>
      <c r="HFR13" s="6"/>
      <c r="HFS13" s="6"/>
      <c r="HFT13" s="6"/>
      <c r="HFU13" s="6"/>
      <c r="HFV13" s="6"/>
      <c r="HFW13" s="6"/>
      <c r="HFX13" s="6"/>
      <c r="HFY13" s="6"/>
      <c r="HFZ13" s="6"/>
      <c r="HGA13" s="6"/>
      <c r="HGB13" s="6"/>
      <c r="HGC13" s="6"/>
      <c r="HGD13" s="6"/>
      <c r="HGE13" s="6"/>
      <c r="HGF13" s="6"/>
      <c r="HGG13" s="6"/>
      <c r="HGH13" s="6"/>
      <c r="HGI13" s="6"/>
      <c r="HGJ13" s="6"/>
      <c r="HGK13" s="6"/>
      <c r="HGL13" s="6"/>
      <c r="HGM13" s="6"/>
      <c r="HGN13" s="6"/>
      <c r="HGO13" s="6"/>
      <c r="HGP13" s="6"/>
      <c r="HGQ13" s="6"/>
      <c r="HGR13" s="6"/>
      <c r="HGS13" s="6"/>
      <c r="HGT13" s="6"/>
      <c r="HGU13" s="6"/>
      <c r="HGV13" s="6"/>
      <c r="HGW13" s="6"/>
      <c r="HGX13" s="6"/>
      <c r="HGY13" s="6"/>
      <c r="HGZ13" s="6"/>
      <c r="HHA13" s="6"/>
      <c r="HHB13" s="6"/>
      <c r="HHC13" s="6"/>
      <c r="HHD13" s="6"/>
      <c r="HHE13" s="6"/>
      <c r="HHF13" s="6"/>
      <c r="HHG13" s="6"/>
      <c r="HHH13" s="6"/>
      <c r="HHI13" s="6"/>
      <c r="HHJ13" s="6"/>
      <c r="HHK13" s="6"/>
      <c r="HHL13" s="6"/>
      <c r="HHM13" s="6"/>
      <c r="HHN13" s="6"/>
      <c r="HHO13" s="6"/>
      <c r="HHP13" s="6"/>
      <c r="HHQ13" s="6"/>
      <c r="HHR13" s="6"/>
      <c r="HHS13" s="6"/>
      <c r="HHT13" s="6"/>
      <c r="HHU13" s="6"/>
      <c r="HHV13" s="6"/>
      <c r="HHW13" s="6"/>
      <c r="HHX13" s="6"/>
      <c r="HHY13" s="6"/>
      <c r="HHZ13" s="6"/>
      <c r="HIA13" s="6"/>
      <c r="HIB13" s="6"/>
      <c r="HIC13" s="6"/>
      <c r="HID13" s="6"/>
      <c r="HIE13" s="6"/>
      <c r="HIF13" s="6"/>
      <c r="HIG13" s="6"/>
      <c r="HIH13" s="6"/>
      <c r="HII13" s="6"/>
      <c r="HIJ13" s="6"/>
      <c r="HIK13" s="6"/>
      <c r="HIL13" s="6"/>
      <c r="HIM13" s="6"/>
      <c r="HIN13" s="6"/>
      <c r="HIO13" s="6"/>
      <c r="HIP13" s="6"/>
      <c r="HIQ13" s="6"/>
      <c r="HIR13" s="6"/>
      <c r="HIS13" s="6"/>
      <c r="HIT13" s="6"/>
      <c r="HIU13" s="6"/>
      <c r="HIV13" s="6"/>
      <c r="HIW13" s="6"/>
      <c r="HIX13" s="6"/>
      <c r="HIY13" s="6"/>
      <c r="HIZ13" s="6"/>
      <c r="HJA13" s="6"/>
      <c r="HJB13" s="6"/>
      <c r="HJC13" s="6"/>
      <c r="HJD13" s="6"/>
      <c r="HJE13" s="6"/>
      <c r="HJF13" s="6"/>
      <c r="HJG13" s="6"/>
      <c r="HJH13" s="6"/>
      <c r="HJI13" s="6"/>
      <c r="HJJ13" s="6"/>
      <c r="HJK13" s="6"/>
      <c r="HJL13" s="6"/>
      <c r="HJM13" s="6"/>
      <c r="HJN13" s="6"/>
      <c r="HJO13" s="6"/>
      <c r="HJP13" s="6"/>
      <c r="HJQ13" s="6"/>
      <c r="HJR13" s="6"/>
      <c r="HJS13" s="6"/>
      <c r="HJT13" s="6"/>
      <c r="HJU13" s="6"/>
      <c r="HJV13" s="6"/>
      <c r="HJW13" s="6"/>
      <c r="HJX13" s="6"/>
      <c r="HJY13" s="6"/>
      <c r="HJZ13" s="6"/>
      <c r="HKA13" s="6"/>
      <c r="HKB13" s="6"/>
      <c r="HKC13" s="6"/>
      <c r="HKD13" s="6"/>
      <c r="HKE13" s="6"/>
      <c r="HKF13" s="6"/>
      <c r="HKG13" s="6"/>
      <c r="HKH13" s="6"/>
      <c r="HKI13" s="6"/>
      <c r="HKJ13" s="6"/>
      <c r="HKK13" s="6"/>
      <c r="HKL13" s="6"/>
      <c r="HKM13" s="6"/>
      <c r="HKN13" s="6"/>
      <c r="HKO13" s="6"/>
      <c r="HKP13" s="6"/>
      <c r="HKQ13" s="6"/>
      <c r="HKR13" s="6"/>
      <c r="HKS13" s="6"/>
      <c r="HKT13" s="6"/>
      <c r="HKU13" s="6"/>
      <c r="HKV13" s="6"/>
      <c r="HKW13" s="6"/>
      <c r="HKX13" s="6"/>
      <c r="HKY13" s="6"/>
      <c r="HKZ13" s="6"/>
      <c r="HLA13" s="6"/>
      <c r="HLB13" s="6"/>
      <c r="HLC13" s="6"/>
      <c r="HLD13" s="6"/>
      <c r="HLE13" s="6"/>
      <c r="HLF13" s="6"/>
      <c r="HLG13" s="6"/>
      <c r="HLH13" s="6"/>
      <c r="HLI13" s="6"/>
      <c r="HLJ13" s="6"/>
      <c r="HLK13" s="6"/>
      <c r="HLL13" s="6"/>
      <c r="HLM13" s="6"/>
      <c r="HLN13" s="6"/>
      <c r="HLO13" s="6"/>
      <c r="HLP13" s="6"/>
      <c r="HLQ13" s="6"/>
      <c r="HLR13" s="6"/>
      <c r="HLS13" s="6"/>
      <c r="HLT13" s="6"/>
      <c r="HLU13" s="6"/>
      <c r="HLV13" s="6"/>
      <c r="HLW13" s="6"/>
      <c r="HLX13" s="6"/>
      <c r="HLY13" s="6"/>
      <c r="HLZ13" s="6"/>
      <c r="HMA13" s="6"/>
      <c r="HMB13" s="6"/>
      <c r="HMC13" s="6"/>
      <c r="HMD13" s="6"/>
      <c r="HME13" s="6"/>
      <c r="HMF13" s="6"/>
      <c r="HMG13" s="6"/>
      <c r="HMH13" s="6"/>
      <c r="HMI13" s="6"/>
      <c r="HMJ13" s="6"/>
      <c r="HMK13" s="6"/>
      <c r="HML13" s="6"/>
      <c r="HMM13" s="6"/>
      <c r="HMN13" s="6"/>
      <c r="HMO13" s="6"/>
      <c r="HMP13" s="6"/>
      <c r="HMQ13" s="6"/>
      <c r="HMR13" s="6"/>
      <c r="HMS13" s="6"/>
      <c r="HMT13" s="6"/>
      <c r="HMU13" s="6"/>
      <c r="HMV13" s="6"/>
      <c r="HMW13" s="6"/>
      <c r="HMX13" s="6"/>
      <c r="HMY13" s="6"/>
      <c r="HMZ13" s="6"/>
      <c r="HNA13" s="6"/>
      <c r="HNB13" s="6"/>
      <c r="HNC13" s="6"/>
      <c r="HND13" s="6"/>
      <c r="HNE13" s="6"/>
      <c r="HNF13" s="6"/>
      <c r="HNG13" s="6"/>
      <c r="HNH13" s="6"/>
      <c r="HNI13" s="6"/>
      <c r="HNJ13" s="6"/>
      <c r="HNK13" s="6"/>
      <c r="HNL13" s="6"/>
      <c r="HNM13" s="6"/>
      <c r="HNN13" s="6"/>
      <c r="HNO13" s="6"/>
      <c r="HNP13" s="6"/>
      <c r="HNQ13" s="6"/>
      <c r="HNR13" s="6"/>
      <c r="HNS13" s="6"/>
      <c r="HNT13" s="6"/>
      <c r="HNU13" s="6"/>
      <c r="HNV13" s="6"/>
      <c r="HNW13" s="6"/>
      <c r="HNX13" s="6"/>
      <c r="HNY13" s="6"/>
      <c r="HNZ13" s="6"/>
      <c r="HOA13" s="6"/>
      <c r="HOB13" s="6"/>
      <c r="HOC13" s="6"/>
      <c r="HOD13" s="6"/>
      <c r="HOE13" s="6"/>
      <c r="HOF13" s="6"/>
      <c r="HOG13" s="6"/>
      <c r="HOH13" s="6"/>
      <c r="HOI13" s="6"/>
      <c r="HOJ13" s="6"/>
      <c r="HOK13" s="6"/>
      <c r="HOL13" s="6"/>
      <c r="HOM13" s="6"/>
      <c r="HON13" s="6"/>
      <c r="HOO13" s="6"/>
      <c r="HOP13" s="6"/>
      <c r="HOQ13" s="6"/>
      <c r="HOR13" s="6"/>
      <c r="HOS13" s="6"/>
      <c r="HOT13" s="6"/>
      <c r="HOU13" s="6"/>
      <c r="HOV13" s="6"/>
      <c r="HOW13" s="6"/>
      <c r="HOX13" s="6"/>
      <c r="HOY13" s="6"/>
      <c r="HOZ13" s="6"/>
      <c r="HPA13" s="6"/>
      <c r="HPB13" s="6"/>
      <c r="HPC13" s="6"/>
      <c r="HPD13" s="6"/>
      <c r="HPE13" s="6"/>
      <c r="HPF13" s="6"/>
      <c r="HPG13" s="6"/>
      <c r="HPH13" s="6"/>
      <c r="HPI13" s="6"/>
      <c r="HPJ13" s="6"/>
      <c r="HPK13" s="6"/>
      <c r="HPL13" s="6"/>
      <c r="HPM13" s="6"/>
      <c r="HPN13" s="6"/>
      <c r="HPO13" s="6"/>
      <c r="HPP13" s="6"/>
      <c r="HPQ13" s="6"/>
      <c r="HPR13" s="6"/>
      <c r="HPS13" s="6"/>
      <c r="HPT13" s="6"/>
      <c r="HPU13" s="6"/>
      <c r="HPV13" s="6"/>
      <c r="HPW13" s="6"/>
      <c r="HPX13" s="6"/>
      <c r="HPY13" s="6"/>
      <c r="HPZ13" s="6"/>
      <c r="HQA13" s="6"/>
      <c r="HQB13" s="6"/>
      <c r="HQC13" s="6"/>
      <c r="HQD13" s="6"/>
      <c r="HQE13" s="6"/>
      <c r="HQF13" s="6"/>
      <c r="HQG13" s="6"/>
      <c r="HQH13" s="6"/>
      <c r="HQI13" s="6"/>
      <c r="HQJ13" s="6"/>
      <c r="HQK13" s="6"/>
      <c r="HQL13" s="6"/>
      <c r="HQM13" s="6"/>
      <c r="HQN13" s="6"/>
      <c r="HQO13" s="6"/>
      <c r="HQP13" s="6"/>
      <c r="HQQ13" s="6"/>
      <c r="HQR13" s="6"/>
      <c r="HQS13" s="6"/>
      <c r="HQT13" s="6"/>
      <c r="HQU13" s="6"/>
      <c r="HQV13" s="6"/>
      <c r="HQW13" s="6"/>
      <c r="HQX13" s="6"/>
      <c r="HQY13" s="6"/>
      <c r="HQZ13" s="6"/>
      <c r="HRA13" s="6"/>
      <c r="HRB13" s="6"/>
      <c r="HRC13" s="6"/>
      <c r="HRD13" s="6"/>
      <c r="HRE13" s="6"/>
      <c r="HRF13" s="6"/>
      <c r="HRG13" s="6"/>
      <c r="HRH13" s="6"/>
      <c r="HRI13" s="6"/>
      <c r="HRJ13" s="6"/>
      <c r="HRK13" s="6"/>
      <c r="HRL13" s="6"/>
      <c r="HRM13" s="6"/>
      <c r="HRN13" s="6"/>
      <c r="HRO13" s="6"/>
      <c r="HRP13" s="6"/>
      <c r="HRQ13" s="6"/>
      <c r="HRR13" s="6"/>
      <c r="HRS13" s="6"/>
      <c r="HRT13" s="6"/>
      <c r="HRU13" s="6"/>
      <c r="HRV13" s="6"/>
      <c r="HRW13" s="6"/>
      <c r="HRX13" s="6"/>
      <c r="HRY13" s="6"/>
      <c r="HRZ13" s="6"/>
      <c r="HSA13" s="6"/>
      <c r="HSB13" s="6"/>
      <c r="HSC13" s="6"/>
      <c r="HSD13" s="6"/>
      <c r="HSE13" s="6"/>
      <c r="HSF13" s="6"/>
      <c r="HSG13" s="6"/>
      <c r="HSH13" s="6"/>
      <c r="HSI13" s="6"/>
      <c r="HSJ13" s="6"/>
      <c r="HSK13" s="6"/>
      <c r="HSL13" s="6"/>
      <c r="HSM13" s="6"/>
      <c r="HSN13" s="6"/>
      <c r="HSO13" s="6"/>
      <c r="HSP13" s="6"/>
      <c r="HSQ13" s="6"/>
      <c r="HSR13" s="6"/>
      <c r="HSS13" s="6"/>
      <c r="HST13" s="6"/>
      <c r="HSU13" s="6"/>
      <c r="HSV13" s="6"/>
      <c r="HSW13" s="6"/>
      <c r="HSX13" s="6"/>
      <c r="HSY13" s="6"/>
      <c r="HSZ13" s="6"/>
      <c r="HTA13" s="6"/>
      <c r="HTB13" s="6"/>
      <c r="HTC13" s="6"/>
      <c r="HTD13" s="6"/>
      <c r="HTE13" s="6"/>
      <c r="HTF13" s="6"/>
      <c r="HTG13" s="6"/>
      <c r="HTH13" s="6"/>
      <c r="HTI13" s="6"/>
      <c r="HTJ13" s="6"/>
      <c r="HTK13" s="6"/>
      <c r="HTL13" s="6"/>
      <c r="HTM13" s="6"/>
      <c r="HTN13" s="6"/>
      <c r="HTO13" s="6"/>
      <c r="HTP13" s="6"/>
      <c r="HTQ13" s="6"/>
      <c r="HTR13" s="6"/>
      <c r="HTS13" s="6"/>
      <c r="HTT13" s="6"/>
      <c r="HTU13" s="6"/>
      <c r="HTV13" s="6"/>
      <c r="HTW13" s="6"/>
      <c r="HTX13" s="6"/>
      <c r="HTY13" s="6"/>
      <c r="HTZ13" s="6"/>
      <c r="HUA13" s="6"/>
      <c r="HUB13" s="6"/>
      <c r="HUC13" s="6"/>
      <c r="HUD13" s="6"/>
      <c r="HUE13" s="6"/>
      <c r="HUF13" s="6"/>
      <c r="HUG13" s="6"/>
      <c r="HUH13" s="6"/>
      <c r="HUI13" s="6"/>
      <c r="HUJ13" s="6"/>
      <c r="HUK13" s="6"/>
      <c r="HUL13" s="6"/>
      <c r="HUM13" s="6"/>
      <c r="HUN13" s="6"/>
      <c r="HUO13" s="6"/>
      <c r="HUP13" s="6"/>
      <c r="HUQ13" s="6"/>
      <c r="HUR13" s="6"/>
      <c r="HUS13" s="6"/>
      <c r="HUT13" s="6"/>
      <c r="HUU13" s="6"/>
      <c r="HUV13" s="6"/>
      <c r="HUW13" s="6"/>
      <c r="HUX13" s="6"/>
      <c r="HUY13" s="6"/>
      <c r="HUZ13" s="6"/>
      <c r="HVA13" s="6"/>
      <c r="HVB13" s="6"/>
      <c r="HVC13" s="6"/>
      <c r="HVD13" s="6"/>
      <c r="HVE13" s="6"/>
      <c r="HVF13" s="6"/>
      <c r="HVG13" s="6"/>
      <c r="HVH13" s="6"/>
      <c r="HVI13" s="6"/>
      <c r="HVJ13" s="6"/>
      <c r="HVK13" s="6"/>
      <c r="HVL13" s="6"/>
      <c r="HVM13" s="6"/>
      <c r="HVN13" s="6"/>
      <c r="HVO13" s="6"/>
      <c r="HVP13" s="6"/>
      <c r="HVQ13" s="6"/>
      <c r="HVR13" s="6"/>
      <c r="HVS13" s="6"/>
      <c r="HVT13" s="6"/>
      <c r="HVU13" s="6"/>
      <c r="HVV13" s="6"/>
      <c r="HVW13" s="6"/>
      <c r="HVX13" s="6"/>
      <c r="HVY13" s="6"/>
      <c r="HVZ13" s="6"/>
      <c r="HWA13" s="6"/>
      <c r="HWB13" s="6"/>
      <c r="HWC13" s="6"/>
      <c r="HWD13" s="6"/>
      <c r="HWE13" s="6"/>
      <c r="HWF13" s="6"/>
      <c r="HWG13" s="6"/>
      <c r="HWH13" s="6"/>
      <c r="HWI13" s="6"/>
      <c r="HWJ13" s="6"/>
      <c r="HWK13" s="6"/>
      <c r="HWL13" s="6"/>
      <c r="HWM13" s="6"/>
      <c r="HWN13" s="6"/>
      <c r="HWO13" s="6"/>
      <c r="HWP13" s="6"/>
      <c r="HWQ13" s="6"/>
      <c r="HWR13" s="6"/>
      <c r="HWS13" s="6"/>
      <c r="HWT13" s="6"/>
      <c r="HWU13" s="6"/>
      <c r="HWV13" s="6"/>
      <c r="HWW13" s="6"/>
      <c r="HWX13" s="6"/>
      <c r="HWY13" s="6"/>
      <c r="HWZ13" s="6"/>
      <c r="HXA13" s="6"/>
      <c r="HXB13" s="6"/>
      <c r="HXC13" s="6"/>
      <c r="HXD13" s="6"/>
      <c r="HXE13" s="6"/>
      <c r="HXF13" s="6"/>
      <c r="HXG13" s="6"/>
      <c r="HXH13" s="6"/>
      <c r="HXI13" s="6"/>
      <c r="HXJ13" s="6"/>
      <c r="HXK13" s="6"/>
      <c r="HXL13" s="6"/>
      <c r="HXM13" s="6"/>
      <c r="HXN13" s="6"/>
      <c r="HXO13" s="6"/>
      <c r="HXP13" s="6"/>
      <c r="HXQ13" s="6"/>
      <c r="HXR13" s="6"/>
      <c r="HXS13" s="6"/>
      <c r="HXT13" s="6"/>
      <c r="HXU13" s="6"/>
      <c r="HXV13" s="6"/>
      <c r="HXW13" s="6"/>
      <c r="HXX13" s="6"/>
      <c r="HXY13" s="6"/>
      <c r="HXZ13" s="6"/>
      <c r="HYA13" s="6"/>
      <c r="HYB13" s="6"/>
      <c r="HYC13" s="6"/>
      <c r="HYD13" s="6"/>
      <c r="HYE13" s="6"/>
      <c r="HYF13" s="6"/>
      <c r="HYG13" s="6"/>
      <c r="HYH13" s="6"/>
      <c r="HYI13" s="6"/>
      <c r="HYJ13" s="6"/>
      <c r="HYK13" s="6"/>
      <c r="HYL13" s="6"/>
      <c r="HYM13" s="6"/>
      <c r="HYN13" s="6"/>
      <c r="HYO13" s="6"/>
      <c r="HYP13" s="6"/>
      <c r="HYQ13" s="6"/>
      <c r="HYR13" s="6"/>
      <c r="HYS13" s="6"/>
      <c r="HYT13" s="6"/>
      <c r="HYU13" s="6"/>
      <c r="HYV13" s="6"/>
      <c r="HYW13" s="6"/>
      <c r="HYX13" s="6"/>
      <c r="HYY13" s="6"/>
      <c r="HYZ13" s="6"/>
      <c r="HZA13" s="6"/>
      <c r="HZB13" s="6"/>
      <c r="HZC13" s="6"/>
      <c r="HZD13" s="6"/>
      <c r="HZE13" s="6"/>
      <c r="HZF13" s="6"/>
      <c r="HZG13" s="6"/>
      <c r="HZH13" s="6"/>
      <c r="HZI13" s="6"/>
      <c r="HZJ13" s="6"/>
      <c r="HZK13" s="6"/>
      <c r="HZL13" s="6"/>
      <c r="HZM13" s="6"/>
      <c r="HZN13" s="6"/>
      <c r="HZO13" s="6"/>
      <c r="HZP13" s="6"/>
      <c r="HZQ13" s="6"/>
      <c r="HZR13" s="6"/>
      <c r="HZS13" s="6"/>
      <c r="HZT13" s="6"/>
      <c r="HZU13" s="6"/>
      <c r="HZV13" s="6"/>
      <c r="HZW13" s="6"/>
      <c r="HZX13" s="6"/>
      <c r="HZY13" s="6"/>
      <c r="HZZ13" s="6"/>
      <c r="IAA13" s="6"/>
      <c r="IAB13" s="6"/>
      <c r="IAC13" s="6"/>
      <c r="IAD13" s="6"/>
      <c r="IAE13" s="6"/>
      <c r="IAF13" s="6"/>
      <c r="IAG13" s="6"/>
      <c r="IAH13" s="6"/>
      <c r="IAI13" s="6"/>
      <c r="IAJ13" s="6"/>
      <c r="IAK13" s="6"/>
      <c r="IAL13" s="6"/>
      <c r="IAM13" s="6"/>
      <c r="IAN13" s="6"/>
      <c r="IAO13" s="6"/>
      <c r="IAP13" s="6"/>
      <c r="IAQ13" s="6"/>
      <c r="IAR13" s="6"/>
      <c r="IAS13" s="6"/>
      <c r="IAT13" s="6"/>
      <c r="IAU13" s="6"/>
      <c r="IAV13" s="6"/>
      <c r="IAW13" s="6"/>
      <c r="IAX13" s="6"/>
      <c r="IAY13" s="6"/>
      <c r="IAZ13" s="6"/>
      <c r="IBA13" s="6"/>
      <c r="IBB13" s="6"/>
      <c r="IBC13" s="6"/>
      <c r="IBD13" s="6"/>
      <c r="IBE13" s="6"/>
      <c r="IBF13" s="6"/>
      <c r="IBG13" s="6"/>
      <c r="IBH13" s="6"/>
      <c r="IBI13" s="6"/>
      <c r="IBJ13" s="6"/>
      <c r="IBK13" s="6"/>
      <c r="IBL13" s="6"/>
      <c r="IBM13" s="6"/>
      <c r="IBN13" s="6"/>
      <c r="IBO13" s="6"/>
      <c r="IBP13" s="6"/>
      <c r="IBQ13" s="6"/>
      <c r="IBR13" s="6"/>
      <c r="IBS13" s="6"/>
      <c r="IBT13" s="6"/>
      <c r="IBU13" s="6"/>
      <c r="IBV13" s="6"/>
      <c r="IBW13" s="6"/>
      <c r="IBX13" s="6"/>
      <c r="IBY13" s="6"/>
      <c r="IBZ13" s="6"/>
      <c r="ICA13" s="6"/>
      <c r="ICB13" s="6"/>
      <c r="ICC13" s="6"/>
      <c r="ICD13" s="6"/>
      <c r="ICE13" s="6"/>
      <c r="ICF13" s="6"/>
      <c r="ICG13" s="6"/>
      <c r="ICH13" s="6"/>
      <c r="ICI13" s="6"/>
      <c r="ICJ13" s="6"/>
      <c r="ICK13" s="6"/>
      <c r="ICL13" s="6"/>
      <c r="ICM13" s="6"/>
      <c r="ICN13" s="6"/>
      <c r="ICO13" s="6"/>
      <c r="ICP13" s="6"/>
      <c r="ICQ13" s="6"/>
      <c r="ICR13" s="6"/>
      <c r="ICS13" s="6"/>
      <c r="ICT13" s="6"/>
      <c r="ICU13" s="6"/>
      <c r="ICV13" s="6"/>
      <c r="ICW13" s="6"/>
      <c r="ICX13" s="6"/>
      <c r="ICY13" s="6"/>
      <c r="ICZ13" s="6"/>
      <c r="IDA13" s="6"/>
      <c r="IDB13" s="6"/>
      <c r="IDC13" s="6"/>
      <c r="IDD13" s="6"/>
      <c r="IDE13" s="6"/>
      <c r="IDF13" s="6"/>
      <c r="IDG13" s="6"/>
      <c r="IDH13" s="6"/>
      <c r="IDI13" s="6"/>
      <c r="IDJ13" s="6"/>
      <c r="IDK13" s="6"/>
      <c r="IDL13" s="6"/>
      <c r="IDM13" s="6"/>
      <c r="IDN13" s="6"/>
      <c r="IDO13" s="6"/>
      <c r="IDP13" s="6"/>
      <c r="IDQ13" s="6"/>
      <c r="IDR13" s="6"/>
      <c r="IDS13" s="6"/>
      <c r="IDT13" s="6"/>
      <c r="IDU13" s="6"/>
      <c r="IDV13" s="6"/>
      <c r="IDW13" s="6"/>
      <c r="IDX13" s="6"/>
      <c r="IDY13" s="6"/>
      <c r="IDZ13" s="6"/>
      <c r="IEA13" s="6"/>
      <c r="IEB13" s="6"/>
      <c r="IEC13" s="6"/>
      <c r="IED13" s="6"/>
      <c r="IEE13" s="6"/>
      <c r="IEF13" s="6"/>
      <c r="IEG13" s="6"/>
      <c r="IEH13" s="6"/>
      <c r="IEI13" s="6"/>
      <c r="IEJ13" s="6"/>
      <c r="IEK13" s="6"/>
      <c r="IEL13" s="6"/>
      <c r="IEM13" s="6"/>
      <c r="IEN13" s="6"/>
      <c r="IEO13" s="6"/>
      <c r="IEP13" s="6"/>
      <c r="IEQ13" s="6"/>
      <c r="IER13" s="6"/>
      <c r="IES13" s="6"/>
      <c r="IET13" s="6"/>
      <c r="IEU13" s="6"/>
      <c r="IEV13" s="6"/>
      <c r="IEW13" s="6"/>
      <c r="IEX13" s="6"/>
      <c r="IEY13" s="6"/>
      <c r="IEZ13" s="6"/>
      <c r="IFA13" s="6"/>
      <c r="IFB13" s="6"/>
      <c r="IFC13" s="6"/>
      <c r="IFD13" s="6"/>
      <c r="IFE13" s="6"/>
      <c r="IFF13" s="6"/>
      <c r="IFG13" s="6"/>
      <c r="IFH13" s="6"/>
      <c r="IFI13" s="6"/>
      <c r="IFJ13" s="6"/>
      <c r="IFK13" s="6"/>
      <c r="IFL13" s="6"/>
      <c r="IFM13" s="6"/>
      <c r="IFN13" s="6"/>
      <c r="IFO13" s="6"/>
      <c r="IFP13" s="6"/>
      <c r="IFQ13" s="6"/>
      <c r="IFR13" s="6"/>
      <c r="IFS13" s="6"/>
      <c r="IFT13" s="6"/>
      <c r="IFU13" s="6"/>
      <c r="IFV13" s="6"/>
      <c r="IFW13" s="6"/>
      <c r="IFX13" s="6"/>
      <c r="IFY13" s="6"/>
      <c r="IFZ13" s="6"/>
      <c r="IGA13" s="6"/>
      <c r="IGB13" s="6"/>
      <c r="IGC13" s="6"/>
      <c r="IGD13" s="6"/>
      <c r="IGE13" s="6"/>
      <c r="IGF13" s="6"/>
      <c r="IGG13" s="6"/>
      <c r="IGH13" s="6"/>
      <c r="IGI13" s="6"/>
      <c r="IGJ13" s="6"/>
      <c r="IGK13" s="6"/>
      <c r="IGL13" s="6"/>
      <c r="IGM13" s="6"/>
      <c r="IGN13" s="6"/>
      <c r="IGO13" s="6"/>
      <c r="IGP13" s="6"/>
      <c r="IGQ13" s="6"/>
      <c r="IGR13" s="6"/>
      <c r="IGS13" s="6"/>
      <c r="IGT13" s="6"/>
      <c r="IGU13" s="6"/>
      <c r="IGV13" s="6"/>
      <c r="IGW13" s="6"/>
      <c r="IGX13" s="6"/>
      <c r="IGY13" s="6"/>
      <c r="IGZ13" s="6"/>
      <c r="IHA13" s="6"/>
      <c r="IHB13" s="6"/>
      <c r="IHC13" s="6"/>
      <c r="IHD13" s="6"/>
      <c r="IHE13" s="6"/>
      <c r="IHF13" s="6"/>
      <c r="IHG13" s="6"/>
      <c r="IHH13" s="6"/>
      <c r="IHI13" s="6"/>
      <c r="IHJ13" s="6"/>
      <c r="IHK13" s="6"/>
      <c r="IHL13" s="6"/>
      <c r="IHM13" s="6"/>
      <c r="IHN13" s="6"/>
      <c r="IHO13" s="6"/>
      <c r="IHP13" s="6"/>
      <c r="IHQ13" s="6"/>
      <c r="IHR13" s="6"/>
      <c r="IHS13" s="6"/>
      <c r="IHT13" s="6"/>
      <c r="IHU13" s="6"/>
      <c r="IHV13" s="6"/>
      <c r="IHW13" s="6"/>
      <c r="IHX13" s="6"/>
      <c r="IHY13" s="6"/>
      <c r="IHZ13" s="6"/>
      <c r="IIA13" s="6"/>
      <c r="IIB13" s="6"/>
      <c r="IIC13" s="6"/>
      <c r="IID13" s="6"/>
      <c r="IIE13" s="6"/>
      <c r="IIF13" s="6"/>
      <c r="IIG13" s="6"/>
      <c r="IIH13" s="6"/>
      <c r="III13" s="6"/>
      <c r="IIJ13" s="6"/>
      <c r="IIK13" s="6"/>
      <c r="IIL13" s="6"/>
      <c r="IIM13" s="6"/>
      <c r="IIN13" s="6"/>
      <c r="IIO13" s="6"/>
      <c r="IIP13" s="6"/>
      <c r="IIQ13" s="6"/>
      <c r="IIR13" s="6"/>
      <c r="IIS13" s="6"/>
      <c r="IIT13" s="6"/>
      <c r="IIU13" s="6"/>
      <c r="IIV13" s="6"/>
      <c r="IIW13" s="6"/>
      <c r="IIX13" s="6"/>
      <c r="IIY13" s="6"/>
      <c r="IIZ13" s="6"/>
      <c r="IJA13" s="6"/>
      <c r="IJB13" s="6"/>
      <c r="IJC13" s="6"/>
      <c r="IJD13" s="6"/>
      <c r="IJE13" s="6"/>
      <c r="IJF13" s="6"/>
      <c r="IJG13" s="6"/>
      <c r="IJH13" s="6"/>
      <c r="IJI13" s="6"/>
      <c r="IJJ13" s="6"/>
      <c r="IJK13" s="6"/>
      <c r="IJL13" s="6"/>
      <c r="IJM13" s="6"/>
      <c r="IJN13" s="6"/>
      <c r="IJO13" s="6"/>
      <c r="IJP13" s="6"/>
      <c r="IJQ13" s="6"/>
      <c r="IJR13" s="6"/>
      <c r="IJS13" s="6"/>
      <c r="IJT13" s="6"/>
      <c r="IJU13" s="6"/>
      <c r="IJV13" s="6"/>
      <c r="IJW13" s="6"/>
      <c r="IJX13" s="6"/>
      <c r="IJY13" s="6"/>
      <c r="IJZ13" s="6"/>
      <c r="IKA13" s="6"/>
      <c r="IKB13" s="6"/>
      <c r="IKC13" s="6"/>
      <c r="IKD13" s="6"/>
      <c r="IKE13" s="6"/>
      <c r="IKF13" s="6"/>
      <c r="IKG13" s="6"/>
      <c r="IKH13" s="6"/>
      <c r="IKI13" s="6"/>
      <c r="IKJ13" s="6"/>
      <c r="IKK13" s="6"/>
      <c r="IKL13" s="6"/>
      <c r="IKM13" s="6"/>
      <c r="IKN13" s="6"/>
      <c r="IKO13" s="6"/>
      <c r="IKP13" s="6"/>
      <c r="IKQ13" s="6"/>
      <c r="IKR13" s="6"/>
      <c r="IKS13" s="6"/>
      <c r="IKT13" s="6"/>
      <c r="IKU13" s="6"/>
      <c r="IKV13" s="6"/>
      <c r="IKW13" s="6"/>
      <c r="IKX13" s="6"/>
      <c r="IKY13" s="6"/>
      <c r="IKZ13" s="6"/>
      <c r="ILA13" s="6"/>
      <c r="ILB13" s="6"/>
      <c r="ILC13" s="6"/>
      <c r="ILD13" s="6"/>
      <c r="ILE13" s="6"/>
      <c r="ILF13" s="6"/>
      <c r="ILG13" s="6"/>
      <c r="ILH13" s="6"/>
      <c r="ILI13" s="6"/>
      <c r="ILJ13" s="6"/>
      <c r="ILK13" s="6"/>
      <c r="ILL13" s="6"/>
      <c r="ILM13" s="6"/>
      <c r="ILN13" s="6"/>
      <c r="ILO13" s="6"/>
      <c r="ILP13" s="6"/>
      <c r="ILQ13" s="6"/>
      <c r="ILR13" s="6"/>
      <c r="ILS13" s="6"/>
      <c r="ILT13" s="6"/>
      <c r="ILU13" s="6"/>
      <c r="ILV13" s="6"/>
      <c r="ILW13" s="6"/>
      <c r="ILX13" s="6"/>
      <c r="ILY13" s="6"/>
      <c r="ILZ13" s="6"/>
      <c r="IMA13" s="6"/>
      <c r="IMB13" s="6"/>
      <c r="IMC13" s="6"/>
      <c r="IMD13" s="6"/>
      <c r="IME13" s="6"/>
      <c r="IMF13" s="6"/>
      <c r="IMG13" s="6"/>
      <c r="IMH13" s="6"/>
      <c r="IMI13" s="6"/>
      <c r="IMJ13" s="6"/>
      <c r="IMK13" s="6"/>
      <c r="IML13" s="6"/>
      <c r="IMM13" s="6"/>
      <c r="IMN13" s="6"/>
      <c r="IMO13" s="6"/>
      <c r="IMP13" s="6"/>
      <c r="IMQ13" s="6"/>
      <c r="IMR13" s="6"/>
      <c r="IMS13" s="6"/>
      <c r="IMT13" s="6"/>
      <c r="IMU13" s="6"/>
      <c r="IMV13" s="6"/>
      <c r="IMW13" s="6"/>
      <c r="IMX13" s="6"/>
      <c r="IMY13" s="6"/>
      <c r="IMZ13" s="6"/>
      <c r="INA13" s="6"/>
      <c r="INB13" s="6"/>
      <c r="INC13" s="6"/>
      <c r="IND13" s="6"/>
      <c r="INE13" s="6"/>
      <c r="INF13" s="6"/>
      <c r="ING13" s="6"/>
      <c r="INH13" s="6"/>
      <c r="INI13" s="6"/>
      <c r="INJ13" s="6"/>
      <c r="INK13" s="6"/>
      <c r="INL13" s="6"/>
      <c r="INM13" s="6"/>
      <c r="INN13" s="6"/>
      <c r="INO13" s="6"/>
      <c r="INP13" s="6"/>
      <c r="INQ13" s="6"/>
      <c r="INR13" s="6"/>
      <c r="INS13" s="6"/>
      <c r="INT13" s="6"/>
      <c r="INU13" s="6"/>
      <c r="INV13" s="6"/>
      <c r="INW13" s="6"/>
      <c r="INX13" s="6"/>
      <c r="INY13" s="6"/>
      <c r="INZ13" s="6"/>
      <c r="IOA13" s="6"/>
      <c r="IOB13" s="6"/>
      <c r="IOC13" s="6"/>
      <c r="IOD13" s="6"/>
      <c r="IOE13" s="6"/>
      <c r="IOF13" s="6"/>
      <c r="IOG13" s="6"/>
      <c r="IOH13" s="6"/>
      <c r="IOI13" s="6"/>
      <c r="IOJ13" s="6"/>
      <c r="IOK13" s="6"/>
      <c r="IOL13" s="6"/>
      <c r="IOM13" s="6"/>
      <c r="ION13" s="6"/>
      <c r="IOO13" s="6"/>
      <c r="IOP13" s="6"/>
      <c r="IOQ13" s="6"/>
      <c r="IOR13" s="6"/>
      <c r="IOS13" s="6"/>
      <c r="IOT13" s="6"/>
      <c r="IOU13" s="6"/>
      <c r="IOV13" s="6"/>
      <c r="IOW13" s="6"/>
      <c r="IOX13" s="6"/>
      <c r="IOY13" s="6"/>
      <c r="IOZ13" s="6"/>
      <c r="IPA13" s="6"/>
      <c r="IPB13" s="6"/>
      <c r="IPC13" s="6"/>
      <c r="IPD13" s="6"/>
      <c r="IPE13" s="6"/>
      <c r="IPF13" s="6"/>
      <c r="IPG13" s="6"/>
      <c r="IPH13" s="6"/>
      <c r="IPI13" s="6"/>
      <c r="IPJ13" s="6"/>
      <c r="IPK13" s="6"/>
      <c r="IPL13" s="6"/>
      <c r="IPM13" s="6"/>
      <c r="IPN13" s="6"/>
      <c r="IPO13" s="6"/>
      <c r="IPP13" s="6"/>
      <c r="IPQ13" s="6"/>
      <c r="IPR13" s="6"/>
      <c r="IPS13" s="6"/>
      <c r="IPT13" s="6"/>
      <c r="IPU13" s="6"/>
      <c r="IPV13" s="6"/>
      <c r="IPW13" s="6"/>
      <c r="IPX13" s="6"/>
      <c r="IPY13" s="6"/>
      <c r="IPZ13" s="6"/>
      <c r="IQA13" s="6"/>
      <c r="IQB13" s="6"/>
      <c r="IQC13" s="6"/>
      <c r="IQD13" s="6"/>
      <c r="IQE13" s="6"/>
      <c r="IQF13" s="6"/>
      <c r="IQG13" s="6"/>
      <c r="IQH13" s="6"/>
      <c r="IQI13" s="6"/>
      <c r="IQJ13" s="6"/>
      <c r="IQK13" s="6"/>
      <c r="IQL13" s="6"/>
      <c r="IQM13" s="6"/>
      <c r="IQN13" s="6"/>
      <c r="IQO13" s="6"/>
      <c r="IQP13" s="6"/>
      <c r="IQQ13" s="6"/>
      <c r="IQR13" s="6"/>
      <c r="IQS13" s="6"/>
      <c r="IQT13" s="6"/>
      <c r="IQU13" s="6"/>
      <c r="IQV13" s="6"/>
      <c r="IQW13" s="6"/>
      <c r="IQX13" s="6"/>
      <c r="IQY13" s="6"/>
      <c r="IQZ13" s="6"/>
      <c r="IRA13" s="6"/>
      <c r="IRB13" s="6"/>
      <c r="IRC13" s="6"/>
      <c r="IRD13" s="6"/>
      <c r="IRE13" s="6"/>
      <c r="IRF13" s="6"/>
      <c r="IRG13" s="6"/>
      <c r="IRH13" s="6"/>
      <c r="IRI13" s="6"/>
      <c r="IRJ13" s="6"/>
      <c r="IRK13" s="6"/>
      <c r="IRL13" s="6"/>
      <c r="IRM13" s="6"/>
      <c r="IRN13" s="6"/>
      <c r="IRO13" s="6"/>
      <c r="IRP13" s="6"/>
      <c r="IRQ13" s="6"/>
      <c r="IRR13" s="6"/>
      <c r="IRS13" s="6"/>
      <c r="IRT13" s="6"/>
      <c r="IRU13" s="6"/>
      <c r="IRV13" s="6"/>
      <c r="IRW13" s="6"/>
      <c r="IRX13" s="6"/>
      <c r="IRY13" s="6"/>
      <c r="IRZ13" s="6"/>
      <c r="ISA13" s="6"/>
      <c r="ISB13" s="6"/>
      <c r="ISC13" s="6"/>
      <c r="ISD13" s="6"/>
      <c r="ISE13" s="6"/>
      <c r="ISF13" s="6"/>
      <c r="ISG13" s="6"/>
      <c r="ISH13" s="6"/>
      <c r="ISI13" s="6"/>
      <c r="ISJ13" s="6"/>
      <c r="ISK13" s="6"/>
      <c r="ISL13" s="6"/>
      <c r="ISM13" s="6"/>
      <c r="ISN13" s="6"/>
      <c r="ISO13" s="6"/>
      <c r="ISP13" s="6"/>
      <c r="ISQ13" s="6"/>
      <c r="ISR13" s="6"/>
      <c r="ISS13" s="6"/>
      <c r="IST13" s="6"/>
      <c r="ISU13" s="6"/>
      <c r="ISV13" s="6"/>
      <c r="ISW13" s="6"/>
      <c r="ISX13" s="6"/>
      <c r="ISY13" s="6"/>
      <c r="ISZ13" s="6"/>
      <c r="ITA13" s="6"/>
      <c r="ITB13" s="6"/>
      <c r="ITC13" s="6"/>
      <c r="ITD13" s="6"/>
      <c r="ITE13" s="6"/>
      <c r="ITF13" s="6"/>
      <c r="ITG13" s="6"/>
      <c r="ITH13" s="6"/>
      <c r="ITI13" s="6"/>
      <c r="ITJ13" s="6"/>
      <c r="ITK13" s="6"/>
      <c r="ITL13" s="6"/>
      <c r="ITM13" s="6"/>
      <c r="ITN13" s="6"/>
      <c r="ITO13" s="6"/>
      <c r="ITP13" s="6"/>
      <c r="ITQ13" s="6"/>
      <c r="ITR13" s="6"/>
      <c r="ITS13" s="6"/>
      <c r="ITT13" s="6"/>
      <c r="ITU13" s="6"/>
      <c r="ITV13" s="6"/>
      <c r="ITW13" s="6"/>
      <c r="ITX13" s="6"/>
      <c r="ITY13" s="6"/>
      <c r="ITZ13" s="6"/>
      <c r="IUA13" s="6"/>
      <c r="IUB13" s="6"/>
      <c r="IUC13" s="6"/>
      <c r="IUD13" s="6"/>
      <c r="IUE13" s="6"/>
      <c r="IUF13" s="6"/>
      <c r="IUG13" s="6"/>
      <c r="IUH13" s="6"/>
      <c r="IUI13" s="6"/>
      <c r="IUJ13" s="6"/>
      <c r="IUK13" s="6"/>
      <c r="IUL13" s="6"/>
      <c r="IUM13" s="6"/>
      <c r="IUN13" s="6"/>
      <c r="IUO13" s="6"/>
      <c r="IUP13" s="6"/>
      <c r="IUQ13" s="6"/>
      <c r="IUR13" s="6"/>
      <c r="IUS13" s="6"/>
      <c r="IUT13" s="6"/>
      <c r="IUU13" s="6"/>
      <c r="IUV13" s="6"/>
      <c r="IUW13" s="6"/>
      <c r="IUX13" s="6"/>
      <c r="IUY13" s="6"/>
      <c r="IUZ13" s="6"/>
      <c r="IVA13" s="6"/>
      <c r="IVB13" s="6"/>
      <c r="IVC13" s="6"/>
      <c r="IVD13" s="6"/>
      <c r="IVE13" s="6"/>
      <c r="IVF13" s="6"/>
      <c r="IVG13" s="6"/>
      <c r="IVH13" s="6"/>
      <c r="IVI13" s="6"/>
      <c r="IVJ13" s="6"/>
      <c r="IVK13" s="6"/>
      <c r="IVL13" s="6"/>
      <c r="IVM13" s="6"/>
      <c r="IVN13" s="6"/>
      <c r="IVO13" s="6"/>
      <c r="IVP13" s="6"/>
      <c r="IVQ13" s="6"/>
      <c r="IVR13" s="6"/>
      <c r="IVS13" s="6"/>
      <c r="IVT13" s="6"/>
      <c r="IVU13" s="6"/>
      <c r="IVV13" s="6"/>
      <c r="IVW13" s="6"/>
      <c r="IVX13" s="6"/>
      <c r="IVY13" s="6"/>
      <c r="IVZ13" s="6"/>
      <c r="IWA13" s="6"/>
      <c r="IWB13" s="6"/>
      <c r="IWC13" s="6"/>
      <c r="IWD13" s="6"/>
      <c r="IWE13" s="6"/>
      <c r="IWF13" s="6"/>
      <c r="IWG13" s="6"/>
      <c r="IWH13" s="6"/>
      <c r="IWI13" s="6"/>
      <c r="IWJ13" s="6"/>
      <c r="IWK13" s="6"/>
      <c r="IWL13" s="6"/>
      <c r="IWM13" s="6"/>
      <c r="IWN13" s="6"/>
      <c r="IWO13" s="6"/>
      <c r="IWP13" s="6"/>
      <c r="IWQ13" s="6"/>
      <c r="IWR13" s="6"/>
      <c r="IWS13" s="6"/>
      <c r="IWT13" s="6"/>
      <c r="IWU13" s="6"/>
      <c r="IWV13" s="6"/>
      <c r="IWW13" s="6"/>
      <c r="IWX13" s="6"/>
      <c r="IWY13" s="6"/>
      <c r="IWZ13" s="6"/>
      <c r="IXA13" s="6"/>
      <c r="IXB13" s="6"/>
      <c r="IXC13" s="6"/>
      <c r="IXD13" s="6"/>
      <c r="IXE13" s="6"/>
      <c r="IXF13" s="6"/>
      <c r="IXG13" s="6"/>
      <c r="IXH13" s="6"/>
      <c r="IXI13" s="6"/>
      <c r="IXJ13" s="6"/>
      <c r="IXK13" s="6"/>
      <c r="IXL13" s="6"/>
      <c r="IXM13" s="6"/>
      <c r="IXN13" s="6"/>
      <c r="IXO13" s="6"/>
      <c r="IXP13" s="6"/>
      <c r="IXQ13" s="6"/>
      <c r="IXR13" s="6"/>
      <c r="IXS13" s="6"/>
      <c r="IXT13" s="6"/>
      <c r="IXU13" s="6"/>
      <c r="IXV13" s="6"/>
      <c r="IXW13" s="6"/>
      <c r="IXX13" s="6"/>
      <c r="IXY13" s="6"/>
      <c r="IXZ13" s="6"/>
      <c r="IYA13" s="6"/>
      <c r="IYB13" s="6"/>
      <c r="IYC13" s="6"/>
      <c r="IYD13" s="6"/>
      <c r="IYE13" s="6"/>
      <c r="IYF13" s="6"/>
      <c r="IYG13" s="6"/>
      <c r="IYH13" s="6"/>
      <c r="IYI13" s="6"/>
      <c r="IYJ13" s="6"/>
      <c r="IYK13" s="6"/>
      <c r="IYL13" s="6"/>
      <c r="IYM13" s="6"/>
      <c r="IYN13" s="6"/>
      <c r="IYO13" s="6"/>
      <c r="IYP13" s="6"/>
      <c r="IYQ13" s="6"/>
      <c r="IYR13" s="6"/>
      <c r="IYS13" s="6"/>
      <c r="IYT13" s="6"/>
      <c r="IYU13" s="6"/>
      <c r="IYV13" s="6"/>
      <c r="IYW13" s="6"/>
      <c r="IYX13" s="6"/>
      <c r="IYY13" s="6"/>
      <c r="IYZ13" s="6"/>
      <c r="IZA13" s="6"/>
      <c r="IZB13" s="6"/>
      <c r="IZC13" s="6"/>
      <c r="IZD13" s="6"/>
      <c r="IZE13" s="6"/>
      <c r="IZF13" s="6"/>
      <c r="IZG13" s="6"/>
      <c r="IZH13" s="6"/>
      <c r="IZI13" s="6"/>
      <c r="IZJ13" s="6"/>
      <c r="IZK13" s="6"/>
      <c r="IZL13" s="6"/>
      <c r="IZM13" s="6"/>
      <c r="IZN13" s="6"/>
      <c r="IZO13" s="6"/>
      <c r="IZP13" s="6"/>
      <c r="IZQ13" s="6"/>
      <c r="IZR13" s="6"/>
      <c r="IZS13" s="6"/>
      <c r="IZT13" s="6"/>
      <c r="IZU13" s="6"/>
      <c r="IZV13" s="6"/>
      <c r="IZW13" s="6"/>
      <c r="IZX13" s="6"/>
      <c r="IZY13" s="6"/>
      <c r="IZZ13" s="6"/>
      <c r="JAA13" s="6"/>
      <c r="JAB13" s="6"/>
      <c r="JAC13" s="6"/>
      <c r="JAD13" s="6"/>
      <c r="JAE13" s="6"/>
      <c r="JAF13" s="6"/>
      <c r="JAG13" s="6"/>
      <c r="JAH13" s="6"/>
      <c r="JAI13" s="6"/>
      <c r="JAJ13" s="6"/>
      <c r="JAK13" s="6"/>
      <c r="JAL13" s="6"/>
      <c r="JAM13" s="6"/>
      <c r="JAN13" s="6"/>
      <c r="JAO13" s="6"/>
      <c r="JAP13" s="6"/>
      <c r="JAQ13" s="6"/>
      <c r="JAR13" s="6"/>
      <c r="JAS13" s="6"/>
      <c r="JAT13" s="6"/>
      <c r="JAU13" s="6"/>
      <c r="JAV13" s="6"/>
      <c r="JAW13" s="6"/>
      <c r="JAX13" s="6"/>
      <c r="JAY13" s="6"/>
      <c r="JAZ13" s="6"/>
      <c r="JBA13" s="6"/>
      <c r="JBB13" s="6"/>
      <c r="JBC13" s="6"/>
      <c r="JBD13" s="6"/>
      <c r="JBE13" s="6"/>
      <c r="JBF13" s="6"/>
      <c r="JBG13" s="6"/>
      <c r="JBH13" s="6"/>
      <c r="JBI13" s="6"/>
      <c r="JBJ13" s="6"/>
      <c r="JBK13" s="6"/>
      <c r="JBL13" s="6"/>
      <c r="JBM13" s="6"/>
      <c r="JBN13" s="6"/>
      <c r="JBO13" s="6"/>
      <c r="JBP13" s="6"/>
      <c r="JBQ13" s="6"/>
      <c r="JBR13" s="6"/>
      <c r="JBS13" s="6"/>
      <c r="JBT13" s="6"/>
      <c r="JBU13" s="6"/>
      <c r="JBV13" s="6"/>
      <c r="JBW13" s="6"/>
      <c r="JBX13" s="6"/>
      <c r="JBY13" s="6"/>
      <c r="JBZ13" s="6"/>
      <c r="JCA13" s="6"/>
      <c r="JCB13" s="6"/>
      <c r="JCC13" s="6"/>
      <c r="JCD13" s="6"/>
      <c r="JCE13" s="6"/>
      <c r="JCF13" s="6"/>
      <c r="JCG13" s="6"/>
      <c r="JCH13" s="6"/>
      <c r="JCI13" s="6"/>
      <c r="JCJ13" s="6"/>
      <c r="JCK13" s="6"/>
      <c r="JCL13" s="6"/>
      <c r="JCM13" s="6"/>
      <c r="JCN13" s="6"/>
      <c r="JCO13" s="6"/>
      <c r="JCP13" s="6"/>
      <c r="JCQ13" s="6"/>
      <c r="JCR13" s="6"/>
      <c r="JCS13" s="6"/>
      <c r="JCT13" s="6"/>
      <c r="JCU13" s="6"/>
      <c r="JCV13" s="6"/>
      <c r="JCW13" s="6"/>
      <c r="JCX13" s="6"/>
      <c r="JCY13" s="6"/>
      <c r="JCZ13" s="6"/>
      <c r="JDA13" s="6"/>
      <c r="JDB13" s="6"/>
      <c r="JDC13" s="6"/>
      <c r="JDD13" s="6"/>
      <c r="JDE13" s="6"/>
      <c r="JDF13" s="6"/>
      <c r="JDG13" s="6"/>
      <c r="JDH13" s="6"/>
      <c r="JDI13" s="6"/>
      <c r="JDJ13" s="6"/>
      <c r="JDK13" s="6"/>
      <c r="JDL13" s="6"/>
      <c r="JDM13" s="6"/>
      <c r="JDN13" s="6"/>
      <c r="JDO13" s="6"/>
      <c r="JDP13" s="6"/>
      <c r="JDQ13" s="6"/>
      <c r="JDR13" s="6"/>
      <c r="JDS13" s="6"/>
      <c r="JDT13" s="6"/>
      <c r="JDU13" s="6"/>
      <c r="JDV13" s="6"/>
      <c r="JDW13" s="6"/>
      <c r="JDX13" s="6"/>
      <c r="JDY13" s="6"/>
      <c r="JDZ13" s="6"/>
      <c r="JEA13" s="6"/>
      <c r="JEB13" s="6"/>
      <c r="JEC13" s="6"/>
      <c r="JED13" s="6"/>
      <c r="JEE13" s="6"/>
      <c r="JEF13" s="6"/>
      <c r="JEG13" s="6"/>
      <c r="JEH13" s="6"/>
      <c r="JEI13" s="6"/>
      <c r="JEJ13" s="6"/>
      <c r="JEK13" s="6"/>
      <c r="JEL13" s="6"/>
      <c r="JEM13" s="6"/>
      <c r="JEN13" s="6"/>
      <c r="JEO13" s="6"/>
      <c r="JEP13" s="6"/>
      <c r="JEQ13" s="6"/>
      <c r="JER13" s="6"/>
      <c r="JES13" s="6"/>
      <c r="JET13" s="6"/>
      <c r="JEU13" s="6"/>
      <c r="JEV13" s="6"/>
      <c r="JEW13" s="6"/>
      <c r="JEX13" s="6"/>
      <c r="JEY13" s="6"/>
      <c r="JEZ13" s="6"/>
      <c r="JFA13" s="6"/>
      <c r="JFB13" s="6"/>
      <c r="JFC13" s="6"/>
      <c r="JFD13" s="6"/>
      <c r="JFE13" s="6"/>
      <c r="JFF13" s="6"/>
      <c r="JFG13" s="6"/>
      <c r="JFH13" s="6"/>
      <c r="JFI13" s="6"/>
      <c r="JFJ13" s="6"/>
      <c r="JFK13" s="6"/>
      <c r="JFL13" s="6"/>
      <c r="JFM13" s="6"/>
      <c r="JFN13" s="6"/>
      <c r="JFO13" s="6"/>
      <c r="JFP13" s="6"/>
      <c r="JFQ13" s="6"/>
      <c r="JFR13" s="6"/>
      <c r="JFS13" s="6"/>
      <c r="JFT13" s="6"/>
      <c r="JFU13" s="6"/>
      <c r="JFV13" s="6"/>
      <c r="JFW13" s="6"/>
      <c r="JFX13" s="6"/>
      <c r="JFY13" s="6"/>
      <c r="JFZ13" s="6"/>
      <c r="JGA13" s="6"/>
      <c r="JGB13" s="6"/>
      <c r="JGC13" s="6"/>
      <c r="JGD13" s="6"/>
      <c r="JGE13" s="6"/>
      <c r="JGF13" s="6"/>
      <c r="JGG13" s="6"/>
      <c r="JGH13" s="6"/>
      <c r="JGI13" s="6"/>
      <c r="JGJ13" s="6"/>
      <c r="JGK13" s="6"/>
      <c r="JGL13" s="6"/>
      <c r="JGM13" s="6"/>
      <c r="JGN13" s="6"/>
      <c r="JGO13" s="6"/>
      <c r="JGP13" s="6"/>
      <c r="JGQ13" s="6"/>
      <c r="JGR13" s="6"/>
      <c r="JGS13" s="6"/>
      <c r="JGT13" s="6"/>
      <c r="JGU13" s="6"/>
      <c r="JGV13" s="6"/>
      <c r="JGW13" s="6"/>
      <c r="JGX13" s="6"/>
      <c r="JGY13" s="6"/>
      <c r="JGZ13" s="6"/>
      <c r="JHA13" s="6"/>
      <c r="JHB13" s="6"/>
      <c r="JHC13" s="6"/>
      <c r="JHD13" s="6"/>
      <c r="JHE13" s="6"/>
      <c r="JHF13" s="6"/>
      <c r="JHG13" s="6"/>
      <c r="JHH13" s="6"/>
      <c r="JHI13" s="6"/>
      <c r="JHJ13" s="6"/>
      <c r="JHK13" s="6"/>
      <c r="JHL13" s="6"/>
      <c r="JHM13" s="6"/>
      <c r="JHN13" s="6"/>
      <c r="JHO13" s="6"/>
      <c r="JHP13" s="6"/>
      <c r="JHQ13" s="6"/>
      <c r="JHR13" s="6"/>
      <c r="JHS13" s="6"/>
      <c r="JHT13" s="6"/>
      <c r="JHU13" s="6"/>
      <c r="JHV13" s="6"/>
      <c r="JHW13" s="6"/>
      <c r="JHX13" s="6"/>
      <c r="JHY13" s="6"/>
      <c r="JHZ13" s="6"/>
      <c r="JIA13" s="6"/>
      <c r="JIB13" s="6"/>
      <c r="JIC13" s="6"/>
      <c r="JID13" s="6"/>
      <c r="JIE13" s="6"/>
      <c r="JIF13" s="6"/>
      <c r="JIG13" s="6"/>
      <c r="JIH13" s="6"/>
      <c r="JII13" s="6"/>
      <c r="JIJ13" s="6"/>
      <c r="JIK13" s="6"/>
      <c r="JIL13" s="6"/>
      <c r="JIM13" s="6"/>
      <c r="JIN13" s="6"/>
      <c r="JIO13" s="6"/>
      <c r="JIP13" s="6"/>
      <c r="JIQ13" s="6"/>
      <c r="JIR13" s="6"/>
      <c r="JIS13" s="6"/>
      <c r="JIT13" s="6"/>
      <c r="JIU13" s="6"/>
      <c r="JIV13" s="6"/>
      <c r="JIW13" s="6"/>
      <c r="JIX13" s="6"/>
      <c r="JIY13" s="6"/>
      <c r="JIZ13" s="6"/>
      <c r="JJA13" s="6"/>
      <c r="JJB13" s="6"/>
      <c r="JJC13" s="6"/>
      <c r="JJD13" s="6"/>
      <c r="JJE13" s="6"/>
      <c r="JJF13" s="6"/>
      <c r="JJG13" s="6"/>
      <c r="JJH13" s="6"/>
      <c r="JJI13" s="6"/>
      <c r="JJJ13" s="6"/>
      <c r="JJK13" s="6"/>
      <c r="JJL13" s="6"/>
      <c r="JJM13" s="6"/>
      <c r="JJN13" s="6"/>
      <c r="JJO13" s="6"/>
      <c r="JJP13" s="6"/>
      <c r="JJQ13" s="6"/>
      <c r="JJR13" s="6"/>
      <c r="JJS13" s="6"/>
      <c r="JJT13" s="6"/>
      <c r="JJU13" s="6"/>
      <c r="JJV13" s="6"/>
      <c r="JJW13" s="6"/>
      <c r="JJX13" s="6"/>
      <c r="JJY13" s="6"/>
      <c r="JJZ13" s="6"/>
      <c r="JKA13" s="6"/>
      <c r="JKB13" s="6"/>
      <c r="JKC13" s="6"/>
      <c r="JKD13" s="6"/>
      <c r="JKE13" s="6"/>
      <c r="JKF13" s="6"/>
      <c r="JKG13" s="6"/>
      <c r="JKH13" s="6"/>
      <c r="JKI13" s="6"/>
      <c r="JKJ13" s="6"/>
      <c r="JKK13" s="6"/>
      <c r="JKL13" s="6"/>
      <c r="JKM13" s="6"/>
      <c r="JKN13" s="6"/>
      <c r="JKO13" s="6"/>
      <c r="JKP13" s="6"/>
      <c r="JKQ13" s="6"/>
      <c r="JKR13" s="6"/>
      <c r="JKS13" s="6"/>
      <c r="JKT13" s="6"/>
      <c r="JKU13" s="6"/>
      <c r="JKV13" s="6"/>
      <c r="JKW13" s="6"/>
      <c r="JKX13" s="6"/>
      <c r="JKY13" s="6"/>
      <c r="JKZ13" s="6"/>
      <c r="JLA13" s="6"/>
      <c r="JLB13" s="6"/>
      <c r="JLC13" s="6"/>
      <c r="JLD13" s="6"/>
      <c r="JLE13" s="6"/>
      <c r="JLF13" s="6"/>
      <c r="JLG13" s="6"/>
      <c r="JLH13" s="6"/>
      <c r="JLI13" s="6"/>
      <c r="JLJ13" s="6"/>
      <c r="JLK13" s="6"/>
      <c r="JLL13" s="6"/>
      <c r="JLM13" s="6"/>
      <c r="JLN13" s="6"/>
      <c r="JLO13" s="6"/>
      <c r="JLP13" s="6"/>
      <c r="JLQ13" s="6"/>
      <c r="JLR13" s="6"/>
      <c r="JLS13" s="6"/>
      <c r="JLT13" s="6"/>
      <c r="JLU13" s="6"/>
      <c r="JLV13" s="6"/>
      <c r="JLW13" s="6"/>
      <c r="JLX13" s="6"/>
      <c r="JLY13" s="6"/>
      <c r="JLZ13" s="6"/>
      <c r="JMA13" s="6"/>
      <c r="JMB13" s="6"/>
      <c r="JMC13" s="6"/>
      <c r="JMD13" s="6"/>
      <c r="JME13" s="6"/>
      <c r="JMF13" s="6"/>
      <c r="JMG13" s="6"/>
      <c r="JMH13" s="6"/>
      <c r="JMI13" s="6"/>
      <c r="JMJ13" s="6"/>
      <c r="JMK13" s="6"/>
      <c r="JML13" s="6"/>
      <c r="JMM13" s="6"/>
      <c r="JMN13" s="6"/>
      <c r="JMO13" s="6"/>
      <c r="JMP13" s="6"/>
      <c r="JMQ13" s="6"/>
      <c r="JMR13" s="6"/>
      <c r="JMS13" s="6"/>
      <c r="JMT13" s="6"/>
      <c r="JMU13" s="6"/>
      <c r="JMV13" s="6"/>
      <c r="JMW13" s="6"/>
      <c r="JMX13" s="6"/>
      <c r="JMY13" s="6"/>
      <c r="JMZ13" s="6"/>
      <c r="JNA13" s="6"/>
      <c r="JNB13" s="6"/>
      <c r="JNC13" s="6"/>
      <c r="JND13" s="6"/>
      <c r="JNE13" s="6"/>
      <c r="JNF13" s="6"/>
      <c r="JNG13" s="6"/>
      <c r="JNH13" s="6"/>
      <c r="JNI13" s="6"/>
      <c r="JNJ13" s="6"/>
      <c r="JNK13" s="6"/>
      <c r="JNL13" s="6"/>
      <c r="JNM13" s="6"/>
      <c r="JNN13" s="6"/>
      <c r="JNO13" s="6"/>
      <c r="JNP13" s="6"/>
      <c r="JNQ13" s="6"/>
      <c r="JNR13" s="6"/>
      <c r="JNS13" s="6"/>
      <c r="JNT13" s="6"/>
      <c r="JNU13" s="6"/>
      <c r="JNV13" s="6"/>
      <c r="JNW13" s="6"/>
      <c r="JNX13" s="6"/>
      <c r="JNY13" s="6"/>
      <c r="JNZ13" s="6"/>
      <c r="JOA13" s="6"/>
      <c r="JOB13" s="6"/>
      <c r="JOC13" s="6"/>
      <c r="JOD13" s="6"/>
      <c r="JOE13" s="6"/>
      <c r="JOF13" s="6"/>
      <c r="JOG13" s="6"/>
      <c r="JOH13" s="6"/>
      <c r="JOI13" s="6"/>
      <c r="JOJ13" s="6"/>
      <c r="JOK13" s="6"/>
      <c r="JOL13" s="6"/>
      <c r="JOM13" s="6"/>
      <c r="JON13" s="6"/>
      <c r="JOO13" s="6"/>
      <c r="JOP13" s="6"/>
      <c r="JOQ13" s="6"/>
      <c r="JOR13" s="6"/>
      <c r="JOS13" s="6"/>
      <c r="JOT13" s="6"/>
      <c r="JOU13" s="6"/>
      <c r="JOV13" s="6"/>
      <c r="JOW13" s="6"/>
      <c r="JOX13" s="6"/>
      <c r="JOY13" s="6"/>
      <c r="JOZ13" s="6"/>
      <c r="JPA13" s="6"/>
      <c r="JPB13" s="6"/>
      <c r="JPC13" s="6"/>
      <c r="JPD13" s="6"/>
      <c r="JPE13" s="6"/>
      <c r="JPF13" s="6"/>
      <c r="JPG13" s="6"/>
      <c r="JPH13" s="6"/>
      <c r="JPI13" s="6"/>
      <c r="JPJ13" s="6"/>
      <c r="JPK13" s="6"/>
      <c r="JPL13" s="6"/>
      <c r="JPM13" s="6"/>
      <c r="JPN13" s="6"/>
      <c r="JPO13" s="6"/>
      <c r="JPP13" s="6"/>
      <c r="JPQ13" s="6"/>
      <c r="JPR13" s="6"/>
      <c r="JPS13" s="6"/>
      <c r="JPT13" s="6"/>
      <c r="JPU13" s="6"/>
      <c r="JPV13" s="6"/>
      <c r="JPW13" s="6"/>
      <c r="JPX13" s="6"/>
      <c r="JPY13" s="6"/>
      <c r="JPZ13" s="6"/>
      <c r="JQA13" s="6"/>
      <c r="JQB13" s="6"/>
      <c r="JQC13" s="6"/>
      <c r="JQD13" s="6"/>
      <c r="JQE13" s="6"/>
      <c r="JQF13" s="6"/>
      <c r="JQG13" s="6"/>
      <c r="JQH13" s="6"/>
      <c r="JQI13" s="6"/>
      <c r="JQJ13" s="6"/>
      <c r="JQK13" s="6"/>
      <c r="JQL13" s="6"/>
      <c r="JQM13" s="6"/>
      <c r="JQN13" s="6"/>
      <c r="JQO13" s="6"/>
      <c r="JQP13" s="6"/>
      <c r="JQQ13" s="6"/>
      <c r="JQR13" s="6"/>
      <c r="JQS13" s="6"/>
      <c r="JQT13" s="6"/>
      <c r="JQU13" s="6"/>
      <c r="JQV13" s="6"/>
      <c r="JQW13" s="6"/>
      <c r="JQX13" s="6"/>
      <c r="JQY13" s="6"/>
      <c r="JQZ13" s="6"/>
      <c r="JRA13" s="6"/>
      <c r="JRB13" s="6"/>
      <c r="JRC13" s="6"/>
      <c r="JRD13" s="6"/>
      <c r="JRE13" s="6"/>
      <c r="JRF13" s="6"/>
      <c r="JRG13" s="6"/>
      <c r="JRH13" s="6"/>
      <c r="JRI13" s="6"/>
      <c r="JRJ13" s="6"/>
      <c r="JRK13" s="6"/>
      <c r="JRL13" s="6"/>
      <c r="JRM13" s="6"/>
      <c r="JRN13" s="6"/>
      <c r="JRO13" s="6"/>
      <c r="JRP13" s="6"/>
      <c r="JRQ13" s="6"/>
      <c r="JRR13" s="6"/>
      <c r="JRS13" s="6"/>
      <c r="JRT13" s="6"/>
      <c r="JRU13" s="6"/>
      <c r="JRV13" s="6"/>
      <c r="JRW13" s="6"/>
      <c r="JRX13" s="6"/>
      <c r="JRY13" s="6"/>
      <c r="JRZ13" s="6"/>
      <c r="JSA13" s="6"/>
      <c r="JSB13" s="6"/>
      <c r="JSC13" s="6"/>
      <c r="JSD13" s="6"/>
      <c r="JSE13" s="6"/>
      <c r="JSF13" s="6"/>
      <c r="JSG13" s="6"/>
      <c r="JSH13" s="6"/>
      <c r="JSI13" s="6"/>
      <c r="JSJ13" s="6"/>
      <c r="JSK13" s="6"/>
      <c r="JSL13" s="6"/>
      <c r="JSM13" s="6"/>
      <c r="JSN13" s="6"/>
      <c r="JSO13" s="6"/>
      <c r="JSP13" s="6"/>
      <c r="JSQ13" s="6"/>
      <c r="JSR13" s="6"/>
      <c r="JSS13" s="6"/>
      <c r="JST13" s="6"/>
      <c r="JSU13" s="6"/>
      <c r="JSV13" s="6"/>
      <c r="JSW13" s="6"/>
      <c r="JSX13" s="6"/>
      <c r="JSY13" s="6"/>
      <c r="JSZ13" s="6"/>
      <c r="JTA13" s="6"/>
      <c r="JTB13" s="6"/>
      <c r="JTC13" s="6"/>
      <c r="JTD13" s="6"/>
      <c r="JTE13" s="6"/>
      <c r="JTF13" s="6"/>
      <c r="JTG13" s="6"/>
      <c r="JTH13" s="6"/>
      <c r="JTI13" s="6"/>
      <c r="JTJ13" s="6"/>
      <c r="JTK13" s="6"/>
      <c r="JTL13" s="6"/>
      <c r="JTM13" s="6"/>
      <c r="JTN13" s="6"/>
      <c r="JTO13" s="6"/>
      <c r="JTP13" s="6"/>
      <c r="JTQ13" s="6"/>
      <c r="JTR13" s="6"/>
      <c r="JTS13" s="6"/>
      <c r="JTT13" s="6"/>
      <c r="JTU13" s="6"/>
      <c r="JTV13" s="6"/>
      <c r="JTW13" s="6"/>
      <c r="JTX13" s="6"/>
      <c r="JTY13" s="6"/>
      <c r="JTZ13" s="6"/>
      <c r="JUA13" s="6"/>
      <c r="JUB13" s="6"/>
      <c r="JUC13" s="6"/>
      <c r="JUD13" s="6"/>
      <c r="JUE13" s="6"/>
      <c r="JUF13" s="6"/>
      <c r="JUG13" s="6"/>
      <c r="JUH13" s="6"/>
      <c r="JUI13" s="6"/>
      <c r="JUJ13" s="6"/>
      <c r="JUK13" s="6"/>
      <c r="JUL13" s="6"/>
      <c r="JUM13" s="6"/>
      <c r="JUN13" s="6"/>
      <c r="JUO13" s="6"/>
      <c r="JUP13" s="6"/>
      <c r="JUQ13" s="6"/>
      <c r="JUR13" s="6"/>
      <c r="JUS13" s="6"/>
      <c r="JUT13" s="6"/>
      <c r="JUU13" s="6"/>
      <c r="JUV13" s="6"/>
      <c r="JUW13" s="6"/>
      <c r="JUX13" s="6"/>
      <c r="JUY13" s="6"/>
      <c r="JUZ13" s="6"/>
      <c r="JVA13" s="6"/>
      <c r="JVB13" s="6"/>
      <c r="JVC13" s="6"/>
      <c r="JVD13" s="6"/>
      <c r="JVE13" s="6"/>
      <c r="JVF13" s="6"/>
      <c r="JVG13" s="6"/>
      <c r="JVH13" s="6"/>
      <c r="JVI13" s="6"/>
      <c r="JVJ13" s="6"/>
      <c r="JVK13" s="6"/>
      <c r="JVL13" s="6"/>
      <c r="JVM13" s="6"/>
      <c r="JVN13" s="6"/>
      <c r="JVO13" s="6"/>
      <c r="JVP13" s="6"/>
      <c r="JVQ13" s="6"/>
      <c r="JVR13" s="6"/>
      <c r="JVS13" s="6"/>
      <c r="JVT13" s="6"/>
      <c r="JVU13" s="6"/>
      <c r="JVV13" s="6"/>
      <c r="JVW13" s="6"/>
      <c r="JVX13" s="6"/>
      <c r="JVY13" s="6"/>
      <c r="JVZ13" s="6"/>
      <c r="JWA13" s="6"/>
      <c r="JWB13" s="6"/>
      <c r="JWC13" s="6"/>
      <c r="JWD13" s="6"/>
      <c r="JWE13" s="6"/>
      <c r="JWF13" s="6"/>
      <c r="JWG13" s="6"/>
      <c r="JWH13" s="6"/>
      <c r="JWI13" s="6"/>
      <c r="JWJ13" s="6"/>
      <c r="JWK13" s="6"/>
      <c r="JWL13" s="6"/>
      <c r="JWM13" s="6"/>
      <c r="JWN13" s="6"/>
      <c r="JWO13" s="6"/>
      <c r="JWP13" s="6"/>
      <c r="JWQ13" s="6"/>
      <c r="JWR13" s="6"/>
      <c r="JWS13" s="6"/>
      <c r="JWT13" s="6"/>
      <c r="JWU13" s="6"/>
      <c r="JWV13" s="6"/>
      <c r="JWW13" s="6"/>
      <c r="JWX13" s="6"/>
      <c r="JWY13" s="6"/>
      <c r="JWZ13" s="6"/>
      <c r="JXA13" s="6"/>
      <c r="JXB13" s="6"/>
      <c r="JXC13" s="6"/>
      <c r="JXD13" s="6"/>
      <c r="JXE13" s="6"/>
      <c r="JXF13" s="6"/>
      <c r="JXG13" s="6"/>
      <c r="JXH13" s="6"/>
      <c r="JXI13" s="6"/>
      <c r="JXJ13" s="6"/>
      <c r="JXK13" s="6"/>
      <c r="JXL13" s="6"/>
      <c r="JXM13" s="6"/>
      <c r="JXN13" s="6"/>
      <c r="JXO13" s="6"/>
      <c r="JXP13" s="6"/>
      <c r="JXQ13" s="6"/>
      <c r="JXR13" s="6"/>
      <c r="JXS13" s="6"/>
      <c r="JXT13" s="6"/>
      <c r="JXU13" s="6"/>
      <c r="JXV13" s="6"/>
      <c r="JXW13" s="6"/>
      <c r="JXX13" s="6"/>
      <c r="JXY13" s="6"/>
      <c r="JXZ13" s="6"/>
      <c r="JYA13" s="6"/>
      <c r="JYB13" s="6"/>
      <c r="JYC13" s="6"/>
      <c r="JYD13" s="6"/>
      <c r="JYE13" s="6"/>
      <c r="JYF13" s="6"/>
      <c r="JYG13" s="6"/>
      <c r="JYH13" s="6"/>
      <c r="JYI13" s="6"/>
      <c r="JYJ13" s="6"/>
      <c r="JYK13" s="6"/>
      <c r="JYL13" s="6"/>
      <c r="JYM13" s="6"/>
      <c r="JYN13" s="6"/>
      <c r="JYO13" s="6"/>
      <c r="JYP13" s="6"/>
      <c r="JYQ13" s="6"/>
      <c r="JYR13" s="6"/>
      <c r="JYS13" s="6"/>
      <c r="JYT13" s="6"/>
      <c r="JYU13" s="6"/>
      <c r="JYV13" s="6"/>
      <c r="JYW13" s="6"/>
      <c r="JYX13" s="6"/>
      <c r="JYY13" s="6"/>
      <c r="JYZ13" s="6"/>
      <c r="JZA13" s="6"/>
      <c r="JZB13" s="6"/>
      <c r="JZC13" s="6"/>
      <c r="JZD13" s="6"/>
      <c r="JZE13" s="6"/>
      <c r="JZF13" s="6"/>
      <c r="JZG13" s="6"/>
      <c r="JZH13" s="6"/>
      <c r="JZI13" s="6"/>
      <c r="JZJ13" s="6"/>
      <c r="JZK13" s="6"/>
      <c r="JZL13" s="6"/>
      <c r="JZM13" s="6"/>
      <c r="JZN13" s="6"/>
      <c r="JZO13" s="6"/>
      <c r="JZP13" s="6"/>
      <c r="JZQ13" s="6"/>
      <c r="JZR13" s="6"/>
      <c r="JZS13" s="6"/>
      <c r="JZT13" s="6"/>
      <c r="JZU13" s="6"/>
      <c r="JZV13" s="6"/>
      <c r="JZW13" s="6"/>
      <c r="JZX13" s="6"/>
      <c r="JZY13" s="6"/>
      <c r="JZZ13" s="6"/>
      <c r="KAA13" s="6"/>
      <c r="KAB13" s="6"/>
      <c r="KAC13" s="6"/>
      <c r="KAD13" s="6"/>
      <c r="KAE13" s="6"/>
      <c r="KAF13" s="6"/>
      <c r="KAG13" s="6"/>
      <c r="KAH13" s="6"/>
      <c r="KAI13" s="6"/>
      <c r="KAJ13" s="6"/>
      <c r="KAK13" s="6"/>
      <c r="KAL13" s="6"/>
      <c r="KAM13" s="6"/>
      <c r="KAN13" s="6"/>
      <c r="KAO13" s="6"/>
      <c r="KAP13" s="6"/>
      <c r="KAQ13" s="6"/>
      <c r="KAR13" s="6"/>
      <c r="KAS13" s="6"/>
      <c r="KAT13" s="6"/>
      <c r="KAU13" s="6"/>
      <c r="KAV13" s="6"/>
      <c r="KAW13" s="6"/>
      <c r="KAX13" s="6"/>
      <c r="KAY13" s="6"/>
      <c r="KAZ13" s="6"/>
      <c r="KBA13" s="6"/>
      <c r="KBB13" s="6"/>
      <c r="KBC13" s="6"/>
      <c r="KBD13" s="6"/>
      <c r="KBE13" s="6"/>
      <c r="KBF13" s="6"/>
      <c r="KBG13" s="6"/>
      <c r="KBH13" s="6"/>
      <c r="KBI13" s="6"/>
      <c r="KBJ13" s="6"/>
      <c r="KBK13" s="6"/>
      <c r="KBL13" s="6"/>
      <c r="KBM13" s="6"/>
      <c r="KBN13" s="6"/>
      <c r="KBO13" s="6"/>
      <c r="KBP13" s="6"/>
      <c r="KBQ13" s="6"/>
      <c r="KBR13" s="6"/>
      <c r="KBS13" s="6"/>
      <c r="KBT13" s="6"/>
      <c r="KBU13" s="6"/>
      <c r="KBV13" s="6"/>
      <c r="KBW13" s="6"/>
      <c r="KBX13" s="6"/>
      <c r="KBY13" s="6"/>
      <c r="KBZ13" s="6"/>
      <c r="KCA13" s="6"/>
      <c r="KCB13" s="6"/>
      <c r="KCC13" s="6"/>
      <c r="KCD13" s="6"/>
      <c r="KCE13" s="6"/>
      <c r="KCF13" s="6"/>
      <c r="KCG13" s="6"/>
      <c r="KCH13" s="6"/>
      <c r="KCI13" s="6"/>
      <c r="KCJ13" s="6"/>
      <c r="KCK13" s="6"/>
      <c r="KCL13" s="6"/>
      <c r="KCM13" s="6"/>
      <c r="KCN13" s="6"/>
      <c r="KCO13" s="6"/>
      <c r="KCP13" s="6"/>
      <c r="KCQ13" s="6"/>
      <c r="KCR13" s="6"/>
      <c r="KCS13" s="6"/>
      <c r="KCT13" s="6"/>
      <c r="KCU13" s="6"/>
      <c r="KCV13" s="6"/>
      <c r="KCW13" s="6"/>
      <c r="KCX13" s="6"/>
      <c r="KCY13" s="6"/>
      <c r="KCZ13" s="6"/>
      <c r="KDA13" s="6"/>
      <c r="KDB13" s="6"/>
      <c r="KDC13" s="6"/>
      <c r="KDD13" s="6"/>
      <c r="KDE13" s="6"/>
      <c r="KDF13" s="6"/>
      <c r="KDG13" s="6"/>
      <c r="KDH13" s="6"/>
      <c r="KDI13" s="6"/>
      <c r="KDJ13" s="6"/>
      <c r="KDK13" s="6"/>
      <c r="KDL13" s="6"/>
      <c r="KDM13" s="6"/>
      <c r="KDN13" s="6"/>
      <c r="KDO13" s="6"/>
      <c r="KDP13" s="6"/>
      <c r="KDQ13" s="6"/>
      <c r="KDR13" s="6"/>
      <c r="KDS13" s="6"/>
      <c r="KDT13" s="6"/>
      <c r="KDU13" s="6"/>
      <c r="KDV13" s="6"/>
      <c r="KDW13" s="6"/>
      <c r="KDX13" s="6"/>
      <c r="KDY13" s="6"/>
      <c r="KDZ13" s="6"/>
      <c r="KEA13" s="6"/>
      <c r="KEB13" s="6"/>
      <c r="KEC13" s="6"/>
      <c r="KED13" s="6"/>
      <c r="KEE13" s="6"/>
      <c r="KEF13" s="6"/>
      <c r="KEG13" s="6"/>
      <c r="KEH13" s="6"/>
      <c r="KEI13" s="6"/>
      <c r="KEJ13" s="6"/>
      <c r="KEK13" s="6"/>
      <c r="KEL13" s="6"/>
      <c r="KEM13" s="6"/>
      <c r="KEN13" s="6"/>
      <c r="KEO13" s="6"/>
      <c r="KEP13" s="6"/>
      <c r="KEQ13" s="6"/>
      <c r="KER13" s="6"/>
      <c r="KES13" s="6"/>
      <c r="KET13" s="6"/>
      <c r="KEU13" s="6"/>
      <c r="KEV13" s="6"/>
      <c r="KEW13" s="6"/>
      <c r="KEX13" s="6"/>
      <c r="KEY13" s="6"/>
      <c r="KEZ13" s="6"/>
      <c r="KFA13" s="6"/>
      <c r="KFB13" s="6"/>
      <c r="KFC13" s="6"/>
      <c r="KFD13" s="6"/>
      <c r="KFE13" s="6"/>
      <c r="KFF13" s="6"/>
      <c r="KFG13" s="6"/>
      <c r="KFH13" s="6"/>
      <c r="KFI13" s="6"/>
      <c r="KFJ13" s="6"/>
      <c r="KFK13" s="6"/>
      <c r="KFL13" s="6"/>
      <c r="KFM13" s="6"/>
      <c r="KFN13" s="6"/>
      <c r="KFO13" s="6"/>
      <c r="KFP13" s="6"/>
      <c r="KFQ13" s="6"/>
      <c r="KFR13" s="6"/>
      <c r="KFS13" s="6"/>
      <c r="KFT13" s="6"/>
      <c r="KFU13" s="6"/>
      <c r="KFV13" s="6"/>
      <c r="KFW13" s="6"/>
      <c r="KFX13" s="6"/>
      <c r="KFY13" s="6"/>
      <c r="KFZ13" s="6"/>
      <c r="KGA13" s="6"/>
      <c r="KGB13" s="6"/>
      <c r="KGC13" s="6"/>
      <c r="KGD13" s="6"/>
      <c r="KGE13" s="6"/>
      <c r="KGF13" s="6"/>
      <c r="KGG13" s="6"/>
      <c r="KGH13" s="6"/>
      <c r="KGI13" s="6"/>
      <c r="KGJ13" s="6"/>
      <c r="KGK13" s="6"/>
      <c r="KGL13" s="6"/>
      <c r="KGM13" s="6"/>
      <c r="KGN13" s="6"/>
      <c r="KGO13" s="6"/>
      <c r="KGP13" s="6"/>
      <c r="KGQ13" s="6"/>
      <c r="KGR13" s="6"/>
      <c r="KGS13" s="6"/>
      <c r="KGT13" s="6"/>
      <c r="KGU13" s="6"/>
      <c r="KGV13" s="6"/>
      <c r="KGW13" s="6"/>
      <c r="KGX13" s="6"/>
      <c r="KGY13" s="6"/>
      <c r="KGZ13" s="6"/>
      <c r="KHA13" s="6"/>
      <c r="KHB13" s="6"/>
      <c r="KHC13" s="6"/>
      <c r="KHD13" s="6"/>
      <c r="KHE13" s="6"/>
      <c r="KHF13" s="6"/>
      <c r="KHG13" s="6"/>
      <c r="KHH13" s="6"/>
      <c r="KHI13" s="6"/>
      <c r="KHJ13" s="6"/>
      <c r="KHK13" s="6"/>
      <c r="KHL13" s="6"/>
      <c r="KHM13" s="6"/>
      <c r="KHN13" s="6"/>
      <c r="KHO13" s="6"/>
      <c r="KHP13" s="6"/>
      <c r="KHQ13" s="6"/>
      <c r="KHR13" s="6"/>
      <c r="KHS13" s="6"/>
      <c r="KHT13" s="6"/>
      <c r="KHU13" s="6"/>
      <c r="KHV13" s="6"/>
      <c r="KHW13" s="6"/>
      <c r="KHX13" s="6"/>
      <c r="KHY13" s="6"/>
      <c r="KHZ13" s="6"/>
      <c r="KIA13" s="6"/>
      <c r="KIB13" s="6"/>
      <c r="KIC13" s="6"/>
      <c r="KID13" s="6"/>
      <c r="KIE13" s="6"/>
      <c r="KIF13" s="6"/>
      <c r="KIG13" s="6"/>
      <c r="KIH13" s="6"/>
      <c r="KII13" s="6"/>
      <c r="KIJ13" s="6"/>
      <c r="KIK13" s="6"/>
      <c r="KIL13" s="6"/>
      <c r="KIM13" s="6"/>
      <c r="KIN13" s="6"/>
      <c r="KIO13" s="6"/>
      <c r="KIP13" s="6"/>
      <c r="KIQ13" s="6"/>
      <c r="KIR13" s="6"/>
      <c r="KIS13" s="6"/>
      <c r="KIT13" s="6"/>
      <c r="KIU13" s="6"/>
      <c r="KIV13" s="6"/>
      <c r="KIW13" s="6"/>
      <c r="KIX13" s="6"/>
      <c r="KIY13" s="6"/>
      <c r="KIZ13" s="6"/>
      <c r="KJA13" s="6"/>
      <c r="KJB13" s="6"/>
      <c r="KJC13" s="6"/>
      <c r="KJD13" s="6"/>
      <c r="KJE13" s="6"/>
      <c r="KJF13" s="6"/>
      <c r="KJG13" s="6"/>
      <c r="KJH13" s="6"/>
      <c r="KJI13" s="6"/>
      <c r="KJJ13" s="6"/>
      <c r="KJK13" s="6"/>
      <c r="KJL13" s="6"/>
      <c r="KJM13" s="6"/>
      <c r="KJN13" s="6"/>
      <c r="KJO13" s="6"/>
      <c r="KJP13" s="6"/>
      <c r="KJQ13" s="6"/>
      <c r="KJR13" s="6"/>
      <c r="KJS13" s="6"/>
      <c r="KJT13" s="6"/>
      <c r="KJU13" s="6"/>
      <c r="KJV13" s="6"/>
      <c r="KJW13" s="6"/>
      <c r="KJX13" s="6"/>
      <c r="KJY13" s="6"/>
      <c r="KJZ13" s="6"/>
      <c r="KKA13" s="6"/>
      <c r="KKB13" s="6"/>
      <c r="KKC13" s="6"/>
      <c r="KKD13" s="6"/>
      <c r="KKE13" s="6"/>
      <c r="KKF13" s="6"/>
      <c r="KKG13" s="6"/>
      <c r="KKH13" s="6"/>
      <c r="KKI13" s="6"/>
      <c r="KKJ13" s="6"/>
      <c r="KKK13" s="6"/>
      <c r="KKL13" s="6"/>
      <c r="KKM13" s="6"/>
      <c r="KKN13" s="6"/>
      <c r="KKO13" s="6"/>
      <c r="KKP13" s="6"/>
      <c r="KKQ13" s="6"/>
      <c r="KKR13" s="6"/>
      <c r="KKS13" s="6"/>
      <c r="KKT13" s="6"/>
      <c r="KKU13" s="6"/>
      <c r="KKV13" s="6"/>
      <c r="KKW13" s="6"/>
      <c r="KKX13" s="6"/>
      <c r="KKY13" s="6"/>
      <c r="KKZ13" s="6"/>
      <c r="KLA13" s="6"/>
      <c r="KLB13" s="6"/>
      <c r="KLC13" s="6"/>
      <c r="KLD13" s="6"/>
      <c r="KLE13" s="6"/>
      <c r="KLF13" s="6"/>
      <c r="KLG13" s="6"/>
      <c r="KLH13" s="6"/>
      <c r="KLI13" s="6"/>
      <c r="KLJ13" s="6"/>
      <c r="KLK13" s="6"/>
      <c r="KLL13" s="6"/>
      <c r="KLM13" s="6"/>
      <c r="KLN13" s="6"/>
      <c r="KLO13" s="6"/>
      <c r="KLP13" s="6"/>
      <c r="KLQ13" s="6"/>
      <c r="KLR13" s="6"/>
      <c r="KLS13" s="6"/>
      <c r="KLT13" s="6"/>
      <c r="KLU13" s="6"/>
      <c r="KLV13" s="6"/>
      <c r="KLW13" s="6"/>
      <c r="KLX13" s="6"/>
      <c r="KLY13" s="6"/>
      <c r="KLZ13" s="6"/>
      <c r="KMA13" s="6"/>
      <c r="KMB13" s="6"/>
      <c r="KMC13" s="6"/>
      <c r="KMD13" s="6"/>
      <c r="KME13" s="6"/>
      <c r="KMF13" s="6"/>
      <c r="KMG13" s="6"/>
      <c r="KMH13" s="6"/>
      <c r="KMI13" s="6"/>
      <c r="KMJ13" s="6"/>
      <c r="KMK13" s="6"/>
      <c r="KML13" s="6"/>
      <c r="KMM13" s="6"/>
      <c r="KMN13" s="6"/>
      <c r="KMO13" s="6"/>
      <c r="KMP13" s="6"/>
      <c r="KMQ13" s="6"/>
      <c r="KMR13" s="6"/>
      <c r="KMS13" s="6"/>
      <c r="KMT13" s="6"/>
      <c r="KMU13" s="6"/>
      <c r="KMV13" s="6"/>
      <c r="KMW13" s="6"/>
      <c r="KMX13" s="6"/>
      <c r="KMY13" s="6"/>
      <c r="KMZ13" s="6"/>
      <c r="KNA13" s="6"/>
      <c r="KNB13" s="6"/>
      <c r="KNC13" s="6"/>
      <c r="KND13" s="6"/>
      <c r="KNE13" s="6"/>
      <c r="KNF13" s="6"/>
      <c r="KNG13" s="6"/>
      <c r="KNH13" s="6"/>
      <c r="KNI13" s="6"/>
      <c r="KNJ13" s="6"/>
      <c r="KNK13" s="6"/>
      <c r="KNL13" s="6"/>
      <c r="KNM13" s="6"/>
      <c r="KNN13" s="6"/>
      <c r="KNO13" s="6"/>
      <c r="KNP13" s="6"/>
      <c r="KNQ13" s="6"/>
      <c r="KNR13" s="6"/>
      <c r="KNS13" s="6"/>
      <c r="KNT13" s="6"/>
      <c r="KNU13" s="6"/>
      <c r="KNV13" s="6"/>
      <c r="KNW13" s="6"/>
      <c r="KNX13" s="6"/>
      <c r="KNY13" s="6"/>
      <c r="KNZ13" s="6"/>
      <c r="KOA13" s="6"/>
      <c r="KOB13" s="6"/>
      <c r="KOC13" s="6"/>
      <c r="KOD13" s="6"/>
      <c r="KOE13" s="6"/>
      <c r="KOF13" s="6"/>
      <c r="KOG13" s="6"/>
      <c r="KOH13" s="6"/>
      <c r="KOI13" s="6"/>
      <c r="KOJ13" s="6"/>
      <c r="KOK13" s="6"/>
      <c r="KOL13" s="6"/>
      <c r="KOM13" s="6"/>
      <c r="KON13" s="6"/>
      <c r="KOO13" s="6"/>
      <c r="KOP13" s="6"/>
      <c r="KOQ13" s="6"/>
      <c r="KOR13" s="6"/>
      <c r="KOS13" s="6"/>
      <c r="KOT13" s="6"/>
      <c r="KOU13" s="6"/>
      <c r="KOV13" s="6"/>
      <c r="KOW13" s="6"/>
      <c r="KOX13" s="6"/>
      <c r="KOY13" s="6"/>
      <c r="KOZ13" s="6"/>
      <c r="KPA13" s="6"/>
      <c r="KPB13" s="6"/>
      <c r="KPC13" s="6"/>
      <c r="KPD13" s="6"/>
      <c r="KPE13" s="6"/>
      <c r="KPF13" s="6"/>
      <c r="KPG13" s="6"/>
      <c r="KPH13" s="6"/>
      <c r="KPI13" s="6"/>
      <c r="KPJ13" s="6"/>
      <c r="KPK13" s="6"/>
      <c r="KPL13" s="6"/>
      <c r="KPM13" s="6"/>
      <c r="KPN13" s="6"/>
      <c r="KPO13" s="6"/>
      <c r="KPP13" s="6"/>
      <c r="KPQ13" s="6"/>
      <c r="KPR13" s="6"/>
      <c r="KPS13" s="6"/>
      <c r="KPT13" s="6"/>
      <c r="KPU13" s="6"/>
      <c r="KPV13" s="6"/>
      <c r="KPW13" s="6"/>
      <c r="KPX13" s="6"/>
      <c r="KPY13" s="6"/>
      <c r="KPZ13" s="6"/>
      <c r="KQA13" s="6"/>
      <c r="KQB13" s="6"/>
      <c r="KQC13" s="6"/>
      <c r="KQD13" s="6"/>
      <c r="KQE13" s="6"/>
      <c r="KQF13" s="6"/>
      <c r="KQG13" s="6"/>
      <c r="KQH13" s="6"/>
      <c r="KQI13" s="6"/>
      <c r="KQJ13" s="6"/>
      <c r="KQK13" s="6"/>
      <c r="KQL13" s="6"/>
      <c r="KQM13" s="6"/>
      <c r="KQN13" s="6"/>
      <c r="KQO13" s="6"/>
      <c r="KQP13" s="6"/>
      <c r="KQQ13" s="6"/>
      <c r="KQR13" s="6"/>
      <c r="KQS13" s="6"/>
      <c r="KQT13" s="6"/>
      <c r="KQU13" s="6"/>
      <c r="KQV13" s="6"/>
      <c r="KQW13" s="6"/>
      <c r="KQX13" s="6"/>
      <c r="KQY13" s="6"/>
      <c r="KQZ13" s="6"/>
      <c r="KRA13" s="6"/>
      <c r="KRB13" s="6"/>
      <c r="KRC13" s="6"/>
      <c r="KRD13" s="6"/>
      <c r="KRE13" s="6"/>
      <c r="KRF13" s="6"/>
      <c r="KRG13" s="6"/>
      <c r="KRH13" s="6"/>
      <c r="KRI13" s="6"/>
      <c r="KRJ13" s="6"/>
      <c r="KRK13" s="6"/>
      <c r="KRL13" s="6"/>
      <c r="KRM13" s="6"/>
      <c r="KRN13" s="6"/>
      <c r="KRO13" s="6"/>
      <c r="KRP13" s="6"/>
      <c r="KRQ13" s="6"/>
      <c r="KRR13" s="6"/>
      <c r="KRS13" s="6"/>
      <c r="KRT13" s="6"/>
      <c r="KRU13" s="6"/>
      <c r="KRV13" s="6"/>
      <c r="KRW13" s="6"/>
      <c r="KRX13" s="6"/>
      <c r="KRY13" s="6"/>
      <c r="KRZ13" s="6"/>
      <c r="KSA13" s="6"/>
      <c r="KSB13" s="6"/>
      <c r="KSC13" s="6"/>
      <c r="KSD13" s="6"/>
      <c r="KSE13" s="6"/>
      <c r="KSF13" s="6"/>
      <c r="KSG13" s="6"/>
      <c r="KSH13" s="6"/>
      <c r="KSI13" s="6"/>
      <c r="KSJ13" s="6"/>
      <c r="KSK13" s="6"/>
      <c r="KSL13" s="6"/>
      <c r="KSM13" s="6"/>
      <c r="KSN13" s="6"/>
      <c r="KSO13" s="6"/>
      <c r="KSP13" s="6"/>
      <c r="KSQ13" s="6"/>
      <c r="KSR13" s="6"/>
      <c r="KSS13" s="6"/>
      <c r="KST13" s="6"/>
      <c r="KSU13" s="6"/>
      <c r="KSV13" s="6"/>
      <c r="KSW13" s="6"/>
      <c r="KSX13" s="6"/>
      <c r="KSY13" s="6"/>
      <c r="KSZ13" s="6"/>
      <c r="KTA13" s="6"/>
      <c r="KTB13" s="6"/>
      <c r="KTC13" s="6"/>
      <c r="KTD13" s="6"/>
      <c r="KTE13" s="6"/>
      <c r="KTF13" s="6"/>
      <c r="KTG13" s="6"/>
      <c r="KTH13" s="6"/>
      <c r="KTI13" s="6"/>
      <c r="KTJ13" s="6"/>
      <c r="KTK13" s="6"/>
      <c r="KTL13" s="6"/>
      <c r="KTM13" s="6"/>
      <c r="KTN13" s="6"/>
      <c r="KTO13" s="6"/>
      <c r="KTP13" s="6"/>
      <c r="KTQ13" s="6"/>
      <c r="KTR13" s="6"/>
      <c r="KTS13" s="6"/>
      <c r="KTT13" s="6"/>
      <c r="KTU13" s="6"/>
      <c r="KTV13" s="6"/>
      <c r="KTW13" s="6"/>
      <c r="KTX13" s="6"/>
      <c r="KTY13" s="6"/>
      <c r="KTZ13" s="6"/>
      <c r="KUA13" s="6"/>
      <c r="KUB13" s="6"/>
      <c r="KUC13" s="6"/>
      <c r="KUD13" s="6"/>
      <c r="KUE13" s="6"/>
      <c r="KUF13" s="6"/>
      <c r="KUG13" s="6"/>
      <c r="KUH13" s="6"/>
      <c r="KUI13" s="6"/>
      <c r="KUJ13" s="6"/>
      <c r="KUK13" s="6"/>
      <c r="KUL13" s="6"/>
      <c r="KUM13" s="6"/>
      <c r="KUN13" s="6"/>
      <c r="KUO13" s="6"/>
      <c r="KUP13" s="6"/>
      <c r="KUQ13" s="6"/>
      <c r="KUR13" s="6"/>
      <c r="KUS13" s="6"/>
      <c r="KUT13" s="6"/>
      <c r="KUU13" s="6"/>
      <c r="KUV13" s="6"/>
      <c r="KUW13" s="6"/>
      <c r="KUX13" s="6"/>
      <c r="KUY13" s="6"/>
      <c r="KUZ13" s="6"/>
      <c r="KVA13" s="6"/>
      <c r="KVB13" s="6"/>
      <c r="KVC13" s="6"/>
      <c r="KVD13" s="6"/>
      <c r="KVE13" s="6"/>
      <c r="KVF13" s="6"/>
      <c r="KVG13" s="6"/>
      <c r="KVH13" s="6"/>
      <c r="KVI13" s="6"/>
      <c r="KVJ13" s="6"/>
      <c r="KVK13" s="6"/>
      <c r="KVL13" s="6"/>
      <c r="KVM13" s="6"/>
      <c r="KVN13" s="6"/>
      <c r="KVO13" s="6"/>
      <c r="KVP13" s="6"/>
      <c r="KVQ13" s="6"/>
      <c r="KVR13" s="6"/>
      <c r="KVS13" s="6"/>
      <c r="KVT13" s="6"/>
      <c r="KVU13" s="6"/>
      <c r="KVV13" s="6"/>
      <c r="KVW13" s="6"/>
      <c r="KVX13" s="6"/>
      <c r="KVY13" s="6"/>
      <c r="KVZ13" s="6"/>
      <c r="KWA13" s="6"/>
      <c r="KWB13" s="6"/>
      <c r="KWC13" s="6"/>
      <c r="KWD13" s="6"/>
      <c r="KWE13" s="6"/>
      <c r="KWF13" s="6"/>
      <c r="KWG13" s="6"/>
      <c r="KWH13" s="6"/>
      <c r="KWI13" s="6"/>
      <c r="KWJ13" s="6"/>
      <c r="KWK13" s="6"/>
      <c r="KWL13" s="6"/>
      <c r="KWM13" s="6"/>
      <c r="KWN13" s="6"/>
      <c r="KWO13" s="6"/>
      <c r="KWP13" s="6"/>
      <c r="KWQ13" s="6"/>
      <c r="KWR13" s="6"/>
      <c r="KWS13" s="6"/>
      <c r="KWT13" s="6"/>
      <c r="KWU13" s="6"/>
      <c r="KWV13" s="6"/>
      <c r="KWW13" s="6"/>
      <c r="KWX13" s="6"/>
      <c r="KWY13" s="6"/>
      <c r="KWZ13" s="6"/>
      <c r="KXA13" s="6"/>
      <c r="KXB13" s="6"/>
      <c r="KXC13" s="6"/>
      <c r="KXD13" s="6"/>
      <c r="KXE13" s="6"/>
      <c r="KXF13" s="6"/>
      <c r="KXG13" s="6"/>
      <c r="KXH13" s="6"/>
      <c r="KXI13" s="6"/>
      <c r="KXJ13" s="6"/>
      <c r="KXK13" s="6"/>
      <c r="KXL13" s="6"/>
      <c r="KXM13" s="6"/>
      <c r="KXN13" s="6"/>
      <c r="KXO13" s="6"/>
      <c r="KXP13" s="6"/>
      <c r="KXQ13" s="6"/>
      <c r="KXR13" s="6"/>
      <c r="KXS13" s="6"/>
      <c r="KXT13" s="6"/>
      <c r="KXU13" s="6"/>
      <c r="KXV13" s="6"/>
      <c r="KXW13" s="6"/>
      <c r="KXX13" s="6"/>
      <c r="KXY13" s="6"/>
      <c r="KXZ13" s="6"/>
      <c r="KYA13" s="6"/>
      <c r="KYB13" s="6"/>
      <c r="KYC13" s="6"/>
      <c r="KYD13" s="6"/>
      <c r="KYE13" s="6"/>
      <c r="KYF13" s="6"/>
      <c r="KYG13" s="6"/>
      <c r="KYH13" s="6"/>
      <c r="KYI13" s="6"/>
      <c r="KYJ13" s="6"/>
      <c r="KYK13" s="6"/>
      <c r="KYL13" s="6"/>
      <c r="KYM13" s="6"/>
      <c r="KYN13" s="6"/>
      <c r="KYO13" s="6"/>
      <c r="KYP13" s="6"/>
      <c r="KYQ13" s="6"/>
      <c r="KYR13" s="6"/>
      <c r="KYS13" s="6"/>
      <c r="KYT13" s="6"/>
      <c r="KYU13" s="6"/>
      <c r="KYV13" s="6"/>
      <c r="KYW13" s="6"/>
      <c r="KYX13" s="6"/>
      <c r="KYY13" s="6"/>
      <c r="KYZ13" s="6"/>
      <c r="KZA13" s="6"/>
      <c r="KZB13" s="6"/>
      <c r="KZC13" s="6"/>
      <c r="KZD13" s="6"/>
      <c r="KZE13" s="6"/>
      <c r="KZF13" s="6"/>
      <c r="KZG13" s="6"/>
      <c r="KZH13" s="6"/>
      <c r="KZI13" s="6"/>
      <c r="KZJ13" s="6"/>
      <c r="KZK13" s="6"/>
      <c r="KZL13" s="6"/>
      <c r="KZM13" s="6"/>
      <c r="KZN13" s="6"/>
      <c r="KZO13" s="6"/>
      <c r="KZP13" s="6"/>
      <c r="KZQ13" s="6"/>
      <c r="KZR13" s="6"/>
      <c r="KZS13" s="6"/>
      <c r="KZT13" s="6"/>
      <c r="KZU13" s="6"/>
      <c r="KZV13" s="6"/>
      <c r="KZW13" s="6"/>
      <c r="KZX13" s="6"/>
      <c r="KZY13" s="6"/>
      <c r="KZZ13" s="6"/>
      <c r="LAA13" s="6"/>
      <c r="LAB13" s="6"/>
      <c r="LAC13" s="6"/>
      <c r="LAD13" s="6"/>
      <c r="LAE13" s="6"/>
      <c r="LAF13" s="6"/>
      <c r="LAG13" s="6"/>
      <c r="LAH13" s="6"/>
      <c r="LAI13" s="6"/>
      <c r="LAJ13" s="6"/>
      <c r="LAK13" s="6"/>
      <c r="LAL13" s="6"/>
      <c r="LAM13" s="6"/>
      <c r="LAN13" s="6"/>
      <c r="LAO13" s="6"/>
      <c r="LAP13" s="6"/>
      <c r="LAQ13" s="6"/>
      <c r="LAR13" s="6"/>
      <c r="LAS13" s="6"/>
      <c r="LAT13" s="6"/>
      <c r="LAU13" s="6"/>
      <c r="LAV13" s="6"/>
      <c r="LAW13" s="6"/>
      <c r="LAX13" s="6"/>
      <c r="LAY13" s="6"/>
      <c r="LAZ13" s="6"/>
      <c r="LBA13" s="6"/>
      <c r="LBB13" s="6"/>
      <c r="LBC13" s="6"/>
      <c r="LBD13" s="6"/>
      <c r="LBE13" s="6"/>
      <c r="LBF13" s="6"/>
      <c r="LBG13" s="6"/>
      <c r="LBH13" s="6"/>
      <c r="LBI13" s="6"/>
      <c r="LBJ13" s="6"/>
      <c r="LBK13" s="6"/>
      <c r="LBL13" s="6"/>
      <c r="LBM13" s="6"/>
      <c r="LBN13" s="6"/>
      <c r="LBO13" s="6"/>
      <c r="LBP13" s="6"/>
      <c r="LBQ13" s="6"/>
      <c r="LBR13" s="6"/>
      <c r="LBS13" s="6"/>
      <c r="LBT13" s="6"/>
      <c r="LBU13" s="6"/>
      <c r="LBV13" s="6"/>
      <c r="LBW13" s="6"/>
      <c r="LBX13" s="6"/>
      <c r="LBY13" s="6"/>
      <c r="LBZ13" s="6"/>
      <c r="LCA13" s="6"/>
      <c r="LCB13" s="6"/>
      <c r="LCC13" s="6"/>
      <c r="LCD13" s="6"/>
      <c r="LCE13" s="6"/>
      <c r="LCF13" s="6"/>
      <c r="LCG13" s="6"/>
      <c r="LCH13" s="6"/>
      <c r="LCI13" s="6"/>
      <c r="LCJ13" s="6"/>
      <c r="LCK13" s="6"/>
      <c r="LCL13" s="6"/>
      <c r="LCM13" s="6"/>
      <c r="LCN13" s="6"/>
      <c r="LCO13" s="6"/>
      <c r="LCP13" s="6"/>
      <c r="LCQ13" s="6"/>
      <c r="LCR13" s="6"/>
      <c r="LCS13" s="6"/>
      <c r="LCT13" s="6"/>
      <c r="LCU13" s="6"/>
      <c r="LCV13" s="6"/>
      <c r="LCW13" s="6"/>
      <c r="LCX13" s="6"/>
      <c r="LCY13" s="6"/>
      <c r="LCZ13" s="6"/>
      <c r="LDA13" s="6"/>
      <c r="LDB13" s="6"/>
      <c r="LDC13" s="6"/>
      <c r="LDD13" s="6"/>
      <c r="LDE13" s="6"/>
      <c r="LDF13" s="6"/>
      <c r="LDG13" s="6"/>
      <c r="LDH13" s="6"/>
      <c r="LDI13" s="6"/>
      <c r="LDJ13" s="6"/>
      <c r="LDK13" s="6"/>
      <c r="LDL13" s="6"/>
      <c r="LDM13" s="6"/>
      <c r="LDN13" s="6"/>
      <c r="LDO13" s="6"/>
      <c r="LDP13" s="6"/>
      <c r="LDQ13" s="6"/>
      <c r="LDR13" s="6"/>
      <c r="LDS13" s="6"/>
      <c r="LDT13" s="6"/>
      <c r="LDU13" s="6"/>
      <c r="LDV13" s="6"/>
      <c r="LDW13" s="6"/>
      <c r="LDX13" s="6"/>
      <c r="LDY13" s="6"/>
      <c r="LDZ13" s="6"/>
      <c r="LEA13" s="6"/>
      <c r="LEB13" s="6"/>
      <c r="LEC13" s="6"/>
      <c r="LED13" s="6"/>
      <c r="LEE13" s="6"/>
      <c r="LEF13" s="6"/>
      <c r="LEG13" s="6"/>
      <c r="LEH13" s="6"/>
      <c r="LEI13" s="6"/>
      <c r="LEJ13" s="6"/>
      <c r="LEK13" s="6"/>
      <c r="LEL13" s="6"/>
      <c r="LEM13" s="6"/>
      <c r="LEN13" s="6"/>
      <c r="LEO13" s="6"/>
      <c r="LEP13" s="6"/>
      <c r="LEQ13" s="6"/>
      <c r="LER13" s="6"/>
      <c r="LES13" s="6"/>
      <c r="LET13" s="6"/>
      <c r="LEU13" s="6"/>
      <c r="LEV13" s="6"/>
      <c r="LEW13" s="6"/>
      <c r="LEX13" s="6"/>
      <c r="LEY13" s="6"/>
      <c r="LEZ13" s="6"/>
      <c r="LFA13" s="6"/>
      <c r="LFB13" s="6"/>
      <c r="LFC13" s="6"/>
      <c r="LFD13" s="6"/>
      <c r="LFE13" s="6"/>
      <c r="LFF13" s="6"/>
      <c r="LFG13" s="6"/>
      <c r="LFH13" s="6"/>
      <c r="LFI13" s="6"/>
      <c r="LFJ13" s="6"/>
      <c r="LFK13" s="6"/>
      <c r="LFL13" s="6"/>
      <c r="LFM13" s="6"/>
      <c r="LFN13" s="6"/>
      <c r="LFO13" s="6"/>
      <c r="LFP13" s="6"/>
      <c r="LFQ13" s="6"/>
      <c r="LFR13" s="6"/>
      <c r="LFS13" s="6"/>
      <c r="LFT13" s="6"/>
      <c r="LFU13" s="6"/>
      <c r="LFV13" s="6"/>
      <c r="LFW13" s="6"/>
      <c r="LFX13" s="6"/>
      <c r="LFY13" s="6"/>
      <c r="LFZ13" s="6"/>
      <c r="LGA13" s="6"/>
      <c r="LGB13" s="6"/>
      <c r="LGC13" s="6"/>
      <c r="LGD13" s="6"/>
      <c r="LGE13" s="6"/>
      <c r="LGF13" s="6"/>
      <c r="LGG13" s="6"/>
      <c r="LGH13" s="6"/>
      <c r="LGI13" s="6"/>
      <c r="LGJ13" s="6"/>
      <c r="LGK13" s="6"/>
      <c r="LGL13" s="6"/>
      <c r="LGM13" s="6"/>
      <c r="LGN13" s="6"/>
      <c r="LGO13" s="6"/>
      <c r="LGP13" s="6"/>
      <c r="LGQ13" s="6"/>
      <c r="LGR13" s="6"/>
      <c r="LGS13" s="6"/>
      <c r="LGT13" s="6"/>
      <c r="LGU13" s="6"/>
      <c r="LGV13" s="6"/>
      <c r="LGW13" s="6"/>
      <c r="LGX13" s="6"/>
      <c r="LGY13" s="6"/>
      <c r="LGZ13" s="6"/>
      <c r="LHA13" s="6"/>
      <c r="LHB13" s="6"/>
      <c r="LHC13" s="6"/>
      <c r="LHD13" s="6"/>
      <c r="LHE13" s="6"/>
      <c r="LHF13" s="6"/>
      <c r="LHG13" s="6"/>
      <c r="LHH13" s="6"/>
      <c r="LHI13" s="6"/>
      <c r="LHJ13" s="6"/>
      <c r="LHK13" s="6"/>
      <c r="LHL13" s="6"/>
      <c r="LHM13" s="6"/>
      <c r="LHN13" s="6"/>
      <c r="LHO13" s="6"/>
      <c r="LHP13" s="6"/>
      <c r="LHQ13" s="6"/>
      <c r="LHR13" s="6"/>
      <c r="LHS13" s="6"/>
      <c r="LHT13" s="6"/>
      <c r="LHU13" s="6"/>
      <c r="LHV13" s="6"/>
      <c r="LHW13" s="6"/>
      <c r="LHX13" s="6"/>
      <c r="LHY13" s="6"/>
      <c r="LHZ13" s="6"/>
      <c r="LIA13" s="6"/>
      <c r="LIB13" s="6"/>
      <c r="LIC13" s="6"/>
      <c r="LID13" s="6"/>
      <c r="LIE13" s="6"/>
      <c r="LIF13" s="6"/>
      <c r="LIG13" s="6"/>
      <c r="LIH13" s="6"/>
      <c r="LII13" s="6"/>
      <c r="LIJ13" s="6"/>
      <c r="LIK13" s="6"/>
      <c r="LIL13" s="6"/>
      <c r="LIM13" s="6"/>
      <c r="LIN13" s="6"/>
      <c r="LIO13" s="6"/>
      <c r="LIP13" s="6"/>
      <c r="LIQ13" s="6"/>
      <c r="LIR13" s="6"/>
      <c r="LIS13" s="6"/>
      <c r="LIT13" s="6"/>
      <c r="LIU13" s="6"/>
      <c r="LIV13" s="6"/>
      <c r="LIW13" s="6"/>
      <c r="LIX13" s="6"/>
      <c r="LIY13" s="6"/>
      <c r="LIZ13" s="6"/>
      <c r="LJA13" s="6"/>
      <c r="LJB13" s="6"/>
      <c r="LJC13" s="6"/>
      <c r="LJD13" s="6"/>
      <c r="LJE13" s="6"/>
      <c r="LJF13" s="6"/>
      <c r="LJG13" s="6"/>
      <c r="LJH13" s="6"/>
      <c r="LJI13" s="6"/>
      <c r="LJJ13" s="6"/>
      <c r="LJK13" s="6"/>
      <c r="LJL13" s="6"/>
      <c r="LJM13" s="6"/>
      <c r="LJN13" s="6"/>
      <c r="LJO13" s="6"/>
      <c r="LJP13" s="6"/>
      <c r="LJQ13" s="6"/>
      <c r="LJR13" s="6"/>
      <c r="LJS13" s="6"/>
      <c r="LJT13" s="6"/>
      <c r="LJU13" s="6"/>
      <c r="LJV13" s="6"/>
      <c r="LJW13" s="6"/>
      <c r="LJX13" s="6"/>
      <c r="LJY13" s="6"/>
      <c r="LJZ13" s="6"/>
      <c r="LKA13" s="6"/>
      <c r="LKB13" s="6"/>
      <c r="LKC13" s="6"/>
      <c r="LKD13" s="6"/>
      <c r="LKE13" s="6"/>
      <c r="LKF13" s="6"/>
      <c r="LKG13" s="6"/>
      <c r="LKH13" s="6"/>
      <c r="LKI13" s="6"/>
      <c r="LKJ13" s="6"/>
      <c r="LKK13" s="6"/>
      <c r="LKL13" s="6"/>
      <c r="LKM13" s="6"/>
      <c r="LKN13" s="6"/>
      <c r="LKO13" s="6"/>
      <c r="LKP13" s="6"/>
      <c r="LKQ13" s="6"/>
      <c r="LKR13" s="6"/>
      <c r="LKS13" s="6"/>
      <c r="LKT13" s="6"/>
      <c r="LKU13" s="6"/>
      <c r="LKV13" s="6"/>
      <c r="LKW13" s="6"/>
      <c r="LKX13" s="6"/>
      <c r="LKY13" s="6"/>
      <c r="LKZ13" s="6"/>
      <c r="LLA13" s="6"/>
      <c r="LLB13" s="6"/>
      <c r="LLC13" s="6"/>
      <c r="LLD13" s="6"/>
      <c r="LLE13" s="6"/>
      <c r="LLF13" s="6"/>
      <c r="LLG13" s="6"/>
      <c r="LLH13" s="6"/>
      <c r="LLI13" s="6"/>
      <c r="LLJ13" s="6"/>
      <c r="LLK13" s="6"/>
      <c r="LLL13" s="6"/>
      <c r="LLM13" s="6"/>
      <c r="LLN13" s="6"/>
      <c r="LLO13" s="6"/>
      <c r="LLP13" s="6"/>
      <c r="LLQ13" s="6"/>
      <c r="LLR13" s="6"/>
      <c r="LLS13" s="6"/>
      <c r="LLT13" s="6"/>
      <c r="LLU13" s="6"/>
      <c r="LLV13" s="6"/>
      <c r="LLW13" s="6"/>
      <c r="LLX13" s="6"/>
      <c r="LLY13" s="6"/>
      <c r="LLZ13" s="6"/>
      <c r="LMA13" s="6"/>
      <c r="LMB13" s="6"/>
      <c r="LMC13" s="6"/>
      <c r="LMD13" s="6"/>
      <c r="LME13" s="6"/>
      <c r="LMF13" s="6"/>
      <c r="LMG13" s="6"/>
      <c r="LMH13" s="6"/>
      <c r="LMI13" s="6"/>
      <c r="LMJ13" s="6"/>
      <c r="LMK13" s="6"/>
      <c r="LML13" s="6"/>
      <c r="LMM13" s="6"/>
      <c r="LMN13" s="6"/>
      <c r="LMO13" s="6"/>
      <c r="LMP13" s="6"/>
      <c r="LMQ13" s="6"/>
      <c r="LMR13" s="6"/>
      <c r="LMS13" s="6"/>
      <c r="LMT13" s="6"/>
      <c r="LMU13" s="6"/>
      <c r="LMV13" s="6"/>
      <c r="LMW13" s="6"/>
      <c r="LMX13" s="6"/>
      <c r="LMY13" s="6"/>
      <c r="LMZ13" s="6"/>
      <c r="LNA13" s="6"/>
      <c r="LNB13" s="6"/>
      <c r="LNC13" s="6"/>
      <c r="LND13" s="6"/>
      <c r="LNE13" s="6"/>
      <c r="LNF13" s="6"/>
      <c r="LNG13" s="6"/>
      <c r="LNH13" s="6"/>
      <c r="LNI13" s="6"/>
      <c r="LNJ13" s="6"/>
      <c r="LNK13" s="6"/>
      <c r="LNL13" s="6"/>
      <c r="LNM13" s="6"/>
      <c r="LNN13" s="6"/>
      <c r="LNO13" s="6"/>
      <c r="LNP13" s="6"/>
      <c r="LNQ13" s="6"/>
      <c r="LNR13" s="6"/>
      <c r="LNS13" s="6"/>
      <c r="LNT13" s="6"/>
      <c r="LNU13" s="6"/>
      <c r="LNV13" s="6"/>
      <c r="LNW13" s="6"/>
      <c r="LNX13" s="6"/>
      <c r="LNY13" s="6"/>
      <c r="LNZ13" s="6"/>
      <c r="LOA13" s="6"/>
      <c r="LOB13" s="6"/>
      <c r="LOC13" s="6"/>
      <c r="LOD13" s="6"/>
      <c r="LOE13" s="6"/>
      <c r="LOF13" s="6"/>
      <c r="LOG13" s="6"/>
      <c r="LOH13" s="6"/>
      <c r="LOI13" s="6"/>
      <c r="LOJ13" s="6"/>
      <c r="LOK13" s="6"/>
      <c r="LOL13" s="6"/>
      <c r="LOM13" s="6"/>
      <c r="LON13" s="6"/>
      <c r="LOO13" s="6"/>
      <c r="LOP13" s="6"/>
      <c r="LOQ13" s="6"/>
      <c r="LOR13" s="6"/>
      <c r="LOS13" s="6"/>
      <c r="LOT13" s="6"/>
      <c r="LOU13" s="6"/>
      <c r="LOV13" s="6"/>
      <c r="LOW13" s="6"/>
      <c r="LOX13" s="6"/>
      <c r="LOY13" s="6"/>
      <c r="LOZ13" s="6"/>
      <c r="LPA13" s="6"/>
      <c r="LPB13" s="6"/>
      <c r="LPC13" s="6"/>
      <c r="LPD13" s="6"/>
      <c r="LPE13" s="6"/>
      <c r="LPF13" s="6"/>
      <c r="LPG13" s="6"/>
      <c r="LPH13" s="6"/>
      <c r="LPI13" s="6"/>
      <c r="LPJ13" s="6"/>
      <c r="LPK13" s="6"/>
      <c r="LPL13" s="6"/>
      <c r="LPM13" s="6"/>
      <c r="LPN13" s="6"/>
      <c r="LPO13" s="6"/>
      <c r="LPP13" s="6"/>
      <c r="LPQ13" s="6"/>
      <c r="LPR13" s="6"/>
      <c r="LPS13" s="6"/>
      <c r="LPT13" s="6"/>
      <c r="LPU13" s="6"/>
      <c r="LPV13" s="6"/>
      <c r="LPW13" s="6"/>
      <c r="LPX13" s="6"/>
      <c r="LPY13" s="6"/>
      <c r="LPZ13" s="6"/>
      <c r="LQA13" s="6"/>
      <c r="LQB13" s="6"/>
      <c r="LQC13" s="6"/>
      <c r="LQD13" s="6"/>
      <c r="LQE13" s="6"/>
      <c r="LQF13" s="6"/>
      <c r="LQG13" s="6"/>
      <c r="LQH13" s="6"/>
      <c r="LQI13" s="6"/>
      <c r="LQJ13" s="6"/>
      <c r="LQK13" s="6"/>
      <c r="LQL13" s="6"/>
      <c r="LQM13" s="6"/>
      <c r="LQN13" s="6"/>
      <c r="LQO13" s="6"/>
      <c r="LQP13" s="6"/>
      <c r="LQQ13" s="6"/>
      <c r="LQR13" s="6"/>
      <c r="LQS13" s="6"/>
      <c r="LQT13" s="6"/>
      <c r="LQU13" s="6"/>
      <c r="LQV13" s="6"/>
      <c r="LQW13" s="6"/>
      <c r="LQX13" s="6"/>
      <c r="LQY13" s="6"/>
      <c r="LQZ13" s="6"/>
      <c r="LRA13" s="6"/>
      <c r="LRB13" s="6"/>
      <c r="LRC13" s="6"/>
      <c r="LRD13" s="6"/>
      <c r="LRE13" s="6"/>
      <c r="LRF13" s="6"/>
      <c r="LRG13" s="6"/>
      <c r="LRH13" s="6"/>
      <c r="LRI13" s="6"/>
      <c r="LRJ13" s="6"/>
      <c r="LRK13" s="6"/>
      <c r="LRL13" s="6"/>
      <c r="LRM13" s="6"/>
      <c r="LRN13" s="6"/>
      <c r="LRO13" s="6"/>
      <c r="LRP13" s="6"/>
      <c r="LRQ13" s="6"/>
      <c r="LRR13" s="6"/>
      <c r="LRS13" s="6"/>
      <c r="LRT13" s="6"/>
      <c r="LRU13" s="6"/>
      <c r="LRV13" s="6"/>
      <c r="LRW13" s="6"/>
      <c r="LRX13" s="6"/>
      <c r="LRY13" s="6"/>
      <c r="LRZ13" s="6"/>
      <c r="LSA13" s="6"/>
      <c r="LSB13" s="6"/>
      <c r="LSC13" s="6"/>
      <c r="LSD13" s="6"/>
      <c r="LSE13" s="6"/>
      <c r="LSF13" s="6"/>
      <c r="LSG13" s="6"/>
      <c r="LSH13" s="6"/>
      <c r="LSI13" s="6"/>
      <c r="LSJ13" s="6"/>
      <c r="LSK13" s="6"/>
      <c r="LSL13" s="6"/>
      <c r="LSM13" s="6"/>
      <c r="LSN13" s="6"/>
      <c r="LSO13" s="6"/>
      <c r="LSP13" s="6"/>
      <c r="LSQ13" s="6"/>
      <c r="LSR13" s="6"/>
      <c r="LSS13" s="6"/>
      <c r="LST13" s="6"/>
      <c r="LSU13" s="6"/>
      <c r="LSV13" s="6"/>
      <c r="LSW13" s="6"/>
      <c r="LSX13" s="6"/>
      <c r="LSY13" s="6"/>
      <c r="LSZ13" s="6"/>
      <c r="LTA13" s="6"/>
      <c r="LTB13" s="6"/>
      <c r="LTC13" s="6"/>
      <c r="LTD13" s="6"/>
      <c r="LTE13" s="6"/>
      <c r="LTF13" s="6"/>
      <c r="LTG13" s="6"/>
      <c r="LTH13" s="6"/>
      <c r="LTI13" s="6"/>
      <c r="LTJ13" s="6"/>
      <c r="LTK13" s="6"/>
      <c r="LTL13" s="6"/>
      <c r="LTM13" s="6"/>
      <c r="LTN13" s="6"/>
      <c r="LTO13" s="6"/>
      <c r="LTP13" s="6"/>
      <c r="LTQ13" s="6"/>
      <c r="LTR13" s="6"/>
      <c r="LTS13" s="6"/>
      <c r="LTT13" s="6"/>
      <c r="LTU13" s="6"/>
      <c r="LTV13" s="6"/>
      <c r="LTW13" s="6"/>
      <c r="LTX13" s="6"/>
      <c r="LTY13" s="6"/>
      <c r="LTZ13" s="6"/>
      <c r="LUA13" s="6"/>
      <c r="LUB13" s="6"/>
      <c r="LUC13" s="6"/>
      <c r="LUD13" s="6"/>
      <c r="LUE13" s="6"/>
      <c r="LUF13" s="6"/>
      <c r="LUG13" s="6"/>
      <c r="LUH13" s="6"/>
      <c r="LUI13" s="6"/>
      <c r="LUJ13" s="6"/>
      <c r="LUK13" s="6"/>
      <c r="LUL13" s="6"/>
      <c r="LUM13" s="6"/>
      <c r="LUN13" s="6"/>
      <c r="LUO13" s="6"/>
      <c r="LUP13" s="6"/>
      <c r="LUQ13" s="6"/>
      <c r="LUR13" s="6"/>
      <c r="LUS13" s="6"/>
      <c r="LUT13" s="6"/>
      <c r="LUU13" s="6"/>
      <c r="LUV13" s="6"/>
      <c r="LUW13" s="6"/>
      <c r="LUX13" s="6"/>
      <c r="LUY13" s="6"/>
      <c r="LUZ13" s="6"/>
      <c r="LVA13" s="6"/>
      <c r="LVB13" s="6"/>
      <c r="LVC13" s="6"/>
      <c r="LVD13" s="6"/>
      <c r="LVE13" s="6"/>
      <c r="LVF13" s="6"/>
      <c r="LVG13" s="6"/>
      <c r="LVH13" s="6"/>
      <c r="LVI13" s="6"/>
      <c r="LVJ13" s="6"/>
      <c r="LVK13" s="6"/>
      <c r="LVL13" s="6"/>
      <c r="LVM13" s="6"/>
      <c r="LVN13" s="6"/>
      <c r="LVO13" s="6"/>
      <c r="LVP13" s="6"/>
      <c r="LVQ13" s="6"/>
      <c r="LVR13" s="6"/>
      <c r="LVS13" s="6"/>
      <c r="LVT13" s="6"/>
      <c r="LVU13" s="6"/>
      <c r="LVV13" s="6"/>
      <c r="LVW13" s="6"/>
      <c r="LVX13" s="6"/>
      <c r="LVY13" s="6"/>
      <c r="LVZ13" s="6"/>
      <c r="LWA13" s="6"/>
      <c r="LWB13" s="6"/>
      <c r="LWC13" s="6"/>
      <c r="LWD13" s="6"/>
      <c r="LWE13" s="6"/>
      <c r="LWF13" s="6"/>
      <c r="LWG13" s="6"/>
      <c r="LWH13" s="6"/>
      <c r="LWI13" s="6"/>
      <c r="LWJ13" s="6"/>
      <c r="LWK13" s="6"/>
      <c r="LWL13" s="6"/>
      <c r="LWM13" s="6"/>
      <c r="LWN13" s="6"/>
      <c r="LWO13" s="6"/>
      <c r="LWP13" s="6"/>
      <c r="LWQ13" s="6"/>
      <c r="LWR13" s="6"/>
      <c r="LWS13" s="6"/>
      <c r="LWT13" s="6"/>
      <c r="LWU13" s="6"/>
      <c r="LWV13" s="6"/>
      <c r="LWW13" s="6"/>
      <c r="LWX13" s="6"/>
      <c r="LWY13" s="6"/>
      <c r="LWZ13" s="6"/>
      <c r="LXA13" s="6"/>
      <c r="LXB13" s="6"/>
      <c r="LXC13" s="6"/>
      <c r="LXD13" s="6"/>
      <c r="LXE13" s="6"/>
      <c r="LXF13" s="6"/>
      <c r="LXG13" s="6"/>
      <c r="LXH13" s="6"/>
      <c r="LXI13" s="6"/>
      <c r="LXJ13" s="6"/>
      <c r="LXK13" s="6"/>
      <c r="LXL13" s="6"/>
      <c r="LXM13" s="6"/>
      <c r="LXN13" s="6"/>
      <c r="LXO13" s="6"/>
      <c r="LXP13" s="6"/>
      <c r="LXQ13" s="6"/>
      <c r="LXR13" s="6"/>
      <c r="LXS13" s="6"/>
      <c r="LXT13" s="6"/>
      <c r="LXU13" s="6"/>
      <c r="LXV13" s="6"/>
      <c r="LXW13" s="6"/>
      <c r="LXX13" s="6"/>
      <c r="LXY13" s="6"/>
      <c r="LXZ13" s="6"/>
      <c r="LYA13" s="6"/>
      <c r="LYB13" s="6"/>
      <c r="LYC13" s="6"/>
      <c r="LYD13" s="6"/>
      <c r="LYE13" s="6"/>
      <c r="LYF13" s="6"/>
      <c r="LYG13" s="6"/>
      <c r="LYH13" s="6"/>
      <c r="LYI13" s="6"/>
      <c r="LYJ13" s="6"/>
      <c r="LYK13" s="6"/>
      <c r="LYL13" s="6"/>
      <c r="LYM13" s="6"/>
      <c r="LYN13" s="6"/>
      <c r="LYO13" s="6"/>
      <c r="LYP13" s="6"/>
      <c r="LYQ13" s="6"/>
      <c r="LYR13" s="6"/>
      <c r="LYS13" s="6"/>
      <c r="LYT13" s="6"/>
      <c r="LYU13" s="6"/>
      <c r="LYV13" s="6"/>
      <c r="LYW13" s="6"/>
      <c r="LYX13" s="6"/>
      <c r="LYY13" s="6"/>
      <c r="LYZ13" s="6"/>
      <c r="LZA13" s="6"/>
      <c r="LZB13" s="6"/>
      <c r="LZC13" s="6"/>
      <c r="LZD13" s="6"/>
      <c r="LZE13" s="6"/>
      <c r="LZF13" s="6"/>
      <c r="LZG13" s="6"/>
      <c r="LZH13" s="6"/>
      <c r="LZI13" s="6"/>
      <c r="LZJ13" s="6"/>
      <c r="LZK13" s="6"/>
      <c r="LZL13" s="6"/>
      <c r="LZM13" s="6"/>
      <c r="LZN13" s="6"/>
      <c r="LZO13" s="6"/>
      <c r="LZP13" s="6"/>
      <c r="LZQ13" s="6"/>
      <c r="LZR13" s="6"/>
      <c r="LZS13" s="6"/>
      <c r="LZT13" s="6"/>
      <c r="LZU13" s="6"/>
      <c r="LZV13" s="6"/>
      <c r="LZW13" s="6"/>
      <c r="LZX13" s="6"/>
      <c r="LZY13" s="6"/>
      <c r="LZZ13" s="6"/>
      <c r="MAA13" s="6"/>
      <c r="MAB13" s="6"/>
      <c r="MAC13" s="6"/>
      <c r="MAD13" s="6"/>
      <c r="MAE13" s="6"/>
      <c r="MAF13" s="6"/>
      <c r="MAG13" s="6"/>
      <c r="MAH13" s="6"/>
      <c r="MAI13" s="6"/>
      <c r="MAJ13" s="6"/>
      <c r="MAK13" s="6"/>
      <c r="MAL13" s="6"/>
      <c r="MAM13" s="6"/>
      <c r="MAN13" s="6"/>
      <c r="MAO13" s="6"/>
      <c r="MAP13" s="6"/>
      <c r="MAQ13" s="6"/>
      <c r="MAR13" s="6"/>
      <c r="MAS13" s="6"/>
      <c r="MAT13" s="6"/>
      <c r="MAU13" s="6"/>
      <c r="MAV13" s="6"/>
      <c r="MAW13" s="6"/>
      <c r="MAX13" s="6"/>
      <c r="MAY13" s="6"/>
      <c r="MAZ13" s="6"/>
      <c r="MBA13" s="6"/>
      <c r="MBB13" s="6"/>
      <c r="MBC13" s="6"/>
      <c r="MBD13" s="6"/>
      <c r="MBE13" s="6"/>
      <c r="MBF13" s="6"/>
      <c r="MBG13" s="6"/>
      <c r="MBH13" s="6"/>
      <c r="MBI13" s="6"/>
      <c r="MBJ13" s="6"/>
      <c r="MBK13" s="6"/>
      <c r="MBL13" s="6"/>
      <c r="MBM13" s="6"/>
      <c r="MBN13" s="6"/>
      <c r="MBO13" s="6"/>
      <c r="MBP13" s="6"/>
      <c r="MBQ13" s="6"/>
      <c r="MBR13" s="6"/>
      <c r="MBS13" s="6"/>
      <c r="MBT13" s="6"/>
      <c r="MBU13" s="6"/>
      <c r="MBV13" s="6"/>
      <c r="MBW13" s="6"/>
      <c r="MBX13" s="6"/>
      <c r="MBY13" s="6"/>
      <c r="MBZ13" s="6"/>
      <c r="MCA13" s="6"/>
      <c r="MCB13" s="6"/>
      <c r="MCC13" s="6"/>
      <c r="MCD13" s="6"/>
      <c r="MCE13" s="6"/>
      <c r="MCF13" s="6"/>
      <c r="MCG13" s="6"/>
      <c r="MCH13" s="6"/>
      <c r="MCI13" s="6"/>
      <c r="MCJ13" s="6"/>
      <c r="MCK13" s="6"/>
      <c r="MCL13" s="6"/>
      <c r="MCM13" s="6"/>
      <c r="MCN13" s="6"/>
      <c r="MCO13" s="6"/>
      <c r="MCP13" s="6"/>
      <c r="MCQ13" s="6"/>
      <c r="MCR13" s="6"/>
      <c r="MCS13" s="6"/>
      <c r="MCT13" s="6"/>
      <c r="MCU13" s="6"/>
      <c r="MCV13" s="6"/>
      <c r="MCW13" s="6"/>
      <c r="MCX13" s="6"/>
      <c r="MCY13" s="6"/>
      <c r="MCZ13" s="6"/>
      <c r="MDA13" s="6"/>
      <c r="MDB13" s="6"/>
      <c r="MDC13" s="6"/>
      <c r="MDD13" s="6"/>
      <c r="MDE13" s="6"/>
      <c r="MDF13" s="6"/>
      <c r="MDG13" s="6"/>
      <c r="MDH13" s="6"/>
      <c r="MDI13" s="6"/>
      <c r="MDJ13" s="6"/>
      <c r="MDK13" s="6"/>
      <c r="MDL13" s="6"/>
      <c r="MDM13" s="6"/>
      <c r="MDN13" s="6"/>
      <c r="MDO13" s="6"/>
      <c r="MDP13" s="6"/>
      <c r="MDQ13" s="6"/>
      <c r="MDR13" s="6"/>
      <c r="MDS13" s="6"/>
      <c r="MDT13" s="6"/>
      <c r="MDU13" s="6"/>
      <c r="MDV13" s="6"/>
      <c r="MDW13" s="6"/>
      <c r="MDX13" s="6"/>
      <c r="MDY13" s="6"/>
      <c r="MDZ13" s="6"/>
      <c r="MEA13" s="6"/>
      <c r="MEB13" s="6"/>
      <c r="MEC13" s="6"/>
      <c r="MED13" s="6"/>
      <c r="MEE13" s="6"/>
      <c r="MEF13" s="6"/>
      <c r="MEG13" s="6"/>
      <c r="MEH13" s="6"/>
      <c r="MEI13" s="6"/>
      <c r="MEJ13" s="6"/>
      <c r="MEK13" s="6"/>
      <c r="MEL13" s="6"/>
      <c r="MEM13" s="6"/>
      <c r="MEN13" s="6"/>
      <c r="MEO13" s="6"/>
      <c r="MEP13" s="6"/>
      <c r="MEQ13" s="6"/>
      <c r="MER13" s="6"/>
      <c r="MES13" s="6"/>
      <c r="MET13" s="6"/>
      <c r="MEU13" s="6"/>
      <c r="MEV13" s="6"/>
      <c r="MEW13" s="6"/>
      <c r="MEX13" s="6"/>
      <c r="MEY13" s="6"/>
      <c r="MEZ13" s="6"/>
      <c r="MFA13" s="6"/>
      <c r="MFB13" s="6"/>
      <c r="MFC13" s="6"/>
      <c r="MFD13" s="6"/>
      <c r="MFE13" s="6"/>
      <c r="MFF13" s="6"/>
      <c r="MFG13" s="6"/>
      <c r="MFH13" s="6"/>
      <c r="MFI13" s="6"/>
      <c r="MFJ13" s="6"/>
      <c r="MFK13" s="6"/>
      <c r="MFL13" s="6"/>
      <c r="MFM13" s="6"/>
      <c r="MFN13" s="6"/>
      <c r="MFO13" s="6"/>
      <c r="MFP13" s="6"/>
      <c r="MFQ13" s="6"/>
      <c r="MFR13" s="6"/>
      <c r="MFS13" s="6"/>
      <c r="MFT13" s="6"/>
      <c r="MFU13" s="6"/>
      <c r="MFV13" s="6"/>
      <c r="MFW13" s="6"/>
      <c r="MFX13" s="6"/>
      <c r="MFY13" s="6"/>
      <c r="MFZ13" s="6"/>
      <c r="MGA13" s="6"/>
      <c r="MGB13" s="6"/>
      <c r="MGC13" s="6"/>
      <c r="MGD13" s="6"/>
      <c r="MGE13" s="6"/>
      <c r="MGF13" s="6"/>
      <c r="MGG13" s="6"/>
      <c r="MGH13" s="6"/>
      <c r="MGI13" s="6"/>
      <c r="MGJ13" s="6"/>
      <c r="MGK13" s="6"/>
      <c r="MGL13" s="6"/>
      <c r="MGM13" s="6"/>
      <c r="MGN13" s="6"/>
      <c r="MGO13" s="6"/>
      <c r="MGP13" s="6"/>
      <c r="MGQ13" s="6"/>
      <c r="MGR13" s="6"/>
      <c r="MGS13" s="6"/>
      <c r="MGT13" s="6"/>
      <c r="MGU13" s="6"/>
      <c r="MGV13" s="6"/>
      <c r="MGW13" s="6"/>
      <c r="MGX13" s="6"/>
      <c r="MGY13" s="6"/>
      <c r="MGZ13" s="6"/>
      <c r="MHA13" s="6"/>
      <c r="MHB13" s="6"/>
      <c r="MHC13" s="6"/>
      <c r="MHD13" s="6"/>
      <c r="MHE13" s="6"/>
      <c r="MHF13" s="6"/>
      <c r="MHG13" s="6"/>
      <c r="MHH13" s="6"/>
      <c r="MHI13" s="6"/>
      <c r="MHJ13" s="6"/>
      <c r="MHK13" s="6"/>
      <c r="MHL13" s="6"/>
      <c r="MHM13" s="6"/>
      <c r="MHN13" s="6"/>
      <c r="MHO13" s="6"/>
      <c r="MHP13" s="6"/>
      <c r="MHQ13" s="6"/>
      <c r="MHR13" s="6"/>
      <c r="MHS13" s="6"/>
      <c r="MHT13" s="6"/>
      <c r="MHU13" s="6"/>
      <c r="MHV13" s="6"/>
      <c r="MHW13" s="6"/>
      <c r="MHX13" s="6"/>
      <c r="MHY13" s="6"/>
      <c r="MHZ13" s="6"/>
      <c r="MIA13" s="6"/>
      <c r="MIB13" s="6"/>
      <c r="MIC13" s="6"/>
      <c r="MID13" s="6"/>
      <c r="MIE13" s="6"/>
      <c r="MIF13" s="6"/>
      <c r="MIG13" s="6"/>
      <c r="MIH13" s="6"/>
      <c r="MII13" s="6"/>
      <c r="MIJ13" s="6"/>
      <c r="MIK13" s="6"/>
      <c r="MIL13" s="6"/>
      <c r="MIM13" s="6"/>
      <c r="MIN13" s="6"/>
      <c r="MIO13" s="6"/>
      <c r="MIP13" s="6"/>
      <c r="MIQ13" s="6"/>
      <c r="MIR13" s="6"/>
      <c r="MIS13" s="6"/>
      <c r="MIT13" s="6"/>
      <c r="MIU13" s="6"/>
      <c r="MIV13" s="6"/>
      <c r="MIW13" s="6"/>
      <c r="MIX13" s="6"/>
      <c r="MIY13" s="6"/>
      <c r="MIZ13" s="6"/>
      <c r="MJA13" s="6"/>
      <c r="MJB13" s="6"/>
      <c r="MJC13" s="6"/>
      <c r="MJD13" s="6"/>
      <c r="MJE13" s="6"/>
      <c r="MJF13" s="6"/>
      <c r="MJG13" s="6"/>
      <c r="MJH13" s="6"/>
      <c r="MJI13" s="6"/>
      <c r="MJJ13" s="6"/>
      <c r="MJK13" s="6"/>
      <c r="MJL13" s="6"/>
      <c r="MJM13" s="6"/>
      <c r="MJN13" s="6"/>
      <c r="MJO13" s="6"/>
      <c r="MJP13" s="6"/>
      <c r="MJQ13" s="6"/>
      <c r="MJR13" s="6"/>
      <c r="MJS13" s="6"/>
      <c r="MJT13" s="6"/>
      <c r="MJU13" s="6"/>
      <c r="MJV13" s="6"/>
      <c r="MJW13" s="6"/>
      <c r="MJX13" s="6"/>
      <c r="MJY13" s="6"/>
      <c r="MJZ13" s="6"/>
      <c r="MKA13" s="6"/>
      <c r="MKB13" s="6"/>
      <c r="MKC13" s="6"/>
      <c r="MKD13" s="6"/>
      <c r="MKE13" s="6"/>
      <c r="MKF13" s="6"/>
      <c r="MKG13" s="6"/>
      <c r="MKH13" s="6"/>
      <c r="MKI13" s="6"/>
      <c r="MKJ13" s="6"/>
      <c r="MKK13" s="6"/>
      <c r="MKL13" s="6"/>
      <c r="MKM13" s="6"/>
      <c r="MKN13" s="6"/>
      <c r="MKO13" s="6"/>
      <c r="MKP13" s="6"/>
      <c r="MKQ13" s="6"/>
      <c r="MKR13" s="6"/>
      <c r="MKS13" s="6"/>
      <c r="MKT13" s="6"/>
      <c r="MKU13" s="6"/>
      <c r="MKV13" s="6"/>
      <c r="MKW13" s="6"/>
      <c r="MKX13" s="6"/>
      <c r="MKY13" s="6"/>
      <c r="MKZ13" s="6"/>
      <c r="MLA13" s="6"/>
      <c r="MLB13" s="6"/>
      <c r="MLC13" s="6"/>
      <c r="MLD13" s="6"/>
      <c r="MLE13" s="6"/>
      <c r="MLF13" s="6"/>
      <c r="MLG13" s="6"/>
      <c r="MLH13" s="6"/>
      <c r="MLI13" s="6"/>
      <c r="MLJ13" s="6"/>
      <c r="MLK13" s="6"/>
      <c r="MLL13" s="6"/>
      <c r="MLM13" s="6"/>
      <c r="MLN13" s="6"/>
      <c r="MLO13" s="6"/>
      <c r="MLP13" s="6"/>
      <c r="MLQ13" s="6"/>
      <c r="MLR13" s="6"/>
      <c r="MLS13" s="6"/>
      <c r="MLT13" s="6"/>
      <c r="MLU13" s="6"/>
      <c r="MLV13" s="6"/>
      <c r="MLW13" s="6"/>
      <c r="MLX13" s="6"/>
      <c r="MLY13" s="6"/>
      <c r="MLZ13" s="6"/>
      <c r="MMA13" s="6"/>
      <c r="MMB13" s="6"/>
      <c r="MMC13" s="6"/>
      <c r="MMD13" s="6"/>
      <c r="MME13" s="6"/>
      <c r="MMF13" s="6"/>
      <c r="MMG13" s="6"/>
      <c r="MMH13" s="6"/>
      <c r="MMI13" s="6"/>
      <c r="MMJ13" s="6"/>
      <c r="MMK13" s="6"/>
      <c r="MML13" s="6"/>
      <c r="MMM13" s="6"/>
      <c r="MMN13" s="6"/>
      <c r="MMO13" s="6"/>
      <c r="MMP13" s="6"/>
      <c r="MMQ13" s="6"/>
      <c r="MMR13" s="6"/>
      <c r="MMS13" s="6"/>
      <c r="MMT13" s="6"/>
      <c r="MMU13" s="6"/>
      <c r="MMV13" s="6"/>
      <c r="MMW13" s="6"/>
      <c r="MMX13" s="6"/>
      <c r="MMY13" s="6"/>
      <c r="MMZ13" s="6"/>
      <c r="MNA13" s="6"/>
      <c r="MNB13" s="6"/>
      <c r="MNC13" s="6"/>
      <c r="MND13" s="6"/>
      <c r="MNE13" s="6"/>
      <c r="MNF13" s="6"/>
      <c r="MNG13" s="6"/>
      <c r="MNH13" s="6"/>
      <c r="MNI13" s="6"/>
      <c r="MNJ13" s="6"/>
      <c r="MNK13" s="6"/>
      <c r="MNL13" s="6"/>
      <c r="MNM13" s="6"/>
      <c r="MNN13" s="6"/>
      <c r="MNO13" s="6"/>
      <c r="MNP13" s="6"/>
      <c r="MNQ13" s="6"/>
      <c r="MNR13" s="6"/>
      <c r="MNS13" s="6"/>
      <c r="MNT13" s="6"/>
      <c r="MNU13" s="6"/>
      <c r="MNV13" s="6"/>
      <c r="MNW13" s="6"/>
      <c r="MNX13" s="6"/>
      <c r="MNY13" s="6"/>
      <c r="MNZ13" s="6"/>
      <c r="MOA13" s="6"/>
      <c r="MOB13" s="6"/>
      <c r="MOC13" s="6"/>
      <c r="MOD13" s="6"/>
      <c r="MOE13" s="6"/>
      <c r="MOF13" s="6"/>
      <c r="MOG13" s="6"/>
      <c r="MOH13" s="6"/>
      <c r="MOI13" s="6"/>
      <c r="MOJ13" s="6"/>
      <c r="MOK13" s="6"/>
      <c r="MOL13" s="6"/>
      <c r="MOM13" s="6"/>
      <c r="MON13" s="6"/>
      <c r="MOO13" s="6"/>
      <c r="MOP13" s="6"/>
      <c r="MOQ13" s="6"/>
      <c r="MOR13" s="6"/>
      <c r="MOS13" s="6"/>
      <c r="MOT13" s="6"/>
      <c r="MOU13" s="6"/>
      <c r="MOV13" s="6"/>
      <c r="MOW13" s="6"/>
      <c r="MOX13" s="6"/>
      <c r="MOY13" s="6"/>
      <c r="MOZ13" s="6"/>
      <c r="MPA13" s="6"/>
      <c r="MPB13" s="6"/>
      <c r="MPC13" s="6"/>
      <c r="MPD13" s="6"/>
      <c r="MPE13" s="6"/>
      <c r="MPF13" s="6"/>
      <c r="MPG13" s="6"/>
      <c r="MPH13" s="6"/>
      <c r="MPI13" s="6"/>
      <c r="MPJ13" s="6"/>
      <c r="MPK13" s="6"/>
      <c r="MPL13" s="6"/>
      <c r="MPM13" s="6"/>
      <c r="MPN13" s="6"/>
      <c r="MPO13" s="6"/>
      <c r="MPP13" s="6"/>
      <c r="MPQ13" s="6"/>
      <c r="MPR13" s="6"/>
      <c r="MPS13" s="6"/>
      <c r="MPT13" s="6"/>
      <c r="MPU13" s="6"/>
      <c r="MPV13" s="6"/>
      <c r="MPW13" s="6"/>
      <c r="MPX13" s="6"/>
      <c r="MPY13" s="6"/>
      <c r="MPZ13" s="6"/>
      <c r="MQA13" s="6"/>
      <c r="MQB13" s="6"/>
      <c r="MQC13" s="6"/>
      <c r="MQD13" s="6"/>
      <c r="MQE13" s="6"/>
      <c r="MQF13" s="6"/>
      <c r="MQG13" s="6"/>
      <c r="MQH13" s="6"/>
      <c r="MQI13" s="6"/>
      <c r="MQJ13" s="6"/>
      <c r="MQK13" s="6"/>
      <c r="MQL13" s="6"/>
      <c r="MQM13" s="6"/>
      <c r="MQN13" s="6"/>
      <c r="MQO13" s="6"/>
      <c r="MQP13" s="6"/>
      <c r="MQQ13" s="6"/>
      <c r="MQR13" s="6"/>
      <c r="MQS13" s="6"/>
      <c r="MQT13" s="6"/>
      <c r="MQU13" s="6"/>
      <c r="MQV13" s="6"/>
      <c r="MQW13" s="6"/>
      <c r="MQX13" s="6"/>
      <c r="MQY13" s="6"/>
      <c r="MQZ13" s="6"/>
      <c r="MRA13" s="6"/>
      <c r="MRB13" s="6"/>
      <c r="MRC13" s="6"/>
      <c r="MRD13" s="6"/>
      <c r="MRE13" s="6"/>
      <c r="MRF13" s="6"/>
      <c r="MRG13" s="6"/>
      <c r="MRH13" s="6"/>
      <c r="MRI13" s="6"/>
      <c r="MRJ13" s="6"/>
      <c r="MRK13" s="6"/>
      <c r="MRL13" s="6"/>
      <c r="MRM13" s="6"/>
      <c r="MRN13" s="6"/>
      <c r="MRO13" s="6"/>
      <c r="MRP13" s="6"/>
      <c r="MRQ13" s="6"/>
      <c r="MRR13" s="6"/>
      <c r="MRS13" s="6"/>
      <c r="MRT13" s="6"/>
      <c r="MRU13" s="6"/>
      <c r="MRV13" s="6"/>
      <c r="MRW13" s="6"/>
      <c r="MRX13" s="6"/>
      <c r="MRY13" s="6"/>
      <c r="MRZ13" s="6"/>
      <c r="MSA13" s="6"/>
      <c r="MSB13" s="6"/>
      <c r="MSC13" s="6"/>
      <c r="MSD13" s="6"/>
      <c r="MSE13" s="6"/>
      <c r="MSF13" s="6"/>
      <c r="MSG13" s="6"/>
      <c r="MSH13" s="6"/>
      <c r="MSI13" s="6"/>
      <c r="MSJ13" s="6"/>
      <c r="MSK13" s="6"/>
      <c r="MSL13" s="6"/>
      <c r="MSM13" s="6"/>
      <c r="MSN13" s="6"/>
      <c r="MSO13" s="6"/>
      <c r="MSP13" s="6"/>
      <c r="MSQ13" s="6"/>
      <c r="MSR13" s="6"/>
      <c r="MSS13" s="6"/>
      <c r="MST13" s="6"/>
      <c r="MSU13" s="6"/>
      <c r="MSV13" s="6"/>
      <c r="MSW13" s="6"/>
      <c r="MSX13" s="6"/>
      <c r="MSY13" s="6"/>
      <c r="MSZ13" s="6"/>
      <c r="MTA13" s="6"/>
      <c r="MTB13" s="6"/>
      <c r="MTC13" s="6"/>
      <c r="MTD13" s="6"/>
      <c r="MTE13" s="6"/>
      <c r="MTF13" s="6"/>
      <c r="MTG13" s="6"/>
      <c r="MTH13" s="6"/>
      <c r="MTI13" s="6"/>
      <c r="MTJ13" s="6"/>
      <c r="MTK13" s="6"/>
      <c r="MTL13" s="6"/>
      <c r="MTM13" s="6"/>
      <c r="MTN13" s="6"/>
      <c r="MTO13" s="6"/>
      <c r="MTP13" s="6"/>
      <c r="MTQ13" s="6"/>
      <c r="MTR13" s="6"/>
      <c r="MTS13" s="6"/>
      <c r="MTT13" s="6"/>
      <c r="MTU13" s="6"/>
      <c r="MTV13" s="6"/>
      <c r="MTW13" s="6"/>
      <c r="MTX13" s="6"/>
      <c r="MTY13" s="6"/>
      <c r="MTZ13" s="6"/>
      <c r="MUA13" s="6"/>
      <c r="MUB13" s="6"/>
      <c r="MUC13" s="6"/>
      <c r="MUD13" s="6"/>
      <c r="MUE13" s="6"/>
      <c r="MUF13" s="6"/>
      <c r="MUG13" s="6"/>
      <c r="MUH13" s="6"/>
      <c r="MUI13" s="6"/>
      <c r="MUJ13" s="6"/>
      <c r="MUK13" s="6"/>
      <c r="MUL13" s="6"/>
      <c r="MUM13" s="6"/>
      <c r="MUN13" s="6"/>
      <c r="MUO13" s="6"/>
      <c r="MUP13" s="6"/>
      <c r="MUQ13" s="6"/>
      <c r="MUR13" s="6"/>
      <c r="MUS13" s="6"/>
      <c r="MUT13" s="6"/>
      <c r="MUU13" s="6"/>
      <c r="MUV13" s="6"/>
      <c r="MUW13" s="6"/>
      <c r="MUX13" s="6"/>
      <c r="MUY13" s="6"/>
      <c r="MUZ13" s="6"/>
      <c r="MVA13" s="6"/>
      <c r="MVB13" s="6"/>
      <c r="MVC13" s="6"/>
      <c r="MVD13" s="6"/>
      <c r="MVE13" s="6"/>
      <c r="MVF13" s="6"/>
      <c r="MVG13" s="6"/>
      <c r="MVH13" s="6"/>
      <c r="MVI13" s="6"/>
      <c r="MVJ13" s="6"/>
      <c r="MVK13" s="6"/>
      <c r="MVL13" s="6"/>
      <c r="MVM13" s="6"/>
      <c r="MVN13" s="6"/>
      <c r="MVO13" s="6"/>
      <c r="MVP13" s="6"/>
      <c r="MVQ13" s="6"/>
      <c r="MVR13" s="6"/>
      <c r="MVS13" s="6"/>
      <c r="MVT13" s="6"/>
      <c r="MVU13" s="6"/>
      <c r="MVV13" s="6"/>
      <c r="MVW13" s="6"/>
      <c r="MVX13" s="6"/>
      <c r="MVY13" s="6"/>
      <c r="MVZ13" s="6"/>
      <c r="MWA13" s="6"/>
      <c r="MWB13" s="6"/>
      <c r="MWC13" s="6"/>
      <c r="MWD13" s="6"/>
      <c r="MWE13" s="6"/>
      <c r="MWF13" s="6"/>
      <c r="MWG13" s="6"/>
      <c r="MWH13" s="6"/>
      <c r="MWI13" s="6"/>
      <c r="MWJ13" s="6"/>
      <c r="MWK13" s="6"/>
      <c r="MWL13" s="6"/>
      <c r="MWM13" s="6"/>
      <c r="MWN13" s="6"/>
      <c r="MWO13" s="6"/>
      <c r="MWP13" s="6"/>
      <c r="MWQ13" s="6"/>
      <c r="MWR13" s="6"/>
      <c r="MWS13" s="6"/>
      <c r="MWT13" s="6"/>
      <c r="MWU13" s="6"/>
      <c r="MWV13" s="6"/>
      <c r="MWW13" s="6"/>
      <c r="MWX13" s="6"/>
      <c r="MWY13" s="6"/>
      <c r="MWZ13" s="6"/>
      <c r="MXA13" s="6"/>
      <c r="MXB13" s="6"/>
      <c r="MXC13" s="6"/>
      <c r="MXD13" s="6"/>
      <c r="MXE13" s="6"/>
      <c r="MXF13" s="6"/>
      <c r="MXG13" s="6"/>
      <c r="MXH13" s="6"/>
      <c r="MXI13" s="6"/>
      <c r="MXJ13" s="6"/>
      <c r="MXK13" s="6"/>
      <c r="MXL13" s="6"/>
      <c r="MXM13" s="6"/>
      <c r="MXN13" s="6"/>
      <c r="MXO13" s="6"/>
      <c r="MXP13" s="6"/>
      <c r="MXQ13" s="6"/>
      <c r="MXR13" s="6"/>
      <c r="MXS13" s="6"/>
      <c r="MXT13" s="6"/>
      <c r="MXU13" s="6"/>
      <c r="MXV13" s="6"/>
      <c r="MXW13" s="6"/>
      <c r="MXX13" s="6"/>
      <c r="MXY13" s="6"/>
      <c r="MXZ13" s="6"/>
      <c r="MYA13" s="6"/>
      <c r="MYB13" s="6"/>
      <c r="MYC13" s="6"/>
      <c r="MYD13" s="6"/>
      <c r="MYE13" s="6"/>
      <c r="MYF13" s="6"/>
      <c r="MYG13" s="6"/>
      <c r="MYH13" s="6"/>
      <c r="MYI13" s="6"/>
      <c r="MYJ13" s="6"/>
      <c r="MYK13" s="6"/>
      <c r="MYL13" s="6"/>
      <c r="MYM13" s="6"/>
      <c r="MYN13" s="6"/>
      <c r="MYO13" s="6"/>
      <c r="MYP13" s="6"/>
      <c r="MYQ13" s="6"/>
      <c r="MYR13" s="6"/>
      <c r="MYS13" s="6"/>
      <c r="MYT13" s="6"/>
      <c r="MYU13" s="6"/>
      <c r="MYV13" s="6"/>
      <c r="MYW13" s="6"/>
      <c r="MYX13" s="6"/>
      <c r="MYY13" s="6"/>
      <c r="MYZ13" s="6"/>
      <c r="MZA13" s="6"/>
      <c r="MZB13" s="6"/>
      <c r="MZC13" s="6"/>
      <c r="MZD13" s="6"/>
      <c r="MZE13" s="6"/>
      <c r="MZF13" s="6"/>
      <c r="MZG13" s="6"/>
      <c r="MZH13" s="6"/>
      <c r="MZI13" s="6"/>
      <c r="MZJ13" s="6"/>
      <c r="MZK13" s="6"/>
      <c r="MZL13" s="6"/>
      <c r="MZM13" s="6"/>
      <c r="MZN13" s="6"/>
      <c r="MZO13" s="6"/>
      <c r="MZP13" s="6"/>
      <c r="MZQ13" s="6"/>
      <c r="MZR13" s="6"/>
      <c r="MZS13" s="6"/>
      <c r="MZT13" s="6"/>
      <c r="MZU13" s="6"/>
      <c r="MZV13" s="6"/>
      <c r="MZW13" s="6"/>
      <c r="MZX13" s="6"/>
      <c r="MZY13" s="6"/>
      <c r="MZZ13" s="6"/>
      <c r="NAA13" s="6"/>
      <c r="NAB13" s="6"/>
      <c r="NAC13" s="6"/>
      <c r="NAD13" s="6"/>
      <c r="NAE13" s="6"/>
      <c r="NAF13" s="6"/>
      <c r="NAG13" s="6"/>
      <c r="NAH13" s="6"/>
      <c r="NAI13" s="6"/>
      <c r="NAJ13" s="6"/>
      <c r="NAK13" s="6"/>
      <c r="NAL13" s="6"/>
      <c r="NAM13" s="6"/>
      <c r="NAN13" s="6"/>
      <c r="NAO13" s="6"/>
      <c r="NAP13" s="6"/>
      <c r="NAQ13" s="6"/>
      <c r="NAR13" s="6"/>
      <c r="NAS13" s="6"/>
      <c r="NAT13" s="6"/>
      <c r="NAU13" s="6"/>
      <c r="NAV13" s="6"/>
      <c r="NAW13" s="6"/>
      <c r="NAX13" s="6"/>
      <c r="NAY13" s="6"/>
      <c r="NAZ13" s="6"/>
      <c r="NBA13" s="6"/>
      <c r="NBB13" s="6"/>
      <c r="NBC13" s="6"/>
      <c r="NBD13" s="6"/>
      <c r="NBE13" s="6"/>
      <c r="NBF13" s="6"/>
      <c r="NBG13" s="6"/>
      <c r="NBH13" s="6"/>
      <c r="NBI13" s="6"/>
      <c r="NBJ13" s="6"/>
      <c r="NBK13" s="6"/>
      <c r="NBL13" s="6"/>
      <c r="NBM13" s="6"/>
      <c r="NBN13" s="6"/>
      <c r="NBO13" s="6"/>
      <c r="NBP13" s="6"/>
      <c r="NBQ13" s="6"/>
      <c r="NBR13" s="6"/>
      <c r="NBS13" s="6"/>
      <c r="NBT13" s="6"/>
      <c r="NBU13" s="6"/>
      <c r="NBV13" s="6"/>
      <c r="NBW13" s="6"/>
      <c r="NBX13" s="6"/>
      <c r="NBY13" s="6"/>
      <c r="NBZ13" s="6"/>
      <c r="NCA13" s="6"/>
      <c r="NCB13" s="6"/>
      <c r="NCC13" s="6"/>
      <c r="NCD13" s="6"/>
      <c r="NCE13" s="6"/>
      <c r="NCF13" s="6"/>
      <c r="NCG13" s="6"/>
      <c r="NCH13" s="6"/>
      <c r="NCI13" s="6"/>
      <c r="NCJ13" s="6"/>
      <c r="NCK13" s="6"/>
      <c r="NCL13" s="6"/>
      <c r="NCM13" s="6"/>
      <c r="NCN13" s="6"/>
      <c r="NCO13" s="6"/>
      <c r="NCP13" s="6"/>
      <c r="NCQ13" s="6"/>
      <c r="NCR13" s="6"/>
      <c r="NCS13" s="6"/>
      <c r="NCT13" s="6"/>
      <c r="NCU13" s="6"/>
      <c r="NCV13" s="6"/>
      <c r="NCW13" s="6"/>
      <c r="NCX13" s="6"/>
      <c r="NCY13" s="6"/>
      <c r="NCZ13" s="6"/>
      <c r="NDA13" s="6"/>
      <c r="NDB13" s="6"/>
      <c r="NDC13" s="6"/>
      <c r="NDD13" s="6"/>
      <c r="NDE13" s="6"/>
      <c r="NDF13" s="6"/>
      <c r="NDG13" s="6"/>
      <c r="NDH13" s="6"/>
      <c r="NDI13" s="6"/>
      <c r="NDJ13" s="6"/>
      <c r="NDK13" s="6"/>
      <c r="NDL13" s="6"/>
      <c r="NDM13" s="6"/>
      <c r="NDN13" s="6"/>
      <c r="NDO13" s="6"/>
      <c r="NDP13" s="6"/>
      <c r="NDQ13" s="6"/>
      <c r="NDR13" s="6"/>
      <c r="NDS13" s="6"/>
      <c r="NDT13" s="6"/>
      <c r="NDU13" s="6"/>
      <c r="NDV13" s="6"/>
      <c r="NDW13" s="6"/>
      <c r="NDX13" s="6"/>
      <c r="NDY13" s="6"/>
      <c r="NDZ13" s="6"/>
      <c r="NEA13" s="6"/>
      <c r="NEB13" s="6"/>
      <c r="NEC13" s="6"/>
      <c r="NED13" s="6"/>
      <c r="NEE13" s="6"/>
      <c r="NEF13" s="6"/>
      <c r="NEG13" s="6"/>
      <c r="NEH13" s="6"/>
      <c r="NEI13" s="6"/>
      <c r="NEJ13" s="6"/>
      <c r="NEK13" s="6"/>
      <c r="NEL13" s="6"/>
      <c r="NEM13" s="6"/>
      <c r="NEN13" s="6"/>
      <c r="NEO13" s="6"/>
      <c r="NEP13" s="6"/>
      <c r="NEQ13" s="6"/>
      <c r="NER13" s="6"/>
      <c r="NES13" s="6"/>
      <c r="NET13" s="6"/>
      <c r="NEU13" s="6"/>
      <c r="NEV13" s="6"/>
      <c r="NEW13" s="6"/>
      <c r="NEX13" s="6"/>
      <c r="NEY13" s="6"/>
      <c r="NEZ13" s="6"/>
      <c r="NFA13" s="6"/>
      <c r="NFB13" s="6"/>
      <c r="NFC13" s="6"/>
      <c r="NFD13" s="6"/>
      <c r="NFE13" s="6"/>
      <c r="NFF13" s="6"/>
      <c r="NFG13" s="6"/>
      <c r="NFH13" s="6"/>
      <c r="NFI13" s="6"/>
      <c r="NFJ13" s="6"/>
      <c r="NFK13" s="6"/>
      <c r="NFL13" s="6"/>
      <c r="NFM13" s="6"/>
      <c r="NFN13" s="6"/>
      <c r="NFO13" s="6"/>
      <c r="NFP13" s="6"/>
      <c r="NFQ13" s="6"/>
      <c r="NFR13" s="6"/>
      <c r="NFS13" s="6"/>
      <c r="NFT13" s="6"/>
      <c r="NFU13" s="6"/>
      <c r="NFV13" s="6"/>
      <c r="NFW13" s="6"/>
      <c r="NFX13" s="6"/>
      <c r="NFY13" s="6"/>
      <c r="NFZ13" s="6"/>
      <c r="NGA13" s="6"/>
      <c r="NGB13" s="6"/>
      <c r="NGC13" s="6"/>
      <c r="NGD13" s="6"/>
      <c r="NGE13" s="6"/>
      <c r="NGF13" s="6"/>
      <c r="NGG13" s="6"/>
      <c r="NGH13" s="6"/>
      <c r="NGI13" s="6"/>
      <c r="NGJ13" s="6"/>
      <c r="NGK13" s="6"/>
      <c r="NGL13" s="6"/>
      <c r="NGM13" s="6"/>
      <c r="NGN13" s="6"/>
      <c r="NGO13" s="6"/>
      <c r="NGP13" s="6"/>
      <c r="NGQ13" s="6"/>
      <c r="NGR13" s="6"/>
      <c r="NGS13" s="6"/>
      <c r="NGT13" s="6"/>
      <c r="NGU13" s="6"/>
      <c r="NGV13" s="6"/>
      <c r="NGW13" s="6"/>
      <c r="NGX13" s="6"/>
      <c r="NGY13" s="6"/>
      <c r="NGZ13" s="6"/>
      <c r="NHA13" s="6"/>
      <c r="NHB13" s="6"/>
      <c r="NHC13" s="6"/>
      <c r="NHD13" s="6"/>
      <c r="NHE13" s="6"/>
      <c r="NHF13" s="6"/>
      <c r="NHG13" s="6"/>
      <c r="NHH13" s="6"/>
      <c r="NHI13" s="6"/>
      <c r="NHJ13" s="6"/>
      <c r="NHK13" s="6"/>
      <c r="NHL13" s="6"/>
      <c r="NHM13" s="6"/>
      <c r="NHN13" s="6"/>
      <c r="NHO13" s="6"/>
      <c r="NHP13" s="6"/>
      <c r="NHQ13" s="6"/>
      <c r="NHR13" s="6"/>
      <c r="NHS13" s="6"/>
      <c r="NHT13" s="6"/>
      <c r="NHU13" s="6"/>
      <c r="NHV13" s="6"/>
      <c r="NHW13" s="6"/>
      <c r="NHX13" s="6"/>
      <c r="NHY13" s="6"/>
      <c r="NHZ13" s="6"/>
      <c r="NIA13" s="6"/>
      <c r="NIB13" s="6"/>
      <c r="NIC13" s="6"/>
      <c r="NID13" s="6"/>
      <c r="NIE13" s="6"/>
      <c r="NIF13" s="6"/>
      <c r="NIG13" s="6"/>
      <c r="NIH13" s="6"/>
      <c r="NII13" s="6"/>
      <c r="NIJ13" s="6"/>
      <c r="NIK13" s="6"/>
      <c r="NIL13" s="6"/>
      <c r="NIM13" s="6"/>
      <c r="NIN13" s="6"/>
      <c r="NIO13" s="6"/>
      <c r="NIP13" s="6"/>
      <c r="NIQ13" s="6"/>
      <c r="NIR13" s="6"/>
      <c r="NIS13" s="6"/>
      <c r="NIT13" s="6"/>
      <c r="NIU13" s="6"/>
      <c r="NIV13" s="6"/>
      <c r="NIW13" s="6"/>
      <c r="NIX13" s="6"/>
      <c r="NIY13" s="6"/>
      <c r="NIZ13" s="6"/>
      <c r="NJA13" s="6"/>
      <c r="NJB13" s="6"/>
      <c r="NJC13" s="6"/>
      <c r="NJD13" s="6"/>
      <c r="NJE13" s="6"/>
      <c r="NJF13" s="6"/>
      <c r="NJG13" s="6"/>
      <c r="NJH13" s="6"/>
      <c r="NJI13" s="6"/>
      <c r="NJJ13" s="6"/>
      <c r="NJK13" s="6"/>
      <c r="NJL13" s="6"/>
      <c r="NJM13" s="6"/>
      <c r="NJN13" s="6"/>
      <c r="NJO13" s="6"/>
      <c r="NJP13" s="6"/>
      <c r="NJQ13" s="6"/>
      <c r="NJR13" s="6"/>
      <c r="NJS13" s="6"/>
      <c r="NJT13" s="6"/>
      <c r="NJU13" s="6"/>
      <c r="NJV13" s="6"/>
      <c r="NJW13" s="6"/>
      <c r="NJX13" s="6"/>
      <c r="NJY13" s="6"/>
      <c r="NJZ13" s="6"/>
      <c r="NKA13" s="6"/>
      <c r="NKB13" s="6"/>
      <c r="NKC13" s="6"/>
      <c r="NKD13" s="6"/>
      <c r="NKE13" s="6"/>
      <c r="NKF13" s="6"/>
      <c r="NKG13" s="6"/>
      <c r="NKH13" s="6"/>
      <c r="NKI13" s="6"/>
      <c r="NKJ13" s="6"/>
      <c r="NKK13" s="6"/>
      <c r="NKL13" s="6"/>
      <c r="NKM13" s="6"/>
      <c r="NKN13" s="6"/>
      <c r="NKO13" s="6"/>
      <c r="NKP13" s="6"/>
      <c r="NKQ13" s="6"/>
      <c r="NKR13" s="6"/>
      <c r="NKS13" s="6"/>
      <c r="NKT13" s="6"/>
      <c r="NKU13" s="6"/>
      <c r="NKV13" s="6"/>
      <c r="NKW13" s="6"/>
      <c r="NKX13" s="6"/>
      <c r="NKY13" s="6"/>
      <c r="NKZ13" s="6"/>
      <c r="NLA13" s="6"/>
      <c r="NLB13" s="6"/>
      <c r="NLC13" s="6"/>
      <c r="NLD13" s="6"/>
      <c r="NLE13" s="6"/>
      <c r="NLF13" s="6"/>
      <c r="NLG13" s="6"/>
      <c r="NLH13" s="6"/>
      <c r="NLI13" s="6"/>
      <c r="NLJ13" s="6"/>
      <c r="NLK13" s="6"/>
      <c r="NLL13" s="6"/>
      <c r="NLM13" s="6"/>
      <c r="NLN13" s="6"/>
      <c r="NLO13" s="6"/>
      <c r="NLP13" s="6"/>
      <c r="NLQ13" s="6"/>
      <c r="NLR13" s="6"/>
      <c r="NLS13" s="6"/>
      <c r="NLT13" s="6"/>
      <c r="NLU13" s="6"/>
      <c r="NLV13" s="6"/>
      <c r="NLW13" s="6"/>
      <c r="NLX13" s="6"/>
      <c r="NLY13" s="6"/>
      <c r="NLZ13" s="6"/>
      <c r="NMA13" s="6"/>
      <c r="NMB13" s="6"/>
      <c r="NMC13" s="6"/>
      <c r="NMD13" s="6"/>
      <c r="NME13" s="6"/>
      <c r="NMF13" s="6"/>
      <c r="NMG13" s="6"/>
      <c r="NMH13" s="6"/>
      <c r="NMI13" s="6"/>
      <c r="NMJ13" s="6"/>
      <c r="NMK13" s="6"/>
      <c r="NML13" s="6"/>
      <c r="NMM13" s="6"/>
      <c r="NMN13" s="6"/>
      <c r="NMO13" s="6"/>
      <c r="NMP13" s="6"/>
      <c r="NMQ13" s="6"/>
      <c r="NMR13" s="6"/>
      <c r="NMS13" s="6"/>
      <c r="NMT13" s="6"/>
      <c r="NMU13" s="6"/>
      <c r="NMV13" s="6"/>
      <c r="NMW13" s="6"/>
      <c r="NMX13" s="6"/>
      <c r="NMY13" s="6"/>
      <c r="NMZ13" s="6"/>
      <c r="NNA13" s="6"/>
      <c r="NNB13" s="6"/>
      <c r="NNC13" s="6"/>
      <c r="NND13" s="6"/>
      <c r="NNE13" s="6"/>
      <c r="NNF13" s="6"/>
      <c r="NNG13" s="6"/>
      <c r="NNH13" s="6"/>
      <c r="NNI13" s="6"/>
      <c r="NNJ13" s="6"/>
      <c r="NNK13" s="6"/>
      <c r="NNL13" s="6"/>
      <c r="NNM13" s="6"/>
      <c r="NNN13" s="6"/>
      <c r="NNO13" s="6"/>
      <c r="NNP13" s="6"/>
      <c r="NNQ13" s="6"/>
      <c r="NNR13" s="6"/>
      <c r="NNS13" s="6"/>
      <c r="NNT13" s="6"/>
      <c r="NNU13" s="6"/>
      <c r="NNV13" s="6"/>
      <c r="NNW13" s="6"/>
      <c r="NNX13" s="6"/>
      <c r="NNY13" s="6"/>
      <c r="NNZ13" s="6"/>
      <c r="NOA13" s="6"/>
      <c r="NOB13" s="6"/>
      <c r="NOC13" s="6"/>
      <c r="NOD13" s="6"/>
      <c r="NOE13" s="6"/>
      <c r="NOF13" s="6"/>
      <c r="NOG13" s="6"/>
      <c r="NOH13" s="6"/>
      <c r="NOI13" s="6"/>
      <c r="NOJ13" s="6"/>
      <c r="NOK13" s="6"/>
      <c r="NOL13" s="6"/>
      <c r="NOM13" s="6"/>
      <c r="NON13" s="6"/>
      <c r="NOO13" s="6"/>
      <c r="NOP13" s="6"/>
      <c r="NOQ13" s="6"/>
      <c r="NOR13" s="6"/>
      <c r="NOS13" s="6"/>
      <c r="NOT13" s="6"/>
      <c r="NOU13" s="6"/>
      <c r="NOV13" s="6"/>
      <c r="NOW13" s="6"/>
      <c r="NOX13" s="6"/>
      <c r="NOY13" s="6"/>
      <c r="NOZ13" s="6"/>
      <c r="NPA13" s="6"/>
      <c r="NPB13" s="6"/>
      <c r="NPC13" s="6"/>
      <c r="NPD13" s="6"/>
      <c r="NPE13" s="6"/>
      <c r="NPF13" s="6"/>
      <c r="NPG13" s="6"/>
      <c r="NPH13" s="6"/>
      <c r="NPI13" s="6"/>
      <c r="NPJ13" s="6"/>
      <c r="NPK13" s="6"/>
      <c r="NPL13" s="6"/>
      <c r="NPM13" s="6"/>
      <c r="NPN13" s="6"/>
      <c r="NPO13" s="6"/>
      <c r="NPP13" s="6"/>
      <c r="NPQ13" s="6"/>
      <c r="NPR13" s="6"/>
      <c r="NPS13" s="6"/>
      <c r="NPT13" s="6"/>
      <c r="NPU13" s="6"/>
      <c r="NPV13" s="6"/>
      <c r="NPW13" s="6"/>
      <c r="NPX13" s="6"/>
      <c r="NPY13" s="6"/>
      <c r="NPZ13" s="6"/>
      <c r="NQA13" s="6"/>
      <c r="NQB13" s="6"/>
      <c r="NQC13" s="6"/>
      <c r="NQD13" s="6"/>
      <c r="NQE13" s="6"/>
      <c r="NQF13" s="6"/>
      <c r="NQG13" s="6"/>
      <c r="NQH13" s="6"/>
      <c r="NQI13" s="6"/>
      <c r="NQJ13" s="6"/>
      <c r="NQK13" s="6"/>
      <c r="NQL13" s="6"/>
      <c r="NQM13" s="6"/>
      <c r="NQN13" s="6"/>
      <c r="NQO13" s="6"/>
      <c r="NQP13" s="6"/>
      <c r="NQQ13" s="6"/>
      <c r="NQR13" s="6"/>
      <c r="NQS13" s="6"/>
      <c r="NQT13" s="6"/>
      <c r="NQU13" s="6"/>
      <c r="NQV13" s="6"/>
      <c r="NQW13" s="6"/>
      <c r="NQX13" s="6"/>
      <c r="NQY13" s="6"/>
      <c r="NQZ13" s="6"/>
      <c r="NRA13" s="6"/>
      <c r="NRB13" s="6"/>
      <c r="NRC13" s="6"/>
      <c r="NRD13" s="6"/>
      <c r="NRE13" s="6"/>
      <c r="NRF13" s="6"/>
      <c r="NRG13" s="6"/>
      <c r="NRH13" s="6"/>
      <c r="NRI13" s="6"/>
      <c r="NRJ13" s="6"/>
      <c r="NRK13" s="6"/>
      <c r="NRL13" s="6"/>
      <c r="NRM13" s="6"/>
      <c r="NRN13" s="6"/>
      <c r="NRO13" s="6"/>
      <c r="NRP13" s="6"/>
      <c r="NRQ13" s="6"/>
      <c r="NRR13" s="6"/>
      <c r="NRS13" s="6"/>
      <c r="NRT13" s="6"/>
      <c r="NRU13" s="6"/>
      <c r="NRV13" s="6"/>
      <c r="NRW13" s="6"/>
      <c r="NRX13" s="6"/>
      <c r="NRY13" s="6"/>
      <c r="NRZ13" s="6"/>
      <c r="NSA13" s="6"/>
      <c r="NSB13" s="6"/>
      <c r="NSC13" s="6"/>
      <c r="NSD13" s="6"/>
      <c r="NSE13" s="6"/>
      <c r="NSF13" s="6"/>
      <c r="NSG13" s="6"/>
      <c r="NSH13" s="6"/>
      <c r="NSI13" s="6"/>
      <c r="NSJ13" s="6"/>
      <c r="NSK13" s="6"/>
      <c r="NSL13" s="6"/>
      <c r="NSM13" s="6"/>
      <c r="NSN13" s="6"/>
      <c r="NSO13" s="6"/>
      <c r="NSP13" s="6"/>
      <c r="NSQ13" s="6"/>
      <c r="NSR13" s="6"/>
      <c r="NSS13" s="6"/>
      <c r="NST13" s="6"/>
      <c r="NSU13" s="6"/>
      <c r="NSV13" s="6"/>
      <c r="NSW13" s="6"/>
      <c r="NSX13" s="6"/>
      <c r="NSY13" s="6"/>
      <c r="NSZ13" s="6"/>
      <c r="NTA13" s="6"/>
      <c r="NTB13" s="6"/>
      <c r="NTC13" s="6"/>
      <c r="NTD13" s="6"/>
      <c r="NTE13" s="6"/>
      <c r="NTF13" s="6"/>
      <c r="NTG13" s="6"/>
      <c r="NTH13" s="6"/>
      <c r="NTI13" s="6"/>
      <c r="NTJ13" s="6"/>
      <c r="NTK13" s="6"/>
      <c r="NTL13" s="6"/>
      <c r="NTM13" s="6"/>
      <c r="NTN13" s="6"/>
      <c r="NTO13" s="6"/>
      <c r="NTP13" s="6"/>
      <c r="NTQ13" s="6"/>
      <c r="NTR13" s="6"/>
      <c r="NTS13" s="6"/>
      <c r="NTT13" s="6"/>
      <c r="NTU13" s="6"/>
      <c r="NTV13" s="6"/>
      <c r="NTW13" s="6"/>
      <c r="NTX13" s="6"/>
      <c r="NTY13" s="6"/>
      <c r="NTZ13" s="6"/>
      <c r="NUA13" s="6"/>
      <c r="NUB13" s="6"/>
      <c r="NUC13" s="6"/>
      <c r="NUD13" s="6"/>
      <c r="NUE13" s="6"/>
      <c r="NUF13" s="6"/>
      <c r="NUG13" s="6"/>
      <c r="NUH13" s="6"/>
      <c r="NUI13" s="6"/>
      <c r="NUJ13" s="6"/>
      <c r="NUK13" s="6"/>
      <c r="NUL13" s="6"/>
      <c r="NUM13" s="6"/>
      <c r="NUN13" s="6"/>
      <c r="NUO13" s="6"/>
      <c r="NUP13" s="6"/>
      <c r="NUQ13" s="6"/>
      <c r="NUR13" s="6"/>
      <c r="NUS13" s="6"/>
      <c r="NUT13" s="6"/>
      <c r="NUU13" s="6"/>
      <c r="NUV13" s="6"/>
      <c r="NUW13" s="6"/>
      <c r="NUX13" s="6"/>
      <c r="NUY13" s="6"/>
      <c r="NUZ13" s="6"/>
      <c r="NVA13" s="6"/>
      <c r="NVB13" s="6"/>
      <c r="NVC13" s="6"/>
      <c r="NVD13" s="6"/>
      <c r="NVE13" s="6"/>
      <c r="NVF13" s="6"/>
      <c r="NVG13" s="6"/>
      <c r="NVH13" s="6"/>
      <c r="NVI13" s="6"/>
      <c r="NVJ13" s="6"/>
      <c r="NVK13" s="6"/>
      <c r="NVL13" s="6"/>
      <c r="NVM13" s="6"/>
      <c r="NVN13" s="6"/>
      <c r="NVO13" s="6"/>
      <c r="NVP13" s="6"/>
      <c r="NVQ13" s="6"/>
      <c r="NVR13" s="6"/>
      <c r="NVS13" s="6"/>
      <c r="NVT13" s="6"/>
      <c r="NVU13" s="6"/>
      <c r="NVV13" s="6"/>
      <c r="NVW13" s="6"/>
      <c r="NVX13" s="6"/>
      <c r="NVY13" s="6"/>
      <c r="NVZ13" s="6"/>
      <c r="NWA13" s="6"/>
      <c r="NWB13" s="6"/>
      <c r="NWC13" s="6"/>
      <c r="NWD13" s="6"/>
      <c r="NWE13" s="6"/>
      <c r="NWF13" s="6"/>
      <c r="NWG13" s="6"/>
      <c r="NWH13" s="6"/>
      <c r="NWI13" s="6"/>
      <c r="NWJ13" s="6"/>
      <c r="NWK13" s="6"/>
      <c r="NWL13" s="6"/>
      <c r="NWM13" s="6"/>
      <c r="NWN13" s="6"/>
      <c r="NWO13" s="6"/>
      <c r="NWP13" s="6"/>
      <c r="NWQ13" s="6"/>
      <c r="NWR13" s="6"/>
      <c r="NWS13" s="6"/>
      <c r="NWT13" s="6"/>
      <c r="NWU13" s="6"/>
      <c r="NWV13" s="6"/>
      <c r="NWW13" s="6"/>
      <c r="NWX13" s="6"/>
      <c r="NWY13" s="6"/>
      <c r="NWZ13" s="6"/>
      <c r="NXA13" s="6"/>
      <c r="NXB13" s="6"/>
      <c r="NXC13" s="6"/>
      <c r="NXD13" s="6"/>
      <c r="NXE13" s="6"/>
      <c r="NXF13" s="6"/>
      <c r="NXG13" s="6"/>
      <c r="NXH13" s="6"/>
      <c r="NXI13" s="6"/>
      <c r="NXJ13" s="6"/>
      <c r="NXK13" s="6"/>
      <c r="NXL13" s="6"/>
      <c r="NXM13" s="6"/>
      <c r="NXN13" s="6"/>
      <c r="NXO13" s="6"/>
      <c r="NXP13" s="6"/>
      <c r="NXQ13" s="6"/>
      <c r="NXR13" s="6"/>
      <c r="NXS13" s="6"/>
      <c r="NXT13" s="6"/>
      <c r="NXU13" s="6"/>
      <c r="NXV13" s="6"/>
      <c r="NXW13" s="6"/>
      <c r="NXX13" s="6"/>
      <c r="NXY13" s="6"/>
      <c r="NXZ13" s="6"/>
      <c r="NYA13" s="6"/>
      <c r="NYB13" s="6"/>
      <c r="NYC13" s="6"/>
      <c r="NYD13" s="6"/>
      <c r="NYE13" s="6"/>
      <c r="NYF13" s="6"/>
      <c r="NYG13" s="6"/>
      <c r="NYH13" s="6"/>
      <c r="NYI13" s="6"/>
      <c r="NYJ13" s="6"/>
      <c r="NYK13" s="6"/>
      <c r="NYL13" s="6"/>
      <c r="NYM13" s="6"/>
      <c r="NYN13" s="6"/>
      <c r="NYO13" s="6"/>
      <c r="NYP13" s="6"/>
      <c r="NYQ13" s="6"/>
      <c r="NYR13" s="6"/>
      <c r="NYS13" s="6"/>
      <c r="NYT13" s="6"/>
      <c r="NYU13" s="6"/>
      <c r="NYV13" s="6"/>
      <c r="NYW13" s="6"/>
      <c r="NYX13" s="6"/>
      <c r="NYY13" s="6"/>
      <c r="NYZ13" s="6"/>
      <c r="NZA13" s="6"/>
      <c r="NZB13" s="6"/>
      <c r="NZC13" s="6"/>
      <c r="NZD13" s="6"/>
      <c r="NZE13" s="6"/>
      <c r="NZF13" s="6"/>
      <c r="NZG13" s="6"/>
      <c r="NZH13" s="6"/>
      <c r="NZI13" s="6"/>
      <c r="NZJ13" s="6"/>
      <c r="NZK13" s="6"/>
      <c r="NZL13" s="6"/>
      <c r="NZM13" s="6"/>
      <c r="NZN13" s="6"/>
      <c r="NZO13" s="6"/>
      <c r="NZP13" s="6"/>
      <c r="NZQ13" s="6"/>
      <c r="NZR13" s="6"/>
      <c r="NZS13" s="6"/>
      <c r="NZT13" s="6"/>
      <c r="NZU13" s="6"/>
      <c r="NZV13" s="6"/>
      <c r="NZW13" s="6"/>
      <c r="NZX13" s="6"/>
      <c r="NZY13" s="6"/>
      <c r="NZZ13" s="6"/>
      <c r="OAA13" s="6"/>
      <c r="OAB13" s="6"/>
      <c r="OAC13" s="6"/>
      <c r="OAD13" s="6"/>
      <c r="OAE13" s="6"/>
      <c r="OAF13" s="6"/>
      <c r="OAG13" s="6"/>
      <c r="OAH13" s="6"/>
      <c r="OAI13" s="6"/>
      <c r="OAJ13" s="6"/>
      <c r="OAK13" s="6"/>
      <c r="OAL13" s="6"/>
      <c r="OAM13" s="6"/>
      <c r="OAN13" s="6"/>
      <c r="OAO13" s="6"/>
      <c r="OAP13" s="6"/>
      <c r="OAQ13" s="6"/>
      <c r="OAR13" s="6"/>
      <c r="OAS13" s="6"/>
      <c r="OAT13" s="6"/>
      <c r="OAU13" s="6"/>
      <c r="OAV13" s="6"/>
      <c r="OAW13" s="6"/>
      <c r="OAX13" s="6"/>
      <c r="OAY13" s="6"/>
      <c r="OAZ13" s="6"/>
      <c r="OBA13" s="6"/>
      <c r="OBB13" s="6"/>
      <c r="OBC13" s="6"/>
      <c r="OBD13" s="6"/>
      <c r="OBE13" s="6"/>
      <c r="OBF13" s="6"/>
      <c r="OBG13" s="6"/>
      <c r="OBH13" s="6"/>
      <c r="OBI13" s="6"/>
      <c r="OBJ13" s="6"/>
      <c r="OBK13" s="6"/>
      <c r="OBL13" s="6"/>
      <c r="OBM13" s="6"/>
      <c r="OBN13" s="6"/>
      <c r="OBO13" s="6"/>
      <c r="OBP13" s="6"/>
      <c r="OBQ13" s="6"/>
      <c r="OBR13" s="6"/>
      <c r="OBS13" s="6"/>
      <c r="OBT13" s="6"/>
      <c r="OBU13" s="6"/>
      <c r="OBV13" s="6"/>
      <c r="OBW13" s="6"/>
      <c r="OBX13" s="6"/>
      <c r="OBY13" s="6"/>
      <c r="OBZ13" s="6"/>
      <c r="OCA13" s="6"/>
      <c r="OCB13" s="6"/>
      <c r="OCC13" s="6"/>
      <c r="OCD13" s="6"/>
      <c r="OCE13" s="6"/>
      <c r="OCF13" s="6"/>
      <c r="OCG13" s="6"/>
      <c r="OCH13" s="6"/>
      <c r="OCI13" s="6"/>
      <c r="OCJ13" s="6"/>
      <c r="OCK13" s="6"/>
      <c r="OCL13" s="6"/>
      <c r="OCM13" s="6"/>
      <c r="OCN13" s="6"/>
      <c r="OCO13" s="6"/>
      <c r="OCP13" s="6"/>
      <c r="OCQ13" s="6"/>
      <c r="OCR13" s="6"/>
      <c r="OCS13" s="6"/>
      <c r="OCT13" s="6"/>
      <c r="OCU13" s="6"/>
      <c r="OCV13" s="6"/>
      <c r="OCW13" s="6"/>
      <c r="OCX13" s="6"/>
      <c r="OCY13" s="6"/>
      <c r="OCZ13" s="6"/>
      <c r="ODA13" s="6"/>
      <c r="ODB13" s="6"/>
      <c r="ODC13" s="6"/>
      <c r="ODD13" s="6"/>
      <c r="ODE13" s="6"/>
      <c r="ODF13" s="6"/>
      <c r="ODG13" s="6"/>
      <c r="ODH13" s="6"/>
      <c r="ODI13" s="6"/>
      <c r="ODJ13" s="6"/>
      <c r="ODK13" s="6"/>
      <c r="ODL13" s="6"/>
      <c r="ODM13" s="6"/>
      <c r="ODN13" s="6"/>
      <c r="ODO13" s="6"/>
      <c r="ODP13" s="6"/>
      <c r="ODQ13" s="6"/>
      <c r="ODR13" s="6"/>
      <c r="ODS13" s="6"/>
      <c r="ODT13" s="6"/>
      <c r="ODU13" s="6"/>
      <c r="ODV13" s="6"/>
      <c r="ODW13" s="6"/>
      <c r="ODX13" s="6"/>
      <c r="ODY13" s="6"/>
      <c r="ODZ13" s="6"/>
      <c r="OEA13" s="6"/>
      <c r="OEB13" s="6"/>
      <c r="OEC13" s="6"/>
      <c r="OED13" s="6"/>
      <c r="OEE13" s="6"/>
      <c r="OEF13" s="6"/>
      <c r="OEG13" s="6"/>
      <c r="OEH13" s="6"/>
      <c r="OEI13" s="6"/>
      <c r="OEJ13" s="6"/>
      <c r="OEK13" s="6"/>
      <c r="OEL13" s="6"/>
      <c r="OEM13" s="6"/>
      <c r="OEN13" s="6"/>
      <c r="OEO13" s="6"/>
      <c r="OEP13" s="6"/>
      <c r="OEQ13" s="6"/>
      <c r="OER13" s="6"/>
      <c r="OES13" s="6"/>
      <c r="OET13" s="6"/>
      <c r="OEU13" s="6"/>
      <c r="OEV13" s="6"/>
      <c r="OEW13" s="6"/>
      <c r="OEX13" s="6"/>
      <c r="OEY13" s="6"/>
      <c r="OEZ13" s="6"/>
      <c r="OFA13" s="6"/>
      <c r="OFB13" s="6"/>
      <c r="OFC13" s="6"/>
      <c r="OFD13" s="6"/>
      <c r="OFE13" s="6"/>
      <c r="OFF13" s="6"/>
      <c r="OFG13" s="6"/>
      <c r="OFH13" s="6"/>
      <c r="OFI13" s="6"/>
      <c r="OFJ13" s="6"/>
      <c r="OFK13" s="6"/>
      <c r="OFL13" s="6"/>
      <c r="OFM13" s="6"/>
      <c r="OFN13" s="6"/>
      <c r="OFO13" s="6"/>
      <c r="OFP13" s="6"/>
      <c r="OFQ13" s="6"/>
      <c r="OFR13" s="6"/>
      <c r="OFS13" s="6"/>
      <c r="OFT13" s="6"/>
      <c r="OFU13" s="6"/>
      <c r="OFV13" s="6"/>
      <c r="OFW13" s="6"/>
      <c r="OFX13" s="6"/>
      <c r="OFY13" s="6"/>
      <c r="OFZ13" s="6"/>
      <c r="OGA13" s="6"/>
      <c r="OGB13" s="6"/>
      <c r="OGC13" s="6"/>
      <c r="OGD13" s="6"/>
      <c r="OGE13" s="6"/>
      <c r="OGF13" s="6"/>
      <c r="OGG13" s="6"/>
      <c r="OGH13" s="6"/>
      <c r="OGI13" s="6"/>
      <c r="OGJ13" s="6"/>
      <c r="OGK13" s="6"/>
      <c r="OGL13" s="6"/>
      <c r="OGM13" s="6"/>
      <c r="OGN13" s="6"/>
      <c r="OGO13" s="6"/>
      <c r="OGP13" s="6"/>
      <c r="OGQ13" s="6"/>
      <c r="OGR13" s="6"/>
      <c r="OGS13" s="6"/>
      <c r="OGT13" s="6"/>
      <c r="OGU13" s="6"/>
      <c r="OGV13" s="6"/>
      <c r="OGW13" s="6"/>
      <c r="OGX13" s="6"/>
      <c r="OGY13" s="6"/>
      <c r="OGZ13" s="6"/>
      <c r="OHA13" s="6"/>
      <c r="OHB13" s="6"/>
      <c r="OHC13" s="6"/>
      <c r="OHD13" s="6"/>
      <c r="OHE13" s="6"/>
      <c r="OHF13" s="6"/>
      <c r="OHG13" s="6"/>
      <c r="OHH13" s="6"/>
      <c r="OHI13" s="6"/>
      <c r="OHJ13" s="6"/>
      <c r="OHK13" s="6"/>
      <c r="OHL13" s="6"/>
      <c r="OHM13" s="6"/>
      <c r="OHN13" s="6"/>
      <c r="OHO13" s="6"/>
      <c r="OHP13" s="6"/>
      <c r="OHQ13" s="6"/>
      <c r="OHR13" s="6"/>
      <c r="OHS13" s="6"/>
      <c r="OHT13" s="6"/>
      <c r="OHU13" s="6"/>
      <c r="OHV13" s="6"/>
      <c r="OHW13" s="6"/>
      <c r="OHX13" s="6"/>
      <c r="OHY13" s="6"/>
      <c r="OHZ13" s="6"/>
      <c r="OIA13" s="6"/>
      <c r="OIB13" s="6"/>
      <c r="OIC13" s="6"/>
      <c r="OID13" s="6"/>
      <c r="OIE13" s="6"/>
      <c r="OIF13" s="6"/>
      <c r="OIG13" s="6"/>
      <c r="OIH13" s="6"/>
      <c r="OII13" s="6"/>
      <c r="OIJ13" s="6"/>
      <c r="OIK13" s="6"/>
      <c r="OIL13" s="6"/>
      <c r="OIM13" s="6"/>
      <c r="OIN13" s="6"/>
      <c r="OIO13" s="6"/>
      <c r="OIP13" s="6"/>
      <c r="OIQ13" s="6"/>
      <c r="OIR13" s="6"/>
      <c r="OIS13" s="6"/>
      <c r="OIT13" s="6"/>
      <c r="OIU13" s="6"/>
      <c r="OIV13" s="6"/>
      <c r="OIW13" s="6"/>
      <c r="OIX13" s="6"/>
      <c r="OIY13" s="6"/>
      <c r="OIZ13" s="6"/>
      <c r="OJA13" s="6"/>
      <c r="OJB13" s="6"/>
      <c r="OJC13" s="6"/>
      <c r="OJD13" s="6"/>
      <c r="OJE13" s="6"/>
      <c r="OJF13" s="6"/>
      <c r="OJG13" s="6"/>
      <c r="OJH13" s="6"/>
      <c r="OJI13" s="6"/>
      <c r="OJJ13" s="6"/>
      <c r="OJK13" s="6"/>
      <c r="OJL13" s="6"/>
      <c r="OJM13" s="6"/>
      <c r="OJN13" s="6"/>
      <c r="OJO13" s="6"/>
      <c r="OJP13" s="6"/>
      <c r="OJQ13" s="6"/>
      <c r="OJR13" s="6"/>
      <c r="OJS13" s="6"/>
      <c r="OJT13" s="6"/>
      <c r="OJU13" s="6"/>
      <c r="OJV13" s="6"/>
      <c r="OJW13" s="6"/>
      <c r="OJX13" s="6"/>
      <c r="OJY13" s="6"/>
      <c r="OJZ13" s="6"/>
      <c r="OKA13" s="6"/>
      <c r="OKB13" s="6"/>
      <c r="OKC13" s="6"/>
      <c r="OKD13" s="6"/>
      <c r="OKE13" s="6"/>
      <c r="OKF13" s="6"/>
      <c r="OKG13" s="6"/>
      <c r="OKH13" s="6"/>
      <c r="OKI13" s="6"/>
      <c r="OKJ13" s="6"/>
      <c r="OKK13" s="6"/>
      <c r="OKL13" s="6"/>
      <c r="OKM13" s="6"/>
      <c r="OKN13" s="6"/>
      <c r="OKO13" s="6"/>
      <c r="OKP13" s="6"/>
      <c r="OKQ13" s="6"/>
      <c r="OKR13" s="6"/>
      <c r="OKS13" s="6"/>
      <c r="OKT13" s="6"/>
      <c r="OKU13" s="6"/>
      <c r="OKV13" s="6"/>
      <c r="OKW13" s="6"/>
      <c r="OKX13" s="6"/>
      <c r="OKY13" s="6"/>
      <c r="OKZ13" s="6"/>
      <c r="OLA13" s="6"/>
      <c r="OLB13" s="6"/>
      <c r="OLC13" s="6"/>
      <c r="OLD13" s="6"/>
      <c r="OLE13" s="6"/>
      <c r="OLF13" s="6"/>
      <c r="OLG13" s="6"/>
      <c r="OLH13" s="6"/>
      <c r="OLI13" s="6"/>
      <c r="OLJ13" s="6"/>
      <c r="OLK13" s="6"/>
      <c r="OLL13" s="6"/>
      <c r="OLM13" s="6"/>
      <c r="OLN13" s="6"/>
      <c r="OLO13" s="6"/>
      <c r="OLP13" s="6"/>
      <c r="OLQ13" s="6"/>
      <c r="OLR13" s="6"/>
      <c r="OLS13" s="6"/>
      <c r="OLT13" s="6"/>
      <c r="OLU13" s="6"/>
      <c r="OLV13" s="6"/>
      <c r="OLW13" s="6"/>
      <c r="OLX13" s="6"/>
      <c r="OLY13" s="6"/>
      <c r="OLZ13" s="6"/>
      <c r="OMA13" s="6"/>
      <c r="OMB13" s="6"/>
      <c r="OMC13" s="6"/>
      <c r="OMD13" s="6"/>
      <c r="OME13" s="6"/>
      <c r="OMF13" s="6"/>
      <c r="OMG13" s="6"/>
      <c r="OMH13" s="6"/>
      <c r="OMI13" s="6"/>
      <c r="OMJ13" s="6"/>
      <c r="OMK13" s="6"/>
      <c r="OML13" s="6"/>
      <c r="OMM13" s="6"/>
      <c r="OMN13" s="6"/>
      <c r="OMO13" s="6"/>
      <c r="OMP13" s="6"/>
      <c r="OMQ13" s="6"/>
      <c r="OMR13" s="6"/>
      <c r="OMS13" s="6"/>
      <c r="OMT13" s="6"/>
      <c r="OMU13" s="6"/>
      <c r="OMV13" s="6"/>
      <c r="OMW13" s="6"/>
      <c r="OMX13" s="6"/>
      <c r="OMY13" s="6"/>
      <c r="OMZ13" s="6"/>
      <c r="ONA13" s="6"/>
      <c r="ONB13" s="6"/>
      <c r="ONC13" s="6"/>
      <c r="OND13" s="6"/>
      <c r="ONE13" s="6"/>
      <c r="ONF13" s="6"/>
      <c r="ONG13" s="6"/>
      <c r="ONH13" s="6"/>
      <c r="ONI13" s="6"/>
      <c r="ONJ13" s="6"/>
      <c r="ONK13" s="6"/>
      <c r="ONL13" s="6"/>
      <c r="ONM13" s="6"/>
      <c r="ONN13" s="6"/>
      <c r="ONO13" s="6"/>
      <c r="ONP13" s="6"/>
      <c r="ONQ13" s="6"/>
      <c r="ONR13" s="6"/>
      <c r="ONS13" s="6"/>
      <c r="ONT13" s="6"/>
      <c r="ONU13" s="6"/>
      <c r="ONV13" s="6"/>
      <c r="ONW13" s="6"/>
      <c r="ONX13" s="6"/>
      <c r="ONY13" s="6"/>
      <c r="ONZ13" s="6"/>
      <c r="OOA13" s="6"/>
      <c r="OOB13" s="6"/>
      <c r="OOC13" s="6"/>
      <c r="OOD13" s="6"/>
      <c r="OOE13" s="6"/>
      <c r="OOF13" s="6"/>
      <c r="OOG13" s="6"/>
      <c r="OOH13" s="6"/>
      <c r="OOI13" s="6"/>
      <c r="OOJ13" s="6"/>
      <c r="OOK13" s="6"/>
      <c r="OOL13" s="6"/>
      <c r="OOM13" s="6"/>
      <c r="OON13" s="6"/>
      <c r="OOO13" s="6"/>
      <c r="OOP13" s="6"/>
      <c r="OOQ13" s="6"/>
      <c r="OOR13" s="6"/>
      <c r="OOS13" s="6"/>
      <c r="OOT13" s="6"/>
      <c r="OOU13" s="6"/>
      <c r="OOV13" s="6"/>
      <c r="OOW13" s="6"/>
      <c r="OOX13" s="6"/>
      <c r="OOY13" s="6"/>
      <c r="OOZ13" s="6"/>
      <c r="OPA13" s="6"/>
      <c r="OPB13" s="6"/>
      <c r="OPC13" s="6"/>
      <c r="OPD13" s="6"/>
      <c r="OPE13" s="6"/>
      <c r="OPF13" s="6"/>
      <c r="OPG13" s="6"/>
      <c r="OPH13" s="6"/>
      <c r="OPI13" s="6"/>
      <c r="OPJ13" s="6"/>
      <c r="OPK13" s="6"/>
      <c r="OPL13" s="6"/>
      <c r="OPM13" s="6"/>
      <c r="OPN13" s="6"/>
      <c r="OPO13" s="6"/>
      <c r="OPP13" s="6"/>
      <c r="OPQ13" s="6"/>
      <c r="OPR13" s="6"/>
      <c r="OPS13" s="6"/>
      <c r="OPT13" s="6"/>
      <c r="OPU13" s="6"/>
      <c r="OPV13" s="6"/>
      <c r="OPW13" s="6"/>
      <c r="OPX13" s="6"/>
      <c r="OPY13" s="6"/>
      <c r="OPZ13" s="6"/>
      <c r="OQA13" s="6"/>
      <c r="OQB13" s="6"/>
      <c r="OQC13" s="6"/>
      <c r="OQD13" s="6"/>
      <c r="OQE13" s="6"/>
      <c r="OQF13" s="6"/>
      <c r="OQG13" s="6"/>
      <c r="OQH13" s="6"/>
      <c r="OQI13" s="6"/>
      <c r="OQJ13" s="6"/>
      <c r="OQK13" s="6"/>
      <c r="OQL13" s="6"/>
      <c r="OQM13" s="6"/>
      <c r="OQN13" s="6"/>
      <c r="OQO13" s="6"/>
      <c r="OQP13" s="6"/>
      <c r="OQQ13" s="6"/>
      <c r="OQR13" s="6"/>
      <c r="OQS13" s="6"/>
      <c r="OQT13" s="6"/>
      <c r="OQU13" s="6"/>
      <c r="OQV13" s="6"/>
      <c r="OQW13" s="6"/>
      <c r="OQX13" s="6"/>
      <c r="OQY13" s="6"/>
      <c r="OQZ13" s="6"/>
      <c r="ORA13" s="6"/>
      <c r="ORB13" s="6"/>
      <c r="ORC13" s="6"/>
      <c r="ORD13" s="6"/>
      <c r="ORE13" s="6"/>
      <c r="ORF13" s="6"/>
      <c r="ORG13" s="6"/>
      <c r="ORH13" s="6"/>
      <c r="ORI13" s="6"/>
      <c r="ORJ13" s="6"/>
      <c r="ORK13" s="6"/>
      <c r="ORL13" s="6"/>
      <c r="ORM13" s="6"/>
      <c r="ORN13" s="6"/>
      <c r="ORO13" s="6"/>
      <c r="ORP13" s="6"/>
      <c r="ORQ13" s="6"/>
      <c r="ORR13" s="6"/>
      <c r="ORS13" s="6"/>
      <c r="ORT13" s="6"/>
      <c r="ORU13" s="6"/>
      <c r="ORV13" s="6"/>
      <c r="ORW13" s="6"/>
      <c r="ORX13" s="6"/>
      <c r="ORY13" s="6"/>
      <c r="ORZ13" s="6"/>
      <c r="OSA13" s="6"/>
      <c r="OSB13" s="6"/>
      <c r="OSC13" s="6"/>
      <c r="OSD13" s="6"/>
      <c r="OSE13" s="6"/>
      <c r="OSF13" s="6"/>
      <c r="OSG13" s="6"/>
      <c r="OSH13" s="6"/>
      <c r="OSI13" s="6"/>
      <c r="OSJ13" s="6"/>
      <c r="OSK13" s="6"/>
      <c r="OSL13" s="6"/>
      <c r="OSM13" s="6"/>
      <c r="OSN13" s="6"/>
      <c r="OSO13" s="6"/>
      <c r="OSP13" s="6"/>
      <c r="OSQ13" s="6"/>
      <c r="OSR13" s="6"/>
      <c r="OSS13" s="6"/>
      <c r="OST13" s="6"/>
      <c r="OSU13" s="6"/>
      <c r="OSV13" s="6"/>
      <c r="OSW13" s="6"/>
      <c r="OSX13" s="6"/>
      <c r="OSY13" s="6"/>
      <c r="OSZ13" s="6"/>
      <c r="OTA13" s="6"/>
      <c r="OTB13" s="6"/>
      <c r="OTC13" s="6"/>
      <c r="OTD13" s="6"/>
      <c r="OTE13" s="6"/>
      <c r="OTF13" s="6"/>
      <c r="OTG13" s="6"/>
      <c r="OTH13" s="6"/>
      <c r="OTI13" s="6"/>
      <c r="OTJ13" s="6"/>
      <c r="OTK13" s="6"/>
      <c r="OTL13" s="6"/>
      <c r="OTM13" s="6"/>
      <c r="OTN13" s="6"/>
      <c r="OTO13" s="6"/>
      <c r="OTP13" s="6"/>
      <c r="OTQ13" s="6"/>
      <c r="OTR13" s="6"/>
      <c r="OTS13" s="6"/>
      <c r="OTT13" s="6"/>
      <c r="OTU13" s="6"/>
      <c r="OTV13" s="6"/>
      <c r="OTW13" s="6"/>
      <c r="OTX13" s="6"/>
      <c r="OTY13" s="6"/>
      <c r="OTZ13" s="6"/>
      <c r="OUA13" s="6"/>
      <c r="OUB13" s="6"/>
      <c r="OUC13" s="6"/>
      <c r="OUD13" s="6"/>
      <c r="OUE13" s="6"/>
      <c r="OUF13" s="6"/>
      <c r="OUG13" s="6"/>
      <c r="OUH13" s="6"/>
      <c r="OUI13" s="6"/>
      <c r="OUJ13" s="6"/>
      <c r="OUK13" s="6"/>
      <c r="OUL13" s="6"/>
      <c r="OUM13" s="6"/>
      <c r="OUN13" s="6"/>
      <c r="OUO13" s="6"/>
      <c r="OUP13" s="6"/>
      <c r="OUQ13" s="6"/>
      <c r="OUR13" s="6"/>
      <c r="OUS13" s="6"/>
      <c r="OUT13" s="6"/>
      <c r="OUU13" s="6"/>
      <c r="OUV13" s="6"/>
      <c r="OUW13" s="6"/>
      <c r="OUX13" s="6"/>
      <c r="OUY13" s="6"/>
      <c r="OUZ13" s="6"/>
      <c r="OVA13" s="6"/>
      <c r="OVB13" s="6"/>
      <c r="OVC13" s="6"/>
      <c r="OVD13" s="6"/>
      <c r="OVE13" s="6"/>
      <c r="OVF13" s="6"/>
      <c r="OVG13" s="6"/>
      <c r="OVH13" s="6"/>
      <c r="OVI13" s="6"/>
      <c r="OVJ13" s="6"/>
      <c r="OVK13" s="6"/>
      <c r="OVL13" s="6"/>
      <c r="OVM13" s="6"/>
      <c r="OVN13" s="6"/>
      <c r="OVO13" s="6"/>
      <c r="OVP13" s="6"/>
      <c r="OVQ13" s="6"/>
      <c r="OVR13" s="6"/>
      <c r="OVS13" s="6"/>
      <c r="OVT13" s="6"/>
      <c r="OVU13" s="6"/>
      <c r="OVV13" s="6"/>
      <c r="OVW13" s="6"/>
      <c r="OVX13" s="6"/>
      <c r="OVY13" s="6"/>
      <c r="OVZ13" s="6"/>
      <c r="OWA13" s="6"/>
      <c r="OWB13" s="6"/>
      <c r="OWC13" s="6"/>
      <c r="OWD13" s="6"/>
      <c r="OWE13" s="6"/>
      <c r="OWF13" s="6"/>
      <c r="OWG13" s="6"/>
      <c r="OWH13" s="6"/>
      <c r="OWI13" s="6"/>
      <c r="OWJ13" s="6"/>
      <c r="OWK13" s="6"/>
      <c r="OWL13" s="6"/>
      <c r="OWM13" s="6"/>
      <c r="OWN13" s="6"/>
      <c r="OWO13" s="6"/>
      <c r="OWP13" s="6"/>
      <c r="OWQ13" s="6"/>
      <c r="OWR13" s="6"/>
      <c r="OWS13" s="6"/>
      <c r="OWT13" s="6"/>
      <c r="OWU13" s="6"/>
      <c r="OWV13" s="6"/>
      <c r="OWW13" s="6"/>
      <c r="OWX13" s="6"/>
      <c r="OWY13" s="6"/>
      <c r="OWZ13" s="6"/>
      <c r="OXA13" s="6"/>
      <c r="OXB13" s="6"/>
      <c r="OXC13" s="6"/>
      <c r="OXD13" s="6"/>
      <c r="OXE13" s="6"/>
      <c r="OXF13" s="6"/>
      <c r="OXG13" s="6"/>
      <c r="OXH13" s="6"/>
      <c r="OXI13" s="6"/>
      <c r="OXJ13" s="6"/>
      <c r="OXK13" s="6"/>
      <c r="OXL13" s="6"/>
      <c r="OXM13" s="6"/>
      <c r="OXN13" s="6"/>
      <c r="OXO13" s="6"/>
      <c r="OXP13" s="6"/>
      <c r="OXQ13" s="6"/>
      <c r="OXR13" s="6"/>
      <c r="OXS13" s="6"/>
      <c r="OXT13" s="6"/>
      <c r="OXU13" s="6"/>
      <c r="OXV13" s="6"/>
      <c r="OXW13" s="6"/>
      <c r="OXX13" s="6"/>
      <c r="OXY13" s="6"/>
      <c r="OXZ13" s="6"/>
      <c r="OYA13" s="6"/>
      <c r="OYB13" s="6"/>
      <c r="OYC13" s="6"/>
      <c r="OYD13" s="6"/>
      <c r="OYE13" s="6"/>
      <c r="OYF13" s="6"/>
      <c r="OYG13" s="6"/>
      <c r="OYH13" s="6"/>
      <c r="OYI13" s="6"/>
      <c r="OYJ13" s="6"/>
      <c r="OYK13" s="6"/>
      <c r="OYL13" s="6"/>
      <c r="OYM13" s="6"/>
      <c r="OYN13" s="6"/>
      <c r="OYO13" s="6"/>
      <c r="OYP13" s="6"/>
      <c r="OYQ13" s="6"/>
      <c r="OYR13" s="6"/>
      <c r="OYS13" s="6"/>
      <c r="OYT13" s="6"/>
      <c r="OYU13" s="6"/>
      <c r="OYV13" s="6"/>
      <c r="OYW13" s="6"/>
      <c r="OYX13" s="6"/>
      <c r="OYY13" s="6"/>
      <c r="OYZ13" s="6"/>
      <c r="OZA13" s="6"/>
      <c r="OZB13" s="6"/>
      <c r="OZC13" s="6"/>
      <c r="OZD13" s="6"/>
      <c r="OZE13" s="6"/>
      <c r="OZF13" s="6"/>
      <c r="OZG13" s="6"/>
      <c r="OZH13" s="6"/>
      <c r="OZI13" s="6"/>
      <c r="OZJ13" s="6"/>
      <c r="OZK13" s="6"/>
      <c r="OZL13" s="6"/>
      <c r="OZM13" s="6"/>
      <c r="OZN13" s="6"/>
      <c r="OZO13" s="6"/>
      <c r="OZP13" s="6"/>
      <c r="OZQ13" s="6"/>
      <c r="OZR13" s="6"/>
      <c r="OZS13" s="6"/>
      <c r="OZT13" s="6"/>
      <c r="OZU13" s="6"/>
      <c r="OZV13" s="6"/>
      <c r="OZW13" s="6"/>
      <c r="OZX13" s="6"/>
      <c r="OZY13" s="6"/>
      <c r="OZZ13" s="6"/>
      <c r="PAA13" s="6"/>
      <c r="PAB13" s="6"/>
      <c r="PAC13" s="6"/>
      <c r="PAD13" s="6"/>
      <c r="PAE13" s="6"/>
      <c r="PAF13" s="6"/>
      <c r="PAG13" s="6"/>
      <c r="PAH13" s="6"/>
      <c r="PAI13" s="6"/>
      <c r="PAJ13" s="6"/>
      <c r="PAK13" s="6"/>
      <c r="PAL13" s="6"/>
      <c r="PAM13" s="6"/>
      <c r="PAN13" s="6"/>
      <c r="PAO13" s="6"/>
      <c r="PAP13" s="6"/>
      <c r="PAQ13" s="6"/>
      <c r="PAR13" s="6"/>
      <c r="PAS13" s="6"/>
      <c r="PAT13" s="6"/>
      <c r="PAU13" s="6"/>
      <c r="PAV13" s="6"/>
      <c r="PAW13" s="6"/>
      <c r="PAX13" s="6"/>
      <c r="PAY13" s="6"/>
      <c r="PAZ13" s="6"/>
      <c r="PBA13" s="6"/>
      <c r="PBB13" s="6"/>
      <c r="PBC13" s="6"/>
      <c r="PBD13" s="6"/>
      <c r="PBE13" s="6"/>
      <c r="PBF13" s="6"/>
      <c r="PBG13" s="6"/>
      <c r="PBH13" s="6"/>
      <c r="PBI13" s="6"/>
      <c r="PBJ13" s="6"/>
      <c r="PBK13" s="6"/>
      <c r="PBL13" s="6"/>
      <c r="PBM13" s="6"/>
      <c r="PBN13" s="6"/>
      <c r="PBO13" s="6"/>
      <c r="PBP13" s="6"/>
      <c r="PBQ13" s="6"/>
      <c r="PBR13" s="6"/>
      <c r="PBS13" s="6"/>
      <c r="PBT13" s="6"/>
      <c r="PBU13" s="6"/>
      <c r="PBV13" s="6"/>
      <c r="PBW13" s="6"/>
      <c r="PBX13" s="6"/>
      <c r="PBY13" s="6"/>
      <c r="PBZ13" s="6"/>
      <c r="PCA13" s="6"/>
      <c r="PCB13" s="6"/>
      <c r="PCC13" s="6"/>
      <c r="PCD13" s="6"/>
      <c r="PCE13" s="6"/>
      <c r="PCF13" s="6"/>
      <c r="PCG13" s="6"/>
      <c r="PCH13" s="6"/>
      <c r="PCI13" s="6"/>
      <c r="PCJ13" s="6"/>
      <c r="PCK13" s="6"/>
      <c r="PCL13" s="6"/>
      <c r="PCM13" s="6"/>
      <c r="PCN13" s="6"/>
      <c r="PCO13" s="6"/>
      <c r="PCP13" s="6"/>
      <c r="PCQ13" s="6"/>
      <c r="PCR13" s="6"/>
      <c r="PCS13" s="6"/>
      <c r="PCT13" s="6"/>
      <c r="PCU13" s="6"/>
      <c r="PCV13" s="6"/>
      <c r="PCW13" s="6"/>
      <c r="PCX13" s="6"/>
      <c r="PCY13" s="6"/>
      <c r="PCZ13" s="6"/>
      <c r="PDA13" s="6"/>
      <c r="PDB13" s="6"/>
      <c r="PDC13" s="6"/>
      <c r="PDD13" s="6"/>
      <c r="PDE13" s="6"/>
      <c r="PDF13" s="6"/>
      <c r="PDG13" s="6"/>
      <c r="PDH13" s="6"/>
      <c r="PDI13" s="6"/>
      <c r="PDJ13" s="6"/>
      <c r="PDK13" s="6"/>
      <c r="PDL13" s="6"/>
      <c r="PDM13" s="6"/>
      <c r="PDN13" s="6"/>
      <c r="PDO13" s="6"/>
      <c r="PDP13" s="6"/>
      <c r="PDQ13" s="6"/>
      <c r="PDR13" s="6"/>
      <c r="PDS13" s="6"/>
      <c r="PDT13" s="6"/>
      <c r="PDU13" s="6"/>
      <c r="PDV13" s="6"/>
      <c r="PDW13" s="6"/>
      <c r="PDX13" s="6"/>
      <c r="PDY13" s="6"/>
      <c r="PDZ13" s="6"/>
      <c r="PEA13" s="6"/>
      <c r="PEB13" s="6"/>
      <c r="PEC13" s="6"/>
      <c r="PED13" s="6"/>
      <c r="PEE13" s="6"/>
      <c r="PEF13" s="6"/>
      <c r="PEG13" s="6"/>
      <c r="PEH13" s="6"/>
      <c r="PEI13" s="6"/>
      <c r="PEJ13" s="6"/>
      <c r="PEK13" s="6"/>
      <c r="PEL13" s="6"/>
      <c r="PEM13" s="6"/>
      <c r="PEN13" s="6"/>
      <c r="PEO13" s="6"/>
      <c r="PEP13" s="6"/>
      <c r="PEQ13" s="6"/>
      <c r="PER13" s="6"/>
      <c r="PES13" s="6"/>
      <c r="PET13" s="6"/>
      <c r="PEU13" s="6"/>
      <c r="PEV13" s="6"/>
      <c r="PEW13" s="6"/>
      <c r="PEX13" s="6"/>
      <c r="PEY13" s="6"/>
      <c r="PEZ13" s="6"/>
      <c r="PFA13" s="6"/>
      <c r="PFB13" s="6"/>
      <c r="PFC13" s="6"/>
      <c r="PFD13" s="6"/>
      <c r="PFE13" s="6"/>
      <c r="PFF13" s="6"/>
      <c r="PFG13" s="6"/>
      <c r="PFH13" s="6"/>
      <c r="PFI13" s="6"/>
      <c r="PFJ13" s="6"/>
      <c r="PFK13" s="6"/>
      <c r="PFL13" s="6"/>
      <c r="PFM13" s="6"/>
      <c r="PFN13" s="6"/>
      <c r="PFO13" s="6"/>
      <c r="PFP13" s="6"/>
      <c r="PFQ13" s="6"/>
      <c r="PFR13" s="6"/>
      <c r="PFS13" s="6"/>
      <c r="PFT13" s="6"/>
      <c r="PFU13" s="6"/>
      <c r="PFV13" s="6"/>
      <c r="PFW13" s="6"/>
      <c r="PFX13" s="6"/>
      <c r="PFY13" s="6"/>
      <c r="PFZ13" s="6"/>
      <c r="PGA13" s="6"/>
      <c r="PGB13" s="6"/>
      <c r="PGC13" s="6"/>
      <c r="PGD13" s="6"/>
      <c r="PGE13" s="6"/>
      <c r="PGF13" s="6"/>
      <c r="PGG13" s="6"/>
      <c r="PGH13" s="6"/>
      <c r="PGI13" s="6"/>
      <c r="PGJ13" s="6"/>
      <c r="PGK13" s="6"/>
      <c r="PGL13" s="6"/>
      <c r="PGM13" s="6"/>
      <c r="PGN13" s="6"/>
      <c r="PGO13" s="6"/>
      <c r="PGP13" s="6"/>
      <c r="PGQ13" s="6"/>
      <c r="PGR13" s="6"/>
      <c r="PGS13" s="6"/>
      <c r="PGT13" s="6"/>
      <c r="PGU13" s="6"/>
      <c r="PGV13" s="6"/>
      <c r="PGW13" s="6"/>
      <c r="PGX13" s="6"/>
      <c r="PGY13" s="6"/>
      <c r="PGZ13" s="6"/>
      <c r="PHA13" s="6"/>
      <c r="PHB13" s="6"/>
      <c r="PHC13" s="6"/>
      <c r="PHD13" s="6"/>
      <c r="PHE13" s="6"/>
      <c r="PHF13" s="6"/>
      <c r="PHG13" s="6"/>
      <c r="PHH13" s="6"/>
      <c r="PHI13" s="6"/>
      <c r="PHJ13" s="6"/>
      <c r="PHK13" s="6"/>
      <c r="PHL13" s="6"/>
      <c r="PHM13" s="6"/>
      <c r="PHN13" s="6"/>
      <c r="PHO13" s="6"/>
      <c r="PHP13" s="6"/>
      <c r="PHQ13" s="6"/>
      <c r="PHR13" s="6"/>
      <c r="PHS13" s="6"/>
      <c r="PHT13" s="6"/>
      <c r="PHU13" s="6"/>
      <c r="PHV13" s="6"/>
      <c r="PHW13" s="6"/>
      <c r="PHX13" s="6"/>
      <c r="PHY13" s="6"/>
      <c r="PHZ13" s="6"/>
      <c r="PIA13" s="6"/>
      <c r="PIB13" s="6"/>
      <c r="PIC13" s="6"/>
      <c r="PID13" s="6"/>
      <c r="PIE13" s="6"/>
      <c r="PIF13" s="6"/>
      <c r="PIG13" s="6"/>
      <c r="PIH13" s="6"/>
      <c r="PII13" s="6"/>
      <c r="PIJ13" s="6"/>
      <c r="PIK13" s="6"/>
      <c r="PIL13" s="6"/>
      <c r="PIM13" s="6"/>
      <c r="PIN13" s="6"/>
      <c r="PIO13" s="6"/>
      <c r="PIP13" s="6"/>
      <c r="PIQ13" s="6"/>
      <c r="PIR13" s="6"/>
      <c r="PIS13" s="6"/>
      <c r="PIT13" s="6"/>
      <c r="PIU13" s="6"/>
      <c r="PIV13" s="6"/>
      <c r="PIW13" s="6"/>
      <c r="PIX13" s="6"/>
      <c r="PIY13" s="6"/>
      <c r="PIZ13" s="6"/>
      <c r="PJA13" s="6"/>
      <c r="PJB13" s="6"/>
      <c r="PJC13" s="6"/>
      <c r="PJD13" s="6"/>
      <c r="PJE13" s="6"/>
      <c r="PJF13" s="6"/>
      <c r="PJG13" s="6"/>
      <c r="PJH13" s="6"/>
      <c r="PJI13" s="6"/>
      <c r="PJJ13" s="6"/>
      <c r="PJK13" s="6"/>
      <c r="PJL13" s="6"/>
      <c r="PJM13" s="6"/>
      <c r="PJN13" s="6"/>
      <c r="PJO13" s="6"/>
      <c r="PJP13" s="6"/>
      <c r="PJQ13" s="6"/>
      <c r="PJR13" s="6"/>
      <c r="PJS13" s="6"/>
      <c r="PJT13" s="6"/>
      <c r="PJU13" s="6"/>
      <c r="PJV13" s="6"/>
      <c r="PJW13" s="6"/>
      <c r="PJX13" s="6"/>
      <c r="PJY13" s="6"/>
      <c r="PJZ13" s="6"/>
      <c r="PKA13" s="6"/>
      <c r="PKB13" s="6"/>
      <c r="PKC13" s="6"/>
      <c r="PKD13" s="6"/>
      <c r="PKE13" s="6"/>
      <c r="PKF13" s="6"/>
      <c r="PKG13" s="6"/>
      <c r="PKH13" s="6"/>
      <c r="PKI13" s="6"/>
      <c r="PKJ13" s="6"/>
      <c r="PKK13" s="6"/>
      <c r="PKL13" s="6"/>
      <c r="PKM13" s="6"/>
      <c r="PKN13" s="6"/>
      <c r="PKO13" s="6"/>
      <c r="PKP13" s="6"/>
      <c r="PKQ13" s="6"/>
      <c r="PKR13" s="6"/>
      <c r="PKS13" s="6"/>
      <c r="PKT13" s="6"/>
      <c r="PKU13" s="6"/>
      <c r="PKV13" s="6"/>
      <c r="PKW13" s="6"/>
      <c r="PKX13" s="6"/>
      <c r="PKY13" s="6"/>
      <c r="PKZ13" s="6"/>
      <c r="PLA13" s="6"/>
      <c r="PLB13" s="6"/>
      <c r="PLC13" s="6"/>
      <c r="PLD13" s="6"/>
      <c r="PLE13" s="6"/>
      <c r="PLF13" s="6"/>
      <c r="PLG13" s="6"/>
      <c r="PLH13" s="6"/>
      <c r="PLI13" s="6"/>
      <c r="PLJ13" s="6"/>
      <c r="PLK13" s="6"/>
      <c r="PLL13" s="6"/>
      <c r="PLM13" s="6"/>
      <c r="PLN13" s="6"/>
      <c r="PLO13" s="6"/>
      <c r="PLP13" s="6"/>
      <c r="PLQ13" s="6"/>
      <c r="PLR13" s="6"/>
      <c r="PLS13" s="6"/>
      <c r="PLT13" s="6"/>
      <c r="PLU13" s="6"/>
      <c r="PLV13" s="6"/>
      <c r="PLW13" s="6"/>
      <c r="PLX13" s="6"/>
      <c r="PLY13" s="6"/>
      <c r="PLZ13" s="6"/>
      <c r="PMA13" s="6"/>
      <c r="PMB13" s="6"/>
      <c r="PMC13" s="6"/>
      <c r="PMD13" s="6"/>
      <c r="PME13" s="6"/>
      <c r="PMF13" s="6"/>
      <c r="PMG13" s="6"/>
      <c r="PMH13" s="6"/>
      <c r="PMI13" s="6"/>
      <c r="PMJ13" s="6"/>
      <c r="PMK13" s="6"/>
      <c r="PML13" s="6"/>
      <c r="PMM13" s="6"/>
      <c r="PMN13" s="6"/>
      <c r="PMO13" s="6"/>
      <c r="PMP13" s="6"/>
      <c r="PMQ13" s="6"/>
      <c r="PMR13" s="6"/>
      <c r="PMS13" s="6"/>
      <c r="PMT13" s="6"/>
      <c r="PMU13" s="6"/>
      <c r="PMV13" s="6"/>
      <c r="PMW13" s="6"/>
      <c r="PMX13" s="6"/>
      <c r="PMY13" s="6"/>
      <c r="PMZ13" s="6"/>
      <c r="PNA13" s="6"/>
      <c r="PNB13" s="6"/>
      <c r="PNC13" s="6"/>
      <c r="PND13" s="6"/>
      <c r="PNE13" s="6"/>
      <c r="PNF13" s="6"/>
      <c r="PNG13" s="6"/>
      <c r="PNH13" s="6"/>
      <c r="PNI13" s="6"/>
      <c r="PNJ13" s="6"/>
      <c r="PNK13" s="6"/>
      <c r="PNL13" s="6"/>
      <c r="PNM13" s="6"/>
      <c r="PNN13" s="6"/>
      <c r="PNO13" s="6"/>
      <c r="PNP13" s="6"/>
      <c r="PNQ13" s="6"/>
      <c r="PNR13" s="6"/>
      <c r="PNS13" s="6"/>
      <c r="PNT13" s="6"/>
      <c r="PNU13" s="6"/>
      <c r="PNV13" s="6"/>
      <c r="PNW13" s="6"/>
      <c r="PNX13" s="6"/>
      <c r="PNY13" s="6"/>
      <c r="PNZ13" s="6"/>
      <c r="POA13" s="6"/>
      <c r="POB13" s="6"/>
      <c r="POC13" s="6"/>
      <c r="POD13" s="6"/>
      <c r="POE13" s="6"/>
      <c r="POF13" s="6"/>
      <c r="POG13" s="6"/>
      <c r="POH13" s="6"/>
      <c r="POI13" s="6"/>
      <c r="POJ13" s="6"/>
      <c r="POK13" s="6"/>
      <c r="POL13" s="6"/>
      <c r="POM13" s="6"/>
      <c r="PON13" s="6"/>
      <c r="POO13" s="6"/>
      <c r="POP13" s="6"/>
      <c r="POQ13" s="6"/>
      <c r="POR13" s="6"/>
      <c r="POS13" s="6"/>
      <c r="POT13" s="6"/>
      <c r="POU13" s="6"/>
      <c r="POV13" s="6"/>
      <c r="POW13" s="6"/>
      <c r="POX13" s="6"/>
      <c r="POY13" s="6"/>
      <c r="POZ13" s="6"/>
      <c r="PPA13" s="6"/>
      <c r="PPB13" s="6"/>
      <c r="PPC13" s="6"/>
      <c r="PPD13" s="6"/>
      <c r="PPE13" s="6"/>
      <c r="PPF13" s="6"/>
      <c r="PPG13" s="6"/>
      <c r="PPH13" s="6"/>
      <c r="PPI13" s="6"/>
      <c r="PPJ13" s="6"/>
      <c r="PPK13" s="6"/>
      <c r="PPL13" s="6"/>
      <c r="PPM13" s="6"/>
      <c r="PPN13" s="6"/>
      <c r="PPO13" s="6"/>
      <c r="PPP13" s="6"/>
      <c r="PPQ13" s="6"/>
      <c r="PPR13" s="6"/>
      <c r="PPS13" s="6"/>
      <c r="PPT13" s="6"/>
      <c r="PPU13" s="6"/>
      <c r="PPV13" s="6"/>
      <c r="PPW13" s="6"/>
      <c r="PPX13" s="6"/>
      <c r="PPY13" s="6"/>
      <c r="PPZ13" s="6"/>
      <c r="PQA13" s="6"/>
      <c r="PQB13" s="6"/>
      <c r="PQC13" s="6"/>
      <c r="PQD13" s="6"/>
      <c r="PQE13" s="6"/>
      <c r="PQF13" s="6"/>
      <c r="PQG13" s="6"/>
      <c r="PQH13" s="6"/>
      <c r="PQI13" s="6"/>
      <c r="PQJ13" s="6"/>
      <c r="PQK13" s="6"/>
      <c r="PQL13" s="6"/>
      <c r="PQM13" s="6"/>
      <c r="PQN13" s="6"/>
      <c r="PQO13" s="6"/>
      <c r="PQP13" s="6"/>
      <c r="PQQ13" s="6"/>
      <c r="PQR13" s="6"/>
      <c r="PQS13" s="6"/>
      <c r="PQT13" s="6"/>
      <c r="PQU13" s="6"/>
      <c r="PQV13" s="6"/>
      <c r="PQW13" s="6"/>
      <c r="PQX13" s="6"/>
      <c r="PQY13" s="6"/>
      <c r="PQZ13" s="6"/>
      <c r="PRA13" s="6"/>
      <c r="PRB13" s="6"/>
      <c r="PRC13" s="6"/>
      <c r="PRD13" s="6"/>
      <c r="PRE13" s="6"/>
      <c r="PRF13" s="6"/>
      <c r="PRG13" s="6"/>
      <c r="PRH13" s="6"/>
      <c r="PRI13" s="6"/>
      <c r="PRJ13" s="6"/>
      <c r="PRK13" s="6"/>
      <c r="PRL13" s="6"/>
      <c r="PRM13" s="6"/>
      <c r="PRN13" s="6"/>
      <c r="PRO13" s="6"/>
      <c r="PRP13" s="6"/>
      <c r="PRQ13" s="6"/>
      <c r="PRR13" s="6"/>
      <c r="PRS13" s="6"/>
      <c r="PRT13" s="6"/>
      <c r="PRU13" s="6"/>
      <c r="PRV13" s="6"/>
      <c r="PRW13" s="6"/>
      <c r="PRX13" s="6"/>
      <c r="PRY13" s="6"/>
      <c r="PRZ13" s="6"/>
      <c r="PSA13" s="6"/>
      <c r="PSB13" s="6"/>
      <c r="PSC13" s="6"/>
      <c r="PSD13" s="6"/>
      <c r="PSE13" s="6"/>
      <c r="PSF13" s="6"/>
      <c r="PSG13" s="6"/>
      <c r="PSH13" s="6"/>
      <c r="PSI13" s="6"/>
      <c r="PSJ13" s="6"/>
      <c r="PSK13" s="6"/>
      <c r="PSL13" s="6"/>
      <c r="PSM13" s="6"/>
      <c r="PSN13" s="6"/>
      <c r="PSO13" s="6"/>
      <c r="PSP13" s="6"/>
      <c r="PSQ13" s="6"/>
      <c r="PSR13" s="6"/>
      <c r="PSS13" s="6"/>
      <c r="PST13" s="6"/>
      <c r="PSU13" s="6"/>
      <c r="PSV13" s="6"/>
      <c r="PSW13" s="6"/>
      <c r="PSX13" s="6"/>
      <c r="PSY13" s="6"/>
      <c r="PSZ13" s="6"/>
      <c r="PTA13" s="6"/>
      <c r="PTB13" s="6"/>
      <c r="PTC13" s="6"/>
      <c r="PTD13" s="6"/>
      <c r="PTE13" s="6"/>
      <c r="PTF13" s="6"/>
      <c r="PTG13" s="6"/>
      <c r="PTH13" s="6"/>
      <c r="PTI13" s="6"/>
      <c r="PTJ13" s="6"/>
      <c r="PTK13" s="6"/>
      <c r="PTL13" s="6"/>
      <c r="PTM13" s="6"/>
      <c r="PTN13" s="6"/>
      <c r="PTO13" s="6"/>
      <c r="PTP13" s="6"/>
      <c r="PTQ13" s="6"/>
      <c r="PTR13" s="6"/>
      <c r="PTS13" s="6"/>
      <c r="PTT13" s="6"/>
      <c r="PTU13" s="6"/>
      <c r="PTV13" s="6"/>
      <c r="PTW13" s="6"/>
      <c r="PTX13" s="6"/>
      <c r="PTY13" s="6"/>
      <c r="PTZ13" s="6"/>
      <c r="PUA13" s="6"/>
      <c r="PUB13" s="6"/>
      <c r="PUC13" s="6"/>
      <c r="PUD13" s="6"/>
      <c r="PUE13" s="6"/>
      <c r="PUF13" s="6"/>
      <c r="PUG13" s="6"/>
      <c r="PUH13" s="6"/>
      <c r="PUI13" s="6"/>
      <c r="PUJ13" s="6"/>
      <c r="PUK13" s="6"/>
      <c r="PUL13" s="6"/>
      <c r="PUM13" s="6"/>
      <c r="PUN13" s="6"/>
      <c r="PUO13" s="6"/>
      <c r="PUP13" s="6"/>
      <c r="PUQ13" s="6"/>
      <c r="PUR13" s="6"/>
      <c r="PUS13" s="6"/>
      <c r="PUT13" s="6"/>
      <c r="PUU13" s="6"/>
      <c r="PUV13" s="6"/>
      <c r="PUW13" s="6"/>
      <c r="PUX13" s="6"/>
      <c r="PUY13" s="6"/>
      <c r="PUZ13" s="6"/>
      <c r="PVA13" s="6"/>
      <c r="PVB13" s="6"/>
      <c r="PVC13" s="6"/>
      <c r="PVD13" s="6"/>
      <c r="PVE13" s="6"/>
      <c r="PVF13" s="6"/>
      <c r="PVG13" s="6"/>
      <c r="PVH13" s="6"/>
      <c r="PVI13" s="6"/>
      <c r="PVJ13" s="6"/>
      <c r="PVK13" s="6"/>
      <c r="PVL13" s="6"/>
      <c r="PVM13" s="6"/>
      <c r="PVN13" s="6"/>
      <c r="PVO13" s="6"/>
      <c r="PVP13" s="6"/>
      <c r="PVQ13" s="6"/>
      <c r="PVR13" s="6"/>
      <c r="PVS13" s="6"/>
      <c r="PVT13" s="6"/>
      <c r="PVU13" s="6"/>
      <c r="PVV13" s="6"/>
      <c r="PVW13" s="6"/>
      <c r="PVX13" s="6"/>
      <c r="PVY13" s="6"/>
      <c r="PVZ13" s="6"/>
      <c r="PWA13" s="6"/>
      <c r="PWB13" s="6"/>
      <c r="PWC13" s="6"/>
      <c r="PWD13" s="6"/>
      <c r="PWE13" s="6"/>
      <c r="PWF13" s="6"/>
      <c r="PWG13" s="6"/>
      <c r="PWH13" s="6"/>
      <c r="PWI13" s="6"/>
      <c r="PWJ13" s="6"/>
      <c r="PWK13" s="6"/>
      <c r="PWL13" s="6"/>
      <c r="PWM13" s="6"/>
      <c r="PWN13" s="6"/>
      <c r="PWO13" s="6"/>
      <c r="PWP13" s="6"/>
      <c r="PWQ13" s="6"/>
      <c r="PWR13" s="6"/>
      <c r="PWS13" s="6"/>
      <c r="PWT13" s="6"/>
      <c r="PWU13" s="6"/>
      <c r="PWV13" s="6"/>
      <c r="PWW13" s="6"/>
      <c r="PWX13" s="6"/>
      <c r="PWY13" s="6"/>
      <c r="PWZ13" s="6"/>
      <c r="PXA13" s="6"/>
      <c r="PXB13" s="6"/>
      <c r="PXC13" s="6"/>
      <c r="PXD13" s="6"/>
      <c r="PXE13" s="6"/>
      <c r="PXF13" s="6"/>
      <c r="PXG13" s="6"/>
      <c r="PXH13" s="6"/>
      <c r="PXI13" s="6"/>
      <c r="PXJ13" s="6"/>
      <c r="PXK13" s="6"/>
      <c r="PXL13" s="6"/>
      <c r="PXM13" s="6"/>
      <c r="PXN13" s="6"/>
      <c r="PXO13" s="6"/>
      <c r="PXP13" s="6"/>
      <c r="PXQ13" s="6"/>
      <c r="PXR13" s="6"/>
      <c r="PXS13" s="6"/>
      <c r="PXT13" s="6"/>
      <c r="PXU13" s="6"/>
      <c r="PXV13" s="6"/>
      <c r="PXW13" s="6"/>
      <c r="PXX13" s="6"/>
      <c r="PXY13" s="6"/>
      <c r="PXZ13" s="6"/>
      <c r="PYA13" s="6"/>
      <c r="PYB13" s="6"/>
      <c r="PYC13" s="6"/>
      <c r="PYD13" s="6"/>
      <c r="PYE13" s="6"/>
      <c r="PYF13" s="6"/>
      <c r="PYG13" s="6"/>
      <c r="PYH13" s="6"/>
      <c r="PYI13" s="6"/>
      <c r="PYJ13" s="6"/>
      <c r="PYK13" s="6"/>
      <c r="PYL13" s="6"/>
      <c r="PYM13" s="6"/>
      <c r="PYN13" s="6"/>
      <c r="PYO13" s="6"/>
      <c r="PYP13" s="6"/>
      <c r="PYQ13" s="6"/>
      <c r="PYR13" s="6"/>
      <c r="PYS13" s="6"/>
      <c r="PYT13" s="6"/>
      <c r="PYU13" s="6"/>
      <c r="PYV13" s="6"/>
      <c r="PYW13" s="6"/>
      <c r="PYX13" s="6"/>
      <c r="PYY13" s="6"/>
      <c r="PYZ13" s="6"/>
      <c r="PZA13" s="6"/>
      <c r="PZB13" s="6"/>
      <c r="PZC13" s="6"/>
      <c r="PZD13" s="6"/>
      <c r="PZE13" s="6"/>
      <c r="PZF13" s="6"/>
      <c r="PZG13" s="6"/>
      <c r="PZH13" s="6"/>
      <c r="PZI13" s="6"/>
      <c r="PZJ13" s="6"/>
      <c r="PZK13" s="6"/>
      <c r="PZL13" s="6"/>
      <c r="PZM13" s="6"/>
      <c r="PZN13" s="6"/>
      <c r="PZO13" s="6"/>
      <c r="PZP13" s="6"/>
      <c r="PZQ13" s="6"/>
      <c r="PZR13" s="6"/>
      <c r="PZS13" s="6"/>
      <c r="PZT13" s="6"/>
      <c r="PZU13" s="6"/>
      <c r="PZV13" s="6"/>
      <c r="PZW13" s="6"/>
      <c r="PZX13" s="6"/>
      <c r="PZY13" s="6"/>
      <c r="PZZ13" s="6"/>
      <c r="QAA13" s="6"/>
      <c r="QAB13" s="6"/>
      <c r="QAC13" s="6"/>
      <c r="QAD13" s="6"/>
      <c r="QAE13" s="6"/>
      <c r="QAF13" s="6"/>
      <c r="QAG13" s="6"/>
      <c r="QAH13" s="6"/>
      <c r="QAI13" s="6"/>
      <c r="QAJ13" s="6"/>
      <c r="QAK13" s="6"/>
      <c r="QAL13" s="6"/>
      <c r="QAM13" s="6"/>
      <c r="QAN13" s="6"/>
      <c r="QAO13" s="6"/>
      <c r="QAP13" s="6"/>
      <c r="QAQ13" s="6"/>
      <c r="QAR13" s="6"/>
      <c r="QAS13" s="6"/>
      <c r="QAT13" s="6"/>
      <c r="QAU13" s="6"/>
      <c r="QAV13" s="6"/>
      <c r="QAW13" s="6"/>
      <c r="QAX13" s="6"/>
      <c r="QAY13" s="6"/>
      <c r="QAZ13" s="6"/>
      <c r="QBA13" s="6"/>
      <c r="QBB13" s="6"/>
      <c r="QBC13" s="6"/>
      <c r="QBD13" s="6"/>
      <c r="QBE13" s="6"/>
      <c r="QBF13" s="6"/>
      <c r="QBG13" s="6"/>
      <c r="QBH13" s="6"/>
      <c r="QBI13" s="6"/>
      <c r="QBJ13" s="6"/>
      <c r="QBK13" s="6"/>
      <c r="QBL13" s="6"/>
      <c r="QBM13" s="6"/>
      <c r="QBN13" s="6"/>
      <c r="QBO13" s="6"/>
      <c r="QBP13" s="6"/>
      <c r="QBQ13" s="6"/>
      <c r="QBR13" s="6"/>
      <c r="QBS13" s="6"/>
      <c r="QBT13" s="6"/>
      <c r="QBU13" s="6"/>
      <c r="QBV13" s="6"/>
      <c r="QBW13" s="6"/>
      <c r="QBX13" s="6"/>
      <c r="QBY13" s="6"/>
      <c r="QBZ13" s="6"/>
      <c r="QCA13" s="6"/>
      <c r="QCB13" s="6"/>
      <c r="QCC13" s="6"/>
      <c r="QCD13" s="6"/>
      <c r="QCE13" s="6"/>
      <c r="QCF13" s="6"/>
      <c r="QCG13" s="6"/>
      <c r="QCH13" s="6"/>
      <c r="QCI13" s="6"/>
      <c r="QCJ13" s="6"/>
      <c r="QCK13" s="6"/>
      <c r="QCL13" s="6"/>
      <c r="QCM13" s="6"/>
      <c r="QCN13" s="6"/>
      <c r="QCO13" s="6"/>
      <c r="QCP13" s="6"/>
      <c r="QCQ13" s="6"/>
      <c r="QCR13" s="6"/>
      <c r="QCS13" s="6"/>
      <c r="QCT13" s="6"/>
      <c r="QCU13" s="6"/>
      <c r="QCV13" s="6"/>
      <c r="QCW13" s="6"/>
      <c r="QCX13" s="6"/>
      <c r="QCY13" s="6"/>
      <c r="QCZ13" s="6"/>
      <c r="QDA13" s="6"/>
      <c r="QDB13" s="6"/>
      <c r="QDC13" s="6"/>
      <c r="QDD13" s="6"/>
      <c r="QDE13" s="6"/>
      <c r="QDF13" s="6"/>
      <c r="QDG13" s="6"/>
      <c r="QDH13" s="6"/>
      <c r="QDI13" s="6"/>
      <c r="QDJ13" s="6"/>
      <c r="QDK13" s="6"/>
      <c r="QDL13" s="6"/>
      <c r="QDM13" s="6"/>
      <c r="QDN13" s="6"/>
      <c r="QDO13" s="6"/>
      <c r="QDP13" s="6"/>
      <c r="QDQ13" s="6"/>
      <c r="QDR13" s="6"/>
      <c r="QDS13" s="6"/>
      <c r="QDT13" s="6"/>
      <c r="QDU13" s="6"/>
      <c r="QDV13" s="6"/>
      <c r="QDW13" s="6"/>
      <c r="QDX13" s="6"/>
      <c r="QDY13" s="6"/>
      <c r="QDZ13" s="6"/>
      <c r="QEA13" s="6"/>
      <c r="QEB13" s="6"/>
      <c r="QEC13" s="6"/>
      <c r="QED13" s="6"/>
      <c r="QEE13" s="6"/>
      <c r="QEF13" s="6"/>
      <c r="QEG13" s="6"/>
      <c r="QEH13" s="6"/>
      <c r="QEI13" s="6"/>
      <c r="QEJ13" s="6"/>
      <c r="QEK13" s="6"/>
      <c r="QEL13" s="6"/>
      <c r="QEM13" s="6"/>
      <c r="QEN13" s="6"/>
      <c r="QEO13" s="6"/>
      <c r="QEP13" s="6"/>
      <c r="QEQ13" s="6"/>
      <c r="QER13" s="6"/>
      <c r="QES13" s="6"/>
      <c r="QET13" s="6"/>
      <c r="QEU13" s="6"/>
      <c r="QEV13" s="6"/>
      <c r="QEW13" s="6"/>
      <c r="QEX13" s="6"/>
      <c r="QEY13" s="6"/>
      <c r="QEZ13" s="6"/>
      <c r="QFA13" s="6"/>
      <c r="QFB13" s="6"/>
      <c r="QFC13" s="6"/>
      <c r="QFD13" s="6"/>
      <c r="QFE13" s="6"/>
      <c r="QFF13" s="6"/>
      <c r="QFG13" s="6"/>
      <c r="QFH13" s="6"/>
      <c r="QFI13" s="6"/>
      <c r="QFJ13" s="6"/>
      <c r="QFK13" s="6"/>
      <c r="QFL13" s="6"/>
      <c r="QFM13" s="6"/>
      <c r="QFN13" s="6"/>
      <c r="QFO13" s="6"/>
      <c r="QFP13" s="6"/>
      <c r="QFQ13" s="6"/>
      <c r="QFR13" s="6"/>
      <c r="QFS13" s="6"/>
      <c r="QFT13" s="6"/>
      <c r="QFU13" s="6"/>
      <c r="QFV13" s="6"/>
      <c r="QFW13" s="6"/>
      <c r="QFX13" s="6"/>
      <c r="QFY13" s="6"/>
      <c r="QFZ13" s="6"/>
      <c r="QGA13" s="6"/>
      <c r="QGB13" s="6"/>
      <c r="QGC13" s="6"/>
      <c r="QGD13" s="6"/>
      <c r="QGE13" s="6"/>
      <c r="QGF13" s="6"/>
      <c r="QGG13" s="6"/>
      <c r="QGH13" s="6"/>
      <c r="QGI13" s="6"/>
      <c r="QGJ13" s="6"/>
      <c r="QGK13" s="6"/>
      <c r="QGL13" s="6"/>
      <c r="QGM13" s="6"/>
      <c r="QGN13" s="6"/>
      <c r="QGO13" s="6"/>
      <c r="QGP13" s="6"/>
      <c r="QGQ13" s="6"/>
      <c r="QGR13" s="6"/>
      <c r="QGS13" s="6"/>
      <c r="QGT13" s="6"/>
      <c r="QGU13" s="6"/>
      <c r="QGV13" s="6"/>
      <c r="QGW13" s="6"/>
      <c r="QGX13" s="6"/>
      <c r="QGY13" s="6"/>
      <c r="QGZ13" s="6"/>
      <c r="QHA13" s="6"/>
      <c r="QHB13" s="6"/>
      <c r="QHC13" s="6"/>
      <c r="QHD13" s="6"/>
      <c r="QHE13" s="6"/>
      <c r="QHF13" s="6"/>
      <c r="QHG13" s="6"/>
      <c r="QHH13" s="6"/>
      <c r="QHI13" s="6"/>
      <c r="QHJ13" s="6"/>
      <c r="QHK13" s="6"/>
      <c r="QHL13" s="6"/>
      <c r="QHM13" s="6"/>
      <c r="QHN13" s="6"/>
      <c r="QHO13" s="6"/>
      <c r="QHP13" s="6"/>
      <c r="QHQ13" s="6"/>
      <c r="QHR13" s="6"/>
      <c r="QHS13" s="6"/>
      <c r="QHT13" s="6"/>
      <c r="QHU13" s="6"/>
      <c r="QHV13" s="6"/>
      <c r="QHW13" s="6"/>
      <c r="QHX13" s="6"/>
      <c r="QHY13" s="6"/>
      <c r="QHZ13" s="6"/>
      <c r="QIA13" s="6"/>
      <c r="QIB13" s="6"/>
      <c r="QIC13" s="6"/>
      <c r="QID13" s="6"/>
      <c r="QIE13" s="6"/>
      <c r="QIF13" s="6"/>
      <c r="QIG13" s="6"/>
      <c r="QIH13" s="6"/>
      <c r="QII13" s="6"/>
      <c r="QIJ13" s="6"/>
      <c r="QIK13" s="6"/>
      <c r="QIL13" s="6"/>
      <c r="QIM13" s="6"/>
      <c r="QIN13" s="6"/>
      <c r="QIO13" s="6"/>
      <c r="QIP13" s="6"/>
      <c r="QIQ13" s="6"/>
      <c r="QIR13" s="6"/>
      <c r="QIS13" s="6"/>
      <c r="QIT13" s="6"/>
      <c r="QIU13" s="6"/>
      <c r="QIV13" s="6"/>
      <c r="QIW13" s="6"/>
      <c r="QIX13" s="6"/>
      <c r="QIY13" s="6"/>
      <c r="QIZ13" s="6"/>
      <c r="QJA13" s="6"/>
      <c r="QJB13" s="6"/>
      <c r="QJC13" s="6"/>
      <c r="QJD13" s="6"/>
      <c r="QJE13" s="6"/>
      <c r="QJF13" s="6"/>
      <c r="QJG13" s="6"/>
      <c r="QJH13" s="6"/>
      <c r="QJI13" s="6"/>
      <c r="QJJ13" s="6"/>
      <c r="QJK13" s="6"/>
      <c r="QJL13" s="6"/>
      <c r="QJM13" s="6"/>
      <c r="QJN13" s="6"/>
      <c r="QJO13" s="6"/>
      <c r="QJP13" s="6"/>
      <c r="QJQ13" s="6"/>
      <c r="QJR13" s="6"/>
      <c r="QJS13" s="6"/>
      <c r="QJT13" s="6"/>
      <c r="QJU13" s="6"/>
      <c r="QJV13" s="6"/>
      <c r="QJW13" s="6"/>
      <c r="QJX13" s="6"/>
      <c r="QJY13" s="6"/>
      <c r="QJZ13" s="6"/>
      <c r="QKA13" s="6"/>
      <c r="QKB13" s="6"/>
      <c r="QKC13" s="6"/>
      <c r="QKD13" s="6"/>
      <c r="QKE13" s="6"/>
      <c r="QKF13" s="6"/>
      <c r="QKG13" s="6"/>
      <c r="QKH13" s="6"/>
      <c r="QKI13" s="6"/>
      <c r="QKJ13" s="6"/>
      <c r="QKK13" s="6"/>
      <c r="QKL13" s="6"/>
      <c r="QKM13" s="6"/>
      <c r="QKN13" s="6"/>
      <c r="QKO13" s="6"/>
      <c r="QKP13" s="6"/>
      <c r="QKQ13" s="6"/>
      <c r="QKR13" s="6"/>
      <c r="QKS13" s="6"/>
      <c r="QKT13" s="6"/>
      <c r="QKU13" s="6"/>
      <c r="QKV13" s="6"/>
      <c r="QKW13" s="6"/>
      <c r="QKX13" s="6"/>
      <c r="QKY13" s="6"/>
      <c r="QKZ13" s="6"/>
      <c r="QLA13" s="6"/>
      <c r="QLB13" s="6"/>
      <c r="QLC13" s="6"/>
      <c r="QLD13" s="6"/>
      <c r="QLE13" s="6"/>
      <c r="QLF13" s="6"/>
      <c r="QLG13" s="6"/>
      <c r="QLH13" s="6"/>
      <c r="QLI13" s="6"/>
      <c r="QLJ13" s="6"/>
      <c r="QLK13" s="6"/>
      <c r="QLL13" s="6"/>
      <c r="QLM13" s="6"/>
      <c r="QLN13" s="6"/>
      <c r="QLO13" s="6"/>
      <c r="QLP13" s="6"/>
      <c r="QLQ13" s="6"/>
      <c r="QLR13" s="6"/>
      <c r="QLS13" s="6"/>
      <c r="QLT13" s="6"/>
      <c r="QLU13" s="6"/>
      <c r="QLV13" s="6"/>
      <c r="QLW13" s="6"/>
      <c r="QLX13" s="6"/>
      <c r="QLY13" s="6"/>
      <c r="QLZ13" s="6"/>
      <c r="QMA13" s="6"/>
      <c r="QMB13" s="6"/>
      <c r="QMC13" s="6"/>
      <c r="QMD13" s="6"/>
      <c r="QME13" s="6"/>
      <c r="QMF13" s="6"/>
      <c r="QMG13" s="6"/>
      <c r="QMH13" s="6"/>
      <c r="QMI13" s="6"/>
      <c r="QMJ13" s="6"/>
      <c r="QMK13" s="6"/>
      <c r="QML13" s="6"/>
      <c r="QMM13" s="6"/>
      <c r="QMN13" s="6"/>
      <c r="QMO13" s="6"/>
      <c r="QMP13" s="6"/>
      <c r="QMQ13" s="6"/>
      <c r="QMR13" s="6"/>
      <c r="QMS13" s="6"/>
      <c r="QMT13" s="6"/>
      <c r="QMU13" s="6"/>
      <c r="QMV13" s="6"/>
      <c r="QMW13" s="6"/>
      <c r="QMX13" s="6"/>
      <c r="QMY13" s="6"/>
      <c r="QMZ13" s="6"/>
      <c r="QNA13" s="6"/>
      <c r="QNB13" s="6"/>
      <c r="QNC13" s="6"/>
      <c r="QND13" s="6"/>
      <c r="QNE13" s="6"/>
      <c r="QNF13" s="6"/>
      <c r="QNG13" s="6"/>
      <c r="QNH13" s="6"/>
      <c r="QNI13" s="6"/>
      <c r="QNJ13" s="6"/>
      <c r="QNK13" s="6"/>
      <c r="QNL13" s="6"/>
      <c r="QNM13" s="6"/>
      <c r="QNN13" s="6"/>
      <c r="QNO13" s="6"/>
      <c r="QNP13" s="6"/>
      <c r="QNQ13" s="6"/>
      <c r="QNR13" s="6"/>
      <c r="QNS13" s="6"/>
      <c r="QNT13" s="6"/>
      <c r="QNU13" s="6"/>
      <c r="QNV13" s="6"/>
      <c r="QNW13" s="6"/>
      <c r="QNX13" s="6"/>
      <c r="QNY13" s="6"/>
      <c r="QNZ13" s="6"/>
      <c r="QOA13" s="6"/>
      <c r="QOB13" s="6"/>
      <c r="QOC13" s="6"/>
      <c r="QOD13" s="6"/>
      <c r="QOE13" s="6"/>
      <c r="QOF13" s="6"/>
      <c r="QOG13" s="6"/>
      <c r="QOH13" s="6"/>
      <c r="QOI13" s="6"/>
      <c r="QOJ13" s="6"/>
      <c r="QOK13" s="6"/>
      <c r="QOL13" s="6"/>
      <c r="QOM13" s="6"/>
      <c r="QON13" s="6"/>
      <c r="QOO13" s="6"/>
      <c r="QOP13" s="6"/>
      <c r="QOQ13" s="6"/>
      <c r="QOR13" s="6"/>
      <c r="QOS13" s="6"/>
      <c r="QOT13" s="6"/>
      <c r="QOU13" s="6"/>
      <c r="QOV13" s="6"/>
      <c r="QOW13" s="6"/>
      <c r="QOX13" s="6"/>
      <c r="QOY13" s="6"/>
      <c r="QOZ13" s="6"/>
      <c r="QPA13" s="6"/>
      <c r="QPB13" s="6"/>
      <c r="QPC13" s="6"/>
      <c r="QPD13" s="6"/>
      <c r="QPE13" s="6"/>
      <c r="QPF13" s="6"/>
      <c r="QPG13" s="6"/>
      <c r="QPH13" s="6"/>
      <c r="QPI13" s="6"/>
      <c r="QPJ13" s="6"/>
      <c r="QPK13" s="6"/>
      <c r="QPL13" s="6"/>
      <c r="QPM13" s="6"/>
      <c r="QPN13" s="6"/>
      <c r="QPO13" s="6"/>
      <c r="QPP13" s="6"/>
      <c r="QPQ13" s="6"/>
      <c r="QPR13" s="6"/>
      <c r="QPS13" s="6"/>
      <c r="QPT13" s="6"/>
      <c r="QPU13" s="6"/>
      <c r="QPV13" s="6"/>
      <c r="QPW13" s="6"/>
      <c r="QPX13" s="6"/>
      <c r="QPY13" s="6"/>
      <c r="QPZ13" s="6"/>
      <c r="QQA13" s="6"/>
      <c r="QQB13" s="6"/>
      <c r="QQC13" s="6"/>
      <c r="QQD13" s="6"/>
      <c r="QQE13" s="6"/>
      <c r="QQF13" s="6"/>
      <c r="QQG13" s="6"/>
      <c r="QQH13" s="6"/>
      <c r="QQI13" s="6"/>
      <c r="QQJ13" s="6"/>
      <c r="QQK13" s="6"/>
      <c r="QQL13" s="6"/>
      <c r="QQM13" s="6"/>
      <c r="QQN13" s="6"/>
      <c r="QQO13" s="6"/>
      <c r="QQP13" s="6"/>
      <c r="QQQ13" s="6"/>
      <c r="QQR13" s="6"/>
      <c r="QQS13" s="6"/>
      <c r="QQT13" s="6"/>
      <c r="QQU13" s="6"/>
      <c r="QQV13" s="6"/>
      <c r="QQW13" s="6"/>
      <c r="QQX13" s="6"/>
      <c r="QQY13" s="6"/>
      <c r="QQZ13" s="6"/>
      <c r="QRA13" s="6"/>
      <c r="QRB13" s="6"/>
      <c r="QRC13" s="6"/>
      <c r="QRD13" s="6"/>
      <c r="QRE13" s="6"/>
      <c r="QRF13" s="6"/>
      <c r="QRG13" s="6"/>
      <c r="QRH13" s="6"/>
      <c r="QRI13" s="6"/>
      <c r="QRJ13" s="6"/>
      <c r="QRK13" s="6"/>
      <c r="QRL13" s="6"/>
      <c r="QRM13" s="6"/>
      <c r="QRN13" s="6"/>
      <c r="QRO13" s="6"/>
      <c r="QRP13" s="6"/>
      <c r="QRQ13" s="6"/>
      <c r="QRR13" s="6"/>
      <c r="QRS13" s="6"/>
      <c r="QRT13" s="6"/>
      <c r="QRU13" s="6"/>
      <c r="QRV13" s="6"/>
      <c r="QRW13" s="6"/>
      <c r="QRX13" s="6"/>
      <c r="QRY13" s="6"/>
      <c r="QRZ13" s="6"/>
      <c r="QSA13" s="6"/>
      <c r="QSB13" s="6"/>
      <c r="QSC13" s="6"/>
      <c r="QSD13" s="6"/>
      <c r="QSE13" s="6"/>
      <c r="QSF13" s="6"/>
      <c r="QSG13" s="6"/>
      <c r="QSH13" s="6"/>
      <c r="QSI13" s="6"/>
      <c r="QSJ13" s="6"/>
      <c r="QSK13" s="6"/>
      <c r="QSL13" s="6"/>
      <c r="QSM13" s="6"/>
      <c r="QSN13" s="6"/>
      <c r="QSO13" s="6"/>
      <c r="QSP13" s="6"/>
      <c r="QSQ13" s="6"/>
      <c r="QSR13" s="6"/>
      <c r="QSS13" s="6"/>
      <c r="QST13" s="6"/>
      <c r="QSU13" s="6"/>
      <c r="QSV13" s="6"/>
      <c r="QSW13" s="6"/>
      <c r="QSX13" s="6"/>
      <c r="QSY13" s="6"/>
      <c r="QSZ13" s="6"/>
      <c r="QTA13" s="6"/>
      <c r="QTB13" s="6"/>
      <c r="QTC13" s="6"/>
      <c r="QTD13" s="6"/>
      <c r="QTE13" s="6"/>
      <c r="QTF13" s="6"/>
      <c r="QTG13" s="6"/>
      <c r="QTH13" s="6"/>
      <c r="QTI13" s="6"/>
      <c r="QTJ13" s="6"/>
      <c r="QTK13" s="6"/>
      <c r="QTL13" s="6"/>
      <c r="QTM13" s="6"/>
      <c r="QTN13" s="6"/>
      <c r="QTO13" s="6"/>
      <c r="QTP13" s="6"/>
      <c r="QTQ13" s="6"/>
      <c r="QTR13" s="6"/>
      <c r="QTS13" s="6"/>
      <c r="QTT13" s="6"/>
      <c r="QTU13" s="6"/>
      <c r="QTV13" s="6"/>
      <c r="QTW13" s="6"/>
      <c r="QTX13" s="6"/>
      <c r="QTY13" s="6"/>
      <c r="QTZ13" s="6"/>
      <c r="QUA13" s="6"/>
      <c r="QUB13" s="6"/>
      <c r="QUC13" s="6"/>
      <c r="QUD13" s="6"/>
      <c r="QUE13" s="6"/>
      <c r="QUF13" s="6"/>
      <c r="QUG13" s="6"/>
      <c r="QUH13" s="6"/>
      <c r="QUI13" s="6"/>
      <c r="QUJ13" s="6"/>
      <c r="QUK13" s="6"/>
      <c r="QUL13" s="6"/>
      <c r="QUM13" s="6"/>
      <c r="QUN13" s="6"/>
      <c r="QUO13" s="6"/>
      <c r="QUP13" s="6"/>
      <c r="QUQ13" s="6"/>
      <c r="QUR13" s="6"/>
      <c r="QUS13" s="6"/>
      <c r="QUT13" s="6"/>
      <c r="QUU13" s="6"/>
      <c r="QUV13" s="6"/>
      <c r="QUW13" s="6"/>
      <c r="QUX13" s="6"/>
      <c r="QUY13" s="6"/>
      <c r="QUZ13" s="6"/>
      <c r="QVA13" s="6"/>
      <c r="QVB13" s="6"/>
      <c r="QVC13" s="6"/>
      <c r="QVD13" s="6"/>
      <c r="QVE13" s="6"/>
      <c r="QVF13" s="6"/>
      <c r="QVG13" s="6"/>
      <c r="QVH13" s="6"/>
      <c r="QVI13" s="6"/>
      <c r="QVJ13" s="6"/>
      <c r="QVK13" s="6"/>
      <c r="QVL13" s="6"/>
      <c r="QVM13" s="6"/>
      <c r="QVN13" s="6"/>
      <c r="QVO13" s="6"/>
      <c r="QVP13" s="6"/>
      <c r="QVQ13" s="6"/>
      <c r="QVR13" s="6"/>
      <c r="QVS13" s="6"/>
      <c r="QVT13" s="6"/>
      <c r="QVU13" s="6"/>
      <c r="QVV13" s="6"/>
      <c r="QVW13" s="6"/>
      <c r="QVX13" s="6"/>
      <c r="QVY13" s="6"/>
      <c r="QVZ13" s="6"/>
      <c r="QWA13" s="6"/>
      <c r="QWB13" s="6"/>
      <c r="QWC13" s="6"/>
      <c r="QWD13" s="6"/>
      <c r="QWE13" s="6"/>
      <c r="QWF13" s="6"/>
      <c r="QWG13" s="6"/>
      <c r="QWH13" s="6"/>
      <c r="QWI13" s="6"/>
      <c r="QWJ13" s="6"/>
      <c r="QWK13" s="6"/>
      <c r="QWL13" s="6"/>
      <c r="QWM13" s="6"/>
      <c r="QWN13" s="6"/>
      <c r="QWO13" s="6"/>
      <c r="QWP13" s="6"/>
      <c r="QWQ13" s="6"/>
      <c r="QWR13" s="6"/>
      <c r="QWS13" s="6"/>
      <c r="QWT13" s="6"/>
      <c r="QWU13" s="6"/>
      <c r="QWV13" s="6"/>
      <c r="QWW13" s="6"/>
      <c r="QWX13" s="6"/>
      <c r="QWY13" s="6"/>
      <c r="QWZ13" s="6"/>
      <c r="QXA13" s="6"/>
      <c r="QXB13" s="6"/>
      <c r="QXC13" s="6"/>
      <c r="QXD13" s="6"/>
      <c r="QXE13" s="6"/>
      <c r="QXF13" s="6"/>
      <c r="QXG13" s="6"/>
      <c r="QXH13" s="6"/>
      <c r="QXI13" s="6"/>
      <c r="QXJ13" s="6"/>
      <c r="QXK13" s="6"/>
      <c r="QXL13" s="6"/>
      <c r="QXM13" s="6"/>
      <c r="QXN13" s="6"/>
      <c r="QXO13" s="6"/>
      <c r="QXP13" s="6"/>
      <c r="QXQ13" s="6"/>
      <c r="QXR13" s="6"/>
      <c r="QXS13" s="6"/>
      <c r="QXT13" s="6"/>
      <c r="QXU13" s="6"/>
      <c r="QXV13" s="6"/>
      <c r="QXW13" s="6"/>
      <c r="QXX13" s="6"/>
      <c r="QXY13" s="6"/>
      <c r="QXZ13" s="6"/>
      <c r="QYA13" s="6"/>
      <c r="QYB13" s="6"/>
      <c r="QYC13" s="6"/>
      <c r="QYD13" s="6"/>
      <c r="QYE13" s="6"/>
      <c r="QYF13" s="6"/>
      <c r="QYG13" s="6"/>
      <c r="QYH13" s="6"/>
      <c r="QYI13" s="6"/>
      <c r="QYJ13" s="6"/>
      <c r="QYK13" s="6"/>
      <c r="QYL13" s="6"/>
      <c r="QYM13" s="6"/>
      <c r="QYN13" s="6"/>
      <c r="QYO13" s="6"/>
      <c r="QYP13" s="6"/>
      <c r="QYQ13" s="6"/>
      <c r="QYR13" s="6"/>
      <c r="QYS13" s="6"/>
      <c r="QYT13" s="6"/>
      <c r="QYU13" s="6"/>
      <c r="QYV13" s="6"/>
      <c r="QYW13" s="6"/>
      <c r="QYX13" s="6"/>
      <c r="QYY13" s="6"/>
      <c r="QYZ13" s="6"/>
      <c r="QZA13" s="6"/>
      <c r="QZB13" s="6"/>
      <c r="QZC13" s="6"/>
      <c r="QZD13" s="6"/>
      <c r="QZE13" s="6"/>
      <c r="QZF13" s="6"/>
      <c r="QZG13" s="6"/>
      <c r="QZH13" s="6"/>
      <c r="QZI13" s="6"/>
      <c r="QZJ13" s="6"/>
      <c r="QZK13" s="6"/>
      <c r="QZL13" s="6"/>
      <c r="QZM13" s="6"/>
      <c r="QZN13" s="6"/>
      <c r="QZO13" s="6"/>
      <c r="QZP13" s="6"/>
      <c r="QZQ13" s="6"/>
      <c r="QZR13" s="6"/>
      <c r="QZS13" s="6"/>
      <c r="QZT13" s="6"/>
      <c r="QZU13" s="6"/>
      <c r="QZV13" s="6"/>
      <c r="QZW13" s="6"/>
      <c r="QZX13" s="6"/>
      <c r="QZY13" s="6"/>
      <c r="QZZ13" s="6"/>
      <c r="RAA13" s="6"/>
      <c r="RAB13" s="6"/>
      <c r="RAC13" s="6"/>
      <c r="RAD13" s="6"/>
      <c r="RAE13" s="6"/>
      <c r="RAF13" s="6"/>
      <c r="RAG13" s="6"/>
      <c r="RAH13" s="6"/>
      <c r="RAI13" s="6"/>
      <c r="RAJ13" s="6"/>
      <c r="RAK13" s="6"/>
      <c r="RAL13" s="6"/>
      <c r="RAM13" s="6"/>
      <c r="RAN13" s="6"/>
      <c r="RAO13" s="6"/>
      <c r="RAP13" s="6"/>
      <c r="RAQ13" s="6"/>
      <c r="RAR13" s="6"/>
      <c r="RAS13" s="6"/>
      <c r="RAT13" s="6"/>
      <c r="RAU13" s="6"/>
      <c r="RAV13" s="6"/>
      <c r="RAW13" s="6"/>
      <c r="RAX13" s="6"/>
      <c r="RAY13" s="6"/>
      <c r="RAZ13" s="6"/>
      <c r="RBA13" s="6"/>
      <c r="RBB13" s="6"/>
      <c r="RBC13" s="6"/>
      <c r="RBD13" s="6"/>
      <c r="RBE13" s="6"/>
      <c r="RBF13" s="6"/>
      <c r="RBG13" s="6"/>
      <c r="RBH13" s="6"/>
      <c r="RBI13" s="6"/>
      <c r="RBJ13" s="6"/>
      <c r="RBK13" s="6"/>
      <c r="RBL13" s="6"/>
      <c r="RBM13" s="6"/>
      <c r="RBN13" s="6"/>
      <c r="RBO13" s="6"/>
      <c r="RBP13" s="6"/>
      <c r="RBQ13" s="6"/>
      <c r="RBR13" s="6"/>
      <c r="RBS13" s="6"/>
      <c r="RBT13" s="6"/>
      <c r="RBU13" s="6"/>
      <c r="RBV13" s="6"/>
      <c r="RBW13" s="6"/>
      <c r="RBX13" s="6"/>
      <c r="RBY13" s="6"/>
      <c r="RBZ13" s="6"/>
      <c r="RCA13" s="6"/>
      <c r="RCB13" s="6"/>
      <c r="RCC13" s="6"/>
      <c r="RCD13" s="6"/>
      <c r="RCE13" s="6"/>
      <c r="RCF13" s="6"/>
      <c r="RCG13" s="6"/>
      <c r="RCH13" s="6"/>
      <c r="RCI13" s="6"/>
      <c r="RCJ13" s="6"/>
      <c r="RCK13" s="6"/>
      <c r="RCL13" s="6"/>
      <c r="RCM13" s="6"/>
      <c r="RCN13" s="6"/>
      <c r="RCO13" s="6"/>
      <c r="RCP13" s="6"/>
      <c r="RCQ13" s="6"/>
      <c r="RCR13" s="6"/>
      <c r="RCS13" s="6"/>
      <c r="RCT13" s="6"/>
      <c r="RCU13" s="6"/>
      <c r="RCV13" s="6"/>
      <c r="RCW13" s="6"/>
      <c r="RCX13" s="6"/>
      <c r="RCY13" s="6"/>
      <c r="RCZ13" s="6"/>
      <c r="RDA13" s="6"/>
      <c r="RDB13" s="6"/>
      <c r="RDC13" s="6"/>
      <c r="RDD13" s="6"/>
      <c r="RDE13" s="6"/>
      <c r="RDF13" s="6"/>
      <c r="RDG13" s="6"/>
      <c r="RDH13" s="6"/>
      <c r="RDI13" s="6"/>
      <c r="RDJ13" s="6"/>
      <c r="RDK13" s="6"/>
      <c r="RDL13" s="6"/>
      <c r="RDM13" s="6"/>
      <c r="RDN13" s="6"/>
      <c r="RDO13" s="6"/>
      <c r="RDP13" s="6"/>
      <c r="RDQ13" s="6"/>
      <c r="RDR13" s="6"/>
      <c r="RDS13" s="6"/>
      <c r="RDT13" s="6"/>
      <c r="RDU13" s="6"/>
      <c r="RDV13" s="6"/>
      <c r="RDW13" s="6"/>
      <c r="RDX13" s="6"/>
      <c r="RDY13" s="6"/>
      <c r="RDZ13" s="6"/>
      <c r="REA13" s="6"/>
      <c r="REB13" s="6"/>
      <c r="REC13" s="6"/>
      <c r="RED13" s="6"/>
      <c r="REE13" s="6"/>
      <c r="REF13" s="6"/>
      <c r="REG13" s="6"/>
      <c r="REH13" s="6"/>
      <c r="REI13" s="6"/>
      <c r="REJ13" s="6"/>
      <c r="REK13" s="6"/>
      <c r="REL13" s="6"/>
      <c r="REM13" s="6"/>
      <c r="REN13" s="6"/>
      <c r="REO13" s="6"/>
      <c r="REP13" s="6"/>
      <c r="REQ13" s="6"/>
      <c r="RER13" s="6"/>
      <c r="RES13" s="6"/>
      <c r="RET13" s="6"/>
      <c r="REU13" s="6"/>
      <c r="REV13" s="6"/>
      <c r="REW13" s="6"/>
      <c r="REX13" s="6"/>
      <c r="REY13" s="6"/>
      <c r="REZ13" s="6"/>
      <c r="RFA13" s="6"/>
      <c r="RFB13" s="6"/>
      <c r="RFC13" s="6"/>
      <c r="RFD13" s="6"/>
      <c r="RFE13" s="6"/>
      <c r="RFF13" s="6"/>
      <c r="RFG13" s="6"/>
      <c r="RFH13" s="6"/>
      <c r="RFI13" s="6"/>
      <c r="RFJ13" s="6"/>
      <c r="RFK13" s="6"/>
      <c r="RFL13" s="6"/>
      <c r="RFM13" s="6"/>
      <c r="RFN13" s="6"/>
      <c r="RFO13" s="6"/>
      <c r="RFP13" s="6"/>
      <c r="RFQ13" s="6"/>
      <c r="RFR13" s="6"/>
      <c r="RFS13" s="6"/>
      <c r="RFT13" s="6"/>
      <c r="RFU13" s="6"/>
      <c r="RFV13" s="6"/>
      <c r="RFW13" s="6"/>
      <c r="RFX13" s="6"/>
      <c r="RFY13" s="6"/>
      <c r="RFZ13" s="6"/>
      <c r="RGA13" s="6"/>
      <c r="RGB13" s="6"/>
      <c r="RGC13" s="6"/>
      <c r="RGD13" s="6"/>
      <c r="RGE13" s="6"/>
      <c r="RGF13" s="6"/>
      <c r="RGG13" s="6"/>
      <c r="RGH13" s="6"/>
      <c r="RGI13" s="6"/>
      <c r="RGJ13" s="6"/>
      <c r="RGK13" s="6"/>
      <c r="RGL13" s="6"/>
      <c r="RGM13" s="6"/>
      <c r="RGN13" s="6"/>
      <c r="RGO13" s="6"/>
      <c r="RGP13" s="6"/>
      <c r="RGQ13" s="6"/>
      <c r="RGR13" s="6"/>
      <c r="RGS13" s="6"/>
      <c r="RGT13" s="6"/>
      <c r="RGU13" s="6"/>
      <c r="RGV13" s="6"/>
      <c r="RGW13" s="6"/>
      <c r="RGX13" s="6"/>
      <c r="RGY13" s="6"/>
      <c r="RGZ13" s="6"/>
      <c r="RHA13" s="6"/>
      <c r="RHB13" s="6"/>
      <c r="RHC13" s="6"/>
      <c r="RHD13" s="6"/>
      <c r="RHE13" s="6"/>
      <c r="RHF13" s="6"/>
      <c r="RHG13" s="6"/>
      <c r="RHH13" s="6"/>
      <c r="RHI13" s="6"/>
      <c r="RHJ13" s="6"/>
      <c r="RHK13" s="6"/>
      <c r="RHL13" s="6"/>
      <c r="RHM13" s="6"/>
      <c r="RHN13" s="6"/>
      <c r="RHO13" s="6"/>
      <c r="RHP13" s="6"/>
      <c r="RHQ13" s="6"/>
      <c r="RHR13" s="6"/>
      <c r="RHS13" s="6"/>
      <c r="RHT13" s="6"/>
      <c r="RHU13" s="6"/>
      <c r="RHV13" s="6"/>
      <c r="RHW13" s="6"/>
      <c r="RHX13" s="6"/>
      <c r="RHY13" s="6"/>
      <c r="RHZ13" s="6"/>
      <c r="RIA13" s="6"/>
      <c r="RIB13" s="6"/>
      <c r="RIC13" s="6"/>
      <c r="RID13" s="6"/>
      <c r="RIE13" s="6"/>
      <c r="RIF13" s="6"/>
      <c r="RIG13" s="6"/>
      <c r="RIH13" s="6"/>
      <c r="RII13" s="6"/>
      <c r="RIJ13" s="6"/>
      <c r="RIK13" s="6"/>
      <c r="RIL13" s="6"/>
      <c r="RIM13" s="6"/>
      <c r="RIN13" s="6"/>
      <c r="RIO13" s="6"/>
      <c r="RIP13" s="6"/>
      <c r="RIQ13" s="6"/>
      <c r="RIR13" s="6"/>
      <c r="RIS13" s="6"/>
      <c r="RIT13" s="6"/>
      <c r="RIU13" s="6"/>
      <c r="RIV13" s="6"/>
      <c r="RIW13" s="6"/>
      <c r="RIX13" s="6"/>
      <c r="RIY13" s="6"/>
      <c r="RIZ13" s="6"/>
      <c r="RJA13" s="6"/>
      <c r="RJB13" s="6"/>
      <c r="RJC13" s="6"/>
      <c r="RJD13" s="6"/>
      <c r="RJE13" s="6"/>
      <c r="RJF13" s="6"/>
      <c r="RJG13" s="6"/>
      <c r="RJH13" s="6"/>
      <c r="RJI13" s="6"/>
      <c r="RJJ13" s="6"/>
      <c r="RJK13" s="6"/>
      <c r="RJL13" s="6"/>
      <c r="RJM13" s="6"/>
      <c r="RJN13" s="6"/>
      <c r="RJO13" s="6"/>
      <c r="RJP13" s="6"/>
      <c r="RJQ13" s="6"/>
      <c r="RJR13" s="6"/>
      <c r="RJS13" s="6"/>
      <c r="RJT13" s="6"/>
      <c r="RJU13" s="6"/>
      <c r="RJV13" s="6"/>
      <c r="RJW13" s="6"/>
      <c r="RJX13" s="6"/>
      <c r="RJY13" s="6"/>
      <c r="RJZ13" s="6"/>
      <c r="RKA13" s="6"/>
      <c r="RKB13" s="6"/>
      <c r="RKC13" s="6"/>
      <c r="RKD13" s="6"/>
      <c r="RKE13" s="6"/>
      <c r="RKF13" s="6"/>
      <c r="RKG13" s="6"/>
      <c r="RKH13" s="6"/>
      <c r="RKI13" s="6"/>
      <c r="RKJ13" s="6"/>
      <c r="RKK13" s="6"/>
      <c r="RKL13" s="6"/>
      <c r="RKM13" s="6"/>
      <c r="RKN13" s="6"/>
      <c r="RKO13" s="6"/>
      <c r="RKP13" s="6"/>
      <c r="RKQ13" s="6"/>
      <c r="RKR13" s="6"/>
      <c r="RKS13" s="6"/>
      <c r="RKT13" s="6"/>
      <c r="RKU13" s="6"/>
      <c r="RKV13" s="6"/>
      <c r="RKW13" s="6"/>
      <c r="RKX13" s="6"/>
      <c r="RKY13" s="6"/>
      <c r="RKZ13" s="6"/>
      <c r="RLA13" s="6"/>
      <c r="RLB13" s="6"/>
      <c r="RLC13" s="6"/>
      <c r="RLD13" s="6"/>
      <c r="RLE13" s="6"/>
      <c r="RLF13" s="6"/>
      <c r="RLG13" s="6"/>
      <c r="RLH13" s="6"/>
      <c r="RLI13" s="6"/>
      <c r="RLJ13" s="6"/>
      <c r="RLK13" s="6"/>
      <c r="RLL13" s="6"/>
      <c r="RLM13" s="6"/>
      <c r="RLN13" s="6"/>
      <c r="RLO13" s="6"/>
      <c r="RLP13" s="6"/>
      <c r="RLQ13" s="6"/>
      <c r="RLR13" s="6"/>
      <c r="RLS13" s="6"/>
      <c r="RLT13" s="6"/>
      <c r="RLU13" s="6"/>
      <c r="RLV13" s="6"/>
      <c r="RLW13" s="6"/>
      <c r="RLX13" s="6"/>
      <c r="RLY13" s="6"/>
      <c r="RLZ13" s="6"/>
      <c r="RMA13" s="6"/>
      <c r="RMB13" s="6"/>
      <c r="RMC13" s="6"/>
      <c r="RMD13" s="6"/>
      <c r="RME13" s="6"/>
      <c r="RMF13" s="6"/>
      <c r="RMG13" s="6"/>
      <c r="RMH13" s="6"/>
      <c r="RMI13" s="6"/>
      <c r="RMJ13" s="6"/>
      <c r="RMK13" s="6"/>
      <c r="RML13" s="6"/>
      <c r="RMM13" s="6"/>
      <c r="RMN13" s="6"/>
      <c r="RMO13" s="6"/>
      <c r="RMP13" s="6"/>
      <c r="RMQ13" s="6"/>
      <c r="RMR13" s="6"/>
      <c r="RMS13" s="6"/>
      <c r="RMT13" s="6"/>
      <c r="RMU13" s="6"/>
      <c r="RMV13" s="6"/>
      <c r="RMW13" s="6"/>
      <c r="RMX13" s="6"/>
      <c r="RMY13" s="6"/>
      <c r="RMZ13" s="6"/>
      <c r="RNA13" s="6"/>
      <c r="RNB13" s="6"/>
      <c r="RNC13" s="6"/>
      <c r="RND13" s="6"/>
      <c r="RNE13" s="6"/>
      <c r="RNF13" s="6"/>
      <c r="RNG13" s="6"/>
      <c r="RNH13" s="6"/>
      <c r="RNI13" s="6"/>
      <c r="RNJ13" s="6"/>
      <c r="RNK13" s="6"/>
      <c r="RNL13" s="6"/>
      <c r="RNM13" s="6"/>
      <c r="RNN13" s="6"/>
      <c r="RNO13" s="6"/>
      <c r="RNP13" s="6"/>
      <c r="RNQ13" s="6"/>
      <c r="RNR13" s="6"/>
      <c r="RNS13" s="6"/>
      <c r="RNT13" s="6"/>
      <c r="RNU13" s="6"/>
      <c r="RNV13" s="6"/>
      <c r="RNW13" s="6"/>
      <c r="RNX13" s="6"/>
      <c r="RNY13" s="6"/>
      <c r="RNZ13" s="6"/>
      <c r="ROA13" s="6"/>
      <c r="ROB13" s="6"/>
      <c r="ROC13" s="6"/>
      <c r="ROD13" s="6"/>
      <c r="ROE13" s="6"/>
      <c r="ROF13" s="6"/>
      <c r="ROG13" s="6"/>
      <c r="ROH13" s="6"/>
      <c r="ROI13" s="6"/>
      <c r="ROJ13" s="6"/>
      <c r="ROK13" s="6"/>
      <c r="ROL13" s="6"/>
      <c r="ROM13" s="6"/>
      <c r="RON13" s="6"/>
      <c r="ROO13" s="6"/>
      <c r="ROP13" s="6"/>
      <c r="ROQ13" s="6"/>
      <c r="ROR13" s="6"/>
      <c r="ROS13" s="6"/>
      <c r="ROT13" s="6"/>
      <c r="ROU13" s="6"/>
      <c r="ROV13" s="6"/>
      <c r="ROW13" s="6"/>
      <c r="ROX13" s="6"/>
      <c r="ROY13" s="6"/>
      <c r="ROZ13" s="6"/>
      <c r="RPA13" s="6"/>
      <c r="RPB13" s="6"/>
      <c r="RPC13" s="6"/>
      <c r="RPD13" s="6"/>
      <c r="RPE13" s="6"/>
      <c r="RPF13" s="6"/>
      <c r="RPG13" s="6"/>
      <c r="RPH13" s="6"/>
      <c r="RPI13" s="6"/>
      <c r="RPJ13" s="6"/>
      <c r="RPK13" s="6"/>
      <c r="RPL13" s="6"/>
      <c r="RPM13" s="6"/>
      <c r="RPN13" s="6"/>
      <c r="RPO13" s="6"/>
      <c r="RPP13" s="6"/>
      <c r="RPQ13" s="6"/>
      <c r="RPR13" s="6"/>
      <c r="RPS13" s="6"/>
      <c r="RPT13" s="6"/>
      <c r="RPU13" s="6"/>
      <c r="RPV13" s="6"/>
      <c r="RPW13" s="6"/>
      <c r="RPX13" s="6"/>
      <c r="RPY13" s="6"/>
      <c r="RPZ13" s="6"/>
      <c r="RQA13" s="6"/>
      <c r="RQB13" s="6"/>
      <c r="RQC13" s="6"/>
      <c r="RQD13" s="6"/>
      <c r="RQE13" s="6"/>
      <c r="RQF13" s="6"/>
      <c r="RQG13" s="6"/>
      <c r="RQH13" s="6"/>
      <c r="RQI13" s="6"/>
      <c r="RQJ13" s="6"/>
      <c r="RQK13" s="6"/>
      <c r="RQL13" s="6"/>
      <c r="RQM13" s="6"/>
      <c r="RQN13" s="6"/>
      <c r="RQO13" s="6"/>
      <c r="RQP13" s="6"/>
      <c r="RQQ13" s="6"/>
      <c r="RQR13" s="6"/>
      <c r="RQS13" s="6"/>
      <c r="RQT13" s="6"/>
      <c r="RQU13" s="6"/>
      <c r="RQV13" s="6"/>
      <c r="RQW13" s="6"/>
      <c r="RQX13" s="6"/>
      <c r="RQY13" s="6"/>
      <c r="RQZ13" s="6"/>
      <c r="RRA13" s="6"/>
      <c r="RRB13" s="6"/>
      <c r="RRC13" s="6"/>
      <c r="RRD13" s="6"/>
      <c r="RRE13" s="6"/>
      <c r="RRF13" s="6"/>
      <c r="RRG13" s="6"/>
      <c r="RRH13" s="6"/>
      <c r="RRI13" s="6"/>
      <c r="RRJ13" s="6"/>
      <c r="RRK13" s="6"/>
      <c r="RRL13" s="6"/>
      <c r="RRM13" s="6"/>
      <c r="RRN13" s="6"/>
      <c r="RRO13" s="6"/>
      <c r="RRP13" s="6"/>
      <c r="RRQ13" s="6"/>
      <c r="RRR13" s="6"/>
      <c r="RRS13" s="6"/>
      <c r="RRT13" s="6"/>
      <c r="RRU13" s="6"/>
      <c r="RRV13" s="6"/>
      <c r="RRW13" s="6"/>
      <c r="RRX13" s="6"/>
      <c r="RRY13" s="6"/>
      <c r="RRZ13" s="6"/>
      <c r="RSA13" s="6"/>
      <c r="RSB13" s="6"/>
      <c r="RSC13" s="6"/>
      <c r="RSD13" s="6"/>
      <c r="RSE13" s="6"/>
      <c r="RSF13" s="6"/>
      <c r="RSG13" s="6"/>
      <c r="RSH13" s="6"/>
      <c r="RSI13" s="6"/>
      <c r="RSJ13" s="6"/>
      <c r="RSK13" s="6"/>
      <c r="RSL13" s="6"/>
      <c r="RSM13" s="6"/>
      <c r="RSN13" s="6"/>
      <c r="RSO13" s="6"/>
      <c r="RSP13" s="6"/>
      <c r="RSQ13" s="6"/>
      <c r="RSR13" s="6"/>
      <c r="RSS13" s="6"/>
      <c r="RST13" s="6"/>
      <c r="RSU13" s="6"/>
      <c r="RSV13" s="6"/>
      <c r="RSW13" s="6"/>
      <c r="RSX13" s="6"/>
      <c r="RSY13" s="6"/>
      <c r="RSZ13" s="6"/>
      <c r="RTA13" s="6"/>
      <c r="RTB13" s="6"/>
      <c r="RTC13" s="6"/>
      <c r="RTD13" s="6"/>
      <c r="RTE13" s="6"/>
      <c r="RTF13" s="6"/>
      <c r="RTG13" s="6"/>
      <c r="RTH13" s="6"/>
      <c r="RTI13" s="6"/>
      <c r="RTJ13" s="6"/>
      <c r="RTK13" s="6"/>
      <c r="RTL13" s="6"/>
      <c r="RTM13" s="6"/>
      <c r="RTN13" s="6"/>
      <c r="RTO13" s="6"/>
      <c r="RTP13" s="6"/>
      <c r="RTQ13" s="6"/>
      <c r="RTR13" s="6"/>
      <c r="RTS13" s="6"/>
      <c r="RTT13" s="6"/>
      <c r="RTU13" s="6"/>
      <c r="RTV13" s="6"/>
      <c r="RTW13" s="6"/>
      <c r="RTX13" s="6"/>
      <c r="RTY13" s="6"/>
      <c r="RTZ13" s="6"/>
      <c r="RUA13" s="6"/>
      <c r="RUB13" s="6"/>
      <c r="RUC13" s="6"/>
      <c r="RUD13" s="6"/>
      <c r="RUE13" s="6"/>
      <c r="RUF13" s="6"/>
      <c r="RUG13" s="6"/>
      <c r="RUH13" s="6"/>
      <c r="RUI13" s="6"/>
      <c r="RUJ13" s="6"/>
      <c r="RUK13" s="6"/>
      <c r="RUL13" s="6"/>
      <c r="RUM13" s="6"/>
      <c r="RUN13" s="6"/>
      <c r="RUO13" s="6"/>
      <c r="RUP13" s="6"/>
      <c r="RUQ13" s="6"/>
      <c r="RUR13" s="6"/>
      <c r="RUS13" s="6"/>
      <c r="RUT13" s="6"/>
      <c r="RUU13" s="6"/>
      <c r="RUV13" s="6"/>
      <c r="RUW13" s="6"/>
      <c r="RUX13" s="6"/>
      <c r="RUY13" s="6"/>
      <c r="RUZ13" s="6"/>
      <c r="RVA13" s="6"/>
      <c r="RVB13" s="6"/>
      <c r="RVC13" s="6"/>
      <c r="RVD13" s="6"/>
      <c r="RVE13" s="6"/>
      <c r="RVF13" s="6"/>
      <c r="RVG13" s="6"/>
      <c r="RVH13" s="6"/>
      <c r="RVI13" s="6"/>
      <c r="RVJ13" s="6"/>
      <c r="RVK13" s="6"/>
      <c r="RVL13" s="6"/>
      <c r="RVM13" s="6"/>
      <c r="RVN13" s="6"/>
      <c r="RVO13" s="6"/>
      <c r="RVP13" s="6"/>
      <c r="RVQ13" s="6"/>
      <c r="RVR13" s="6"/>
      <c r="RVS13" s="6"/>
      <c r="RVT13" s="6"/>
      <c r="RVU13" s="6"/>
      <c r="RVV13" s="6"/>
      <c r="RVW13" s="6"/>
      <c r="RVX13" s="6"/>
      <c r="RVY13" s="6"/>
      <c r="RVZ13" s="6"/>
      <c r="RWA13" s="6"/>
      <c r="RWB13" s="6"/>
      <c r="RWC13" s="6"/>
      <c r="RWD13" s="6"/>
      <c r="RWE13" s="6"/>
      <c r="RWF13" s="6"/>
      <c r="RWG13" s="6"/>
      <c r="RWH13" s="6"/>
      <c r="RWI13" s="6"/>
      <c r="RWJ13" s="6"/>
      <c r="RWK13" s="6"/>
      <c r="RWL13" s="6"/>
      <c r="RWM13" s="6"/>
      <c r="RWN13" s="6"/>
      <c r="RWO13" s="6"/>
      <c r="RWP13" s="6"/>
      <c r="RWQ13" s="6"/>
      <c r="RWR13" s="6"/>
      <c r="RWS13" s="6"/>
      <c r="RWT13" s="6"/>
      <c r="RWU13" s="6"/>
      <c r="RWV13" s="6"/>
      <c r="RWW13" s="6"/>
      <c r="RWX13" s="6"/>
      <c r="RWY13" s="6"/>
      <c r="RWZ13" s="6"/>
      <c r="RXA13" s="6"/>
      <c r="RXB13" s="6"/>
      <c r="RXC13" s="6"/>
      <c r="RXD13" s="6"/>
      <c r="RXE13" s="6"/>
      <c r="RXF13" s="6"/>
      <c r="RXG13" s="6"/>
      <c r="RXH13" s="6"/>
      <c r="RXI13" s="6"/>
      <c r="RXJ13" s="6"/>
      <c r="RXK13" s="6"/>
      <c r="RXL13" s="6"/>
      <c r="RXM13" s="6"/>
      <c r="RXN13" s="6"/>
      <c r="RXO13" s="6"/>
      <c r="RXP13" s="6"/>
      <c r="RXQ13" s="6"/>
      <c r="RXR13" s="6"/>
      <c r="RXS13" s="6"/>
      <c r="RXT13" s="6"/>
      <c r="RXU13" s="6"/>
      <c r="RXV13" s="6"/>
      <c r="RXW13" s="6"/>
      <c r="RXX13" s="6"/>
      <c r="RXY13" s="6"/>
      <c r="RXZ13" s="6"/>
      <c r="RYA13" s="6"/>
      <c r="RYB13" s="6"/>
      <c r="RYC13" s="6"/>
      <c r="RYD13" s="6"/>
      <c r="RYE13" s="6"/>
      <c r="RYF13" s="6"/>
      <c r="RYG13" s="6"/>
      <c r="RYH13" s="6"/>
      <c r="RYI13" s="6"/>
      <c r="RYJ13" s="6"/>
      <c r="RYK13" s="6"/>
      <c r="RYL13" s="6"/>
      <c r="RYM13" s="6"/>
      <c r="RYN13" s="6"/>
      <c r="RYO13" s="6"/>
      <c r="RYP13" s="6"/>
      <c r="RYQ13" s="6"/>
      <c r="RYR13" s="6"/>
      <c r="RYS13" s="6"/>
      <c r="RYT13" s="6"/>
      <c r="RYU13" s="6"/>
      <c r="RYV13" s="6"/>
      <c r="RYW13" s="6"/>
      <c r="RYX13" s="6"/>
      <c r="RYY13" s="6"/>
      <c r="RYZ13" s="6"/>
      <c r="RZA13" s="6"/>
      <c r="RZB13" s="6"/>
      <c r="RZC13" s="6"/>
      <c r="RZD13" s="6"/>
      <c r="RZE13" s="6"/>
      <c r="RZF13" s="6"/>
      <c r="RZG13" s="6"/>
      <c r="RZH13" s="6"/>
      <c r="RZI13" s="6"/>
      <c r="RZJ13" s="6"/>
      <c r="RZK13" s="6"/>
      <c r="RZL13" s="6"/>
      <c r="RZM13" s="6"/>
      <c r="RZN13" s="6"/>
      <c r="RZO13" s="6"/>
      <c r="RZP13" s="6"/>
      <c r="RZQ13" s="6"/>
      <c r="RZR13" s="6"/>
      <c r="RZS13" s="6"/>
      <c r="RZT13" s="6"/>
      <c r="RZU13" s="6"/>
      <c r="RZV13" s="6"/>
      <c r="RZW13" s="6"/>
      <c r="RZX13" s="6"/>
      <c r="RZY13" s="6"/>
      <c r="RZZ13" s="6"/>
      <c r="SAA13" s="6"/>
      <c r="SAB13" s="6"/>
      <c r="SAC13" s="6"/>
      <c r="SAD13" s="6"/>
      <c r="SAE13" s="6"/>
      <c r="SAF13" s="6"/>
      <c r="SAG13" s="6"/>
      <c r="SAH13" s="6"/>
      <c r="SAI13" s="6"/>
      <c r="SAJ13" s="6"/>
      <c r="SAK13" s="6"/>
      <c r="SAL13" s="6"/>
      <c r="SAM13" s="6"/>
      <c r="SAN13" s="6"/>
      <c r="SAO13" s="6"/>
      <c r="SAP13" s="6"/>
      <c r="SAQ13" s="6"/>
      <c r="SAR13" s="6"/>
      <c r="SAS13" s="6"/>
      <c r="SAT13" s="6"/>
      <c r="SAU13" s="6"/>
      <c r="SAV13" s="6"/>
      <c r="SAW13" s="6"/>
      <c r="SAX13" s="6"/>
      <c r="SAY13" s="6"/>
      <c r="SAZ13" s="6"/>
      <c r="SBA13" s="6"/>
      <c r="SBB13" s="6"/>
      <c r="SBC13" s="6"/>
      <c r="SBD13" s="6"/>
      <c r="SBE13" s="6"/>
      <c r="SBF13" s="6"/>
      <c r="SBG13" s="6"/>
      <c r="SBH13" s="6"/>
      <c r="SBI13" s="6"/>
      <c r="SBJ13" s="6"/>
      <c r="SBK13" s="6"/>
      <c r="SBL13" s="6"/>
      <c r="SBM13" s="6"/>
      <c r="SBN13" s="6"/>
      <c r="SBO13" s="6"/>
      <c r="SBP13" s="6"/>
      <c r="SBQ13" s="6"/>
      <c r="SBR13" s="6"/>
      <c r="SBS13" s="6"/>
      <c r="SBT13" s="6"/>
      <c r="SBU13" s="6"/>
      <c r="SBV13" s="6"/>
      <c r="SBW13" s="6"/>
      <c r="SBX13" s="6"/>
      <c r="SBY13" s="6"/>
      <c r="SBZ13" s="6"/>
      <c r="SCA13" s="6"/>
      <c r="SCB13" s="6"/>
      <c r="SCC13" s="6"/>
      <c r="SCD13" s="6"/>
      <c r="SCE13" s="6"/>
      <c r="SCF13" s="6"/>
      <c r="SCG13" s="6"/>
      <c r="SCH13" s="6"/>
      <c r="SCI13" s="6"/>
      <c r="SCJ13" s="6"/>
      <c r="SCK13" s="6"/>
      <c r="SCL13" s="6"/>
      <c r="SCM13" s="6"/>
      <c r="SCN13" s="6"/>
      <c r="SCO13" s="6"/>
      <c r="SCP13" s="6"/>
      <c r="SCQ13" s="6"/>
      <c r="SCR13" s="6"/>
      <c r="SCS13" s="6"/>
      <c r="SCT13" s="6"/>
      <c r="SCU13" s="6"/>
      <c r="SCV13" s="6"/>
      <c r="SCW13" s="6"/>
      <c r="SCX13" s="6"/>
      <c r="SCY13" s="6"/>
      <c r="SCZ13" s="6"/>
      <c r="SDA13" s="6"/>
      <c r="SDB13" s="6"/>
      <c r="SDC13" s="6"/>
      <c r="SDD13" s="6"/>
      <c r="SDE13" s="6"/>
      <c r="SDF13" s="6"/>
      <c r="SDG13" s="6"/>
      <c r="SDH13" s="6"/>
      <c r="SDI13" s="6"/>
      <c r="SDJ13" s="6"/>
      <c r="SDK13" s="6"/>
      <c r="SDL13" s="6"/>
      <c r="SDM13" s="6"/>
      <c r="SDN13" s="6"/>
      <c r="SDO13" s="6"/>
      <c r="SDP13" s="6"/>
      <c r="SDQ13" s="6"/>
      <c r="SDR13" s="6"/>
      <c r="SDS13" s="6"/>
      <c r="SDT13" s="6"/>
      <c r="SDU13" s="6"/>
      <c r="SDV13" s="6"/>
      <c r="SDW13" s="6"/>
      <c r="SDX13" s="6"/>
      <c r="SDY13" s="6"/>
      <c r="SDZ13" s="6"/>
      <c r="SEA13" s="6"/>
      <c r="SEB13" s="6"/>
      <c r="SEC13" s="6"/>
      <c r="SED13" s="6"/>
      <c r="SEE13" s="6"/>
      <c r="SEF13" s="6"/>
      <c r="SEG13" s="6"/>
      <c r="SEH13" s="6"/>
      <c r="SEI13" s="6"/>
      <c r="SEJ13" s="6"/>
      <c r="SEK13" s="6"/>
      <c r="SEL13" s="6"/>
      <c r="SEM13" s="6"/>
      <c r="SEN13" s="6"/>
      <c r="SEO13" s="6"/>
      <c r="SEP13" s="6"/>
      <c r="SEQ13" s="6"/>
      <c r="SER13" s="6"/>
      <c r="SES13" s="6"/>
      <c r="SET13" s="6"/>
      <c r="SEU13" s="6"/>
      <c r="SEV13" s="6"/>
      <c r="SEW13" s="6"/>
      <c r="SEX13" s="6"/>
      <c r="SEY13" s="6"/>
      <c r="SEZ13" s="6"/>
      <c r="SFA13" s="6"/>
      <c r="SFB13" s="6"/>
      <c r="SFC13" s="6"/>
      <c r="SFD13" s="6"/>
      <c r="SFE13" s="6"/>
      <c r="SFF13" s="6"/>
      <c r="SFG13" s="6"/>
      <c r="SFH13" s="6"/>
      <c r="SFI13" s="6"/>
      <c r="SFJ13" s="6"/>
      <c r="SFK13" s="6"/>
      <c r="SFL13" s="6"/>
      <c r="SFM13" s="6"/>
      <c r="SFN13" s="6"/>
      <c r="SFO13" s="6"/>
      <c r="SFP13" s="6"/>
      <c r="SFQ13" s="6"/>
      <c r="SFR13" s="6"/>
      <c r="SFS13" s="6"/>
      <c r="SFT13" s="6"/>
      <c r="SFU13" s="6"/>
      <c r="SFV13" s="6"/>
      <c r="SFW13" s="6"/>
      <c r="SFX13" s="6"/>
      <c r="SFY13" s="6"/>
      <c r="SFZ13" s="6"/>
      <c r="SGA13" s="6"/>
      <c r="SGB13" s="6"/>
      <c r="SGC13" s="6"/>
      <c r="SGD13" s="6"/>
      <c r="SGE13" s="6"/>
      <c r="SGF13" s="6"/>
      <c r="SGG13" s="6"/>
      <c r="SGH13" s="6"/>
      <c r="SGI13" s="6"/>
      <c r="SGJ13" s="6"/>
      <c r="SGK13" s="6"/>
      <c r="SGL13" s="6"/>
      <c r="SGM13" s="6"/>
      <c r="SGN13" s="6"/>
      <c r="SGO13" s="6"/>
      <c r="SGP13" s="6"/>
      <c r="SGQ13" s="6"/>
      <c r="SGR13" s="6"/>
      <c r="SGS13" s="6"/>
      <c r="SGT13" s="6"/>
      <c r="SGU13" s="6"/>
      <c r="SGV13" s="6"/>
      <c r="SGW13" s="6"/>
      <c r="SGX13" s="6"/>
      <c r="SGY13" s="6"/>
      <c r="SGZ13" s="6"/>
      <c r="SHA13" s="6"/>
      <c r="SHB13" s="6"/>
      <c r="SHC13" s="6"/>
      <c r="SHD13" s="6"/>
      <c r="SHE13" s="6"/>
      <c r="SHF13" s="6"/>
      <c r="SHG13" s="6"/>
      <c r="SHH13" s="6"/>
      <c r="SHI13" s="6"/>
      <c r="SHJ13" s="6"/>
      <c r="SHK13" s="6"/>
      <c r="SHL13" s="6"/>
      <c r="SHM13" s="6"/>
      <c r="SHN13" s="6"/>
      <c r="SHO13" s="6"/>
      <c r="SHP13" s="6"/>
      <c r="SHQ13" s="6"/>
      <c r="SHR13" s="6"/>
      <c r="SHS13" s="6"/>
      <c r="SHT13" s="6"/>
      <c r="SHU13" s="6"/>
      <c r="SHV13" s="6"/>
      <c r="SHW13" s="6"/>
      <c r="SHX13" s="6"/>
      <c r="SHY13" s="6"/>
      <c r="SHZ13" s="6"/>
      <c r="SIA13" s="6"/>
      <c r="SIB13" s="6"/>
      <c r="SIC13" s="6"/>
      <c r="SID13" s="6"/>
      <c r="SIE13" s="6"/>
      <c r="SIF13" s="6"/>
      <c r="SIG13" s="6"/>
      <c r="SIH13" s="6"/>
      <c r="SII13" s="6"/>
      <c r="SIJ13" s="6"/>
      <c r="SIK13" s="6"/>
      <c r="SIL13" s="6"/>
      <c r="SIM13" s="6"/>
      <c r="SIN13" s="6"/>
      <c r="SIO13" s="6"/>
      <c r="SIP13" s="6"/>
      <c r="SIQ13" s="6"/>
      <c r="SIR13" s="6"/>
      <c r="SIS13" s="6"/>
      <c r="SIT13" s="6"/>
      <c r="SIU13" s="6"/>
      <c r="SIV13" s="6"/>
      <c r="SIW13" s="6"/>
      <c r="SIX13" s="6"/>
      <c r="SIY13" s="6"/>
      <c r="SIZ13" s="6"/>
      <c r="SJA13" s="6"/>
      <c r="SJB13" s="6"/>
      <c r="SJC13" s="6"/>
      <c r="SJD13" s="6"/>
      <c r="SJE13" s="6"/>
      <c r="SJF13" s="6"/>
      <c r="SJG13" s="6"/>
      <c r="SJH13" s="6"/>
      <c r="SJI13" s="6"/>
      <c r="SJJ13" s="6"/>
      <c r="SJK13" s="6"/>
      <c r="SJL13" s="6"/>
      <c r="SJM13" s="6"/>
      <c r="SJN13" s="6"/>
      <c r="SJO13" s="6"/>
      <c r="SJP13" s="6"/>
      <c r="SJQ13" s="6"/>
      <c r="SJR13" s="6"/>
      <c r="SJS13" s="6"/>
      <c r="SJT13" s="6"/>
      <c r="SJU13" s="6"/>
      <c r="SJV13" s="6"/>
      <c r="SJW13" s="6"/>
      <c r="SJX13" s="6"/>
      <c r="SJY13" s="6"/>
      <c r="SJZ13" s="6"/>
      <c r="SKA13" s="6"/>
      <c r="SKB13" s="6"/>
      <c r="SKC13" s="6"/>
      <c r="SKD13" s="6"/>
      <c r="SKE13" s="6"/>
      <c r="SKF13" s="6"/>
      <c r="SKG13" s="6"/>
      <c r="SKH13" s="6"/>
      <c r="SKI13" s="6"/>
      <c r="SKJ13" s="6"/>
      <c r="SKK13" s="6"/>
      <c r="SKL13" s="6"/>
      <c r="SKM13" s="6"/>
      <c r="SKN13" s="6"/>
      <c r="SKO13" s="6"/>
      <c r="SKP13" s="6"/>
      <c r="SKQ13" s="6"/>
      <c r="SKR13" s="6"/>
      <c r="SKS13" s="6"/>
      <c r="SKT13" s="6"/>
      <c r="SKU13" s="6"/>
      <c r="SKV13" s="6"/>
      <c r="SKW13" s="6"/>
      <c r="SKX13" s="6"/>
      <c r="SKY13" s="6"/>
      <c r="SKZ13" s="6"/>
      <c r="SLA13" s="6"/>
      <c r="SLB13" s="6"/>
      <c r="SLC13" s="6"/>
      <c r="SLD13" s="6"/>
      <c r="SLE13" s="6"/>
      <c r="SLF13" s="6"/>
      <c r="SLG13" s="6"/>
      <c r="SLH13" s="6"/>
      <c r="SLI13" s="6"/>
      <c r="SLJ13" s="6"/>
      <c r="SLK13" s="6"/>
      <c r="SLL13" s="6"/>
      <c r="SLM13" s="6"/>
      <c r="SLN13" s="6"/>
      <c r="SLO13" s="6"/>
      <c r="SLP13" s="6"/>
      <c r="SLQ13" s="6"/>
      <c r="SLR13" s="6"/>
      <c r="SLS13" s="6"/>
      <c r="SLT13" s="6"/>
      <c r="SLU13" s="6"/>
      <c r="SLV13" s="6"/>
      <c r="SLW13" s="6"/>
      <c r="SLX13" s="6"/>
      <c r="SLY13" s="6"/>
      <c r="SLZ13" s="6"/>
      <c r="SMA13" s="6"/>
      <c r="SMB13" s="6"/>
      <c r="SMC13" s="6"/>
      <c r="SMD13" s="6"/>
      <c r="SME13" s="6"/>
      <c r="SMF13" s="6"/>
      <c r="SMG13" s="6"/>
      <c r="SMH13" s="6"/>
      <c r="SMI13" s="6"/>
      <c r="SMJ13" s="6"/>
      <c r="SMK13" s="6"/>
      <c r="SML13" s="6"/>
      <c r="SMM13" s="6"/>
      <c r="SMN13" s="6"/>
      <c r="SMO13" s="6"/>
      <c r="SMP13" s="6"/>
      <c r="SMQ13" s="6"/>
      <c r="SMR13" s="6"/>
      <c r="SMS13" s="6"/>
      <c r="SMT13" s="6"/>
      <c r="SMU13" s="6"/>
      <c r="SMV13" s="6"/>
      <c r="SMW13" s="6"/>
      <c r="SMX13" s="6"/>
      <c r="SMY13" s="6"/>
      <c r="SMZ13" s="6"/>
      <c r="SNA13" s="6"/>
      <c r="SNB13" s="6"/>
      <c r="SNC13" s="6"/>
      <c r="SND13" s="6"/>
      <c r="SNE13" s="6"/>
      <c r="SNF13" s="6"/>
      <c r="SNG13" s="6"/>
      <c r="SNH13" s="6"/>
      <c r="SNI13" s="6"/>
      <c r="SNJ13" s="6"/>
      <c r="SNK13" s="6"/>
      <c r="SNL13" s="6"/>
      <c r="SNM13" s="6"/>
      <c r="SNN13" s="6"/>
      <c r="SNO13" s="6"/>
      <c r="SNP13" s="6"/>
      <c r="SNQ13" s="6"/>
      <c r="SNR13" s="6"/>
      <c r="SNS13" s="6"/>
      <c r="SNT13" s="6"/>
      <c r="SNU13" s="6"/>
      <c r="SNV13" s="6"/>
      <c r="SNW13" s="6"/>
      <c r="SNX13" s="6"/>
      <c r="SNY13" s="6"/>
      <c r="SNZ13" s="6"/>
      <c r="SOA13" s="6"/>
      <c r="SOB13" s="6"/>
      <c r="SOC13" s="6"/>
      <c r="SOD13" s="6"/>
      <c r="SOE13" s="6"/>
      <c r="SOF13" s="6"/>
      <c r="SOG13" s="6"/>
      <c r="SOH13" s="6"/>
      <c r="SOI13" s="6"/>
      <c r="SOJ13" s="6"/>
      <c r="SOK13" s="6"/>
      <c r="SOL13" s="6"/>
      <c r="SOM13" s="6"/>
      <c r="SON13" s="6"/>
      <c r="SOO13" s="6"/>
      <c r="SOP13" s="6"/>
      <c r="SOQ13" s="6"/>
      <c r="SOR13" s="6"/>
      <c r="SOS13" s="6"/>
      <c r="SOT13" s="6"/>
      <c r="SOU13" s="6"/>
      <c r="SOV13" s="6"/>
      <c r="SOW13" s="6"/>
      <c r="SOX13" s="6"/>
      <c r="SOY13" s="6"/>
      <c r="SOZ13" s="6"/>
      <c r="SPA13" s="6"/>
      <c r="SPB13" s="6"/>
      <c r="SPC13" s="6"/>
      <c r="SPD13" s="6"/>
      <c r="SPE13" s="6"/>
      <c r="SPF13" s="6"/>
      <c r="SPG13" s="6"/>
      <c r="SPH13" s="6"/>
      <c r="SPI13" s="6"/>
      <c r="SPJ13" s="6"/>
      <c r="SPK13" s="6"/>
      <c r="SPL13" s="6"/>
      <c r="SPM13" s="6"/>
      <c r="SPN13" s="6"/>
      <c r="SPO13" s="6"/>
      <c r="SPP13" s="6"/>
      <c r="SPQ13" s="6"/>
      <c r="SPR13" s="6"/>
      <c r="SPS13" s="6"/>
      <c r="SPT13" s="6"/>
      <c r="SPU13" s="6"/>
      <c r="SPV13" s="6"/>
      <c r="SPW13" s="6"/>
      <c r="SPX13" s="6"/>
      <c r="SPY13" s="6"/>
      <c r="SPZ13" s="6"/>
      <c r="SQA13" s="6"/>
      <c r="SQB13" s="6"/>
      <c r="SQC13" s="6"/>
      <c r="SQD13" s="6"/>
      <c r="SQE13" s="6"/>
      <c r="SQF13" s="6"/>
      <c r="SQG13" s="6"/>
      <c r="SQH13" s="6"/>
      <c r="SQI13" s="6"/>
      <c r="SQJ13" s="6"/>
      <c r="SQK13" s="6"/>
      <c r="SQL13" s="6"/>
      <c r="SQM13" s="6"/>
      <c r="SQN13" s="6"/>
      <c r="SQO13" s="6"/>
      <c r="SQP13" s="6"/>
      <c r="SQQ13" s="6"/>
      <c r="SQR13" s="6"/>
      <c r="SQS13" s="6"/>
      <c r="SQT13" s="6"/>
      <c r="SQU13" s="6"/>
      <c r="SQV13" s="6"/>
      <c r="SQW13" s="6"/>
      <c r="SQX13" s="6"/>
      <c r="SQY13" s="6"/>
      <c r="SQZ13" s="6"/>
      <c r="SRA13" s="6"/>
      <c r="SRB13" s="6"/>
      <c r="SRC13" s="6"/>
      <c r="SRD13" s="6"/>
      <c r="SRE13" s="6"/>
      <c r="SRF13" s="6"/>
      <c r="SRG13" s="6"/>
      <c r="SRH13" s="6"/>
      <c r="SRI13" s="6"/>
      <c r="SRJ13" s="6"/>
      <c r="SRK13" s="6"/>
      <c r="SRL13" s="6"/>
      <c r="SRM13" s="6"/>
      <c r="SRN13" s="6"/>
      <c r="SRO13" s="6"/>
      <c r="SRP13" s="6"/>
      <c r="SRQ13" s="6"/>
      <c r="SRR13" s="6"/>
      <c r="SRS13" s="6"/>
      <c r="SRT13" s="6"/>
      <c r="SRU13" s="6"/>
      <c r="SRV13" s="6"/>
      <c r="SRW13" s="6"/>
      <c r="SRX13" s="6"/>
      <c r="SRY13" s="6"/>
      <c r="SRZ13" s="6"/>
      <c r="SSA13" s="6"/>
      <c r="SSB13" s="6"/>
      <c r="SSC13" s="6"/>
      <c r="SSD13" s="6"/>
      <c r="SSE13" s="6"/>
      <c r="SSF13" s="6"/>
      <c r="SSG13" s="6"/>
      <c r="SSH13" s="6"/>
      <c r="SSI13" s="6"/>
      <c r="SSJ13" s="6"/>
      <c r="SSK13" s="6"/>
      <c r="SSL13" s="6"/>
      <c r="SSM13" s="6"/>
      <c r="SSN13" s="6"/>
      <c r="SSO13" s="6"/>
      <c r="SSP13" s="6"/>
      <c r="SSQ13" s="6"/>
      <c r="SSR13" s="6"/>
      <c r="SSS13" s="6"/>
      <c r="SST13" s="6"/>
      <c r="SSU13" s="6"/>
      <c r="SSV13" s="6"/>
      <c r="SSW13" s="6"/>
      <c r="SSX13" s="6"/>
      <c r="SSY13" s="6"/>
      <c r="SSZ13" s="6"/>
      <c r="STA13" s="6"/>
      <c r="STB13" s="6"/>
      <c r="STC13" s="6"/>
      <c r="STD13" s="6"/>
      <c r="STE13" s="6"/>
      <c r="STF13" s="6"/>
      <c r="STG13" s="6"/>
      <c r="STH13" s="6"/>
      <c r="STI13" s="6"/>
      <c r="STJ13" s="6"/>
      <c r="STK13" s="6"/>
      <c r="STL13" s="6"/>
      <c r="STM13" s="6"/>
      <c r="STN13" s="6"/>
      <c r="STO13" s="6"/>
      <c r="STP13" s="6"/>
      <c r="STQ13" s="6"/>
      <c r="STR13" s="6"/>
      <c r="STS13" s="6"/>
      <c r="STT13" s="6"/>
      <c r="STU13" s="6"/>
      <c r="STV13" s="6"/>
      <c r="STW13" s="6"/>
      <c r="STX13" s="6"/>
      <c r="STY13" s="6"/>
      <c r="STZ13" s="6"/>
      <c r="SUA13" s="6"/>
      <c r="SUB13" s="6"/>
      <c r="SUC13" s="6"/>
      <c r="SUD13" s="6"/>
      <c r="SUE13" s="6"/>
      <c r="SUF13" s="6"/>
      <c r="SUG13" s="6"/>
      <c r="SUH13" s="6"/>
      <c r="SUI13" s="6"/>
      <c r="SUJ13" s="6"/>
      <c r="SUK13" s="6"/>
      <c r="SUL13" s="6"/>
      <c r="SUM13" s="6"/>
      <c r="SUN13" s="6"/>
      <c r="SUO13" s="6"/>
      <c r="SUP13" s="6"/>
      <c r="SUQ13" s="6"/>
      <c r="SUR13" s="6"/>
      <c r="SUS13" s="6"/>
      <c r="SUT13" s="6"/>
      <c r="SUU13" s="6"/>
      <c r="SUV13" s="6"/>
      <c r="SUW13" s="6"/>
      <c r="SUX13" s="6"/>
      <c r="SUY13" s="6"/>
      <c r="SUZ13" s="6"/>
      <c r="SVA13" s="6"/>
      <c r="SVB13" s="6"/>
      <c r="SVC13" s="6"/>
      <c r="SVD13" s="6"/>
      <c r="SVE13" s="6"/>
      <c r="SVF13" s="6"/>
      <c r="SVG13" s="6"/>
      <c r="SVH13" s="6"/>
      <c r="SVI13" s="6"/>
      <c r="SVJ13" s="6"/>
      <c r="SVK13" s="6"/>
      <c r="SVL13" s="6"/>
      <c r="SVM13" s="6"/>
      <c r="SVN13" s="6"/>
      <c r="SVO13" s="6"/>
      <c r="SVP13" s="6"/>
      <c r="SVQ13" s="6"/>
      <c r="SVR13" s="6"/>
      <c r="SVS13" s="6"/>
      <c r="SVT13" s="6"/>
      <c r="SVU13" s="6"/>
      <c r="SVV13" s="6"/>
      <c r="SVW13" s="6"/>
      <c r="SVX13" s="6"/>
      <c r="SVY13" s="6"/>
      <c r="SVZ13" s="6"/>
      <c r="SWA13" s="6"/>
      <c r="SWB13" s="6"/>
      <c r="SWC13" s="6"/>
      <c r="SWD13" s="6"/>
      <c r="SWE13" s="6"/>
      <c r="SWF13" s="6"/>
      <c r="SWG13" s="6"/>
      <c r="SWH13" s="6"/>
      <c r="SWI13" s="6"/>
      <c r="SWJ13" s="6"/>
      <c r="SWK13" s="6"/>
      <c r="SWL13" s="6"/>
      <c r="SWM13" s="6"/>
      <c r="SWN13" s="6"/>
      <c r="SWO13" s="6"/>
      <c r="SWP13" s="6"/>
      <c r="SWQ13" s="6"/>
      <c r="SWR13" s="6"/>
      <c r="SWS13" s="6"/>
      <c r="SWT13" s="6"/>
      <c r="SWU13" s="6"/>
      <c r="SWV13" s="6"/>
      <c r="SWW13" s="6"/>
      <c r="SWX13" s="6"/>
      <c r="SWY13" s="6"/>
      <c r="SWZ13" s="6"/>
      <c r="SXA13" s="6"/>
      <c r="SXB13" s="6"/>
      <c r="SXC13" s="6"/>
      <c r="SXD13" s="6"/>
      <c r="SXE13" s="6"/>
      <c r="SXF13" s="6"/>
      <c r="SXG13" s="6"/>
      <c r="SXH13" s="6"/>
      <c r="SXI13" s="6"/>
      <c r="SXJ13" s="6"/>
      <c r="SXK13" s="6"/>
      <c r="SXL13" s="6"/>
      <c r="SXM13" s="6"/>
      <c r="SXN13" s="6"/>
      <c r="SXO13" s="6"/>
      <c r="SXP13" s="6"/>
      <c r="SXQ13" s="6"/>
      <c r="SXR13" s="6"/>
      <c r="SXS13" s="6"/>
      <c r="SXT13" s="6"/>
      <c r="SXU13" s="6"/>
      <c r="SXV13" s="6"/>
      <c r="SXW13" s="6"/>
      <c r="SXX13" s="6"/>
      <c r="SXY13" s="6"/>
      <c r="SXZ13" s="6"/>
      <c r="SYA13" s="6"/>
      <c r="SYB13" s="6"/>
      <c r="SYC13" s="6"/>
      <c r="SYD13" s="6"/>
      <c r="SYE13" s="6"/>
      <c r="SYF13" s="6"/>
      <c r="SYG13" s="6"/>
      <c r="SYH13" s="6"/>
      <c r="SYI13" s="6"/>
      <c r="SYJ13" s="6"/>
      <c r="SYK13" s="6"/>
      <c r="SYL13" s="6"/>
      <c r="SYM13" s="6"/>
      <c r="SYN13" s="6"/>
      <c r="SYO13" s="6"/>
      <c r="SYP13" s="6"/>
      <c r="SYQ13" s="6"/>
      <c r="SYR13" s="6"/>
      <c r="SYS13" s="6"/>
      <c r="SYT13" s="6"/>
      <c r="SYU13" s="6"/>
      <c r="SYV13" s="6"/>
      <c r="SYW13" s="6"/>
      <c r="SYX13" s="6"/>
      <c r="SYY13" s="6"/>
      <c r="SYZ13" s="6"/>
      <c r="SZA13" s="6"/>
      <c r="SZB13" s="6"/>
      <c r="SZC13" s="6"/>
      <c r="SZD13" s="6"/>
      <c r="SZE13" s="6"/>
      <c r="SZF13" s="6"/>
      <c r="SZG13" s="6"/>
      <c r="SZH13" s="6"/>
      <c r="SZI13" s="6"/>
      <c r="SZJ13" s="6"/>
      <c r="SZK13" s="6"/>
      <c r="SZL13" s="6"/>
      <c r="SZM13" s="6"/>
      <c r="SZN13" s="6"/>
      <c r="SZO13" s="6"/>
      <c r="SZP13" s="6"/>
      <c r="SZQ13" s="6"/>
      <c r="SZR13" s="6"/>
      <c r="SZS13" s="6"/>
      <c r="SZT13" s="6"/>
      <c r="SZU13" s="6"/>
      <c r="SZV13" s="6"/>
      <c r="SZW13" s="6"/>
      <c r="SZX13" s="6"/>
      <c r="SZY13" s="6"/>
      <c r="SZZ13" s="6"/>
      <c r="TAA13" s="6"/>
      <c r="TAB13" s="6"/>
      <c r="TAC13" s="6"/>
      <c r="TAD13" s="6"/>
      <c r="TAE13" s="6"/>
      <c r="TAF13" s="6"/>
      <c r="TAG13" s="6"/>
      <c r="TAH13" s="6"/>
      <c r="TAI13" s="6"/>
      <c r="TAJ13" s="6"/>
      <c r="TAK13" s="6"/>
      <c r="TAL13" s="6"/>
      <c r="TAM13" s="6"/>
      <c r="TAN13" s="6"/>
      <c r="TAO13" s="6"/>
      <c r="TAP13" s="6"/>
      <c r="TAQ13" s="6"/>
      <c r="TAR13" s="6"/>
      <c r="TAS13" s="6"/>
      <c r="TAT13" s="6"/>
      <c r="TAU13" s="6"/>
      <c r="TAV13" s="6"/>
      <c r="TAW13" s="6"/>
      <c r="TAX13" s="6"/>
      <c r="TAY13" s="6"/>
      <c r="TAZ13" s="6"/>
      <c r="TBA13" s="6"/>
      <c r="TBB13" s="6"/>
      <c r="TBC13" s="6"/>
      <c r="TBD13" s="6"/>
      <c r="TBE13" s="6"/>
      <c r="TBF13" s="6"/>
      <c r="TBG13" s="6"/>
      <c r="TBH13" s="6"/>
      <c r="TBI13" s="6"/>
      <c r="TBJ13" s="6"/>
      <c r="TBK13" s="6"/>
      <c r="TBL13" s="6"/>
      <c r="TBM13" s="6"/>
      <c r="TBN13" s="6"/>
      <c r="TBO13" s="6"/>
      <c r="TBP13" s="6"/>
      <c r="TBQ13" s="6"/>
      <c r="TBR13" s="6"/>
      <c r="TBS13" s="6"/>
      <c r="TBT13" s="6"/>
      <c r="TBU13" s="6"/>
      <c r="TBV13" s="6"/>
      <c r="TBW13" s="6"/>
      <c r="TBX13" s="6"/>
      <c r="TBY13" s="6"/>
      <c r="TBZ13" s="6"/>
      <c r="TCA13" s="6"/>
      <c r="TCB13" s="6"/>
      <c r="TCC13" s="6"/>
      <c r="TCD13" s="6"/>
      <c r="TCE13" s="6"/>
      <c r="TCF13" s="6"/>
      <c r="TCG13" s="6"/>
      <c r="TCH13" s="6"/>
      <c r="TCI13" s="6"/>
      <c r="TCJ13" s="6"/>
      <c r="TCK13" s="6"/>
      <c r="TCL13" s="6"/>
      <c r="TCM13" s="6"/>
      <c r="TCN13" s="6"/>
      <c r="TCO13" s="6"/>
      <c r="TCP13" s="6"/>
      <c r="TCQ13" s="6"/>
      <c r="TCR13" s="6"/>
      <c r="TCS13" s="6"/>
      <c r="TCT13" s="6"/>
      <c r="TCU13" s="6"/>
      <c r="TCV13" s="6"/>
      <c r="TCW13" s="6"/>
      <c r="TCX13" s="6"/>
      <c r="TCY13" s="6"/>
      <c r="TCZ13" s="6"/>
      <c r="TDA13" s="6"/>
      <c r="TDB13" s="6"/>
      <c r="TDC13" s="6"/>
      <c r="TDD13" s="6"/>
      <c r="TDE13" s="6"/>
      <c r="TDF13" s="6"/>
      <c r="TDG13" s="6"/>
      <c r="TDH13" s="6"/>
      <c r="TDI13" s="6"/>
      <c r="TDJ13" s="6"/>
      <c r="TDK13" s="6"/>
      <c r="TDL13" s="6"/>
      <c r="TDM13" s="6"/>
      <c r="TDN13" s="6"/>
      <c r="TDO13" s="6"/>
      <c r="TDP13" s="6"/>
      <c r="TDQ13" s="6"/>
      <c r="TDR13" s="6"/>
      <c r="TDS13" s="6"/>
      <c r="TDT13" s="6"/>
      <c r="TDU13" s="6"/>
      <c r="TDV13" s="6"/>
      <c r="TDW13" s="6"/>
      <c r="TDX13" s="6"/>
      <c r="TDY13" s="6"/>
      <c r="TDZ13" s="6"/>
      <c r="TEA13" s="6"/>
      <c r="TEB13" s="6"/>
      <c r="TEC13" s="6"/>
      <c r="TED13" s="6"/>
      <c r="TEE13" s="6"/>
      <c r="TEF13" s="6"/>
      <c r="TEG13" s="6"/>
      <c r="TEH13" s="6"/>
      <c r="TEI13" s="6"/>
      <c r="TEJ13" s="6"/>
      <c r="TEK13" s="6"/>
      <c r="TEL13" s="6"/>
      <c r="TEM13" s="6"/>
      <c r="TEN13" s="6"/>
      <c r="TEO13" s="6"/>
      <c r="TEP13" s="6"/>
      <c r="TEQ13" s="6"/>
      <c r="TER13" s="6"/>
      <c r="TES13" s="6"/>
      <c r="TET13" s="6"/>
      <c r="TEU13" s="6"/>
      <c r="TEV13" s="6"/>
      <c r="TEW13" s="6"/>
      <c r="TEX13" s="6"/>
      <c r="TEY13" s="6"/>
      <c r="TEZ13" s="6"/>
      <c r="TFA13" s="6"/>
      <c r="TFB13" s="6"/>
      <c r="TFC13" s="6"/>
      <c r="TFD13" s="6"/>
      <c r="TFE13" s="6"/>
      <c r="TFF13" s="6"/>
      <c r="TFG13" s="6"/>
      <c r="TFH13" s="6"/>
      <c r="TFI13" s="6"/>
      <c r="TFJ13" s="6"/>
      <c r="TFK13" s="6"/>
      <c r="TFL13" s="6"/>
      <c r="TFM13" s="6"/>
      <c r="TFN13" s="6"/>
      <c r="TFO13" s="6"/>
      <c r="TFP13" s="6"/>
      <c r="TFQ13" s="6"/>
      <c r="TFR13" s="6"/>
      <c r="TFS13" s="6"/>
      <c r="TFT13" s="6"/>
      <c r="TFU13" s="6"/>
      <c r="TFV13" s="6"/>
      <c r="TFW13" s="6"/>
      <c r="TFX13" s="6"/>
      <c r="TFY13" s="6"/>
      <c r="TFZ13" s="6"/>
      <c r="TGA13" s="6"/>
      <c r="TGB13" s="6"/>
      <c r="TGC13" s="6"/>
      <c r="TGD13" s="6"/>
      <c r="TGE13" s="6"/>
      <c r="TGF13" s="6"/>
      <c r="TGG13" s="6"/>
      <c r="TGH13" s="6"/>
      <c r="TGI13" s="6"/>
      <c r="TGJ13" s="6"/>
      <c r="TGK13" s="6"/>
      <c r="TGL13" s="6"/>
      <c r="TGM13" s="6"/>
      <c r="TGN13" s="6"/>
      <c r="TGO13" s="6"/>
      <c r="TGP13" s="6"/>
      <c r="TGQ13" s="6"/>
      <c r="TGR13" s="6"/>
      <c r="TGS13" s="6"/>
      <c r="TGT13" s="6"/>
      <c r="TGU13" s="6"/>
      <c r="TGV13" s="6"/>
      <c r="TGW13" s="6"/>
      <c r="TGX13" s="6"/>
      <c r="TGY13" s="6"/>
      <c r="TGZ13" s="6"/>
      <c r="THA13" s="6"/>
      <c r="THB13" s="6"/>
      <c r="THC13" s="6"/>
      <c r="THD13" s="6"/>
      <c r="THE13" s="6"/>
      <c r="THF13" s="6"/>
      <c r="THG13" s="6"/>
      <c r="THH13" s="6"/>
      <c r="THI13" s="6"/>
      <c r="THJ13" s="6"/>
      <c r="THK13" s="6"/>
      <c r="THL13" s="6"/>
      <c r="THM13" s="6"/>
      <c r="THN13" s="6"/>
      <c r="THO13" s="6"/>
      <c r="THP13" s="6"/>
      <c r="THQ13" s="6"/>
      <c r="THR13" s="6"/>
      <c r="THS13" s="6"/>
      <c r="THT13" s="6"/>
      <c r="THU13" s="6"/>
      <c r="THV13" s="6"/>
      <c r="THW13" s="6"/>
      <c r="THX13" s="6"/>
      <c r="THY13" s="6"/>
      <c r="THZ13" s="6"/>
      <c r="TIA13" s="6"/>
      <c r="TIB13" s="6"/>
      <c r="TIC13" s="6"/>
      <c r="TID13" s="6"/>
      <c r="TIE13" s="6"/>
      <c r="TIF13" s="6"/>
      <c r="TIG13" s="6"/>
      <c r="TIH13" s="6"/>
      <c r="TII13" s="6"/>
      <c r="TIJ13" s="6"/>
      <c r="TIK13" s="6"/>
      <c r="TIL13" s="6"/>
      <c r="TIM13" s="6"/>
      <c r="TIN13" s="6"/>
      <c r="TIO13" s="6"/>
      <c r="TIP13" s="6"/>
      <c r="TIQ13" s="6"/>
      <c r="TIR13" s="6"/>
      <c r="TIS13" s="6"/>
      <c r="TIT13" s="6"/>
      <c r="TIU13" s="6"/>
      <c r="TIV13" s="6"/>
      <c r="TIW13" s="6"/>
      <c r="TIX13" s="6"/>
      <c r="TIY13" s="6"/>
      <c r="TIZ13" s="6"/>
      <c r="TJA13" s="6"/>
      <c r="TJB13" s="6"/>
      <c r="TJC13" s="6"/>
      <c r="TJD13" s="6"/>
      <c r="TJE13" s="6"/>
      <c r="TJF13" s="6"/>
      <c r="TJG13" s="6"/>
      <c r="TJH13" s="6"/>
      <c r="TJI13" s="6"/>
      <c r="TJJ13" s="6"/>
      <c r="TJK13" s="6"/>
      <c r="TJL13" s="6"/>
      <c r="TJM13" s="6"/>
      <c r="TJN13" s="6"/>
      <c r="TJO13" s="6"/>
      <c r="TJP13" s="6"/>
      <c r="TJQ13" s="6"/>
      <c r="TJR13" s="6"/>
      <c r="TJS13" s="6"/>
      <c r="TJT13" s="6"/>
      <c r="TJU13" s="6"/>
      <c r="TJV13" s="6"/>
      <c r="TJW13" s="6"/>
      <c r="TJX13" s="6"/>
      <c r="TJY13" s="6"/>
      <c r="TJZ13" s="6"/>
      <c r="TKA13" s="6"/>
      <c r="TKB13" s="6"/>
      <c r="TKC13" s="6"/>
      <c r="TKD13" s="6"/>
      <c r="TKE13" s="6"/>
      <c r="TKF13" s="6"/>
      <c r="TKG13" s="6"/>
      <c r="TKH13" s="6"/>
      <c r="TKI13" s="6"/>
      <c r="TKJ13" s="6"/>
      <c r="TKK13" s="6"/>
      <c r="TKL13" s="6"/>
      <c r="TKM13" s="6"/>
      <c r="TKN13" s="6"/>
      <c r="TKO13" s="6"/>
      <c r="TKP13" s="6"/>
      <c r="TKQ13" s="6"/>
      <c r="TKR13" s="6"/>
      <c r="TKS13" s="6"/>
      <c r="TKT13" s="6"/>
      <c r="TKU13" s="6"/>
      <c r="TKV13" s="6"/>
      <c r="TKW13" s="6"/>
      <c r="TKX13" s="6"/>
      <c r="TKY13" s="6"/>
      <c r="TKZ13" s="6"/>
      <c r="TLA13" s="6"/>
      <c r="TLB13" s="6"/>
      <c r="TLC13" s="6"/>
      <c r="TLD13" s="6"/>
      <c r="TLE13" s="6"/>
      <c r="TLF13" s="6"/>
      <c r="TLG13" s="6"/>
      <c r="TLH13" s="6"/>
      <c r="TLI13" s="6"/>
      <c r="TLJ13" s="6"/>
      <c r="TLK13" s="6"/>
      <c r="TLL13" s="6"/>
      <c r="TLM13" s="6"/>
      <c r="TLN13" s="6"/>
      <c r="TLO13" s="6"/>
      <c r="TLP13" s="6"/>
      <c r="TLQ13" s="6"/>
      <c r="TLR13" s="6"/>
      <c r="TLS13" s="6"/>
      <c r="TLT13" s="6"/>
      <c r="TLU13" s="6"/>
      <c r="TLV13" s="6"/>
      <c r="TLW13" s="6"/>
      <c r="TLX13" s="6"/>
      <c r="TLY13" s="6"/>
      <c r="TLZ13" s="6"/>
      <c r="TMA13" s="6"/>
      <c r="TMB13" s="6"/>
      <c r="TMC13" s="6"/>
      <c r="TMD13" s="6"/>
      <c r="TME13" s="6"/>
      <c r="TMF13" s="6"/>
      <c r="TMG13" s="6"/>
      <c r="TMH13" s="6"/>
      <c r="TMI13" s="6"/>
      <c r="TMJ13" s="6"/>
      <c r="TMK13" s="6"/>
      <c r="TML13" s="6"/>
      <c r="TMM13" s="6"/>
      <c r="TMN13" s="6"/>
      <c r="TMO13" s="6"/>
      <c r="TMP13" s="6"/>
      <c r="TMQ13" s="6"/>
      <c r="TMR13" s="6"/>
      <c r="TMS13" s="6"/>
      <c r="TMT13" s="6"/>
      <c r="TMU13" s="6"/>
      <c r="TMV13" s="6"/>
      <c r="TMW13" s="6"/>
      <c r="TMX13" s="6"/>
      <c r="TMY13" s="6"/>
      <c r="TMZ13" s="6"/>
      <c r="TNA13" s="6"/>
      <c r="TNB13" s="6"/>
      <c r="TNC13" s="6"/>
      <c r="TND13" s="6"/>
      <c r="TNE13" s="6"/>
      <c r="TNF13" s="6"/>
      <c r="TNG13" s="6"/>
      <c r="TNH13" s="6"/>
      <c r="TNI13" s="6"/>
      <c r="TNJ13" s="6"/>
      <c r="TNK13" s="6"/>
      <c r="TNL13" s="6"/>
      <c r="TNM13" s="6"/>
      <c r="TNN13" s="6"/>
      <c r="TNO13" s="6"/>
      <c r="TNP13" s="6"/>
      <c r="TNQ13" s="6"/>
      <c r="TNR13" s="6"/>
      <c r="TNS13" s="6"/>
      <c r="TNT13" s="6"/>
      <c r="TNU13" s="6"/>
      <c r="TNV13" s="6"/>
      <c r="TNW13" s="6"/>
      <c r="TNX13" s="6"/>
      <c r="TNY13" s="6"/>
      <c r="TNZ13" s="6"/>
      <c r="TOA13" s="6"/>
      <c r="TOB13" s="6"/>
      <c r="TOC13" s="6"/>
      <c r="TOD13" s="6"/>
      <c r="TOE13" s="6"/>
      <c r="TOF13" s="6"/>
      <c r="TOG13" s="6"/>
      <c r="TOH13" s="6"/>
      <c r="TOI13" s="6"/>
      <c r="TOJ13" s="6"/>
      <c r="TOK13" s="6"/>
      <c r="TOL13" s="6"/>
      <c r="TOM13" s="6"/>
      <c r="TON13" s="6"/>
      <c r="TOO13" s="6"/>
      <c r="TOP13" s="6"/>
      <c r="TOQ13" s="6"/>
      <c r="TOR13" s="6"/>
      <c r="TOS13" s="6"/>
      <c r="TOT13" s="6"/>
      <c r="TOU13" s="6"/>
      <c r="TOV13" s="6"/>
      <c r="TOW13" s="6"/>
      <c r="TOX13" s="6"/>
      <c r="TOY13" s="6"/>
      <c r="TOZ13" s="6"/>
      <c r="TPA13" s="6"/>
      <c r="TPB13" s="6"/>
      <c r="TPC13" s="6"/>
      <c r="TPD13" s="6"/>
      <c r="TPE13" s="6"/>
      <c r="TPF13" s="6"/>
      <c r="TPG13" s="6"/>
      <c r="TPH13" s="6"/>
      <c r="TPI13" s="6"/>
      <c r="TPJ13" s="6"/>
      <c r="TPK13" s="6"/>
      <c r="TPL13" s="6"/>
      <c r="TPM13" s="6"/>
      <c r="TPN13" s="6"/>
      <c r="TPO13" s="6"/>
      <c r="TPP13" s="6"/>
      <c r="TPQ13" s="6"/>
      <c r="TPR13" s="6"/>
      <c r="TPS13" s="6"/>
      <c r="TPT13" s="6"/>
      <c r="TPU13" s="6"/>
      <c r="TPV13" s="6"/>
      <c r="TPW13" s="6"/>
      <c r="TPX13" s="6"/>
      <c r="TPY13" s="6"/>
      <c r="TPZ13" s="6"/>
      <c r="TQA13" s="6"/>
      <c r="TQB13" s="6"/>
      <c r="TQC13" s="6"/>
      <c r="TQD13" s="6"/>
      <c r="TQE13" s="6"/>
      <c r="TQF13" s="6"/>
      <c r="TQG13" s="6"/>
      <c r="TQH13" s="6"/>
      <c r="TQI13" s="6"/>
      <c r="TQJ13" s="6"/>
      <c r="TQK13" s="6"/>
      <c r="TQL13" s="6"/>
      <c r="TQM13" s="6"/>
      <c r="TQN13" s="6"/>
      <c r="TQO13" s="6"/>
      <c r="TQP13" s="6"/>
      <c r="TQQ13" s="6"/>
      <c r="TQR13" s="6"/>
      <c r="TQS13" s="6"/>
      <c r="TQT13" s="6"/>
      <c r="TQU13" s="6"/>
      <c r="TQV13" s="6"/>
      <c r="TQW13" s="6"/>
      <c r="TQX13" s="6"/>
      <c r="TQY13" s="6"/>
      <c r="TQZ13" s="6"/>
      <c r="TRA13" s="6"/>
      <c r="TRB13" s="6"/>
      <c r="TRC13" s="6"/>
      <c r="TRD13" s="6"/>
      <c r="TRE13" s="6"/>
      <c r="TRF13" s="6"/>
      <c r="TRG13" s="6"/>
      <c r="TRH13" s="6"/>
      <c r="TRI13" s="6"/>
      <c r="TRJ13" s="6"/>
      <c r="TRK13" s="6"/>
      <c r="TRL13" s="6"/>
      <c r="TRM13" s="6"/>
      <c r="TRN13" s="6"/>
      <c r="TRO13" s="6"/>
      <c r="TRP13" s="6"/>
      <c r="TRQ13" s="6"/>
      <c r="TRR13" s="6"/>
      <c r="TRS13" s="6"/>
      <c r="TRT13" s="6"/>
      <c r="TRU13" s="6"/>
      <c r="TRV13" s="6"/>
      <c r="TRW13" s="6"/>
      <c r="TRX13" s="6"/>
      <c r="TRY13" s="6"/>
      <c r="TRZ13" s="6"/>
      <c r="TSA13" s="6"/>
      <c r="TSB13" s="6"/>
      <c r="TSC13" s="6"/>
      <c r="TSD13" s="6"/>
      <c r="TSE13" s="6"/>
      <c r="TSF13" s="6"/>
      <c r="TSG13" s="6"/>
      <c r="TSH13" s="6"/>
      <c r="TSI13" s="6"/>
      <c r="TSJ13" s="6"/>
      <c r="TSK13" s="6"/>
      <c r="TSL13" s="6"/>
      <c r="TSM13" s="6"/>
      <c r="TSN13" s="6"/>
      <c r="TSO13" s="6"/>
      <c r="TSP13" s="6"/>
      <c r="TSQ13" s="6"/>
      <c r="TSR13" s="6"/>
      <c r="TSS13" s="6"/>
      <c r="TST13" s="6"/>
      <c r="TSU13" s="6"/>
      <c r="TSV13" s="6"/>
      <c r="TSW13" s="6"/>
      <c r="TSX13" s="6"/>
      <c r="TSY13" s="6"/>
      <c r="TSZ13" s="6"/>
      <c r="TTA13" s="6"/>
      <c r="TTB13" s="6"/>
      <c r="TTC13" s="6"/>
      <c r="TTD13" s="6"/>
      <c r="TTE13" s="6"/>
      <c r="TTF13" s="6"/>
      <c r="TTG13" s="6"/>
      <c r="TTH13" s="6"/>
      <c r="TTI13" s="6"/>
      <c r="TTJ13" s="6"/>
      <c r="TTK13" s="6"/>
      <c r="TTL13" s="6"/>
      <c r="TTM13" s="6"/>
      <c r="TTN13" s="6"/>
      <c r="TTO13" s="6"/>
      <c r="TTP13" s="6"/>
      <c r="TTQ13" s="6"/>
      <c r="TTR13" s="6"/>
      <c r="TTS13" s="6"/>
      <c r="TTT13" s="6"/>
      <c r="TTU13" s="6"/>
      <c r="TTV13" s="6"/>
      <c r="TTW13" s="6"/>
      <c r="TTX13" s="6"/>
      <c r="TTY13" s="6"/>
      <c r="TTZ13" s="6"/>
      <c r="TUA13" s="6"/>
      <c r="TUB13" s="6"/>
      <c r="TUC13" s="6"/>
      <c r="TUD13" s="6"/>
      <c r="TUE13" s="6"/>
      <c r="TUF13" s="6"/>
      <c r="TUG13" s="6"/>
      <c r="TUH13" s="6"/>
      <c r="TUI13" s="6"/>
      <c r="TUJ13" s="6"/>
      <c r="TUK13" s="6"/>
      <c r="TUL13" s="6"/>
      <c r="TUM13" s="6"/>
      <c r="TUN13" s="6"/>
      <c r="TUO13" s="6"/>
      <c r="TUP13" s="6"/>
      <c r="TUQ13" s="6"/>
      <c r="TUR13" s="6"/>
      <c r="TUS13" s="6"/>
      <c r="TUT13" s="6"/>
      <c r="TUU13" s="6"/>
      <c r="TUV13" s="6"/>
      <c r="TUW13" s="6"/>
      <c r="TUX13" s="6"/>
      <c r="TUY13" s="6"/>
      <c r="TUZ13" s="6"/>
      <c r="TVA13" s="6"/>
      <c r="TVB13" s="6"/>
      <c r="TVC13" s="6"/>
      <c r="TVD13" s="6"/>
      <c r="TVE13" s="6"/>
      <c r="TVF13" s="6"/>
      <c r="TVG13" s="6"/>
      <c r="TVH13" s="6"/>
      <c r="TVI13" s="6"/>
      <c r="TVJ13" s="6"/>
      <c r="TVK13" s="6"/>
      <c r="TVL13" s="6"/>
      <c r="TVM13" s="6"/>
      <c r="TVN13" s="6"/>
      <c r="TVO13" s="6"/>
      <c r="TVP13" s="6"/>
      <c r="TVQ13" s="6"/>
      <c r="TVR13" s="6"/>
      <c r="TVS13" s="6"/>
      <c r="TVT13" s="6"/>
      <c r="TVU13" s="6"/>
      <c r="TVV13" s="6"/>
      <c r="TVW13" s="6"/>
      <c r="TVX13" s="6"/>
      <c r="TVY13" s="6"/>
      <c r="TVZ13" s="6"/>
      <c r="TWA13" s="6"/>
      <c r="TWB13" s="6"/>
      <c r="TWC13" s="6"/>
      <c r="TWD13" s="6"/>
      <c r="TWE13" s="6"/>
      <c r="TWF13" s="6"/>
      <c r="TWG13" s="6"/>
      <c r="TWH13" s="6"/>
      <c r="TWI13" s="6"/>
      <c r="TWJ13" s="6"/>
      <c r="TWK13" s="6"/>
      <c r="TWL13" s="6"/>
      <c r="TWM13" s="6"/>
      <c r="TWN13" s="6"/>
      <c r="TWO13" s="6"/>
      <c r="TWP13" s="6"/>
      <c r="TWQ13" s="6"/>
      <c r="TWR13" s="6"/>
      <c r="TWS13" s="6"/>
      <c r="TWT13" s="6"/>
      <c r="TWU13" s="6"/>
      <c r="TWV13" s="6"/>
      <c r="TWW13" s="6"/>
      <c r="TWX13" s="6"/>
      <c r="TWY13" s="6"/>
      <c r="TWZ13" s="6"/>
      <c r="TXA13" s="6"/>
      <c r="TXB13" s="6"/>
      <c r="TXC13" s="6"/>
      <c r="TXD13" s="6"/>
      <c r="TXE13" s="6"/>
      <c r="TXF13" s="6"/>
      <c r="TXG13" s="6"/>
      <c r="TXH13" s="6"/>
      <c r="TXI13" s="6"/>
      <c r="TXJ13" s="6"/>
      <c r="TXK13" s="6"/>
      <c r="TXL13" s="6"/>
      <c r="TXM13" s="6"/>
      <c r="TXN13" s="6"/>
      <c r="TXO13" s="6"/>
      <c r="TXP13" s="6"/>
      <c r="TXQ13" s="6"/>
      <c r="TXR13" s="6"/>
      <c r="TXS13" s="6"/>
      <c r="TXT13" s="6"/>
      <c r="TXU13" s="6"/>
      <c r="TXV13" s="6"/>
      <c r="TXW13" s="6"/>
      <c r="TXX13" s="6"/>
      <c r="TXY13" s="6"/>
      <c r="TXZ13" s="6"/>
      <c r="TYA13" s="6"/>
      <c r="TYB13" s="6"/>
      <c r="TYC13" s="6"/>
      <c r="TYD13" s="6"/>
      <c r="TYE13" s="6"/>
      <c r="TYF13" s="6"/>
      <c r="TYG13" s="6"/>
      <c r="TYH13" s="6"/>
      <c r="TYI13" s="6"/>
      <c r="TYJ13" s="6"/>
      <c r="TYK13" s="6"/>
      <c r="TYL13" s="6"/>
      <c r="TYM13" s="6"/>
      <c r="TYN13" s="6"/>
      <c r="TYO13" s="6"/>
      <c r="TYP13" s="6"/>
      <c r="TYQ13" s="6"/>
      <c r="TYR13" s="6"/>
      <c r="TYS13" s="6"/>
      <c r="TYT13" s="6"/>
      <c r="TYU13" s="6"/>
      <c r="TYV13" s="6"/>
      <c r="TYW13" s="6"/>
      <c r="TYX13" s="6"/>
      <c r="TYY13" s="6"/>
      <c r="TYZ13" s="6"/>
      <c r="TZA13" s="6"/>
      <c r="TZB13" s="6"/>
      <c r="TZC13" s="6"/>
      <c r="TZD13" s="6"/>
      <c r="TZE13" s="6"/>
      <c r="TZF13" s="6"/>
      <c r="TZG13" s="6"/>
      <c r="TZH13" s="6"/>
      <c r="TZI13" s="6"/>
      <c r="TZJ13" s="6"/>
      <c r="TZK13" s="6"/>
      <c r="TZL13" s="6"/>
      <c r="TZM13" s="6"/>
      <c r="TZN13" s="6"/>
      <c r="TZO13" s="6"/>
      <c r="TZP13" s="6"/>
      <c r="TZQ13" s="6"/>
      <c r="TZR13" s="6"/>
      <c r="TZS13" s="6"/>
      <c r="TZT13" s="6"/>
      <c r="TZU13" s="6"/>
      <c r="TZV13" s="6"/>
      <c r="TZW13" s="6"/>
      <c r="TZX13" s="6"/>
      <c r="TZY13" s="6"/>
      <c r="TZZ13" s="6"/>
      <c r="UAA13" s="6"/>
      <c r="UAB13" s="6"/>
      <c r="UAC13" s="6"/>
      <c r="UAD13" s="6"/>
      <c r="UAE13" s="6"/>
      <c r="UAF13" s="6"/>
      <c r="UAG13" s="6"/>
      <c r="UAH13" s="6"/>
      <c r="UAI13" s="6"/>
      <c r="UAJ13" s="6"/>
      <c r="UAK13" s="6"/>
      <c r="UAL13" s="6"/>
      <c r="UAM13" s="6"/>
      <c r="UAN13" s="6"/>
      <c r="UAO13" s="6"/>
      <c r="UAP13" s="6"/>
      <c r="UAQ13" s="6"/>
      <c r="UAR13" s="6"/>
      <c r="UAS13" s="6"/>
      <c r="UAT13" s="6"/>
      <c r="UAU13" s="6"/>
      <c r="UAV13" s="6"/>
      <c r="UAW13" s="6"/>
      <c r="UAX13" s="6"/>
      <c r="UAY13" s="6"/>
      <c r="UAZ13" s="6"/>
      <c r="UBA13" s="6"/>
      <c r="UBB13" s="6"/>
      <c r="UBC13" s="6"/>
      <c r="UBD13" s="6"/>
      <c r="UBE13" s="6"/>
      <c r="UBF13" s="6"/>
      <c r="UBG13" s="6"/>
      <c r="UBH13" s="6"/>
      <c r="UBI13" s="6"/>
      <c r="UBJ13" s="6"/>
      <c r="UBK13" s="6"/>
      <c r="UBL13" s="6"/>
      <c r="UBM13" s="6"/>
      <c r="UBN13" s="6"/>
      <c r="UBO13" s="6"/>
      <c r="UBP13" s="6"/>
      <c r="UBQ13" s="6"/>
      <c r="UBR13" s="6"/>
      <c r="UBS13" s="6"/>
      <c r="UBT13" s="6"/>
      <c r="UBU13" s="6"/>
      <c r="UBV13" s="6"/>
      <c r="UBW13" s="6"/>
      <c r="UBX13" s="6"/>
      <c r="UBY13" s="6"/>
      <c r="UBZ13" s="6"/>
      <c r="UCA13" s="6"/>
      <c r="UCB13" s="6"/>
      <c r="UCC13" s="6"/>
      <c r="UCD13" s="6"/>
      <c r="UCE13" s="6"/>
      <c r="UCF13" s="6"/>
      <c r="UCG13" s="6"/>
      <c r="UCH13" s="6"/>
      <c r="UCI13" s="6"/>
      <c r="UCJ13" s="6"/>
      <c r="UCK13" s="6"/>
      <c r="UCL13" s="6"/>
      <c r="UCM13" s="6"/>
      <c r="UCN13" s="6"/>
      <c r="UCO13" s="6"/>
      <c r="UCP13" s="6"/>
      <c r="UCQ13" s="6"/>
      <c r="UCR13" s="6"/>
      <c r="UCS13" s="6"/>
      <c r="UCT13" s="6"/>
      <c r="UCU13" s="6"/>
      <c r="UCV13" s="6"/>
      <c r="UCW13" s="6"/>
      <c r="UCX13" s="6"/>
      <c r="UCY13" s="6"/>
      <c r="UCZ13" s="6"/>
      <c r="UDA13" s="6"/>
      <c r="UDB13" s="6"/>
      <c r="UDC13" s="6"/>
      <c r="UDD13" s="6"/>
      <c r="UDE13" s="6"/>
      <c r="UDF13" s="6"/>
      <c r="UDG13" s="6"/>
      <c r="UDH13" s="6"/>
      <c r="UDI13" s="6"/>
      <c r="UDJ13" s="6"/>
      <c r="UDK13" s="6"/>
      <c r="UDL13" s="6"/>
      <c r="UDM13" s="6"/>
      <c r="UDN13" s="6"/>
      <c r="UDO13" s="6"/>
      <c r="UDP13" s="6"/>
      <c r="UDQ13" s="6"/>
      <c r="UDR13" s="6"/>
      <c r="UDS13" s="6"/>
      <c r="UDT13" s="6"/>
      <c r="UDU13" s="6"/>
      <c r="UDV13" s="6"/>
      <c r="UDW13" s="6"/>
      <c r="UDX13" s="6"/>
      <c r="UDY13" s="6"/>
      <c r="UDZ13" s="6"/>
      <c r="UEA13" s="6"/>
      <c r="UEB13" s="6"/>
      <c r="UEC13" s="6"/>
      <c r="UED13" s="6"/>
      <c r="UEE13" s="6"/>
      <c r="UEF13" s="6"/>
      <c r="UEG13" s="6"/>
      <c r="UEH13" s="6"/>
      <c r="UEI13" s="6"/>
      <c r="UEJ13" s="6"/>
      <c r="UEK13" s="6"/>
      <c r="UEL13" s="6"/>
      <c r="UEM13" s="6"/>
      <c r="UEN13" s="6"/>
      <c r="UEO13" s="6"/>
      <c r="UEP13" s="6"/>
      <c r="UEQ13" s="6"/>
      <c r="UER13" s="6"/>
      <c r="UES13" s="6"/>
      <c r="UET13" s="6"/>
      <c r="UEU13" s="6"/>
      <c r="UEV13" s="6"/>
      <c r="UEW13" s="6"/>
      <c r="UEX13" s="6"/>
      <c r="UEY13" s="6"/>
      <c r="UEZ13" s="6"/>
      <c r="UFA13" s="6"/>
      <c r="UFB13" s="6"/>
      <c r="UFC13" s="6"/>
      <c r="UFD13" s="6"/>
      <c r="UFE13" s="6"/>
      <c r="UFF13" s="6"/>
      <c r="UFG13" s="6"/>
      <c r="UFH13" s="6"/>
      <c r="UFI13" s="6"/>
      <c r="UFJ13" s="6"/>
      <c r="UFK13" s="6"/>
      <c r="UFL13" s="6"/>
      <c r="UFM13" s="6"/>
      <c r="UFN13" s="6"/>
      <c r="UFO13" s="6"/>
      <c r="UFP13" s="6"/>
      <c r="UFQ13" s="6"/>
      <c r="UFR13" s="6"/>
      <c r="UFS13" s="6"/>
      <c r="UFT13" s="6"/>
      <c r="UFU13" s="6"/>
      <c r="UFV13" s="6"/>
      <c r="UFW13" s="6"/>
      <c r="UFX13" s="6"/>
      <c r="UFY13" s="6"/>
      <c r="UFZ13" s="6"/>
      <c r="UGA13" s="6"/>
      <c r="UGB13" s="6"/>
      <c r="UGC13" s="6"/>
      <c r="UGD13" s="6"/>
      <c r="UGE13" s="6"/>
      <c r="UGF13" s="6"/>
      <c r="UGG13" s="6"/>
      <c r="UGH13" s="6"/>
      <c r="UGI13" s="6"/>
      <c r="UGJ13" s="6"/>
      <c r="UGK13" s="6"/>
      <c r="UGL13" s="6"/>
      <c r="UGM13" s="6"/>
      <c r="UGN13" s="6"/>
      <c r="UGO13" s="6"/>
      <c r="UGP13" s="6"/>
      <c r="UGQ13" s="6"/>
      <c r="UGR13" s="6"/>
      <c r="UGS13" s="6"/>
      <c r="UGT13" s="6"/>
      <c r="UGU13" s="6"/>
      <c r="UGV13" s="6"/>
      <c r="UGW13" s="6"/>
      <c r="UGX13" s="6"/>
      <c r="UGY13" s="6"/>
      <c r="UGZ13" s="6"/>
      <c r="UHA13" s="6"/>
      <c r="UHB13" s="6"/>
      <c r="UHC13" s="6"/>
      <c r="UHD13" s="6"/>
      <c r="UHE13" s="6"/>
      <c r="UHF13" s="6"/>
      <c r="UHG13" s="6"/>
      <c r="UHH13" s="6"/>
      <c r="UHI13" s="6"/>
      <c r="UHJ13" s="6"/>
      <c r="UHK13" s="6"/>
      <c r="UHL13" s="6"/>
      <c r="UHM13" s="6"/>
      <c r="UHN13" s="6"/>
      <c r="UHO13" s="6"/>
      <c r="UHP13" s="6"/>
      <c r="UHQ13" s="6"/>
      <c r="UHR13" s="6"/>
      <c r="UHS13" s="6"/>
      <c r="UHT13" s="6"/>
      <c r="UHU13" s="6"/>
      <c r="UHV13" s="6"/>
      <c r="UHW13" s="6"/>
      <c r="UHX13" s="6"/>
      <c r="UHY13" s="6"/>
      <c r="UHZ13" s="6"/>
      <c r="UIA13" s="6"/>
      <c r="UIB13" s="6"/>
      <c r="UIC13" s="6"/>
      <c r="UID13" s="6"/>
      <c r="UIE13" s="6"/>
      <c r="UIF13" s="6"/>
      <c r="UIG13" s="6"/>
      <c r="UIH13" s="6"/>
      <c r="UII13" s="6"/>
      <c r="UIJ13" s="6"/>
      <c r="UIK13" s="6"/>
      <c r="UIL13" s="6"/>
      <c r="UIM13" s="6"/>
      <c r="UIN13" s="6"/>
      <c r="UIO13" s="6"/>
      <c r="UIP13" s="6"/>
      <c r="UIQ13" s="6"/>
      <c r="UIR13" s="6"/>
      <c r="UIS13" s="6"/>
      <c r="UIT13" s="6"/>
      <c r="UIU13" s="6"/>
      <c r="UIV13" s="6"/>
      <c r="UIW13" s="6"/>
      <c r="UIX13" s="6"/>
      <c r="UIY13" s="6"/>
      <c r="UIZ13" s="6"/>
      <c r="UJA13" s="6"/>
      <c r="UJB13" s="6"/>
      <c r="UJC13" s="6"/>
      <c r="UJD13" s="6"/>
      <c r="UJE13" s="6"/>
      <c r="UJF13" s="6"/>
      <c r="UJG13" s="6"/>
      <c r="UJH13" s="6"/>
      <c r="UJI13" s="6"/>
      <c r="UJJ13" s="6"/>
      <c r="UJK13" s="6"/>
      <c r="UJL13" s="6"/>
      <c r="UJM13" s="6"/>
      <c r="UJN13" s="6"/>
      <c r="UJO13" s="6"/>
      <c r="UJP13" s="6"/>
      <c r="UJQ13" s="6"/>
      <c r="UJR13" s="6"/>
      <c r="UJS13" s="6"/>
      <c r="UJT13" s="6"/>
      <c r="UJU13" s="6"/>
      <c r="UJV13" s="6"/>
      <c r="UJW13" s="6"/>
      <c r="UJX13" s="6"/>
      <c r="UJY13" s="6"/>
      <c r="UJZ13" s="6"/>
      <c r="UKA13" s="6"/>
      <c r="UKB13" s="6"/>
      <c r="UKC13" s="6"/>
      <c r="UKD13" s="6"/>
      <c r="UKE13" s="6"/>
      <c r="UKF13" s="6"/>
      <c r="UKG13" s="6"/>
      <c r="UKH13" s="6"/>
      <c r="UKI13" s="6"/>
      <c r="UKJ13" s="6"/>
      <c r="UKK13" s="6"/>
      <c r="UKL13" s="6"/>
      <c r="UKM13" s="6"/>
      <c r="UKN13" s="6"/>
      <c r="UKO13" s="6"/>
      <c r="UKP13" s="6"/>
      <c r="UKQ13" s="6"/>
      <c r="UKR13" s="6"/>
      <c r="UKS13" s="6"/>
      <c r="UKT13" s="6"/>
      <c r="UKU13" s="6"/>
      <c r="UKV13" s="6"/>
      <c r="UKW13" s="6"/>
      <c r="UKX13" s="6"/>
      <c r="UKY13" s="6"/>
      <c r="UKZ13" s="6"/>
      <c r="ULA13" s="6"/>
      <c r="ULB13" s="6"/>
      <c r="ULC13" s="6"/>
      <c r="ULD13" s="6"/>
      <c r="ULE13" s="6"/>
      <c r="ULF13" s="6"/>
      <c r="ULG13" s="6"/>
      <c r="ULH13" s="6"/>
      <c r="ULI13" s="6"/>
      <c r="ULJ13" s="6"/>
      <c r="ULK13" s="6"/>
      <c r="ULL13" s="6"/>
      <c r="ULM13" s="6"/>
      <c r="ULN13" s="6"/>
      <c r="ULO13" s="6"/>
      <c r="ULP13" s="6"/>
      <c r="ULQ13" s="6"/>
      <c r="ULR13" s="6"/>
      <c r="ULS13" s="6"/>
      <c r="ULT13" s="6"/>
      <c r="ULU13" s="6"/>
      <c r="ULV13" s="6"/>
      <c r="ULW13" s="6"/>
      <c r="ULX13" s="6"/>
      <c r="ULY13" s="6"/>
      <c r="ULZ13" s="6"/>
      <c r="UMA13" s="6"/>
      <c r="UMB13" s="6"/>
      <c r="UMC13" s="6"/>
      <c r="UMD13" s="6"/>
      <c r="UME13" s="6"/>
      <c r="UMF13" s="6"/>
      <c r="UMG13" s="6"/>
      <c r="UMH13" s="6"/>
      <c r="UMI13" s="6"/>
      <c r="UMJ13" s="6"/>
      <c r="UMK13" s="6"/>
      <c r="UML13" s="6"/>
      <c r="UMM13" s="6"/>
      <c r="UMN13" s="6"/>
      <c r="UMO13" s="6"/>
      <c r="UMP13" s="6"/>
      <c r="UMQ13" s="6"/>
      <c r="UMR13" s="6"/>
      <c r="UMS13" s="6"/>
      <c r="UMT13" s="6"/>
      <c r="UMU13" s="6"/>
      <c r="UMV13" s="6"/>
      <c r="UMW13" s="6"/>
      <c r="UMX13" s="6"/>
      <c r="UMY13" s="6"/>
      <c r="UMZ13" s="6"/>
      <c r="UNA13" s="6"/>
      <c r="UNB13" s="6"/>
      <c r="UNC13" s="6"/>
      <c r="UND13" s="6"/>
      <c r="UNE13" s="6"/>
      <c r="UNF13" s="6"/>
      <c r="UNG13" s="6"/>
      <c r="UNH13" s="6"/>
      <c r="UNI13" s="6"/>
      <c r="UNJ13" s="6"/>
      <c r="UNK13" s="6"/>
      <c r="UNL13" s="6"/>
      <c r="UNM13" s="6"/>
      <c r="UNN13" s="6"/>
      <c r="UNO13" s="6"/>
      <c r="UNP13" s="6"/>
      <c r="UNQ13" s="6"/>
      <c r="UNR13" s="6"/>
      <c r="UNS13" s="6"/>
      <c r="UNT13" s="6"/>
      <c r="UNU13" s="6"/>
      <c r="UNV13" s="6"/>
      <c r="UNW13" s="6"/>
      <c r="UNX13" s="6"/>
      <c r="UNY13" s="6"/>
      <c r="UNZ13" s="6"/>
      <c r="UOA13" s="6"/>
      <c r="UOB13" s="6"/>
      <c r="UOC13" s="6"/>
      <c r="UOD13" s="6"/>
      <c r="UOE13" s="6"/>
      <c r="UOF13" s="6"/>
      <c r="UOG13" s="6"/>
      <c r="UOH13" s="6"/>
      <c r="UOI13" s="6"/>
      <c r="UOJ13" s="6"/>
      <c r="UOK13" s="6"/>
      <c r="UOL13" s="6"/>
      <c r="UOM13" s="6"/>
      <c r="UON13" s="6"/>
      <c r="UOO13" s="6"/>
      <c r="UOP13" s="6"/>
      <c r="UOQ13" s="6"/>
      <c r="UOR13" s="6"/>
      <c r="UOS13" s="6"/>
      <c r="UOT13" s="6"/>
      <c r="UOU13" s="6"/>
      <c r="UOV13" s="6"/>
      <c r="UOW13" s="6"/>
      <c r="UOX13" s="6"/>
      <c r="UOY13" s="6"/>
      <c r="UOZ13" s="6"/>
      <c r="UPA13" s="6"/>
      <c r="UPB13" s="6"/>
      <c r="UPC13" s="6"/>
      <c r="UPD13" s="6"/>
      <c r="UPE13" s="6"/>
      <c r="UPF13" s="6"/>
      <c r="UPG13" s="6"/>
      <c r="UPH13" s="6"/>
      <c r="UPI13" s="6"/>
      <c r="UPJ13" s="6"/>
      <c r="UPK13" s="6"/>
      <c r="UPL13" s="6"/>
      <c r="UPM13" s="6"/>
      <c r="UPN13" s="6"/>
      <c r="UPO13" s="6"/>
      <c r="UPP13" s="6"/>
      <c r="UPQ13" s="6"/>
      <c r="UPR13" s="6"/>
      <c r="UPS13" s="6"/>
      <c r="UPT13" s="6"/>
      <c r="UPU13" s="6"/>
      <c r="UPV13" s="6"/>
      <c r="UPW13" s="6"/>
      <c r="UPX13" s="6"/>
      <c r="UPY13" s="6"/>
      <c r="UPZ13" s="6"/>
      <c r="UQA13" s="6"/>
      <c r="UQB13" s="6"/>
      <c r="UQC13" s="6"/>
      <c r="UQD13" s="6"/>
      <c r="UQE13" s="6"/>
      <c r="UQF13" s="6"/>
      <c r="UQG13" s="6"/>
      <c r="UQH13" s="6"/>
      <c r="UQI13" s="6"/>
      <c r="UQJ13" s="6"/>
      <c r="UQK13" s="6"/>
      <c r="UQL13" s="6"/>
      <c r="UQM13" s="6"/>
      <c r="UQN13" s="6"/>
      <c r="UQO13" s="6"/>
      <c r="UQP13" s="6"/>
      <c r="UQQ13" s="6"/>
      <c r="UQR13" s="6"/>
      <c r="UQS13" s="6"/>
      <c r="UQT13" s="6"/>
      <c r="UQU13" s="6"/>
      <c r="UQV13" s="6"/>
      <c r="UQW13" s="6"/>
      <c r="UQX13" s="6"/>
      <c r="UQY13" s="6"/>
      <c r="UQZ13" s="6"/>
      <c r="URA13" s="6"/>
      <c r="URB13" s="6"/>
      <c r="URC13" s="6"/>
      <c r="URD13" s="6"/>
      <c r="URE13" s="6"/>
      <c r="URF13" s="6"/>
      <c r="URG13" s="6"/>
      <c r="URH13" s="6"/>
      <c r="URI13" s="6"/>
      <c r="URJ13" s="6"/>
      <c r="URK13" s="6"/>
      <c r="URL13" s="6"/>
      <c r="URM13" s="6"/>
      <c r="URN13" s="6"/>
      <c r="URO13" s="6"/>
      <c r="URP13" s="6"/>
      <c r="URQ13" s="6"/>
      <c r="URR13" s="6"/>
      <c r="URS13" s="6"/>
      <c r="URT13" s="6"/>
      <c r="URU13" s="6"/>
      <c r="URV13" s="6"/>
      <c r="URW13" s="6"/>
      <c r="URX13" s="6"/>
      <c r="URY13" s="6"/>
      <c r="URZ13" s="6"/>
      <c r="USA13" s="6"/>
      <c r="USB13" s="6"/>
      <c r="USC13" s="6"/>
      <c r="USD13" s="6"/>
      <c r="USE13" s="6"/>
      <c r="USF13" s="6"/>
      <c r="USG13" s="6"/>
      <c r="USH13" s="6"/>
      <c r="USI13" s="6"/>
      <c r="USJ13" s="6"/>
      <c r="USK13" s="6"/>
      <c r="USL13" s="6"/>
      <c r="USM13" s="6"/>
      <c r="USN13" s="6"/>
      <c r="USO13" s="6"/>
      <c r="USP13" s="6"/>
      <c r="USQ13" s="6"/>
      <c r="USR13" s="6"/>
      <c r="USS13" s="6"/>
      <c r="UST13" s="6"/>
      <c r="USU13" s="6"/>
      <c r="USV13" s="6"/>
      <c r="USW13" s="6"/>
      <c r="USX13" s="6"/>
      <c r="USY13" s="6"/>
      <c r="USZ13" s="6"/>
      <c r="UTA13" s="6"/>
      <c r="UTB13" s="6"/>
      <c r="UTC13" s="6"/>
      <c r="UTD13" s="6"/>
      <c r="UTE13" s="6"/>
      <c r="UTF13" s="6"/>
      <c r="UTG13" s="6"/>
      <c r="UTH13" s="6"/>
      <c r="UTI13" s="6"/>
      <c r="UTJ13" s="6"/>
      <c r="UTK13" s="6"/>
      <c r="UTL13" s="6"/>
      <c r="UTM13" s="6"/>
      <c r="UTN13" s="6"/>
      <c r="UTO13" s="6"/>
      <c r="UTP13" s="6"/>
      <c r="UTQ13" s="6"/>
      <c r="UTR13" s="6"/>
      <c r="UTS13" s="6"/>
      <c r="UTT13" s="6"/>
      <c r="UTU13" s="6"/>
      <c r="UTV13" s="6"/>
      <c r="UTW13" s="6"/>
      <c r="UTX13" s="6"/>
      <c r="UTY13" s="6"/>
      <c r="UTZ13" s="6"/>
      <c r="UUA13" s="6"/>
      <c r="UUB13" s="6"/>
      <c r="UUC13" s="6"/>
      <c r="UUD13" s="6"/>
      <c r="UUE13" s="6"/>
      <c r="UUF13" s="6"/>
      <c r="UUG13" s="6"/>
      <c r="UUH13" s="6"/>
      <c r="UUI13" s="6"/>
      <c r="UUJ13" s="6"/>
      <c r="UUK13" s="6"/>
      <c r="UUL13" s="6"/>
      <c r="UUM13" s="6"/>
      <c r="UUN13" s="6"/>
      <c r="UUO13" s="6"/>
      <c r="UUP13" s="6"/>
      <c r="UUQ13" s="6"/>
      <c r="UUR13" s="6"/>
      <c r="UUS13" s="6"/>
      <c r="UUT13" s="6"/>
      <c r="UUU13" s="6"/>
      <c r="UUV13" s="6"/>
      <c r="UUW13" s="6"/>
      <c r="UUX13" s="6"/>
      <c r="UUY13" s="6"/>
      <c r="UUZ13" s="6"/>
      <c r="UVA13" s="6"/>
      <c r="UVB13" s="6"/>
      <c r="UVC13" s="6"/>
      <c r="UVD13" s="6"/>
      <c r="UVE13" s="6"/>
      <c r="UVF13" s="6"/>
      <c r="UVG13" s="6"/>
      <c r="UVH13" s="6"/>
      <c r="UVI13" s="6"/>
      <c r="UVJ13" s="6"/>
      <c r="UVK13" s="6"/>
      <c r="UVL13" s="6"/>
      <c r="UVM13" s="6"/>
      <c r="UVN13" s="6"/>
      <c r="UVO13" s="6"/>
      <c r="UVP13" s="6"/>
      <c r="UVQ13" s="6"/>
      <c r="UVR13" s="6"/>
      <c r="UVS13" s="6"/>
      <c r="UVT13" s="6"/>
      <c r="UVU13" s="6"/>
      <c r="UVV13" s="6"/>
      <c r="UVW13" s="6"/>
      <c r="UVX13" s="6"/>
      <c r="UVY13" s="6"/>
      <c r="UVZ13" s="6"/>
      <c r="UWA13" s="6"/>
      <c r="UWB13" s="6"/>
      <c r="UWC13" s="6"/>
      <c r="UWD13" s="6"/>
      <c r="UWE13" s="6"/>
      <c r="UWF13" s="6"/>
      <c r="UWG13" s="6"/>
      <c r="UWH13" s="6"/>
      <c r="UWI13" s="6"/>
      <c r="UWJ13" s="6"/>
      <c r="UWK13" s="6"/>
      <c r="UWL13" s="6"/>
      <c r="UWM13" s="6"/>
      <c r="UWN13" s="6"/>
      <c r="UWO13" s="6"/>
      <c r="UWP13" s="6"/>
      <c r="UWQ13" s="6"/>
      <c r="UWR13" s="6"/>
      <c r="UWS13" s="6"/>
      <c r="UWT13" s="6"/>
      <c r="UWU13" s="6"/>
      <c r="UWV13" s="6"/>
      <c r="UWW13" s="6"/>
      <c r="UWX13" s="6"/>
      <c r="UWY13" s="6"/>
      <c r="UWZ13" s="6"/>
      <c r="UXA13" s="6"/>
      <c r="UXB13" s="6"/>
      <c r="UXC13" s="6"/>
      <c r="UXD13" s="6"/>
      <c r="UXE13" s="6"/>
      <c r="UXF13" s="6"/>
      <c r="UXG13" s="6"/>
      <c r="UXH13" s="6"/>
      <c r="UXI13" s="6"/>
      <c r="UXJ13" s="6"/>
      <c r="UXK13" s="6"/>
      <c r="UXL13" s="6"/>
      <c r="UXM13" s="6"/>
      <c r="UXN13" s="6"/>
      <c r="UXO13" s="6"/>
      <c r="UXP13" s="6"/>
      <c r="UXQ13" s="6"/>
      <c r="UXR13" s="6"/>
      <c r="UXS13" s="6"/>
      <c r="UXT13" s="6"/>
      <c r="UXU13" s="6"/>
      <c r="UXV13" s="6"/>
      <c r="UXW13" s="6"/>
      <c r="UXX13" s="6"/>
      <c r="UXY13" s="6"/>
      <c r="UXZ13" s="6"/>
      <c r="UYA13" s="6"/>
      <c r="UYB13" s="6"/>
      <c r="UYC13" s="6"/>
      <c r="UYD13" s="6"/>
      <c r="UYE13" s="6"/>
      <c r="UYF13" s="6"/>
      <c r="UYG13" s="6"/>
      <c r="UYH13" s="6"/>
      <c r="UYI13" s="6"/>
      <c r="UYJ13" s="6"/>
      <c r="UYK13" s="6"/>
      <c r="UYL13" s="6"/>
      <c r="UYM13" s="6"/>
      <c r="UYN13" s="6"/>
      <c r="UYO13" s="6"/>
      <c r="UYP13" s="6"/>
      <c r="UYQ13" s="6"/>
      <c r="UYR13" s="6"/>
      <c r="UYS13" s="6"/>
      <c r="UYT13" s="6"/>
      <c r="UYU13" s="6"/>
      <c r="UYV13" s="6"/>
      <c r="UYW13" s="6"/>
      <c r="UYX13" s="6"/>
      <c r="UYY13" s="6"/>
      <c r="UYZ13" s="6"/>
      <c r="UZA13" s="6"/>
      <c r="UZB13" s="6"/>
      <c r="UZC13" s="6"/>
      <c r="UZD13" s="6"/>
      <c r="UZE13" s="6"/>
      <c r="UZF13" s="6"/>
      <c r="UZG13" s="6"/>
      <c r="UZH13" s="6"/>
      <c r="UZI13" s="6"/>
      <c r="UZJ13" s="6"/>
      <c r="UZK13" s="6"/>
      <c r="UZL13" s="6"/>
      <c r="UZM13" s="6"/>
      <c r="UZN13" s="6"/>
      <c r="UZO13" s="6"/>
      <c r="UZP13" s="6"/>
      <c r="UZQ13" s="6"/>
      <c r="UZR13" s="6"/>
      <c r="UZS13" s="6"/>
      <c r="UZT13" s="6"/>
      <c r="UZU13" s="6"/>
      <c r="UZV13" s="6"/>
      <c r="UZW13" s="6"/>
      <c r="UZX13" s="6"/>
      <c r="UZY13" s="6"/>
      <c r="UZZ13" s="6"/>
      <c r="VAA13" s="6"/>
      <c r="VAB13" s="6"/>
      <c r="VAC13" s="6"/>
      <c r="VAD13" s="6"/>
      <c r="VAE13" s="6"/>
      <c r="VAF13" s="6"/>
      <c r="VAG13" s="6"/>
      <c r="VAH13" s="6"/>
      <c r="VAI13" s="6"/>
      <c r="VAJ13" s="6"/>
      <c r="VAK13" s="6"/>
      <c r="VAL13" s="6"/>
      <c r="VAM13" s="6"/>
      <c r="VAN13" s="6"/>
      <c r="VAO13" s="6"/>
      <c r="VAP13" s="6"/>
      <c r="VAQ13" s="6"/>
      <c r="VAR13" s="6"/>
      <c r="VAS13" s="6"/>
      <c r="VAT13" s="6"/>
      <c r="VAU13" s="6"/>
      <c r="VAV13" s="6"/>
      <c r="VAW13" s="6"/>
      <c r="VAX13" s="6"/>
      <c r="VAY13" s="6"/>
      <c r="VAZ13" s="6"/>
      <c r="VBA13" s="6"/>
      <c r="VBB13" s="6"/>
      <c r="VBC13" s="6"/>
      <c r="VBD13" s="6"/>
      <c r="VBE13" s="6"/>
      <c r="VBF13" s="6"/>
      <c r="VBG13" s="6"/>
      <c r="VBH13" s="6"/>
      <c r="VBI13" s="6"/>
      <c r="VBJ13" s="6"/>
      <c r="VBK13" s="6"/>
      <c r="VBL13" s="6"/>
      <c r="VBM13" s="6"/>
      <c r="VBN13" s="6"/>
      <c r="VBO13" s="6"/>
      <c r="VBP13" s="6"/>
      <c r="VBQ13" s="6"/>
      <c r="VBR13" s="6"/>
      <c r="VBS13" s="6"/>
      <c r="VBT13" s="6"/>
      <c r="VBU13" s="6"/>
      <c r="VBV13" s="6"/>
      <c r="VBW13" s="6"/>
      <c r="VBX13" s="6"/>
      <c r="VBY13" s="6"/>
      <c r="VBZ13" s="6"/>
      <c r="VCA13" s="6"/>
      <c r="VCB13" s="6"/>
      <c r="VCC13" s="6"/>
      <c r="VCD13" s="6"/>
      <c r="VCE13" s="6"/>
      <c r="VCF13" s="6"/>
      <c r="VCG13" s="6"/>
      <c r="VCH13" s="6"/>
      <c r="VCI13" s="6"/>
      <c r="VCJ13" s="6"/>
      <c r="VCK13" s="6"/>
      <c r="VCL13" s="6"/>
      <c r="VCM13" s="6"/>
      <c r="VCN13" s="6"/>
      <c r="VCO13" s="6"/>
      <c r="VCP13" s="6"/>
      <c r="VCQ13" s="6"/>
      <c r="VCR13" s="6"/>
      <c r="VCS13" s="6"/>
      <c r="VCT13" s="6"/>
      <c r="VCU13" s="6"/>
      <c r="VCV13" s="6"/>
      <c r="VCW13" s="6"/>
      <c r="VCX13" s="6"/>
      <c r="VCY13" s="6"/>
      <c r="VCZ13" s="6"/>
      <c r="VDA13" s="6"/>
      <c r="VDB13" s="6"/>
      <c r="VDC13" s="6"/>
      <c r="VDD13" s="6"/>
      <c r="VDE13" s="6"/>
      <c r="VDF13" s="6"/>
      <c r="VDG13" s="6"/>
      <c r="VDH13" s="6"/>
      <c r="VDI13" s="6"/>
      <c r="VDJ13" s="6"/>
      <c r="VDK13" s="6"/>
      <c r="VDL13" s="6"/>
      <c r="VDM13" s="6"/>
      <c r="VDN13" s="6"/>
      <c r="VDO13" s="6"/>
      <c r="VDP13" s="6"/>
      <c r="VDQ13" s="6"/>
      <c r="VDR13" s="6"/>
      <c r="VDS13" s="6"/>
      <c r="VDT13" s="6"/>
      <c r="VDU13" s="6"/>
      <c r="VDV13" s="6"/>
      <c r="VDW13" s="6"/>
      <c r="VDX13" s="6"/>
      <c r="VDY13" s="6"/>
      <c r="VDZ13" s="6"/>
      <c r="VEA13" s="6"/>
      <c r="VEB13" s="6"/>
      <c r="VEC13" s="6"/>
      <c r="VED13" s="6"/>
      <c r="VEE13" s="6"/>
      <c r="VEF13" s="6"/>
      <c r="VEG13" s="6"/>
      <c r="VEH13" s="6"/>
      <c r="VEI13" s="6"/>
      <c r="VEJ13" s="6"/>
      <c r="VEK13" s="6"/>
      <c r="VEL13" s="6"/>
      <c r="VEM13" s="6"/>
      <c r="VEN13" s="6"/>
      <c r="VEO13" s="6"/>
      <c r="VEP13" s="6"/>
      <c r="VEQ13" s="6"/>
      <c r="VER13" s="6"/>
      <c r="VES13" s="6"/>
      <c r="VET13" s="6"/>
      <c r="VEU13" s="6"/>
      <c r="VEV13" s="6"/>
      <c r="VEW13" s="6"/>
      <c r="VEX13" s="6"/>
      <c r="VEY13" s="6"/>
      <c r="VEZ13" s="6"/>
      <c r="VFA13" s="6"/>
      <c r="VFB13" s="6"/>
      <c r="VFC13" s="6"/>
      <c r="VFD13" s="6"/>
      <c r="VFE13" s="6"/>
      <c r="VFF13" s="6"/>
      <c r="VFG13" s="6"/>
      <c r="VFH13" s="6"/>
      <c r="VFI13" s="6"/>
      <c r="VFJ13" s="6"/>
      <c r="VFK13" s="6"/>
      <c r="VFL13" s="6"/>
      <c r="VFM13" s="6"/>
      <c r="VFN13" s="6"/>
      <c r="VFO13" s="6"/>
      <c r="VFP13" s="6"/>
      <c r="VFQ13" s="6"/>
      <c r="VFR13" s="6"/>
      <c r="VFS13" s="6"/>
      <c r="VFT13" s="6"/>
      <c r="VFU13" s="6"/>
      <c r="VFV13" s="6"/>
      <c r="VFW13" s="6"/>
      <c r="VFX13" s="6"/>
      <c r="VFY13" s="6"/>
      <c r="VFZ13" s="6"/>
      <c r="VGA13" s="6"/>
      <c r="VGB13" s="6"/>
      <c r="VGC13" s="6"/>
      <c r="VGD13" s="6"/>
      <c r="VGE13" s="6"/>
      <c r="VGF13" s="6"/>
      <c r="VGG13" s="6"/>
      <c r="VGH13" s="6"/>
      <c r="VGI13" s="6"/>
      <c r="VGJ13" s="6"/>
      <c r="VGK13" s="6"/>
      <c r="VGL13" s="6"/>
      <c r="VGM13" s="6"/>
      <c r="VGN13" s="6"/>
      <c r="VGO13" s="6"/>
      <c r="VGP13" s="6"/>
      <c r="VGQ13" s="6"/>
      <c r="VGR13" s="6"/>
      <c r="VGS13" s="6"/>
      <c r="VGT13" s="6"/>
      <c r="VGU13" s="6"/>
      <c r="VGV13" s="6"/>
      <c r="VGW13" s="6"/>
      <c r="VGX13" s="6"/>
      <c r="VGY13" s="6"/>
      <c r="VGZ13" s="6"/>
      <c r="VHA13" s="6"/>
      <c r="VHB13" s="6"/>
      <c r="VHC13" s="6"/>
      <c r="VHD13" s="6"/>
      <c r="VHE13" s="6"/>
      <c r="VHF13" s="6"/>
      <c r="VHG13" s="6"/>
      <c r="VHH13" s="6"/>
      <c r="VHI13" s="6"/>
      <c r="VHJ13" s="6"/>
      <c r="VHK13" s="6"/>
      <c r="VHL13" s="6"/>
      <c r="VHM13" s="6"/>
      <c r="VHN13" s="6"/>
      <c r="VHO13" s="6"/>
      <c r="VHP13" s="6"/>
      <c r="VHQ13" s="6"/>
      <c r="VHR13" s="6"/>
      <c r="VHS13" s="6"/>
      <c r="VHT13" s="6"/>
      <c r="VHU13" s="6"/>
      <c r="VHV13" s="6"/>
      <c r="VHW13" s="6"/>
      <c r="VHX13" s="6"/>
      <c r="VHY13" s="6"/>
      <c r="VHZ13" s="6"/>
      <c r="VIA13" s="6"/>
      <c r="VIB13" s="6"/>
      <c r="VIC13" s="6"/>
      <c r="VID13" s="6"/>
      <c r="VIE13" s="6"/>
      <c r="VIF13" s="6"/>
      <c r="VIG13" s="6"/>
      <c r="VIH13" s="6"/>
      <c r="VII13" s="6"/>
      <c r="VIJ13" s="6"/>
      <c r="VIK13" s="6"/>
      <c r="VIL13" s="6"/>
      <c r="VIM13" s="6"/>
      <c r="VIN13" s="6"/>
      <c r="VIO13" s="6"/>
      <c r="VIP13" s="6"/>
      <c r="VIQ13" s="6"/>
      <c r="VIR13" s="6"/>
      <c r="VIS13" s="6"/>
      <c r="VIT13" s="6"/>
      <c r="VIU13" s="6"/>
      <c r="VIV13" s="6"/>
      <c r="VIW13" s="6"/>
      <c r="VIX13" s="6"/>
      <c r="VIY13" s="6"/>
      <c r="VIZ13" s="6"/>
      <c r="VJA13" s="6"/>
      <c r="VJB13" s="6"/>
      <c r="VJC13" s="6"/>
      <c r="VJD13" s="6"/>
      <c r="VJE13" s="6"/>
      <c r="VJF13" s="6"/>
      <c r="VJG13" s="6"/>
      <c r="VJH13" s="6"/>
      <c r="VJI13" s="6"/>
      <c r="VJJ13" s="6"/>
      <c r="VJK13" s="6"/>
      <c r="VJL13" s="6"/>
      <c r="VJM13" s="6"/>
      <c r="VJN13" s="6"/>
      <c r="VJO13" s="6"/>
      <c r="VJP13" s="6"/>
      <c r="VJQ13" s="6"/>
      <c r="VJR13" s="6"/>
      <c r="VJS13" s="6"/>
      <c r="VJT13" s="6"/>
      <c r="VJU13" s="6"/>
      <c r="VJV13" s="6"/>
      <c r="VJW13" s="6"/>
      <c r="VJX13" s="6"/>
      <c r="VJY13" s="6"/>
      <c r="VJZ13" s="6"/>
      <c r="VKA13" s="6"/>
      <c r="VKB13" s="6"/>
      <c r="VKC13" s="6"/>
      <c r="VKD13" s="6"/>
      <c r="VKE13" s="6"/>
      <c r="VKF13" s="6"/>
      <c r="VKG13" s="6"/>
      <c r="VKH13" s="6"/>
      <c r="VKI13" s="6"/>
      <c r="VKJ13" s="6"/>
      <c r="VKK13" s="6"/>
      <c r="VKL13" s="6"/>
      <c r="VKM13" s="6"/>
      <c r="VKN13" s="6"/>
      <c r="VKO13" s="6"/>
      <c r="VKP13" s="6"/>
      <c r="VKQ13" s="6"/>
      <c r="VKR13" s="6"/>
      <c r="VKS13" s="6"/>
      <c r="VKT13" s="6"/>
      <c r="VKU13" s="6"/>
      <c r="VKV13" s="6"/>
      <c r="VKW13" s="6"/>
      <c r="VKX13" s="6"/>
      <c r="VKY13" s="6"/>
      <c r="VKZ13" s="6"/>
      <c r="VLA13" s="6"/>
      <c r="VLB13" s="6"/>
      <c r="VLC13" s="6"/>
      <c r="VLD13" s="6"/>
      <c r="VLE13" s="6"/>
      <c r="VLF13" s="6"/>
      <c r="VLG13" s="6"/>
      <c r="VLH13" s="6"/>
      <c r="VLI13" s="6"/>
      <c r="VLJ13" s="6"/>
      <c r="VLK13" s="6"/>
      <c r="VLL13" s="6"/>
      <c r="VLM13" s="6"/>
      <c r="VLN13" s="6"/>
      <c r="VLO13" s="6"/>
      <c r="VLP13" s="6"/>
      <c r="VLQ13" s="6"/>
      <c r="VLR13" s="6"/>
      <c r="VLS13" s="6"/>
      <c r="VLT13" s="6"/>
      <c r="VLU13" s="6"/>
      <c r="VLV13" s="6"/>
      <c r="VLW13" s="6"/>
      <c r="VLX13" s="6"/>
      <c r="VLY13" s="6"/>
      <c r="VLZ13" s="6"/>
      <c r="VMA13" s="6"/>
      <c r="VMB13" s="6"/>
      <c r="VMC13" s="6"/>
      <c r="VMD13" s="6"/>
      <c r="VME13" s="6"/>
      <c r="VMF13" s="6"/>
      <c r="VMG13" s="6"/>
      <c r="VMH13" s="6"/>
      <c r="VMI13" s="6"/>
      <c r="VMJ13" s="6"/>
      <c r="VMK13" s="6"/>
      <c r="VML13" s="6"/>
      <c r="VMM13" s="6"/>
      <c r="VMN13" s="6"/>
      <c r="VMO13" s="6"/>
      <c r="VMP13" s="6"/>
      <c r="VMQ13" s="6"/>
      <c r="VMR13" s="6"/>
      <c r="VMS13" s="6"/>
      <c r="VMT13" s="6"/>
      <c r="VMU13" s="6"/>
      <c r="VMV13" s="6"/>
      <c r="VMW13" s="6"/>
      <c r="VMX13" s="6"/>
      <c r="VMY13" s="6"/>
      <c r="VMZ13" s="6"/>
      <c r="VNA13" s="6"/>
      <c r="VNB13" s="6"/>
      <c r="VNC13" s="6"/>
      <c r="VND13" s="6"/>
      <c r="VNE13" s="6"/>
      <c r="VNF13" s="6"/>
      <c r="VNG13" s="6"/>
      <c r="VNH13" s="6"/>
      <c r="VNI13" s="6"/>
      <c r="VNJ13" s="6"/>
      <c r="VNK13" s="6"/>
      <c r="VNL13" s="6"/>
      <c r="VNM13" s="6"/>
      <c r="VNN13" s="6"/>
      <c r="VNO13" s="6"/>
      <c r="VNP13" s="6"/>
      <c r="VNQ13" s="6"/>
      <c r="VNR13" s="6"/>
      <c r="VNS13" s="6"/>
      <c r="VNT13" s="6"/>
      <c r="VNU13" s="6"/>
      <c r="VNV13" s="6"/>
      <c r="VNW13" s="6"/>
      <c r="VNX13" s="6"/>
      <c r="VNY13" s="6"/>
      <c r="VNZ13" s="6"/>
      <c r="VOA13" s="6"/>
      <c r="VOB13" s="6"/>
      <c r="VOC13" s="6"/>
      <c r="VOD13" s="6"/>
      <c r="VOE13" s="6"/>
      <c r="VOF13" s="6"/>
      <c r="VOG13" s="6"/>
      <c r="VOH13" s="6"/>
      <c r="VOI13" s="6"/>
      <c r="VOJ13" s="6"/>
      <c r="VOK13" s="6"/>
      <c r="VOL13" s="6"/>
      <c r="VOM13" s="6"/>
      <c r="VON13" s="6"/>
      <c r="VOO13" s="6"/>
      <c r="VOP13" s="6"/>
      <c r="VOQ13" s="6"/>
      <c r="VOR13" s="6"/>
      <c r="VOS13" s="6"/>
      <c r="VOT13" s="6"/>
      <c r="VOU13" s="6"/>
      <c r="VOV13" s="6"/>
      <c r="VOW13" s="6"/>
      <c r="VOX13" s="6"/>
      <c r="VOY13" s="6"/>
      <c r="VOZ13" s="6"/>
      <c r="VPA13" s="6"/>
      <c r="VPB13" s="6"/>
      <c r="VPC13" s="6"/>
      <c r="VPD13" s="6"/>
      <c r="VPE13" s="6"/>
      <c r="VPF13" s="6"/>
      <c r="VPG13" s="6"/>
      <c r="VPH13" s="6"/>
      <c r="VPI13" s="6"/>
      <c r="VPJ13" s="6"/>
      <c r="VPK13" s="6"/>
      <c r="VPL13" s="6"/>
      <c r="VPM13" s="6"/>
      <c r="VPN13" s="6"/>
      <c r="VPO13" s="6"/>
      <c r="VPP13" s="6"/>
      <c r="VPQ13" s="6"/>
      <c r="VPR13" s="6"/>
      <c r="VPS13" s="6"/>
      <c r="VPT13" s="6"/>
      <c r="VPU13" s="6"/>
      <c r="VPV13" s="6"/>
      <c r="VPW13" s="6"/>
      <c r="VPX13" s="6"/>
      <c r="VPY13" s="6"/>
      <c r="VPZ13" s="6"/>
      <c r="VQA13" s="6"/>
      <c r="VQB13" s="6"/>
      <c r="VQC13" s="6"/>
      <c r="VQD13" s="6"/>
      <c r="VQE13" s="6"/>
      <c r="VQF13" s="6"/>
      <c r="VQG13" s="6"/>
      <c r="VQH13" s="6"/>
      <c r="VQI13" s="6"/>
      <c r="VQJ13" s="6"/>
      <c r="VQK13" s="6"/>
      <c r="VQL13" s="6"/>
      <c r="VQM13" s="6"/>
      <c r="VQN13" s="6"/>
      <c r="VQO13" s="6"/>
      <c r="VQP13" s="6"/>
      <c r="VQQ13" s="6"/>
      <c r="VQR13" s="6"/>
      <c r="VQS13" s="6"/>
      <c r="VQT13" s="6"/>
      <c r="VQU13" s="6"/>
      <c r="VQV13" s="6"/>
      <c r="VQW13" s="6"/>
      <c r="VQX13" s="6"/>
      <c r="VQY13" s="6"/>
      <c r="VQZ13" s="6"/>
      <c r="VRA13" s="6"/>
      <c r="VRB13" s="6"/>
      <c r="VRC13" s="6"/>
      <c r="VRD13" s="6"/>
      <c r="VRE13" s="6"/>
      <c r="VRF13" s="6"/>
      <c r="VRG13" s="6"/>
      <c r="VRH13" s="6"/>
      <c r="VRI13" s="6"/>
      <c r="VRJ13" s="6"/>
      <c r="VRK13" s="6"/>
      <c r="VRL13" s="6"/>
      <c r="VRM13" s="6"/>
      <c r="VRN13" s="6"/>
      <c r="VRO13" s="6"/>
      <c r="VRP13" s="6"/>
      <c r="VRQ13" s="6"/>
      <c r="VRR13" s="6"/>
      <c r="VRS13" s="6"/>
      <c r="VRT13" s="6"/>
      <c r="VRU13" s="6"/>
      <c r="VRV13" s="6"/>
      <c r="VRW13" s="6"/>
      <c r="VRX13" s="6"/>
      <c r="VRY13" s="6"/>
      <c r="VRZ13" s="6"/>
      <c r="VSA13" s="6"/>
      <c r="VSB13" s="6"/>
      <c r="VSC13" s="6"/>
      <c r="VSD13" s="6"/>
      <c r="VSE13" s="6"/>
      <c r="VSF13" s="6"/>
      <c r="VSG13" s="6"/>
      <c r="VSH13" s="6"/>
      <c r="VSI13" s="6"/>
      <c r="VSJ13" s="6"/>
      <c r="VSK13" s="6"/>
      <c r="VSL13" s="6"/>
      <c r="VSM13" s="6"/>
      <c r="VSN13" s="6"/>
      <c r="VSO13" s="6"/>
      <c r="VSP13" s="6"/>
      <c r="VSQ13" s="6"/>
      <c r="VSR13" s="6"/>
      <c r="VSS13" s="6"/>
      <c r="VST13" s="6"/>
      <c r="VSU13" s="6"/>
      <c r="VSV13" s="6"/>
      <c r="VSW13" s="6"/>
      <c r="VSX13" s="6"/>
      <c r="VSY13" s="6"/>
      <c r="VSZ13" s="6"/>
      <c r="VTA13" s="6"/>
      <c r="VTB13" s="6"/>
      <c r="VTC13" s="6"/>
      <c r="VTD13" s="6"/>
      <c r="VTE13" s="6"/>
      <c r="VTF13" s="6"/>
      <c r="VTG13" s="6"/>
      <c r="VTH13" s="6"/>
      <c r="VTI13" s="6"/>
      <c r="VTJ13" s="6"/>
      <c r="VTK13" s="6"/>
      <c r="VTL13" s="6"/>
      <c r="VTM13" s="6"/>
      <c r="VTN13" s="6"/>
      <c r="VTO13" s="6"/>
      <c r="VTP13" s="6"/>
      <c r="VTQ13" s="6"/>
      <c r="VTR13" s="6"/>
      <c r="VTS13" s="6"/>
      <c r="VTT13" s="6"/>
      <c r="VTU13" s="6"/>
      <c r="VTV13" s="6"/>
      <c r="VTW13" s="6"/>
      <c r="VTX13" s="6"/>
      <c r="VTY13" s="6"/>
      <c r="VTZ13" s="6"/>
      <c r="VUA13" s="6"/>
      <c r="VUB13" s="6"/>
      <c r="VUC13" s="6"/>
      <c r="VUD13" s="6"/>
      <c r="VUE13" s="6"/>
      <c r="VUF13" s="6"/>
      <c r="VUG13" s="6"/>
      <c r="VUH13" s="6"/>
      <c r="VUI13" s="6"/>
      <c r="VUJ13" s="6"/>
      <c r="VUK13" s="6"/>
      <c r="VUL13" s="6"/>
      <c r="VUM13" s="6"/>
      <c r="VUN13" s="6"/>
      <c r="VUO13" s="6"/>
      <c r="VUP13" s="6"/>
      <c r="VUQ13" s="6"/>
      <c r="VUR13" s="6"/>
      <c r="VUS13" s="6"/>
      <c r="VUT13" s="6"/>
      <c r="VUU13" s="6"/>
      <c r="VUV13" s="6"/>
      <c r="VUW13" s="6"/>
      <c r="VUX13" s="6"/>
      <c r="VUY13" s="6"/>
      <c r="VUZ13" s="6"/>
      <c r="VVA13" s="6"/>
      <c r="VVB13" s="6"/>
      <c r="VVC13" s="6"/>
      <c r="VVD13" s="6"/>
      <c r="VVE13" s="6"/>
      <c r="VVF13" s="6"/>
      <c r="VVG13" s="6"/>
      <c r="VVH13" s="6"/>
      <c r="VVI13" s="6"/>
      <c r="VVJ13" s="6"/>
      <c r="VVK13" s="6"/>
      <c r="VVL13" s="6"/>
      <c r="VVM13" s="6"/>
      <c r="VVN13" s="6"/>
      <c r="VVO13" s="6"/>
      <c r="VVP13" s="6"/>
      <c r="VVQ13" s="6"/>
      <c r="VVR13" s="6"/>
      <c r="VVS13" s="6"/>
      <c r="VVT13" s="6"/>
      <c r="VVU13" s="6"/>
      <c r="VVV13" s="6"/>
      <c r="VVW13" s="6"/>
      <c r="VVX13" s="6"/>
      <c r="VVY13" s="6"/>
      <c r="VVZ13" s="6"/>
      <c r="VWA13" s="6"/>
      <c r="VWB13" s="6"/>
      <c r="VWC13" s="6"/>
      <c r="VWD13" s="6"/>
      <c r="VWE13" s="6"/>
      <c r="VWF13" s="6"/>
      <c r="VWG13" s="6"/>
      <c r="VWH13" s="6"/>
      <c r="VWI13" s="6"/>
      <c r="VWJ13" s="6"/>
      <c r="VWK13" s="6"/>
      <c r="VWL13" s="6"/>
      <c r="VWM13" s="6"/>
      <c r="VWN13" s="6"/>
      <c r="VWO13" s="6"/>
      <c r="VWP13" s="6"/>
      <c r="VWQ13" s="6"/>
      <c r="VWR13" s="6"/>
      <c r="VWS13" s="6"/>
      <c r="VWT13" s="6"/>
      <c r="VWU13" s="6"/>
      <c r="VWV13" s="6"/>
      <c r="VWW13" s="6"/>
      <c r="VWX13" s="6"/>
      <c r="VWY13" s="6"/>
      <c r="VWZ13" s="6"/>
      <c r="VXA13" s="6"/>
      <c r="VXB13" s="6"/>
      <c r="VXC13" s="6"/>
      <c r="VXD13" s="6"/>
      <c r="VXE13" s="6"/>
      <c r="VXF13" s="6"/>
      <c r="VXG13" s="6"/>
      <c r="VXH13" s="6"/>
      <c r="VXI13" s="6"/>
      <c r="VXJ13" s="6"/>
      <c r="VXK13" s="6"/>
      <c r="VXL13" s="6"/>
      <c r="VXM13" s="6"/>
      <c r="VXN13" s="6"/>
      <c r="VXO13" s="6"/>
      <c r="VXP13" s="6"/>
      <c r="VXQ13" s="6"/>
      <c r="VXR13" s="6"/>
      <c r="VXS13" s="6"/>
      <c r="VXT13" s="6"/>
      <c r="VXU13" s="6"/>
      <c r="VXV13" s="6"/>
      <c r="VXW13" s="6"/>
      <c r="VXX13" s="6"/>
      <c r="VXY13" s="6"/>
      <c r="VXZ13" s="6"/>
      <c r="VYA13" s="6"/>
      <c r="VYB13" s="6"/>
      <c r="VYC13" s="6"/>
      <c r="VYD13" s="6"/>
      <c r="VYE13" s="6"/>
      <c r="VYF13" s="6"/>
      <c r="VYG13" s="6"/>
      <c r="VYH13" s="6"/>
      <c r="VYI13" s="6"/>
      <c r="VYJ13" s="6"/>
      <c r="VYK13" s="6"/>
      <c r="VYL13" s="6"/>
      <c r="VYM13" s="6"/>
      <c r="VYN13" s="6"/>
      <c r="VYO13" s="6"/>
      <c r="VYP13" s="6"/>
      <c r="VYQ13" s="6"/>
      <c r="VYR13" s="6"/>
      <c r="VYS13" s="6"/>
      <c r="VYT13" s="6"/>
      <c r="VYU13" s="6"/>
      <c r="VYV13" s="6"/>
      <c r="VYW13" s="6"/>
      <c r="VYX13" s="6"/>
      <c r="VYY13" s="6"/>
      <c r="VYZ13" s="6"/>
      <c r="VZA13" s="6"/>
      <c r="VZB13" s="6"/>
      <c r="VZC13" s="6"/>
      <c r="VZD13" s="6"/>
      <c r="VZE13" s="6"/>
      <c r="VZF13" s="6"/>
      <c r="VZG13" s="6"/>
      <c r="VZH13" s="6"/>
      <c r="VZI13" s="6"/>
      <c r="VZJ13" s="6"/>
      <c r="VZK13" s="6"/>
      <c r="VZL13" s="6"/>
      <c r="VZM13" s="6"/>
      <c r="VZN13" s="6"/>
      <c r="VZO13" s="6"/>
      <c r="VZP13" s="6"/>
      <c r="VZQ13" s="6"/>
      <c r="VZR13" s="6"/>
      <c r="VZS13" s="6"/>
      <c r="VZT13" s="6"/>
      <c r="VZU13" s="6"/>
      <c r="VZV13" s="6"/>
      <c r="VZW13" s="6"/>
      <c r="VZX13" s="6"/>
      <c r="VZY13" s="6"/>
      <c r="VZZ13" s="6"/>
      <c r="WAA13" s="6"/>
      <c r="WAB13" s="6"/>
      <c r="WAC13" s="6"/>
      <c r="WAD13" s="6"/>
      <c r="WAE13" s="6"/>
      <c r="WAF13" s="6"/>
      <c r="WAG13" s="6"/>
      <c r="WAH13" s="6"/>
      <c r="WAI13" s="6"/>
      <c r="WAJ13" s="6"/>
      <c r="WAK13" s="6"/>
      <c r="WAL13" s="6"/>
      <c r="WAM13" s="6"/>
      <c r="WAN13" s="6"/>
      <c r="WAO13" s="6"/>
      <c r="WAP13" s="6"/>
      <c r="WAQ13" s="6"/>
      <c r="WAR13" s="6"/>
      <c r="WAS13" s="6"/>
      <c r="WAT13" s="6"/>
      <c r="WAU13" s="6"/>
      <c r="WAV13" s="6"/>
      <c r="WAW13" s="6"/>
      <c r="WAX13" s="6"/>
      <c r="WAY13" s="6"/>
      <c r="WAZ13" s="6"/>
      <c r="WBA13" s="6"/>
      <c r="WBB13" s="6"/>
      <c r="WBC13" s="6"/>
      <c r="WBD13" s="6"/>
      <c r="WBE13" s="6"/>
      <c r="WBF13" s="6"/>
      <c r="WBG13" s="6"/>
      <c r="WBH13" s="6"/>
      <c r="WBI13" s="6"/>
      <c r="WBJ13" s="6"/>
      <c r="WBK13" s="6"/>
      <c r="WBL13" s="6"/>
      <c r="WBM13" s="6"/>
      <c r="WBN13" s="6"/>
      <c r="WBO13" s="6"/>
      <c r="WBP13" s="6"/>
      <c r="WBQ13" s="6"/>
      <c r="WBR13" s="6"/>
      <c r="WBS13" s="6"/>
      <c r="WBT13" s="6"/>
      <c r="WBU13" s="6"/>
      <c r="WBV13" s="6"/>
      <c r="WBW13" s="6"/>
      <c r="WBX13" s="6"/>
      <c r="WBY13" s="6"/>
      <c r="WBZ13" s="6"/>
      <c r="WCA13" s="6"/>
      <c r="WCB13" s="6"/>
      <c r="WCC13" s="6"/>
      <c r="WCD13" s="6"/>
      <c r="WCE13" s="6"/>
      <c r="WCF13" s="6"/>
      <c r="WCG13" s="6"/>
      <c r="WCH13" s="6"/>
      <c r="WCI13" s="6"/>
      <c r="WCJ13" s="6"/>
      <c r="WCK13" s="6"/>
      <c r="WCL13" s="6"/>
      <c r="WCM13" s="6"/>
      <c r="WCN13" s="6"/>
      <c r="WCO13" s="6"/>
      <c r="WCP13" s="6"/>
      <c r="WCQ13" s="6"/>
      <c r="WCR13" s="6"/>
      <c r="WCS13" s="6"/>
      <c r="WCT13" s="6"/>
      <c r="WCU13" s="6"/>
      <c r="WCV13" s="6"/>
      <c r="WCW13" s="6"/>
      <c r="WCX13" s="6"/>
      <c r="WCY13" s="6"/>
      <c r="WCZ13" s="6"/>
      <c r="WDA13" s="6"/>
      <c r="WDB13" s="6"/>
      <c r="WDC13" s="6"/>
      <c r="WDD13" s="6"/>
      <c r="WDE13" s="6"/>
      <c r="WDF13" s="6"/>
      <c r="WDG13" s="6"/>
      <c r="WDH13" s="6"/>
      <c r="WDI13" s="6"/>
      <c r="WDJ13" s="6"/>
      <c r="WDK13" s="6"/>
      <c r="WDL13" s="6"/>
      <c r="WDM13" s="6"/>
      <c r="WDN13" s="6"/>
      <c r="WDO13" s="6"/>
      <c r="WDP13" s="6"/>
      <c r="WDQ13" s="6"/>
      <c r="WDR13" s="6"/>
      <c r="WDS13" s="6"/>
      <c r="WDT13" s="6"/>
      <c r="WDU13" s="6"/>
      <c r="WDV13" s="6"/>
      <c r="WDW13" s="6"/>
      <c r="WDX13" s="6"/>
      <c r="WDY13" s="6"/>
      <c r="WDZ13" s="6"/>
      <c r="WEA13" s="6"/>
      <c r="WEB13" s="6"/>
      <c r="WEC13" s="6"/>
      <c r="WED13" s="6"/>
      <c r="WEE13" s="6"/>
      <c r="WEF13" s="6"/>
      <c r="WEG13" s="6"/>
      <c r="WEH13" s="6"/>
      <c r="WEI13" s="6"/>
      <c r="WEJ13" s="6"/>
      <c r="WEK13" s="6"/>
      <c r="WEL13" s="6"/>
      <c r="WEM13" s="6"/>
      <c r="WEN13" s="6"/>
      <c r="WEO13" s="6"/>
      <c r="WEP13" s="6"/>
      <c r="WEQ13" s="6"/>
      <c r="WER13" s="6"/>
      <c r="WES13" s="6"/>
      <c r="WET13" s="6"/>
      <c r="WEU13" s="6"/>
      <c r="WEV13" s="6"/>
      <c r="WEW13" s="6"/>
      <c r="WEX13" s="6"/>
      <c r="WEY13" s="6"/>
      <c r="WEZ13" s="6"/>
      <c r="WFA13" s="6"/>
      <c r="WFB13" s="6"/>
      <c r="WFC13" s="6"/>
      <c r="WFD13" s="6"/>
      <c r="WFE13" s="6"/>
      <c r="WFF13" s="6"/>
      <c r="WFG13" s="6"/>
      <c r="WFH13" s="6"/>
      <c r="WFI13" s="6"/>
      <c r="WFJ13" s="6"/>
      <c r="WFK13" s="6"/>
      <c r="WFL13" s="6"/>
      <c r="WFM13" s="6"/>
      <c r="WFN13" s="6"/>
      <c r="WFO13" s="6"/>
      <c r="WFP13" s="6"/>
      <c r="WFQ13" s="6"/>
      <c r="WFR13" s="6"/>
      <c r="WFS13" s="6"/>
      <c r="WFT13" s="6"/>
      <c r="WFU13" s="6"/>
      <c r="WFV13" s="6"/>
      <c r="WFW13" s="6"/>
      <c r="WFX13" s="6"/>
      <c r="WFY13" s="6"/>
      <c r="WFZ13" s="6"/>
      <c r="WGA13" s="6"/>
      <c r="WGB13" s="6"/>
      <c r="WGC13" s="6"/>
      <c r="WGD13" s="6"/>
      <c r="WGE13" s="6"/>
      <c r="WGF13" s="6"/>
      <c r="WGG13" s="6"/>
      <c r="WGH13" s="6"/>
      <c r="WGI13" s="6"/>
      <c r="WGJ13" s="6"/>
      <c r="WGK13" s="6"/>
      <c r="WGL13" s="6"/>
      <c r="WGM13" s="6"/>
      <c r="WGN13" s="6"/>
      <c r="WGO13" s="6"/>
      <c r="WGP13" s="6"/>
      <c r="WGQ13" s="6"/>
      <c r="WGR13" s="6"/>
      <c r="WGS13" s="6"/>
      <c r="WGT13" s="6"/>
      <c r="WGU13" s="6"/>
      <c r="WGV13" s="6"/>
      <c r="WGW13" s="6"/>
      <c r="WGX13" s="6"/>
      <c r="WGY13" s="6"/>
      <c r="WGZ13" s="6"/>
      <c r="WHA13" s="6"/>
      <c r="WHB13" s="6"/>
      <c r="WHC13" s="6"/>
      <c r="WHD13" s="6"/>
      <c r="WHE13" s="6"/>
      <c r="WHF13" s="6"/>
      <c r="WHG13" s="6"/>
      <c r="WHH13" s="6"/>
      <c r="WHI13" s="6"/>
      <c r="WHJ13" s="6"/>
      <c r="WHK13" s="6"/>
      <c r="WHL13" s="6"/>
      <c r="WHM13" s="6"/>
      <c r="WHN13" s="6"/>
      <c r="WHO13" s="6"/>
      <c r="WHP13" s="6"/>
      <c r="WHQ13" s="6"/>
      <c r="WHR13" s="6"/>
      <c r="WHS13" s="6"/>
      <c r="WHT13" s="6"/>
      <c r="WHU13" s="6"/>
      <c r="WHV13" s="6"/>
      <c r="WHW13" s="6"/>
      <c r="WHX13" s="6"/>
      <c r="WHY13" s="6"/>
      <c r="WHZ13" s="6"/>
      <c r="WIA13" s="6"/>
      <c r="WIB13" s="6"/>
      <c r="WIC13" s="6"/>
      <c r="WID13" s="6"/>
      <c r="WIE13" s="6"/>
      <c r="WIF13" s="6"/>
      <c r="WIG13" s="6"/>
      <c r="WIH13" s="6"/>
      <c r="WII13" s="6"/>
      <c r="WIJ13" s="6"/>
      <c r="WIK13" s="6"/>
      <c r="WIL13" s="6"/>
      <c r="WIM13" s="6"/>
      <c r="WIN13" s="6"/>
      <c r="WIO13" s="6"/>
      <c r="WIP13" s="6"/>
      <c r="WIQ13" s="6"/>
      <c r="WIR13" s="6"/>
      <c r="WIS13" s="6"/>
      <c r="WIT13" s="6"/>
      <c r="WIU13" s="6"/>
      <c r="WIV13" s="6"/>
      <c r="WIW13" s="6"/>
      <c r="WIX13" s="6"/>
      <c r="WIY13" s="6"/>
      <c r="WIZ13" s="6"/>
      <c r="WJA13" s="6"/>
      <c r="WJB13" s="6"/>
      <c r="WJC13" s="6"/>
      <c r="WJD13" s="6"/>
      <c r="WJE13" s="6"/>
      <c r="WJF13" s="6"/>
      <c r="WJG13" s="6"/>
      <c r="WJH13" s="6"/>
      <c r="WJI13" s="6"/>
      <c r="WJJ13" s="6"/>
      <c r="WJK13" s="6"/>
      <c r="WJL13" s="6"/>
      <c r="WJM13" s="6"/>
      <c r="WJN13" s="6"/>
      <c r="WJO13" s="6"/>
      <c r="WJP13" s="6"/>
      <c r="WJQ13" s="6"/>
      <c r="WJR13" s="6"/>
      <c r="WJS13" s="6"/>
      <c r="WJT13" s="6"/>
      <c r="WJU13" s="6"/>
      <c r="WJV13" s="6"/>
      <c r="WJW13" s="6"/>
      <c r="WJX13" s="6"/>
      <c r="WJY13" s="6"/>
      <c r="WJZ13" s="6"/>
      <c r="WKA13" s="6"/>
      <c r="WKB13" s="6"/>
      <c r="WKC13" s="6"/>
      <c r="WKD13" s="6"/>
      <c r="WKE13" s="6"/>
      <c r="WKF13" s="6"/>
      <c r="WKG13" s="6"/>
      <c r="WKH13" s="6"/>
      <c r="WKI13" s="6"/>
      <c r="WKJ13" s="6"/>
      <c r="WKK13" s="6"/>
      <c r="WKL13" s="6"/>
      <c r="WKM13" s="6"/>
      <c r="WKN13" s="6"/>
      <c r="WKO13" s="6"/>
      <c r="WKP13" s="6"/>
      <c r="WKQ13" s="6"/>
      <c r="WKR13" s="6"/>
      <c r="WKS13" s="6"/>
      <c r="WKT13" s="6"/>
      <c r="WKU13" s="6"/>
      <c r="WKV13" s="6"/>
      <c r="WKW13" s="6"/>
      <c r="WKX13" s="6"/>
      <c r="WKY13" s="6"/>
      <c r="WKZ13" s="6"/>
      <c r="WLA13" s="6"/>
      <c r="WLB13" s="6"/>
      <c r="WLC13" s="6"/>
      <c r="WLD13" s="6"/>
      <c r="WLE13" s="6"/>
      <c r="WLF13" s="6"/>
      <c r="WLG13" s="6"/>
      <c r="WLH13" s="6"/>
      <c r="WLI13" s="6"/>
      <c r="WLJ13" s="6"/>
      <c r="WLK13" s="6"/>
      <c r="WLL13" s="6"/>
      <c r="WLM13" s="6"/>
      <c r="WLN13" s="6"/>
      <c r="WLO13" s="6"/>
      <c r="WLP13" s="6"/>
      <c r="WLQ13" s="6"/>
      <c r="WLR13" s="6"/>
      <c r="WLS13" s="6"/>
      <c r="WLT13" s="6"/>
      <c r="WLU13" s="6"/>
      <c r="WLV13" s="6"/>
      <c r="WLW13" s="6"/>
      <c r="WLX13" s="6"/>
      <c r="WLY13" s="6"/>
      <c r="WLZ13" s="6"/>
      <c r="WMA13" s="6"/>
      <c r="WMB13" s="6"/>
      <c r="WMC13" s="6"/>
      <c r="WMD13" s="6"/>
      <c r="WME13" s="6"/>
      <c r="WMF13" s="6"/>
      <c r="WMG13" s="6"/>
      <c r="WMH13" s="6"/>
      <c r="WMI13" s="6"/>
      <c r="WMJ13" s="6"/>
      <c r="WMK13" s="6"/>
      <c r="WML13" s="6"/>
      <c r="WMM13" s="6"/>
      <c r="WMN13" s="6"/>
      <c r="WMO13" s="6"/>
      <c r="WMP13" s="6"/>
      <c r="WMQ13" s="6"/>
      <c r="WMR13" s="6"/>
      <c r="WMS13" s="6"/>
      <c r="WMT13" s="6"/>
      <c r="WMU13" s="6"/>
      <c r="WMV13" s="6"/>
      <c r="WMW13" s="6"/>
      <c r="WMX13" s="6"/>
      <c r="WMY13" s="6"/>
      <c r="WMZ13" s="6"/>
      <c r="WNA13" s="6"/>
      <c r="WNB13" s="6"/>
      <c r="WNC13" s="6"/>
      <c r="WND13" s="6"/>
      <c r="WNE13" s="6"/>
      <c r="WNF13" s="6"/>
      <c r="WNG13" s="6"/>
      <c r="WNH13" s="6"/>
      <c r="WNI13" s="6"/>
      <c r="WNJ13" s="6"/>
      <c r="WNK13" s="6"/>
      <c r="WNL13" s="6"/>
      <c r="WNM13" s="6"/>
      <c r="WNN13" s="6"/>
      <c r="WNO13" s="6"/>
      <c r="WNP13" s="6"/>
      <c r="WNQ13" s="6"/>
      <c r="WNR13" s="6"/>
      <c r="WNS13" s="6"/>
      <c r="WNT13" s="6"/>
      <c r="WNU13" s="6"/>
      <c r="WNV13" s="6"/>
      <c r="WNW13" s="6"/>
      <c r="WNX13" s="6"/>
      <c r="WNY13" s="6"/>
      <c r="WNZ13" s="6"/>
      <c r="WOA13" s="6"/>
      <c r="WOB13" s="6"/>
      <c r="WOC13" s="6"/>
      <c r="WOD13" s="6"/>
      <c r="WOE13" s="6"/>
      <c r="WOF13" s="6"/>
      <c r="WOG13" s="6"/>
      <c r="WOH13" s="6"/>
      <c r="WOI13" s="6"/>
      <c r="WOJ13" s="6"/>
      <c r="WOK13" s="6"/>
      <c r="WOL13" s="6"/>
      <c r="WOM13" s="6"/>
      <c r="WON13" s="6"/>
      <c r="WOO13" s="6"/>
      <c r="WOP13" s="6"/>
      <c r="WOQ13" s="6"/>
      <c r="WOR13" s="6"/>
      <c r="WOS13" s="6"/>
      <c r="WOT13" s="6"/>
      <c r="WOU13" s="6"/>
      <c r="WOV13" s="6"/>
      <c r="WOW13" s="6"/>
      <c r="WOX13" s="6"/>
      <c r="WOY13" s="6"/>
      <c r="WOZ13" s="6"/>
      <c r="WPA13" s="6"/>
      <c r="WPB13" s="6"/>
      <c r="WPC13" s="6"/>
      <c r="WPD13" s="6"/>
      <c r="WPE13" s="6"/>
      <c r="WPF13" s="6"/>
      <c r="WPG13" s="6"/>
      <c r="WPH13" s="6"/>
      <c r="WPI13" s="6"/>
      <c r="WPJ13" s="6"/>
      <c r="WPK13" s="6"/>
      <c r="WPL13" s="6"/>
      <c r="WPM13" s="6"/>
      <c r="WPN13" s="6"/>
      <c r="WPO13" s="6"/>
      <c r="WPP13" s="6"/>
      <c r="WPQ13" s="6"/>
      <c r="WPR13" s="6"/>
      <c r="WPS13" s="6"/>
      <c r="WPT13" s="6"/>
      <c r="WPU13" s="6"/>
      <c r="WPV13" s="6"/>
      <c r="WPW13" s="6"/>
      <c r="WPX13" s="6"/>
      <c r="WPY13" s="6"/>
      <c r="WPZ13" s="6"/>
      <c r="WQA13" s="6"/>
      <c r="WQB13" s="6"/>
      <c r="WQC13" s="6"/>
      <c r="WQD13" s="6"/>
      <c r="WQE13" s="6"/>
      <c r="WQF13" s="6"/>
      <c r="WQG13" s="6"/>
      <c r="WQH13" s="6"/>
      <c r="WQI13" s="6"/>
      <c r="WQJ13" s="6"/>
      <c r="WQK13" s="6"/>
      <c r="WQL13" s="6"/>
      <c r="WQM13" s="6"/>
      <c r="WQN13" s="6"/>
      <c r="WQO13" s="6"/>
      <c r="WQP13" s="6"/>
      <c r="WQQ13" s="6"/>
      <c r="WQR13" s="6"/>
      <c r="WQS13" s="6"/>
      <c r="WQT13" s="6"/>
      <c r="WQU13" s="6"/>
      <c r="WQV13" s="6"/>
      <c r="WQW13" s="6"/>
      <c r="WQX13" s="6"/>
      <c r="WQY13" s="6"/>
      <c r="WQZ13" s="6"/>
      <c r="WRA13" s="6"/>
      <c r="WRB13" s="6"/>
      <c r="WRC13" s="6"/>
      <c r="WRD13" s="6"/>
      <c r="WRE13" s="6"/>
      <c r="WRF13" s="6"/>
      <c r="WRG13" s="6"/>
      <c r="WRH13" s="6"/>
      <c r="WRI13" s="6"/>
      <c r="WRJ13" s="6"/>
      <c r="WRK13" s="6"/>
      <c r="WRL13" s="6"/>
      <c r="WRM13" s="6"/>
      <c r="WRN13" s="6"/>
      <c r="WRO13" s="6"/>
      <c r="WRP13" s="6"/>
      <c r="WRQ13" s="6"/>
      <c r="WRR13" s="6"/>
      <c r="WRS13" s="6"/>
      <c r="WRT13" s="6"/>
      <c r="WRU13" s="6"/>
      <c r="WRV13" s="6"/>
      <c r="WRW13" s="6"/>
      <c r="WRX13" s="6"/>
      <c r="WRY13" s="6"/>
      <c r="WRZ13" s="6"/>
      <c r="WSA13" s="6"/>
      <c r="WSB13" s="6"/>
      <c r="WSC13" s="6"/>
      <c r="WSD13" s="6"/>
      <c r="WSE13" s="6"/>
      <c r="WSF13" s="6"/>
      <c r="WSG13" s="6"/>
      <c r="WSH13" s="6"/>
      <c r="WSI13" s="6"/>
      <c r="WSJ13" s="6"/>
      <c r="WSK13" s="6"/>
      <c r="WSL13" s="6"/>
      <c r="WSM13" s="6"/>
      <c r="WSN13" s="6"/>
      <c r="WSO13" s="6"/>
      <c r="WSP13" s="6"/>
      <c r="WSQ13" s="6"/>
      <c r="WSR13" s="6"/>
      <c r="WSS13" s="6"/>
      <c r="WST13" s="6"/>
      <c r="WSU13" s="6"/>
      <c r="WSV13" s="6"/>
      <c r="WSW13" s="6"/>
      <c r="WSX13" s="6"/>
      <c r="WSY13" s="6"/>
      <c r="WSZ13" s="6"/>
      <c r="WTA13" s="6"/>
      <c r="WTB13" s="6"/>
      <c r="WTC13" s="6"/>
      <c r="WTD13" s="6"/>
      <c r="WTE13" s="6"/>
      <c r="WTF13" s="6"/>
      <c r="WTG13" s="6"/>
      <c r="WTH13" s="6"/>
      <c r="WTI13" s="6"/>
      <c r="WTJ13" s="6"/>
      <c r="WTK13" s="6"/>
      <c r="WTL13" s="6"/>
      <c r="WTM13" s="6"/>
      <c r="WTN13" s="6"/>
      <c r="WTO13" s="6"/>
      <c r="WTP13" s="6"/>
      <c r="WTQ13" s="6"/>
      <c r="WTR13" s="6"/>
      <c r="WTS13" s="6"/>
      <c r="WTT13" s="6"/>
      <c r="WTU13" s="6"/>
      <c r="WTV13" s="6"/>
      <c r="WTW13" s="6"/>
      <c r="WTX13" s="6"/>
      <c r="WTY13" s="6"/>
      <c r="WTZ13" s="6"/>
      <c r="WUA13" s="6"/>
      <c r="WUB13" s="6"/>
      <c r="WUC13" s="6"/>
      <c r="WUD13" s="6"/>
      <c r="WUE13" s="6"/>
      <c r="WUF13" s="6"/>
      <c r="WUG13" s="6"/>
      <c r="WUH13" s="6"/>
      <c r="WUI13" s="6"/>
      <c r="WUJ13" s="6"/>
      <c r="WUK13" s="6"/>
      <c r="WUL13" s="6"/>
      <c r="WUM13" s="6"/>
      <c r="WUN13" s="6"/>
      <c r="WUO13" s="6"/>
      <c r="WUP13" s="6"/>
      <c r="WUQ13" s="6"/>
      <c r="WUR13" s="6"/>
      <c r="WUS13" s="6"/>
      <c r="WUT13" s="6"/>
      <c r="WUU13" s="6"/>
      <c r="WUV13" s="6"/>
      <c r="WUW13" s="6"/>
      <c r="WUX13" s="6"/>
      <c r="WUY13" s="6"/>
      <c r="WUZ13" s="6"/>
      <c r="WVA13" s="6"/>
      <c r="WVB13" s="6"/>
      <c r="WVC13" s="6"/>
      <c r="WVD13" s="6"/>
      <c r="WVE13" s="6"/>
      <c r="WVF13" s="6"/>
      <c r="WVG13" s="6"/>
      <c r="WVH13" s="6"/>
      <c r="WVI13" s="6"/>
      <c r="WVJ13" s="6"/>
      <c r="WVK13" s="6"/>
      <c r="WVL13" s="6"/>
      <c r="WVM13" s="6"/>
      <c r="WVN13" s="6"/>
      <c r="WVO13" s="6"/>
      <c r="WVP13" s="6"/>
    </row>
    <row r="14" spans="2:16136">
      <c r="B14" s="19" t="s">
        <v>59</v>
      </c>
      <c r="C14" s="121"/>
      <c r="D14" s="122"/>
      <c r="E14" s="16"/>
      <c r="F14" s="18">
        <f>SUM(E15:E18)</f>
        <v>200.96</v>
      </c>
      <c r="H14" s="1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c r="AKP14" s="6"/>
      <c r="AKQ14" s="6"/>
      <c r="AKR14" s="6"/>
      <c r="AKS14" s="6"/>
      <c r="AKT14" s="6"/>
      <c r="AKU14" s="6"/>
      <c r="AKV14" s="6"/>
      <c r="AKW14" s="6"/>
      <c r="AKX14" s="6"/>
      <c r="AKY14" s="6"/>
      <c r="AKZ14" s="6"/>
      <c r="ALA14" s="6"/>
      <c r="ALB14" s="6"/>
      <c r="ALC14" s="6"/>
      <c r="ALD14" s="6"/>
      <c r="ALE14" s="6"/>
      <c r="ALF14" s="6"/>
      <c r="ALG14" s="6"/>
      <c r="ALH14" s="6"/>
      <c r="ALI14" s="6"/>
      <c r="ALJ14" s="6"/>
      <c r="ALK14" s="6"/>
      <c r="ALL14" s="6"/>
      <c r="ALM14" s="6"/>
      <c r="ALN14" s="6"/>
      <c r="ALO14" s="6"/>
      <c r="ALP14" s="6"/>
      <c r="ALQ14" s="6"/>
      <c r="ALR14" s="6"/>
      <c r="ALS14" s="6"/>
      <c r="ALT14" s="6"/>
      <c r="ALU14" s="6"/>
      <c r="ALV14" s="6"/>
      <c r="ALW14" s="6"/>
      <c r="ALX14" s="6"/>
      <c r="ALY14" s="6"/>
      <c r="ALZ14" s="6"/>
      <c r="AMA14" s="6"/>
      <c r="AMB14" s="6"/>
      <c r="AMC14" s="6"/>
      <c r="AMD14" s="6"/>
      <c r="AME14" s="6"/>
      <c r="AMF14" s="6"/>
      <c r="AMG14" s="6"/>
      <c r="AMH14" s="6"/>
      <c r="AMI14" s="6"/>
      <c r="AMJ14" s="6"/>
      <c r="AMK14" s="6"/>
      <c r="AML14" s="6"/>
      <c r="AMM14" s="6"/>
      <c r="AMN14" s="6"/>
      <c r="AMO14" s="6"/>
      <c r="AMP14" s="6"/>
      <c r="AMQ14" s="6"/>
      <c r="AMR14" s="6"/>
      <c r="AMS14" s="6"/>
      <c r="AMT14" s="6"/>
      <c r="AMU14" s="6"/>
      <c r="AMV14" s="6"/>
      <c r="AMW14" s="6"/>
      <c r="AMX14" s="6"/>
      <c r="AMY14" s="6"/>
      <c r="AMZ14" s="6"/>
      <c r="ANA14" s="6"/>
      <c r="ANB14" s="6"/>
      <c r="ANC14" s="6"/>
      <c r="AND14" s="6"/>
      <c r="ANE14" s="6"/>
      <c r="ANF14" s="6"/>
      <c r="ANG14" s="6"/>
      <c r="ANH14" s="6"/>
      <c r="ANI14" s="6"/>
      <c r="ANJ14" s="6"/>
      <c r="ANK14" s="6"/>
      <c r="ANL14" s="6"/>
      <c r="ANM14" s="6"/>
      <c r="ANN14" s="6"/>
      <c r="ANO14" s="6"/>
      <c r="ANP14" s="6"/>
      <c r="ANQ14" s="6"/>
      <c r="ANR14" s="6"/>
      <c r="ANS14" s="6"/>
      <c r="ANT14" s="6"/>
      <c r="ANU14" s="6"/>
      <c r="ANV14" s="6"/>
      <c r="ANW14" s="6"/>
      <c r="ANX14" s="6"/>
      <c r="ANY14" s="6"/>
      <c r="ANZ14" s="6"/>
      <c r="AOA14" s="6"/>
      <c r="AOB14" s="6"/>
      <c r="AOC14" s="6"/>
      <c r="AOD14" s="6"/>
      <c r="AOE14" s="6"/>
      <c r="AOF14" s="6"/>
      <c r="AOG14" s="6"/>
      <c r="AOH14" s="6"/>
      <c r="AOI14" s="6"/>
      <c r="AOJ14" s="6"/>
      <c r="AOK14" s="6"/>
      <c r="AOL14" s="6"/>
      <c r="AOM14" s="6"/>
      <c r="AON14" s="6"/>
      <c r="AOO14" s="6"/>
      <c r="AOP14" s="6"/>
      <c r="AOQ14" s="6"/>
      <c r="AOR14" s="6"/>
      <c r="AOS14" s="6"/>
      <c r="AOT14" s="6"/>
      <c r="AOU14" s="6"/>
      <c r="AOV14" s="6"/>
      <c r="AOW14" s="6"/>
      <c r="AOX14" s="6"/>
      <c r="AOY14" s="6"/>
      <c r="AOZ14" s="6"/>
      <c r="APA14" s="6"/>
      <c r="APB14" s="6"/>
      <c r="APC14" s="6"/>
      <c r="APD14" s="6"/>
      <c r="APE14" s="6"/>
      <c r="APF14" s="6"/>
      <c r="APG14" s="6"/>
      <c r="APH14" s="6"/>
      <c r="API14" s="6"/>
      <c r="APJ14" s="6"/>
      <c r="APK14" s="6"/>
      <c r="APL14" s="6"/>
      <c r="APM14" s="6"/>
      <c r="APN14" s="6"/>
      <c r="APO14" s="6"/>
      <c r="APP14" s="6"/>
      <c r="APQ14" s="6"/>
      <c r="APR14" s="6"/>
      <c r="APS14" s="6"/>
      <c r="APT14" s="6"/>
      <c r="APU14" s="6"/>
      <c r="APV14" s="6"/>
      <c r="APW14" s="6"/>
      <c r="APX14" s="6"/>
      <c r="APY14" s="6"/>
      <c r="APZ14" s="6"/>
      <c r="AQA14" s="6"/>
      <c r="AQB14" s="6"/>
      <c r="AQC14" s="6"/>
      <c r="AQD14" s="6"/>
      <c r="AQE14" s="6"/>
      <c r="AQF14" s="6"/>
      <c r="AQG14" s="6"/>
      <c r="AQH14" s="6"/>
      <c r="AQI14" s="6"/>
      <c r="AQJ14" s="6"/>
      <c r="AQK14" s="6"/>
      <c r="AQL14" s="6"/>
      <c r="AQM14" s="6"/>
      <c r="AQN14" s="6"/>
      <c r="AQO14" s="6"/>
      <c r="AQP14" s="6"/>
      <c r="AQQ14" s="6"/>
      <c r="AQR14" s="6"/>
      <c r="AQS14" s="6"/>
      <c r="AQT14" s="6"/>
      <c r="AQU14" s="6"/>
      <c r="AQV14" s="6"/>
      <c r="AQW14" s="6"/>
      <c r="AQX14" s="6"/>
      <c r="AQY14" s="6"/>
      <c r="AQZ14" s="6"/>
      <c r="ARA14" s="6"/>
      <c r="ARB14" s="6"/>
      <c r="ARC14" s="6"/>
      <c r="ARD14" s="6"/>
      <c r="ARE14" s="6"/>
      <c r="ARF14" s="6"/>
      <c r="ARG14" s="6"/>
      <c r="ARH14" s="6"/>
      <c r="ARI14" s="6"/>
      <c r="ARJ14" s="6"/>
      <c r="ARK14" s="6"/>
      <c r="ARL14" s="6"/>
      <c r="ARM14" s="6"/>
      <c r="ARN14" s="6"/>
      <c r="ARO14" s="6"/>
      <c r="ARP14" s="6"/>
      <c r="ARQ14" s="6"/>
      <c r="ARR14" s="6"/>
      <c r="ARS14" s="6"/>
      <c r="ART14" s="6"/>
      <c r="ARU14" s="6"/>
      <c r="ARV14" s="6"/>
      <c r="ARW14" s="6"/>
      <c r="ARX14" s="6"/>
      <c r="ARY14" s="6"/>
      <c r="ARZ14" s="6"/>
      <c r="ASA14" s="6"/>
      <c r="ASB14" s="6"/>
      <c r="ASC14" s="6"/>
      <c r="ASD14" s="6"/>
      <c r="ASE14" s="6"/>
      <c r="ASF14" s="6"/>
      <c r="ASG14" s="6"/>
      <c r="ASH14" s="6"/>
      <c r="ASI14" s="6"/>
      <c r="ASJ14" s="6"/>
      <c r="ASK14" s="6"/>
      <c r="ASL14" s="6"/>
      <c r="ASM14" s="6"/>
      <c r="ASN14" s="6"/>
      <c r="ASO14" s="6"/>
      <c r="ASP14" s="6"/>
      <c r="ASQ14" s="6"/>
      <c r="ASR14" s="6"/>
      <c r="ASS14" s="6"/>
      <c r="AST14" s="6"/>
      <c r="ASU14" s="6"/>
      <c r="ASV14" s="6"/>
      <c r="ASW14" s="6"/>
      <c r="ASX14" s="6"/>
      <c r="ASY14" s="6"/>
      <c r="ASZ14" s="6"/>
      <c r="ATA14" s="6"/>
      <c r="ATB14" s="6"/>
      <c r="ATC14" s="6"/>
      <c r="ATD14" s="6"/>
      <c r="ATE14" s="6"/>
      <c r="ATF14" s="6"/>
      <c r="ATG14" s="6"/>
      <c r="ATH14" s="6"/>
      <c r="ATI14" s="6"/>
      <c r="ATJ14" s="6"/>
      <c r="ATK14" s="6"/>
      <c r="ATL14" s="6"/>
      <c r="ATM14" s="6"/>
      <c r="ATN14" s="6"/>
      <c r="ATO14" s="6"/>
      <c r="ATP14" s="6"/>
      <c r="ATQ14" s="6"/>
      <c r="ATR14" s="6"/>
      <c r="ATS14" s="6"/>
      <c r="ATT14" s="6"/>
      <c r="ATU14" s="6"/>
      <c r="ATV14" s="6"/>
      <c r="ATW14" s="6"/>
      <c r="ATX14" s="6"/>
      <c r="ATY14" s="6"/>
      <c r="ATZ14" s="6"/>
      <c r="AUA14" s="6"/>
      <c r="AUB14" s="6"/>
      <c r="AUC14" s="6"/>
      <c r="AUD14" s="6"/>
      <c r="AUE14" s="6"/>
      <c r="AUF14" s="6"/>
      <c r="AUG14" s="6"/>
      <c r="AUH14" s="6"/>
      <c r="AUI14" s="6"/>
      <c r="AUJ14" s="6"/>
      <c r="AUK14" s="6"/>
      <c r="AUL14" s="6"/>
      <c r="AUM14" s="6"/>
      <c r="AUN14" s="6"/>
      <c r="AUO14" s="6"/>
      <c r="AUP14" s="6"/>
      <c r="AUQ14" s="6"/>
      <c r="AUR14" s="6"/>
      <c r="AUS14" s="6"/>
      <c r="AUT14" s="6"/>
      <c r="AUU14" s="6"/>
      <c r="AUV14" s="6"/>
      <c r="AUW14" s="6"/>
      <c r="AUX14" s="6"/>
      <c r="AUY14" s="6"/>
      <c r="AUZ14" s="6"/>
      <c r="AVA14" s="6"/>
      <c r="AVB14" s="6"/>
      <c r="AVC14" s="6"/>
      <c r="AVD14" s="6"/>
      <c r="AVE14" s="6"/>
      <c r="AVF14" s="6"/>
      <c r="AVG14" s="6"/>
      <c r="AVH14" s="6"/>
      <c r="AVI14" s="6"/>
      <c r="AVJ14" s="6"/>
      <c r="AVK14" s="6"/>
      <c r="AVL14" s="6"/>
      <c r="AVM14" s="6"/>
      <c r="AVN14" s="6"/>
      <c r="AVO14" s="6"/>
      <c r="AVP14" s="6"/>
      <c r="AVQ14" s="6"/>
      <c r="AVR14" s="6"/>
      <c r="AVS14" s="6"/>
      <c r="AVT14" s="6"/>
      <c r="AVU14" s="6"/>
      <c r="AVV14" s="6"/>
      <c r="AVW14" s="6"/>
      <c r="AVX14" s="6"/>
      <c r="AVY14" s="6"/>
      <c r="AVZ14" s="6"/>
      <c r="AWA14" s="6"/>
      <c r="AWB14" s="6"/>
      <c r="AWC14" s="6"/>
      <c r="AWD14" s="6"/>
      <c r="AWE14" s="6"/>
      <c r="AWF14" s="6"/>
      <c r="AWG14" s="6"/>
      <c r="AWH14" s="6"/>
      <c r="AWI14" s="6"/>
      <c r="AWJ14" s="6"/>
      <c r="AWK14" s="6"/>
      <c r="AWL14" s="6"/>
      <c r="AWM14" s="6"/>
      <c r="AWN14" s="6"/>
      <c r="AWO14" s="6"/>
      <c r="AWP14" s="6"/>
      <c r="AWQ14" s="6"/>
      <c r="AWR14" s="6"/>
      <c r="AWS14" s="6"/>
      <c r="AWT14" s="6"/>
      <c r="AWU14" s="6"/>
      <c r="AWV14" s="6"/>
      <c r="AWW14" s="6"/>
      <c r="AWX14" s="6"/>
      <c r="AWY14" s="6"/>
      <c r="AWZ14" s="6"/>
      <c r="AXA14" s="6"/>
      <c r="AXB14" s="6"/>
      <c r="AXC14" s="6"/>
      <c r="AXD14" s="6"/>
      <c r="AXE14" s="6"/>
      <c r="AXF14" s="6"/>
      <c r="AXG14" s="6"/>
      <c r="AXH14" s="6"/>
      <c r="AXI14" s="6"/>
      <c r="AXJ14" s="6"/>
      <c r="AXK14" s="6"/>
      <c r="AXL14" s="6"/>
      <c r="AXM14" s="6"/>
      <c r="AXN14" s="6"/>
      <c r="AXO14" s="6"/>
      <c r="AXP14" s="6"/>
      <c r="AXQ14" s="6"/>
      <c r="AXR14" s="6"/>
      <c r="AXS14" s="6"/>
      <c r="AXT14" s="6"/>
      <c r="AXU14" s="6"/>
      <c r="AXV14" s="6"/>
      <c r="AXW14" s="6"/>
      <c r="AXX14" s="6"/>
      <c r="AXY14" s="6"/>
      <c r="AXZ14" s="6"/>
      <c r="AYA14" s="6"/>
      <c r="AYB14" s="6"/>
      <c r="AYC14" s="6"/>
      <c r="AYD14" s="6"/>
      <c r="AYE14" s="6"/>
      <c r="AYF14" s="6"/>
      <c r="AYG14" s="6"/>
      <c r="AYH14" s="6"/>
      <c r="AYI14" s="6"/>
      <c r="AYJ14" s="6"/>
      <c r="AYK14" s="6"/>
      <c r="AYL14" s="6"/>
      <c r="AYM14" s="6"/>
      <c r="AYN14" s="6"/>
      <c r="AYO14" s="6"/>
      <c r="AYP14" s="6"/>
      <c r="AYQ14" s="6"/>
      <c r="AYR14" s="6"/>
      <c r="AYS14" s="6"/>
      <c r="AYT14" s="6"/>
      <c r="AYU14" s="6"/>
      <c r="AYV14" s="6"/>
      <c r="AYW14" s="6"/>
      <c r="AYX14" s="6"/>
      <c r="AYY14" s="6"/>
      <c r="AYZ14" s="6"/>
      <c r="AZA14" s="6"/>
      <c r="AZB14" s="6"/>
      <c r="AZC14" s="6"/>
      <c r="AZD14" s="6"/>
      <c r="AZE14" s="6"/>
      <c r="AZF14" s="6"/>
      <c r="AZG14" s="6"/>
      <c r="AZH14" s="6"/>
      <c r="AZI14" s="6"/>
      <c r="AZJ14" s="6"/>
      <c r="AZK14" s="6"/>
      <c r="AZL14" s="6"/>
      <c r="AZM14" s="6"/>
      <c r="AZN14" s="6"/>
      <c r="AZO14" s="6"/>
      <c r="AZP14" s="6"/>
      <c r="AZQ14" s="6"/>
      <c r="AZR14" s="6"/>
      <c r="AZS14" s="6"/>
      <c r="AZT14" s="6"/>
      <c r="AZU14" s="6"/>
      <c r="AZV14" s="6"/>
      <c r="AZW14" s="6"/>
      <c r="AZX14" s="6"/>
      <c r="AZY14" s="6"/>
      <c r="AZZ14" s="6"/>
      <c r="BAA14" s="6"/>
      <c r="BAB14" s="6"/>
      <c r="BAC14" s="6"/>
      <c r="BAD14" s="6"/>
      <c r="BAE14" s="6"/>
      <c r="BAF14" s="6"/>
      <c r="BAG14" s="6"/>
      <c r="BAH14" s="6"/>
      <c r="BAI14" s="6"/>
      <c r="BAJ14" s="6"/>
      <c r="BAK14" s="6"/>
      <c r="BAL14" s="6"/>
      <c r="BAM14" s="6"/>
      <c r="BAN14" s="6"/>
      <c r="BAO14" s="6"/>
      <c r="BAP14" s="6"/>
      <c r="BAQ14" s="6"/>
      <c r="BAR14" s="6"/>
      <c r="BAS14" s="6"/>
      <c r="BAT14" s="6"/>
      <c r="BAU14" s="6"/>
      <c r="BAV14" s="6"/>
      <c r="BAW14" s="6"/>
      <c r="BAX14" s="6"/>
      <c r="BAY14" s="6"/>
      <c r="BAZ14" s="6"/>
      <c r="BBA14" s="6"/>
      <c r="BBB14" s="6"/>
      <c r="BBC14" s="6"/>
      <c r="BBD14" s="6"/>
      <c r="BBE14" s="6"/>
      <c r="BBF14" s="6"/>
      <c r="BBG14" s="6"/>
      <c r="BBH14" s="6"/>
      <c r="BBI14" s="6"/>
      <c r="BBJ14" s="6"/>
      <c r="BBK14" s="6"/>
      <c r="BBL14" s="6"/>
      <c r="BBM14" s="6"/>
      <c r="BBN14" s="6"/>
      <c r="BBO14" s="6"/>
      <c r="BBP14" s="6"/>
      <c r="BBQ14" s="6"/>
      <c r="BBR14" s="6"/>
      <c r="BBS14" s="6"/>
      <c r="BBT14" s="6"/>
      <c r="BBU14" s="6"/>
      <c r="BBV14" s="6"/>
      <c r="BBW14" s="6"/>
      <c r="BBX14" s="6"/>
      <c r="BBY14" s="6"/>
      <c r="BBZ14" s="6"/>
      <c r="BCA14" s="6"/>
      <c r="BCB14" s="6"/>
      <c r="BCC14" s="6"/>
      <c r="BCD14" s="6"/>
      <c r="BCE14" s="6"/>
      <c r="BCF14" s="6"/>
      <c r="BCG14" s="6"/>
      <c r="BCH14" s="6"/>
      <c r="BCI14" s="6"/>
      <c r="BCJ14" s="6"/>
      <c r="BCK14" s="6"/>
      <c r="BCL14" s="6"/>
      <c r="BCM14" s="6"/>
      <c r="BCN14" s="6"/>
      <c r="BCO14" s="6"/>
      <c r="BCP14" s="6"/>
      <c r="BCQ14" s="6"/>
      <c r="BCR14" s="6"/>
      <c r="BCS14" s="6"/>
      <c r="BCT14" s="6"/>
      <c r="BCU14" s="6"/>
      <c r="BCV14" s="6"/>
      <c r="BCW14" s="6"/>
      <c r="BCX14" s="6"/>
      <c r="BCY14" s="6"/>
      <c r="BCZ14" s="6"/>
      <c r="BDA14" s="6"/>
      <c r="BDB14" s="6"/>
      <c r="BDC14" s="6"/>
      <c r="BDD14" s="6"/>
      <c r="BDE14" s="6"/>
      <c r="BDF14" s="6"/>
      <c r="BDG14" s="6"/>
      <c r="BDH14" s="6"/>
      <c r="BDI14" s="6"/>
      <c r="BDJ14" s="6"/>
      <c r="BDK14" s="6"/>
      <c r="BDL14" s="6"/>
      <c r="BDM14" s="6"/>
      <c r="BDN14" s="6"/>
      <c r="BDO14" s="6"/>
      <c r="BDP14" s="6"/>
      <c r="BDQ14" s="6"/>
      <c r="BDR14" s="6"/>
      <c r="BDS14" s="6"/>
      <c r="BDT14" s="6"/>
      <c r="BDU14" s="6"/>
      <c r="BDV14" s="6"/>
      <c r="BDW14" s="6"/>
      <c r="BDX14" s="6"/>
      <c r="BDY14" s="6"/>
      <c r="BDZ14" s="6"/>
      <c r="BEA14" s="6"/>
      <c r="BEB14" s="6"/>
      <c r="BEC14" s="6"/>
      <c r="BED14" s="6"/>
      <c r="BEE14" s="6"/>
      <c r="BEF14" s="6"/>
      <c r="BEG14" s="6"/>
      <c r="BEH14" s="6"/>
      <c r="BEI14" s="6"/>
      <c r="BEJ14" s="6"/>
      <c r="BEK14" s="6"/>
      <c r="BEL14" s="6"/>
      <c r="BEM14" s="6"/>
      <c r="BEN14" s="6"/>
      <c r="BEO14" s="6"/>
      <c r="BEP14" s="6"/>
      <c r="BEQ14" s="6"/>
      <c r="BER14" s="6"/>
      <c r="BES14" s="6"/>
      <c r="BET14" s="6"/>
      <c r="BEU14" s="6"/>
      <c r="BEV14" s="6"/>
      <c r="BEW14" s="6"/>
      <c r="BEX14" s="6"/>
      <c r="BEY14" s="6"/>
      <c r="BEZ14" s="6"/>
      <c r="BFA14" s="6"/>
      <c r="BFB14" s="6"/>
      <c r="BFC14" s="6"/>
      <c r="BFD14" s="6"/>
      <c r="BFE14" s="6"/>
      <c r="BFF14" s="6"/>
      <c r="BFG14" s="6"/>
      <c r="BFH14" s="6"/>
      <c r="BFI14" s="6"/>
      <c r="BFJ14" s="6"/>
      <c r="BFK14" s="6"/>
      <c r="BFL14" s="6"/>
      <c r="BFM14" s="6"/>
      <c r="BFN14" s="6"/>
      <c r="BFO14" s="6"/>
      <c r="BFP14" s="6"/>
      <c r="BFQ14" s="6"/>
      <c r="BFR14" s="6"/>
      <c r="BFS14" s="6"/>
      <c r="BFT14" s="6"/>
      <c r="BFU14" s="6"/>
      <c r="BFV14" s="6"/>
      <c r="BFW14" s="6"/>
      <c r="BFX14" s="6"/>
      <c r="BFY14" s="6"/>
      <c r="BFZ14" s="6"/>
      <c r="BGA14" s="6"/>
      <c r="BGB14" s="6"/>
      <c r="BGC14" s="6"/>
      <c r="BGD14" s="6"/>
      <c r="BGE14" s="6"/>
      <c r="BGF14" s="6"/>
      <c r="BGG14" s="6"/>
      <c r="BGH14" s="6"/>
      <c r="BGI14" s="6"/>
      <c r="BGJ14" s="6"/>
      <c r="BGK14" s="6"/>
      <c r="BGL14" s="6"/>
      <c r="BGM14" s="6"/>
      <c r="BGN14" s="6"/>
      <c r="BGO14" s="6"/>
      <c r="BGP14" s="6"/>
      <c r="BGQ14" s="6"/>
      <c r="BGR14" s="6"/>
      <c r="BGS14" s="6"/>
      <c r="BGT14" s="6"/>
      <c r="BGU14" s="6"/>
      <c r="BGV14" s="6"/>
      <c r="BGW14" s="6"/>
      <c r="BGX14" s="6"/>
      <c r="BGY14" s="6"/>
      <c r="BGZ14" s="6"/>
      <c r="BHA14" s="6"/>
      <c r="BHB14" s="6"/>
      <c r="BHC14" s="6"/>
      <c r="BHD14" s="6"/>
      <c r="BHE14" s="6"/>
      <c r="BHF14" s="6"/>
      <c r="BHG14" s="6"/>
      <c r="BHH14" s="6"/>
      <c r="BHI14" s="6"/>
      <c r="BHJ14" s="6"/>
      <c r="BHK14" s="6"/>
      <c r="BHL14" s="6"/>
      <c r="BHM14" s="6"/>
      <c r="BHN14" s="6"/>
      <c r="BHO14" s="6"/>
      <c r="BHP14" s="6"/>
      <c r="BHQ14" s="6"/>
      <c r="BHR14" s="6"/>
      <c r="BHS14" s="6"/>
      <c r="BHT14" s="6"/>
      <c r="BHU14" s="6"/>
      <c r="BHV14" s="6"/>
      <c r="BHW14" s="6"/>
      <c r="BHX14" s="6"/>
      <c r="BHY14" s="6"/>
      <c r="BHZ14" s="6"/>
      <c r="BIA14" s="6"/>
      <c r="BIB14" s="6"/>
      <c r="BIC14" s="6"/>
      <c r="BID14" s="6"/>
      <c r="BIE14" s="6"/>
      <c r="BIF14" s="6"/>
      <c r="BIG14" s="6"/>
      <c r="BIH14" s="6"/>
      <c r="BII14" s="6"/>
      <c r="BIJ14" s="6"/>
      <c r="BIK14" s="6"/>
      <c r="BIL14" s="6"/>
      <c r="BIM14" s="6"/>
      <c r="BIN14" s="6"/>
      <c r="BIO14" s="6"/>
      <c r="BIP14" s="6"/>
      <c r="BIQ14" s="6"/>
      <c r="BIR14" s="6"/>
      <c r="BIS14" s="6"/>
      <c r="BIT14" s="6"/>
      <c r="BIU14" s="6"/>
      <c r="BIV14" s="6"/>
      <c r="BIW14" s="6"/>
      <c r="BIX14" s="6"/>
      <c r="BIY14" s="6"/>
      <c r="BIZ14" s="6"/>
      <c r="BJA14" s="6"/>
      <c r="BJB14" s="6"/>
      <c r="BJC14" s="6"/>
      <c r="BJD14" s="6"/>
      <c r="BJE14" s="6"/>
      <c r="BJF14" s="6"/>
      <c r="BJG14" s="6"/>
      <c r="BJH14" s="6"/>
      <c r="BJI14" s="6"/>
      <c r="BJJ14" s="6"/>
      <c r="BJK14" s="6"/>
      <c r="BJL14" s="6"/>
      <c r="BJM14" s="6"/>
      <c r="BJN14" s="6"/>
      <c r="BJO14" s="6"/>
      <c r="BJP14" s="6"/>
      <c r="BJQ14" s="6"/>
      <c r="BJR14" s="6"/>
      <c r="BJS14" s="6"/>
      <c r="BJT14" s="6"/>
      <c r="BJU14" s="6"/>
      <c r="BJV14" s="6"/>
      <c r="BJW14" s="6"/>
      <c r="BJX14" s="6"/>
      <c r="BJY14" s="6"/>
      <c r="BJZ14" s="6"/>
      <c r="BKA14" s="6"/>
      <c r="BKB14" s="6"/>
      <c r="BKC14" s="6"/>
      <c r="BKD14" s="6"/>
      <c r="BKE14" s="6"/>
      <c r="BKF14" s="6"/>
      <c r="BKG14" s="6"/>
      <c r="BKH14" s="6"/>
      <c r="BKI14" s="6"/>
      <c r="BKJ14" s="6"/>
      <c r="BKK14" s="6"/>
      <c r="BKL14" s="6"/>
      <c r="BKM14" s="6"/>
      <c r="BKN14" s="6"/>
      <c r="BKO14" s="6"/>
      <c r="BKP14" s="6"/>
      <c r="BKQ14" s="6"/>
      <c r="BKR14" s="6"/>
      <c r="BKS14" s="6"/>
      <c r="BKT14" s="6"/>
      <c r="BKU14" s="6"/>
      <c r="BKV14" s="6"/>
      <c r="BKW14" s="6"/>
      <c r="BKX14" s="6"/>
      <c r="BKY14" s="6"/>
      <c r="BKZ14" s="6"/>
      <c r="BLA14" s="6"/>
      <c r="BLB14" s="6"/>
      <c r="BLC14" s="6"/>
      <c r="BLD14" s="6"/>
      <c r="BLE14" s="6"/>
      <c r="BLF14" s="6"/>
      <c r="BLG14" s="6"/>
      <c r="BLH14" s="6"/>
      <c r="BLI14" s="6"/>
      <c r="BLJ14" s="6"/>
      <c r="BLK14" s="6"/>
      <c r="BLL14" s="6"/>
      <c r="BLM14" s="6"/>
      <c r="BLN14" s="6"/>
      <c r="BLO14" s="6"/>
      <c r="BLP14" s="6"/>
      <c r="BLQ14" s="6"/>
      <c r="BLR14" s="6"/>
      <c r="BLS14" s="6"/>
      <c r="BLT14" s="6"/>
      <c r="BLU14" s="6"/>
      <c r="BLV14" s="6"/>
      <c r="BLW14" s="6"/>
      <c r="BLX14" s="6"/>
      <c r="BLY14" s="6"/>
      <c r="BLZ14" s="6"/>
      <c r="BMA14" s="6"/>
      <c r="BMB14" s="6"/>
      <c r="BMC14" s="6"/>
      <c r="BMD14" s="6"/>
      <c r="BME14" s="6"/>
      <c r="BMF14" s="6"/>
      <c r="BMG14" s="6"/>
      <c r="BMH14" s="6"/>
      <c r="BMI14" s="6"/>
      <c r="BMJ14" s="6"/>
      <c r="BMK14" s="6"/>
      <c r="BML14" s="6"/>
      <c r="BMM14" s="6"/>
      <c r="BMN14" s="6"/>
      <c r="BMO14" s="6"/>
      <c r="BMP14" s="6"/>
      <c r="BMQ14" s="6"/>
      <c r="BMR14" s="6"/>
      <c r="BMS14" s="6"/>
      <c r="BMT14" s="6"/>
      <c r="BMU14" s="6"/>
      <c r="BMV14" s="6"/>
      <c r="BMW14" s="6"/>
      <c r="BMX14" s="6"/>
      <c r="BMY14" s="6"/>
      <c r="BMZ14" s="6"/>
      <c r="BNA14" s="6"/>
      <c r="BNB14" s="6"/>
      <c r="BNC14" s="6"/>
      <c r="BND14" s="6"/>
      <c r="BNE14" s="6"/>
      <c r="BNF14" s="6"/>
      <c r="BNG14" s="6"/>
      <c r="BNH14" s="6"/>
      <c r="BNI14" s="6"/>
      <c r="BNJ14" s="6"/>
      <c r="BNK14" s="6"/>
      <c r="BNL14" s="6"/>
      <c r="BNM14" s="6"/>
      <c r="BNN14" s="6"/>
      <c r="BNO14" s="6"/>
      <c r="BNP14" s="6"/>
      <c r="BNQ14" s="6"/>
      <c r="BNR14" s="6"/>
      <c r="BNS14" s="6"/>
      <c r="BNT14" s="6"/>
      <c r="BNU14" s="6"/>
      <c r="BNV14" s="6"/>
      <c r="BNW14" s="6"/>
      <c r="BNX14" s="6"/>
      <c r="BNY14" s="6"/>
      <c r="BNZ14" s="6"/>
      <c r="BOA14" s="6"/>
      <c r="BOB14" s="6"/>
      <c r="BOC14" s="6"/>
      <c r="BOD14" s="6"/>
      <c r="BOE14" s="6"/>
      <c r="BOF14" s="6"/>
      <c r="BOG14" s="6"/>
      <c r="BOH14" s="6"/>
      <c r="BOI14" s="6"/>
      <c r="BOJ14" s="6"/>
      <c r="BOK14" s="6"/>
      <c r="BOL14" s="6"/>
      <c r="BOM14" s="6"/>
      <c r="BON14" s="6"/>
      <c r="BOO14" s="6"/>
      <c r="BOP14" s="6"/>
      <c r="BOQ14" s="6"/>
      <c r="BOR14" s="6"/>
      <c r="BOS14" s="6"/>
      <c r="BOT14" s="6"/>
      <c r="BOU14" s="6"/>
      <c r="BOV14" s="6"/>
      <c r="BOW14" s="6"/>
      <c r="BOX14" s="6"/>
      <c r="BOY14" s="6"/>
      <c r="BOZ14" s="6"/>
      <c r="BPA14" s="6"/>
      <c r="BPB14" s="6"/>
      <c r="BPC14" s="6"/>
      <c r="BPD14" s="6"/>
      <c r="BPE14" s="6"/>
      <c r="BPF14" s="6"/>
      <c r="BPG14" s="6"/>
      <c r="BPH14" s="6"/>
      <c r="BPI14" s="6"/>
      <c r="BPJ14" s="6"/>
      <c r="BPK14" s="6"/>
      <c r="BPL14" s="6"/>
      <c r="BPM14" s="6"/>
      <c r="BPN14" s="6"/>
      <c r="BPO14" s="6"/>
      <c r="BPP14" s="6"/>
      <c r="BPQ14" s="6"/>
      <c r="BPR14" s="6"/>
      <c r="BPS14" s="6"/>
      <c r="BPT14" s="6"/>
      <c r="BPU14" s="6"/>
      <c r="BPV14" s="6"/>
      <c r="BPW14" s="6"/>
      <c r="BPX14" s="6"/>
      <c r="BPY14" s="6"/>
      <c r="BPZ14" s="6"/>
      <c r="BQA14" s="6"/>
      <c r="BQB14" s="6"/>
      <c r="BQC14" s="6"/>
      <c r="BQD14" s="6"/>
      <c r="BQE14" s="6"/>
      <c r="BQF14" s="6"/>
      <c r="BQG14" s="6"/>
      <c r="BQH14" s="6"/>
      <c r="BQI14" s="6"/>
      <c r="BQJ14" s="6"/>
      <c r="BQK14" s="6"/>
      <c r="BQL14" s="6"/>
      <c r="BQM14" s="6"/>
      <c r="BQN14" s="6"/>
      <c r="BQO14" s="6"/>
      <c r="BQP14" s="6"/>
      <c r="BQQ14" s="6"/>
      <c r="BQR14" s="6"/>
      <c r="BQS14" s="6"/>
      <c r="BQT14" s="6"/>
      <c r="BQU14" s="6"/>
      <c r="BQV14" s="6"/>
      <c r="BQW14" s="6"/>
      <c r="BQX14" s="6"/>
      <c r="BQY14" s="6"/>
      <c r="BQZ14" s="6"/>
      <c r="BRA14" s="6"/>
      <c r="BRB14" s="6"/>
      <c r="BRC14" s="6"/>
      <c r="BRD14" s="6"/>
      <c r="BRE14" s="6"/>
      <c r="BRF14" s="6"/>
      <c r="BRG14" s="6"/>
      <c r="BRH14" s="6"/>
      <c r="BRI14" s="6"/>
      <c r="BRJ14" s="6"/>
      <c r="BRK14" s="6"/>
      <c r="BRL14" s="6"/>
      <c r="BRM14" s="6"/>
      <c r="BRN14" s="6"/>
      <c r="BRO14" s="6"/>
      <c r="BRP14" s="6"/>
      <c r="BRQ14" s="6"/>
      <c r="BRR14" s="6"/>
      <c r="BRS14" s="6"/>
      <c r="BRT14" s="6"/>
      <c r="BRU14" s="6"/>
      <c r="BRV14" s="6"/>
      <c r="BRW14" s="6"/>
      <c r="BRX14" s="6"/>
      <c r="BRY14" s="6"/>
      <c r="BRZ14" s="6"/>
      <c r="BSA14" s="6"/>
      <c r="BSB14" s="6"/>
      <c r="BSC14" s="6"/>
      <c r="BSD14" s="6"/>
      <c r="BSE14" s="6"/>
      <c r="BSF14" s="6"/>
      <c r="BSG14" s="6"/>
      <c r="BSH14" s="6"/>
      <c r="BSI14" s="6"/>
      <c r="BSJ14" s="6"/>
      <c r="BSK14" s="6"/>
      <c r="BSL14" s="6"/>
      <c r="BSM14" s="6"/>
      <c r="BSN14" s="6"/>
      <c r="BSO14" s="6"/>
      <c r="BSP14" s="6"/>
      <c r="BSQ14" s="6"/>
      <c r="BSR14" s="6"/>
      <c r="BSS14" s="6"/>
      <c r="BST14" s="6"/>
      <c r="BSU14" s="6"/>
      <c r="BSV14" s="6"/>
      <c r="BSW14" s="6"/>
      <c r="BSX14" s="6"/>
      <c r="BSY14" s="6"/>
      <c r="BSZ14" s="6"/>
      <c r="BTA14" s="6"/>
      <c r="BTB14" s="6"/>
      <c r="BTC14" s="6"/>
      <c r="BTD14" s="6"/>
      <c r="BTE14" s="6"/>
      <c r="BTF14" s="6"/>
      <c r="BTG14" s="6"/>
      <c r="BTH14" s="6"/>
      <c r="BTI14" s="6"/>
      <c r="BTJ14" s="6"/>
      <c r="BTK14" s="6"/>
      <c r="BTL14" s="6"/>
      <c r="BTM14" s="6"/>
      <c r="BTN14" s="6"/>
      <c r="BTO14" s="6"/>
      <c r="BTP14" s="6"/>
      <c r="BTQ14" s="6"/>
      <c r="BTR14" s="6"/>
      <c r="BTS14" s="6"/>
      <c r="BTT14" s="6"/>
      <c r="BTU14" s="6"/>
      <c r="BTV14" s="6"/>
      <c r="BTW14" s="6"/>
      <c r="BTX14" s="6"/>
      <c r="BTY14" s="6"/>
      <c r="BTZ14" s="6"/>
      <c r="BUA14" s="6"/>
      <c r="BUB14" s="6"/>
      <c r="BUC14" s="6"/>
      <c r="BUD14" s="6"/>
      <c r="BUE14" s="6"/>
      <c r="BUF14" s="6"/>
      <c r="BUG14" s="6"/>
      <c r="BUH14" s="6"/>
      <c r="BUI14" s="6"/>
      <c r="BUJ14" s="6"/>
      <c r="BUK14" s="6"/>
      <c r="BUL14" s="6"/>
      <c r="BUM14" s="6"/>
      <c r="BUN14" s="6"/>
      <c r="BUO14" s="6"/>
      <c r="BUP14" s="6"/>
      <c r="BUQ14" s="6"/>
      <c r="BUR14" s="6"/>
      <c r="BUS14" s="6"/>
      <c r="BUT14" s="6"/>
      <c r="BUU14" s="6"/>
      <c r="BUV14" s="6"/>
      <c r="BUW14" s="6"/>
      <c r="BUX14" s="6"/>
      <c r="BUY14" s="6"/>
      <c r="BUZ14" s="6"/>
      <c r="BVA14" s="6"/>
      <c r="BVB14" s="6"/>
      <c r="BVC14" s="6"/>
      <c r="BVD14" s="6"/>
      <c r="BVE14" s="6"/>
      <c r="BVF14" s="6"/>
      <c r="BVG14" s="6"/>
      <c r="BVH14" s="6"/>
      <c r="BVI14" s="6"/>
      <c r="BVJ14" s="6"/>
      <c r="BVK14" s="6"/>
      <c r="BVL14" s="6"/>
      <c r="BVM14" s="6"/>
      <c r="BVN14" s="6"/>
      <c r="BVO14" s="6"/>
      <c r="BVP14" s="6"/>
      <c r="BVQ14" s="6"/>
      <c r="BVR14" s="6"/>
      <c r="BVS14" s="6"/>
      <c r="BVT14" s="6"/>
      <c r="BVU14" s="6"/>
      <c r="BVV14" s="6"/>
      <c r="BVW14" s="6"/>
      <c r="BVX14" s="6"/>
      <c r="BVY14" s="6"/>
      <c r="BVZ14" s="6"/>
      <c r="BWA14" s="6"/>
      <c r="BWB14" s="6"/>
      <c r="BWC14" s="6"/>
      <c r="BWD14" s="6"/>
      <c r="BWE14" s="6"/>
      <c r="BWF14" s="6"/>
      <c r="BWG14" s="6"/>
      <c r="BWH14" s="6"/>
      <c r="BWI14" s="6"/>
      <c r="BWJ14" s="6"/>
      <c r="BWK14" s="6"/>
      <c r="BWL14" s="6"/>
      <c r="BWM14" s="6"/>
      <c r="BWN14" s="6"/>
      <c r="BWO14" s="6"/>
      <c r="BWP14" s="6"/>
      <c r="BWQ14" s="6"/>
      <c r="BWR14" s="6"/>
      <c r="BWS14" s="6"/>
      <c r="BWT14" s="6"/>
      <c r="BWU14" s="6"/>
      <c r="BWV14" s="6"/>
      <c r="BWW14" s="6"/>
      <c r="BWX14" s="6"/>
      <c r="BWY14" s="6"/>
      <c r="BWZ14" s="6"/>
      <c r="BXA14" s="6"/>
      <c r="BXB14" s="6"/>
      <c r="BXC14" s="6"/>
      <c r="BXD14" s="6"/>
      <c r="BXE14" s="6"/>
      <c r="BXF14" s="6"/>
      <c r="BXG14" s="6"/>
      <c r="BXH14" s="6"/>
      <c r="BXI14" s="6"/>
      <c r="BXJ14" s="6"/>
      <c r="BXK14" s="6"/>
      <c r="BXL14" s="6"/>
      <c r="BXM14" s="6"/>
      <c r="BXN14" s="6"/>
      <c r="BXO14" s="6"/>
      <c r="BXP14" s="6"/>
      <c r="BXQ14" s="6"/>
      <c r="BXR14" s="6"/>
      <c r="BXS14" s="6"/>
      <c r="BXT14" s="6"/>
      <c r="BXU14" s="6"/>
      <c r="BXV14" s="6"/>
      <c r="BXW14" s="6"/>
      <c r="BXX14" s="6"/>
      <c r="BXY14" s="6"/>
      <c r="BXZ14" s="6"/>
      <c r="BYA14" s="6"/>
      <c r="BYB14" s="6"/>
      <c r="BYC14" s="6"/>
      <c r="BYD14" s="6"/>
      <c r="BYE14" s="6"/>
      <c r="BYF14" s="6"/>
      <c r="BYG14" s="6"/>
      <c r="BYH14" s="6"/>
      <c r="BYI14" s="6"/>
      <c r="BYJ14" s="6"/>
      <c r="BYK14" s="6"/>
      <c r="BYL14" s="6"/>
      <c r="BYM14" s="6"/>
      <c r="BYN14" s="6"/>
      <c r="BYO14" s="6"/>
      <c r="BYP14" s="6"/>
      <c r="BYQ14" s="6"/>
      <c r="BYR14" s="6"/>
      <c r="BYS14" s="6"/>
      <c r="BYT14" s="6"/>
      <c r="BYU14" s="6"/>
      <c r="BYV14" s="6"/>
      <c r="BYW14" s="6"/>
      <c r="BYX14" s="6"/>
      <c r="BYY14" s="6"/>
      <c r="BYZ14" s="6"/>
      <c r="BZA14" s="6"/>
      <c r="BZB14" s="6"/>
      <c r="BZC14" s="6"/>
      <c r="BZD14" s="6"/>
      <c r="BZE14" s="6"/>
      <c r="BZF14" s="6"/>
      <c r="BZG14" s="6"/>
      <c r="BZH14" s="6"/>
      <c r="BZI14" s="6"/>
      <c r="BZJ14" s="6"/>
      <c r="BZK14" s="6"/>
      <c r="BZL14" s="6"/>
      <c r="BZM14" s="6"/>
      <c r="BZN14" s="6"/>
      <c r="BZO14" s="6"/>
      <c r="BZP14" s="6"/>
      <c r="BZQ14" s="6"/>
      <c r="BZR14" s="6"/>
      <c r="BZS14" s="6"/>
      <c r="BZT14" s="6"/>
      <c r="BZU14" s="6"/>
      <c r="BZV14" s="6"/>
      <c r="BZW14" s="6"/>
      <c r="BZX14" s="6"/>
      <c r="BZY14" s="6"/>
      <c r="BZZ14" s="6"/>
      <c r="CAA14" s="6"/>
      <c r="CAB14" s="6"/>
      <c r="CAC14" s="6"/>
      <c r="CAD14" s="6"/>
      <c r="CAE14" s="6"/>
      <c r="CAF14" s="6"/>
      <c r="CAG14" s="6"/>
      <c r="CAH14" s="6"/>
      <c r="CAI14" s="6"/>
      <c r="CAJ14" s="6"/>
      <c r="CAK14" s="6"/>
      <c r="CAL14" s="6"/>
      <c r="CAM14" s="6"/>
      <c r="CAN14" s="6"/>
      <c r="CAO14" s="6"/>
      <c r="CAP14" s="6"/>
      <c r="CAQ14" s="6"/>
      <c r="CAR14" s="6"/>
      <c r="CAS14" s="6"/>
      <c r="CAT14" s="6"/>
      <c r="CAU14" s="6"/>
      <c r="CAV14" s="6"/>
      <c r="CAW14" s="6"/>
      <c r="CAX14" s="6"/>
      <c r="CAY14" s="6"/>
      <c r="CAZ14" s="6"/>
      <c r="CBA14" s="6"/>
      <c r="CBB14" s="6"/>
      <c r="CBC14" s="6"/>
      <c r="CBD14" s="6"/>
      <c r="CBE14" s="6"/>
      <c r="CBF14" s="6"/>
      <c r="CBG14" s="6"/>
      <c r="CBH14" s="6"/>
      <c r="CBI14" s="6"/>
      <c r="CBJ14" s="6"/>
      <c r="CBK14" s="6"/>
      <c r="CBL14" s="6"/>
      <c r="CBM14" s="6"/>
      <c r="CBN14" s="6"/>
      <c r="CBO14" s="6"/>
      <c r="CBP14" s="6"/>
      <c r="CBQ14" s="6"/>
      <c r="CBR14" s="6"/>
      <c r="CBS14" s="6"/>
      <c r="CBT14" s="6"/>
      <c r="CBU14" s="6"/>
      <c r="CBV14" s="6"/>
      <c r="CBW14" s="6"/>
      <c r="CBX14" s="6"/>
      <c r="CBY14" s="6"/>
      <c r="CBZ14" s="6"/>
      <c r="CCA14" s="6"/>
      <c r="CCB14" s="6"/>
      <c r="CCC14" s="6"/>
      <c r="CCD14" s="6"/>
      <c r="CCE14" s="6"/>
      <c r="CCF14" s="6"/>
      <c r="CCG14" s="6"/>
      <c r="CCH14" s="6"/>
      <c r="CCI14" s="6"/>
      <c r="CCJ14" s="6"/>
      <c r="CCK14" s="6"/>
      <c r="CCL14" s="6"/>
      <c r="CCM14" s="6"/>
      <c r="CCN14" s="6"/>
      <c r="CCO14" s="6"/>
      <c r="CCP14" s="6"/>
      <c r="CCQ14" s="6"/>
      <c r="CCR14" s="6"/>
      <c r="CCS14" s="6"/>
      <c r="CCT14" s="6"/>
      <c r="CCU14" s="6"/>
      <c r="CCV14" s="6"/>
      <c r="CCW14" s="6"/>
      <c r="CCX14" s="6"/>
      <c r="CCY14" s="6"/>
      <c r="CCZ14" s="6"/>
      <c r="CDA14" s="6"/>
      <c r="CDB14" s="6"/>
      <c r="CDC14" s="6"/>
      <c r="CDD14" s="6"/>
      <c r="CDE14" s="6"/>
      <c r="CDF14" s="6"/>
      <c r="CDG14" s="6"/>
      <c r="CDH14" s="6"/>
      <c r="CDI14" s="6"/>
      <c r="CDJ14" s="6"/>
      <c r="CDK14" s="6"/>
      <c r="CDL14" s="6"/>
      <c r="CDM14" s="6"/>
      <c r="CDN14" s="6"/>
      <c r="CDO14" s="6"/>
      <c r="CDP14" s="6"/>
      <c r="CDQ14" s="6"/>
      <c r="CDR14" s="6"/>
      <c r="CDS14" s="6"/>
      <c r="CDT14" s="6"/>
      <c r="CDU14" s="6"/>
      <c r="CDV14" s="6"/>
      <c r="CDW14" s="6"/>
      <c r="CDX14" s="6"/>
      <c r="CDY14" s="6"/>
      <c r="CDZ14" s="6"/>
      <c r="CEA14" s="6"/>
      <c r="CEB14" s="6"/>
      <c r="CEC14" s="6"/>
      <c r="CED14" s="6"/>
      <c r="CEE14" s="6"/>
      <c r="CEF14" s="6"/>
      <c r="CEG14" s="6"/>
      <c r="CEH14" s="6"/>
      <c r="CEI14" s="6"/>
      <c r="CEJ14" s="6"/>
      <c r="CEK14" s="6"/>
      <c r="CEL14" s="6"/>
      <c r="CEM14" s="6"/>
      <c r="CEN14" s="6"/>
      <c r="CEO14" s="6"/>
      <c r="CEP14" s="6"/>
      <c r="CEQ14" s="6"/>
      <c r="CER14" s="6"/>
      <c r="CES14" s="6"/>
      <c r="CET14" s="6"/>
      <c r="CEU14" s="6"/>
      <c r="CEV14" s="6"/>
      <c r="CEW14" s="6"/>
      <c r="CEX14" s="6"/>
      <c r="CEY14" s="6"/>
      <c r="CEZ14" s="6"/>
      <c r="CFA14" s="6"/>
      <c r="CFB14" s="6"/>
      <c r="CFC14" s="6"/>
      <c r="CFD14" s="6"/>
      <c r="CFE14" s="6"/>
      <c r="CFF14" s="6"/>
      <c r="CFG14" s="6"/>
      <c r="CFH14" s="6"/>
      <c r="CFI14" s="6"/>
      <c r="CFJ14" s="6"/>
      <c r="CFK14" s="6"/>
      <c r="CFL14" s="6"/>
      <c r="CFM14" s="6"/>
      <c r="CFN14" s="6"/>
      <c r="CFO14" s="6"/>
      <c r="CFP14" s="6"/>
      <c r="CFQ14" s="6"/>
      <c r="CFR14" s="6"/>
      <c r="CFS14" s="6"/>
      <c r="CFT14" s="6"/>
      <c r="CFU14" s="6"/>
      <c r="CFV14" s="6"/>
      <c r="CFW14" s="6"/>
      <c r="CFX14" s="6"/>
      <c r="CFY14" s="6"/>
      <c r="CFZ14" s="6"/>
      <c r="CGA14" s="6"/>
      <c r="CGB14" s="6"/>
      <c r="CGC14" s="6"/>
      <c r="CGD14" s="6"/>
      <c r="CGE14" s="6"/>
      <c r="CGF14" s="6"/>
      <c r="CGG14" s="6"/>
      <c r="CGH14" s="6"/>
      <c r="CGI14" s="6"/>
      <c r="CGJ14" s="6"/>
      <c r="CGK14" s="6"/>
      <c r="CGL14" s="6"/>
      <c r="CGM14" s="6"/>
      <c r="CGN14" s="6"/>
      <c r="CGO14" s="6"/>
      <c r="CGP14" s="6"/>
      <c r="CGQ14" s="6"/>
      <c r="CGR14" s="6"/>
      <c r="CGS14" s="6"/>
      <c r="CGT14" s="6"/>
      <c r="CGU14" s="6"/>
      <c r="CGV14" s="6"/>
      <c r="CGW14" s="6"/>
      <c r="CGX14" s="6"/>
      <c r="CGY14" s="6"/>
      <c r="CGZ14" s="6"/>
      <c r="CHA14" s="6"/>
      <c r="CHB14" s="6"/>
      <c r="CHC14" s="6"/>
      <c r="CHD14" s="6"/>
      <c r="CHE14" s="6"/>
      <c r="CHF14" s="6"/>
      <c r="CHG14" s="6"/>
      <c r="CHH14" s="6"/>
      <c r="CHI14" s="6"/>
      <c r="CHJ14" s="6"/>
      <c r="CHK14" s="6"/>
      <c r="CHL14" s="6"/>
      <c r="CHM14" s="6"/>
      <c r="CHN14" s="6"/>
      <c r="CHO14" s="6"/>
      <c r="CHP14" s="6"/>
      <c r="CHQ14" s="6"/>
      <c r="CHR14" s="6"/>
      <c r="CHS14" s="6"/>
      <c r="CHT14" s="6"/>
      <c r="CHU14" s="6"/>
      <c r="CHV14" s="6"/>
      <c r="CHW14" s="6"/>
      <c r="CHX14" s="6"/>
      <c r="CHY14" s="6"/>
      <c r="CHZ14" s="6"/>
      <c r="CIA14" s="6"/>
      <c r="CIB14" s="6"/>
      <c r="CIC14" s="6"/>
      <c r="CID14" s="6"/>
      <c r="CIE14" s="6"/>
      <c r="CIF14" s="6"/>
      <c r="CIG14" s="6"/>
      <c r="CIH14" s="6"/>
      <c r="CII14" s="6"/>
      <c r="CIJ14" s="6"/>
      <c r="CIK14" s="6"/>
      <c r="CIL14" s="6"/>
      <c r="CIM14" s="6"/>
      <c r="CIN14" s="6"/>
      <c r="CIO14" s="6"/>
      <c r="CIP14" s="6"/>
      <c r="CIQ14" s="6"/>
      <c r="CIR14" s="6"/>
      <c r="CIS14" s="6"/>
      <c r="CIT14" s="6"/>
      <c r="CIU14" s="6"/>
      <c r="CIV14" s="6"/>
      <c r="CIW14" s="6"/>
      <c r="CIX14" s="6"/>
      <c r="CIY14" s="6"/>
      <c r="CIZ14" s="6"/>
      <c r="CJA14" s="6"/>
      <c r="CJB14" s="6"/>
      <c r="CJC14" s="6"/>
      <c r="CJD14" s="6"/>
      <c r="CJE14" s="6"/>
      <c r="CJF14" s="6"/>
      <c r="CJG14" s="6"/>
      <c r="CJH14" s="6"/>
      <c r="CJI14" s="6"/>
      <c r="CJJ14" s="6"/>
      <c r="CJK14" s="6"/>
      <c r="CJL14" s="6"/>
      <c r="CJM14" s="6"/>
      <c r="CJN14" s="6"/>
      <c r="CJO14" s="6"/>
      <c r="CJP14" s="6"/>
      <c r="CJQ14" s="6"/>
      <c r="CJR14" s="6"/>
      <c r="CJS14" s="6"/>
      <c r="CJT14" s="6"/>
      <c r="CJU14" s="6"/>
      <c r="CJV14" s="6"/>
      <c r="CJW14" s="6"/>
      <c r="CJX14" s="6"/>
      <c r="CJY14" s="6"/>
      <c r="CJZ14" s="6"/>
      <c r="CKA14" s="6"/>
      <c r="CKB14" s="6"/>
      <c r="CKC14" s="6"/>
      <c r="CKD14" s="6"/>
      <c r="CKE14" s="6"/>
      <c r="CKF14" s="6"/>
      <c r="CKG14" s="6"/>
      <c r="CKH14" s="6"/>
      <c r="CKI14" s="6"/>
      <c r="CKJ14" s="6"/>
      <c r="CKK14" s="6"/>
      <c r="CKL14" s="6"/>
      <c r="CKM14" s="6"/>
      <c r="CKN14" s="6"/>
      <c r="CKO14" s="6"/>
      <c r="CKP14" s="6"/>
      <c r="CKQ14" s="6"/>
      <c r="CKR14" s="6"/>
      <c r="CKS14" s="6"/>
      <c r="CKT14" s="6"/>
      <c r="CKU14" s="6"/>
      <c r="CKV14" s="6"/>
      <c r="CKW14" s="6"/>
      <c r="CKX14" s="6"/>
      <c r="CKY14" s="6"/>
      <c r="CKZ14" s="6"/>
      <c r="CLA14" s="6"/>
      <c r="CLB14" s="6"/>
      <c r="CLC14" s="6"/>
      <c r="CLD14" s="6"/>
      <c r="CLE14" s="6"/>
      <c r="CLF14" s="6"/>
      <c r="CLG14" s="6"/>
      <c r="CLH14" s="6"/>
      <c r="CLI14" s="6"/>
      <c r="CLJ14" s="6"/>
      <c r="CLK14" s="6"/>
      <c r="CLL14" s="6"/>
      <c r="CLM14" s="6"/>
      <c r="CLN14" s="6"/>
      <c r="CLO14" s="6"/>
      <c r="CLP14" s="6"/>
      <c r="CLQ14" s="6"/>
      <c r="CLR14" s="6"/>
      <c r="CLS14" s="6"/>
      <c r="CLT14" s="6"/>
      <c r="CLU14" s="6"/>
      <c r="CLV14" s="6"/>
      <c r="CLW14" s="6"/>
      <c r="CLX14" s="6"/>
      <c r="CLY14" s="6"/>
      <c r="CLZ14" s="6"/>
      <c r="CMA14" s="6"/>
      <c r="CMB14" s="6"/>
      <c r="CMC14" s="6"/>
      <c r="CMD14" s="6"/>
      <c r="CME14" s="6"/>
      <c r="CMF14" s="6"/>
      <c r="CMG14" s="6"/>
      <c r="CMH14" s="6"/>
      <c r="CMI14" s="6"/>
      <c r="CMJ14" s="6"/>
      <c r="CMK14" s="6"/>
      <c r="CML14" s="6"/>
      <c r="CMM14" s="6"/>
      <c r="CMN14" s="6"/>
      <c r="CMO14" s="6"/>
      <c r="CMP14" s="6"/>
      <c r="CMQ14" s="6"/>
      <c r="CMR14" s="6"/>
      <c r="CMS14" s="6"/>
      <c r="CMT14" s="6"/>
      <c r="CMU14" s="6"/>
      <c r="CMV14" s="6"/>
      <c r="CMW14" s="6"/>
      <c r="CMX14" s="6"/>
      <c r="CMY14" s="6"/>
      <c r="CMZ14" s="6"/>
      <c r="CNA14" s="6"/>
      <c r="CNB14" s="6"/>
      <c r="CNC14" s="6"/>
      <c r="CND14" s="6"/>
      <c r="CNE14" s="6"/>
      <c r="CNF14" s="6"/>
      <c r="CNG14" s="6"/>
      <c r="CNH14" s="6"/>
      <c r="CNI14" s="6"/>
      <c r="CNJ14" s="6"/>
      <c r="CNK14" s="6"/>
      <c r="CNL14" s="6"/>
      <c r="CNM14" s="6"/>
      <c r="CNN14" s="6"/>
      <c r="CNO14" s="6"/>
      <c r="CNP14" s="6"/>
      <c r="CNQ14" s="6"/>
      <c r="CNR14" s="6"/>
      <c r="CNS14" s="6"/>
      <c r="CNT14" s="6"/>
      <c r="CNU14" s="6"/>
      <c r="CNV14" s="6"/>
      <c r="CNW14" s="6"/>
      <c r="CNX14" s="6"/>
      <c r="CNY14" s="6"/>
      <c r="CNZ14" s="6"/>
      <c r="COA14" s="6"/>
      <c r="COB14" s="6"/>
      <c r="COC14" s="6"/>
      <c r="COD14" s="6"/>
      <c r="COE14" s="6"/>
      <c r="COF14" s="6"/>
      <c r="COG14" s="6"/>
      <c r="COH14" s="6"/>
      <c r="COI14" s="6"/>
      <c r="COJ14" s="6"/>
      <c r="COK14" s="6"/>
      <c r="COL14" s="6"/>
      <c r="COM14" s="6"/>
      <c r="CON14" s="6"/>
      <c r="COO14" s="6"/>
      <c r="COP14" s="6"/>
      <c r="COQ14" s="6"/>
      <c r="COR14" s="6"/>
      <c r="COS14" s="6"/>
      <c r="COT14" s="6"/>
      <c r="COU14" s="6"/>
      <c r="COV14" s="6"/>
      <c r="COW14" s="6"/>
      <c r="COX14" s="6"/>
      <c r="COY14" s="6"/>
      <c r="COZ14" s="6"/>
      <c r="CPA14" s="6"/>
      <c r="CPB14" s="6"/>
      <c r="CPC14" s="6"/>
      <c r="CPD14" s="6"/>
      <c r="CPE14" s="6"/>
      <c r="CPF14" s="6"/>
      <c r="CPG14" s="6"/>
      <c r="CPH14" s="6"/>
      <c r="CPI14" s="6"/>
      <c r="CPJ14" s="6"/>
      <c r="CPK14" s="6"/>
      <c r="CPL14" s="6"/>
      <c r="CPM14" s="6"/>
      <c r="CPN14" s="6"/>
      <c r="CPO14" s="6"/>
      <c r="CPP14" s="6"/>
      <c r="CPQ14" s="6"/>
      <c r="CPR14" s="6"/>
      <c r="CPS14" s="6"/>
      <c r="CPT14" s="6"/>
      <c r="CPU14" s="6"/>
      <c r="CPV14" s="6"/>
      <c r="CPW14" s="6"/>
      <c r="CPX14" s="6"/>
      <c r="CPY14" s="6"/>
      <c r="CPZ14" s="6"/>
      <c r="CQA14" s="6"/>
      <c r="CQB14" s="6"/>
      <c r="CQC14" s="6"/>
      <c r="CQD14" s="6"/>
      <c r="CQE14" s="6"/>
      <c r="CQF14" s="6"/>
      <c r="CQG14" s="6"/>
      <c r="CQH14" s="6"/>
      <c r="CQI14" s="6"/>
      <c r="CQJ14" s="6"/>
      <c r="CQK14" s="6"/>
      <c r="CQL14" s="6"/>
      <c r="CQM14" s="6"/>
      <c r="CQN14" s="6"/>
      <c r="CQO14" s="6"/>
      <c r="CQP14" s="6"/>
      <c r="CQQ14" s="6"/>
      <c r="CQR14" s="6"/>
      <c r="CQS14" s="6"/>
      <c r="CQT14" s="6"/>
      <c r="CQU14" s="6"/>
      <c r="CQV14" s="6"/>
      <c r="CQW14" s="6"/>
      <c r="CQX14" s="6"/>
      <c r="CQY14" s="6"/>
      <c r="CQZ14" s="6"/>
      <c r="CRA14" s="6"/>
      <c r="CRB14" s="6"/>
      <c r="CRC14" s="6"/>
      <c r="CRD14" s="6"/>
      <c r="CRE14" s="6"/>
      <c r="CRF14" s="6"/>
      <c r="CRG14" s="6"/>
      <c r="CRH14" s="6"/>
      <c r="CRI14" s="6"/>
      <c r="CRJ14" s="6"/>
      <c r="CRK14" s="6"/>
      <c r="CRL14" s="6"/>
      <c r="CRM14" s="6"/>
      <c r="CRN14" s="6"/>
      <c r="CRO14" s="6"/>
      <c r="CRP14" s="6"/>
      <c r="CRQ14" s="6"/>
      <c r="CRR14" s="6"/>
      <c r="CRS14" s="6"/>
      <c r="CRT14" s="6"/>
      <c r="CRU14" s="6"/>
      <c r="CRV14" s="6"/>
      <c r="CRW14" s="6"/>
      <c r="CRX14" s="6"/>
      <c r="CRY14" s="6"/>
      <c r="CRZ14" s="6"/>
      <c r="CSA14" s="6"/>
      <c r="CSB14" s="6"/>
      <c r="CSC14" s="6"/>
      <c r="CSD14" s="6"/>
      <c r="CSE14" s="6"/>
      <c r="CSF14" s="6"/>
      <c r="CSG14" s="6"/>
      <c r="CSH14" s="6"/>
      <c r="CSI14" s="6"/>
      <c r="CSJ14" s="6"/>
      <c r="CSK14" s="6"/>
      <c r="CSL14" s="6"/>
      <c r="CSM14" s="6"/>
      <c r="CSN14" s="6"/>
      <c r="CSO14" s="6"/>
      <c r="CSP14" s="6"/>
      <c r="CSQ14" s="6"/>
      <c r="CSR14" s="6"/>
      <c r="CSS14" s="6"/>
      <c r="CST14" s="6"/>
      <c r="CSU14" s="6"/>
      <c r="CSV14" s="6"/>
      <c r="CSW14" s="6"/>
      <c r="CSX14" s="6"/>
      <c r="CSY14" s="6"/>
      <c r="CSZ14" s="6"/>
      <c r="CTA14" s="6"/>
      <c r="CTB14" s="6"/>
      <c r="CTC14" s="6"/>
      <c r="CTD14" s="6"/>
      <c r="CTE14" s="6"/>
      <c r="CTF14" s="6"/>
      <c r="CTG14" s="6"/>
      <c r="CTH14" s="6"/>
      <c r="CTI14" s="6"/>
      <c r="CTJ14" s="6"/>
      <c r="CTK14" s="6"/>
      <c r="CTL14" s="6"/>
      <c r="CTM14" s="6"/>
      <c r="CTN14" s="6"/>
      <c r="CTO14" s="6"/>
      <c r="CTP14" s="6"/>
      <c r="CTQ14" s="6"/>
      <c r="CTR14" s="6"/>
      <c r="CTS14" s="6"/>
      <c r="CTT14" s="6"/>
      <c r="CTU14" s="6"/>
      <c r="CTV14" s="6"/>
      <c r="CTW14" s="6"/>
      <c r="CTX14" s="6"/>
      <c r="CTY14" s="6"/>
      <c r="CTZ14" s="6"/>
      <c r="CUA14" s="6"/>
      <c r="CUB14" s="6"/>
      <c r="CUC14" s="6"/>
      <c r="CUD14" s="6"/>
      <c r="CUE14" s="6"/>
      <c r="CUF14" s="6"/>
      <c r="CUG14" s="6"/>
      <c r="CUH14" s="6"/>
      <c r="CUI14" s="6"/>
      <c r="CUJ14" s="6"/>
      <c r="CUK14" s="6"/>
      <c r="CUL14" s="6"/>
      <c r="CUM14" s="6"/>
      <c r="CUN14" s="6"/>
      <c r="CUO14" s="6"/>
      <c r="CUP14" s="6"/>
      <c r="CUQ14" s="6"/>
      <c r="CUR14" s="6"/>
      <c r="CUS14" s="6"/>
      <c r="CUT14" s="6"/>
      <c r="CUU14" s="6"/>
      <c r="CUV14" s="6"/>
      <c r="CUW14" s="6"/>
      <c r="CUX14" s="6"/>
      <c r="CUY14" s="6"/>
      <c r="CUZ14" s="6"/>
      <c r="CVA14" s="6"/>
      <c r="CVB14" s="6"/>
      <c r="CVC14" s="6"/>
      <c r="CVD14" s="6"/>
      <c r="CVE14" s="6"/>
      <c r="CVF14" s="6"/>
      <c r="CVG14" s="6"/>
      <c r="CVH14" s="6"/>
      <c r="CVI14" s="6"/>
      <c r="CVJ14" s="6"/>
      <c r="CVK14" s="6"/>
      <c r="CVL14" s="6"/>
      <c r="CVM14" s="6"/>
      <c r="CVN14" s="6"/>
      <c r="CVO14" s="6"/>
      <c r="CVP14" s="6"/>
      <c r="CVQ14" s="6"/>
      <c r="CVR14" s="6"/>
      <c r="CVS14" s="6"/>
      <c r="CVT14" s="6"/>
      <c r="CVU14" s="6"/>
      <c r="CVV14" s="6"/>
      <c r="CVW14" s="6"/>
      <c r="CVX14" s="6"/>
      <c r="CVY14" s="6"/>
      <c r="CVZ14" s="6"/>
      <c r="CWA14" s="6"/>
      <c r="CWB14" s="6"/>
      <c r="CWC14" s="6"/>
      <c r="CWD14" s="6"/>
      <c r="CWE14" s="6"/>
      <c r="CWF14" s="6"/>
      <c r="CWG14" s="6"/>
      <c r="CWH14" s="6"/>
      <c r="CWI14" s="6"/>
      <c r="CWJ14" s="6"/>
      <c r="CWK14" s="6"/>
      <c r="CWL14" s="6"/>
      <c r="CWM14" s="6"/>
      <c r="CWN14" s="6"/>
      <c r="CWO14" s="6"/>
      <c r="CWP14" s="6"/>
      <c r="CWQ14" s="6"/>
      <c r="CWR14" s="6"/>
      <c r="CWS14" s="6"/>
      <c r="CWT14" s="6"/>
      <c r="CWU14" s="6"/>
      <c r="CWV14" s="6"/>
      <c r="CWW14" s="6"/>
      <c r="CWX14" s="6"/>
      <c r="CWY14" s="6"/>
      <c r="CWZ14" s="6"/>
      <c r="CXA14" s="6"/>
      <c r="CXB14" s="6"/>
      <c r="CXC14" s="6"/>
      <c r="CXD14" s="6"/>
      <c r="CXE14" s="6"/>
      <c r="CXF14" s="6"/>
      <c r="CXG14" s="6"/>
      <c r="CXH14" s="6"/>
      <c r="CXI14" s="6"/>
      <c r="CXJ14" s="6"/>
      <c r="CXK14" s="6"/>
      <c r="CXL14" s="6"/>
      <c r="CXM14" s="6"/>
      <c r="CXN14" s="6"/>
      <c r="CXO14" s="6"/>
      <c r="CXP14" s="6"/>
      <c r="CXQ14" s="6"/>
      <c r="CXR14" s="6"/>
      <c r="CXS14" s="6"/>
      <c r="CXT14" s="6"/>
      <c r="CXU14" s="6"/>
      <c r="CXV14" s="6"/>
      <c r="CXW14" s="6"/>
      <c r="CXX14" s="6"/>
      <c r="CXY14" s="6"/>
      <c r="CXZ14" s="6"/>
      <c r="CYA14" s="6"/>
      <c r="CYB14" s="6"/>
      <c r="CYC14" s="6"/>
      <c r="CYD14" s="6"/>
      <c r="CYE14" s="6"/>
      <c r="CYF14" s="6"/>
      <c r="CYG14" s="6"/>
      <c r="CYH14" s="6"/>
      <c r="CYI14" s="6"/>
      <c r="CYJ14" s="6"/>
      <c r="CYK14" s="6"/>
      <c r="CYL14" s="6"/>
      <c r="CYM14" s="6"/>
      <c r="CYN14" s="6"/>
      <c r="CYO14" s="6"/>
      <c r="CYP14" s="6"/>
      <c r="CYQ14" s="6"/>
      <c r="CYR14" s="6"/>
      <c r="CYS14" s="6"/>
      <c r="CYT14" s="6"/>
      <c r="CYU14" s="6"/>
      <c r="CYV14" s="6"/>
      <c r="CYW14" s="6"/>
      <c r="CYX14" s="6"/>
      <c r="CYY14" s="6"/>
      <c r="CYZ14" s="6"/>
      <c r="CZA14" s="6"/>
      <c r="CZB14" s="6"/>
      <c r="CZC14" s="6"/>
      <c r="CZD14" s="6"/>
      <c r="CZE14" s="6"/>
      <c r="CZF14" s="6"/>
      <c r="CZG14" s="6"/>
      <c r="CZH14" s="6"/>
      <c r="CZI14" s="6"/>
      <c r="CZJ14" s="6"/>
      <c r="CZK14" s="6"/>
      <c r="CZL14" s="6"/>
      <c r="CZM14" s="6"/>
      <c r="CZN14" s="6"/>
      <c r="CZO14" s="6"/>
      <c r="CZP14" s="6"/>
      <c r="CZQ14" s="6"/>
      <c r="CZR14" s="6"/>
      <c r="CZS14" s="6"/>
      <c r="CZT14" s="6"/>
      <c r="CZU14" s="6"/>
      <c r="CZV14" s="6"/>
      <c r="CZW14" s="6"/>
      <c r="CZX14" s="6"/>
      <c r="CZY14" s="6"/>
      <c r="CZZ14" s="6"/>
      <c r="DAA14" s="6"/>
      <c r="DAB14" s="6"/>
      <c r="DAC14" s="6"/>
      <c r="DAD14" s="6"/>
      <c r="DAE14" s="6"/>
      <c r="DAF14" s="6"/>
      <c r="DAG14" s="6"/>
      <c r="DAH14" s="6"/>
      <c r="DAI14" s="6"/>
      <c r="DAJ14" s="6"/>
      <c r="DAK14" s="6"/>
      <c r="DAL14" s="6"/>
      <c r="DAM14" s="6"/>
      <c r="DAN14" s="6"/>
      <c r="DAO14" s="6"/>
      <c r="DAP14" s="6"/>
      <c r="DAQ14" s="6"/>
      <c r="DAR14" s="6"/>
      <c r="DAS14" s="6"/>
      <c r="DAT14" s="6"/>
      <c r="DAU14" s="6"/>
      <c r="DAV14" s="6"/>
      <c r="DAW14" s="6"/>
      <c r="DAX14" s="6"/>
      <c r="DAY14" s="6"/>
      <c r="DAZ14" s="6"/>
      <c r="DBA14" s="6"/>
      <c r="DBB14" s="6"/>
      <c r="DBC14" s="6"/>
      <c r="DBD14" s="6"/>
      <c r="DBE14" s="6"/>
      <c r="DBF14" s="6"/>
      <c r="DBG14" s="6"/>
      <c r="DBH14" s="6"/>
      <c r="DBI14" s="6"/>
      <c r="DBJ14" s="6"/>
      <c r="DBK14" s="6"/>
      <c r="DBL14" s="6"/>
      <c r="DBM14" s="6"/>
      <c r="DBN14" s="6"/>
      <c r="DBO14" s="6"/>
      <c r="DBP14" s="6"/>
      <c r="DBQ14" s="6"/>
      <c r="DBR14" s="6"/>
      <c r="DBS14" s="6"/>
      <c r="DBT14" s="6"/>
      <c r="DBU14" s="6"/>
      <c r="DBV14" s="6"/>
      <c r="DBW14" s="6"/>
      <c r="DBX14" s="6"/>
      <c r="DBY14" s="6"/>
      <c r="DBZ14" s="6"/>
      <c r="DCA14" s="6"/>
      <c r="DCB14" s="6"/>
      <c r="DCC14" s="6"/>
      <c r="DCD14" s="6"/>
      <c r="DCE14" s="6"/>
      <c r="DCF14" s="6"/>
      <c r="DCG14" s="6"/>
      <c r="DCH14" s="6"/>
      <c r="DCI14" s="6"/>
      <c r="DCJ14" s="6"/>
      <c r="DCK14" s="6"/>
      <c r="DCL14" s="6"/>
      <c r="DCM14" s="6"/>
      <c r="DCN14" s="6"/>
      <c r="DCO14" s="6"/>
      <c r="DCP14" s="6"/>
      <c r="DCQ14" s="6"/>
      <c r="DCR14" s="6"/>
      <c r="DCS14" s="6"/>
      <c r="DCT14" s="6"/>
      <c r="DCU14" s="6"/>
      <c r="DCV14" s="6"/>
      <c r="DCW14" s="6"/>
      <c r="DCX14" s="6"/>
      <c r="DCY14" s="6"/>
      <c r="DCZ14" s="6"/>
      <c r="DDA14" s="6"/>
      <c r="DDB14" s="6"/>
      <c r="DDC14" s="6"/>
      <c r="DDD14" s="6"/>
      <c r="DDE14" s="6"/>
      <c r="DDF14" s="6"/>
      <c r="DDG14" s="6"/>
      <c r="DDH14" s="6"/>
      <c r="DDI14" s="6"/>
      <c r="DDJ14" s="6"/>
      <c r="DDK14" s="6"/>
      <c r="DDL14" s="6"/>
      <c r="DDM14" s="6"/>
      <c r="DDN14" s="6"/>
      <c r="DDO14" s="6"/>
      <c r="DDP14" s="6"/>
      <c r="DDQ14" s="6"/>
      <c r="DDR14" s="6"/>
      <c r="DDS14" s="6"/>
      <c r="DDT14" s="6"/>
      <c r="DDU14" s="6"/>
      <c r="DDV14" s="6"/>
      <c r="DDW14" s="6"/>
      <c r="DDX14" s="6"/>
      <c r="DDY14" s="6"/>
      <c r="DDZ14" s="6"/>
      <c r="DEA14" s="6"/>
      <c r="DEB14" s="6"/>
      <c r="DEC14" s="6"/>
      <c r="DED14" s="6"/>
      <c r="DEE14" s="6"/>
      <c r="DEF14" s="6"/>
      <c r="DEG14" s="6"/>
      <c r="DEH14" s="6"/>
      <c r="DEI14" s="6"/>
      <c r="DEJ14" s="6"/>
      <c r="DEK14" s="6"/>
      <c r="DEL14" s="6"/>
      <c r="DEM14" s="6"/>
      <c r="DEN14" s="6"/>
      <c r="DEO14" s="6"/>
      <c r="DEP14" s="6"/>
      <c r="DEQ14" s="6"/>
      <c r="DER14" s="6"/>
      <c r="DES14" s="6"/>
      <c r="DET14" s="6"/>
      <c r="DEU14" s="6"/>
      <c r="DEV14" s="6"/>
      <c r="DEW14" s="6"/>
      <c r="DEX14" s="6"/>
      <c r="DEY14" s="6"/>
      <c r="DEZ14" s="6"/>
      <c r="DFA14" s="6"/>
      <c r="DFB14" s="6"/>
      <c r="DFC14" s="6"/>
      <c r="DFD14" s="6"/>
      <c r="DFE14" s="6"/>
      <c r="DFF14" s="6"/>
      <c r="DFG14" s="6"/>
      <c r="DFH14" s="6"/>
      <c r="DFI14" s="6"/>
      <c r="DFJ14" s="6"/>
      <c r="DFK14" s="6"/>
      <c r="DFL14" s="6"/>
      <c r="DFM14" s="6"/>
      <c r="DFN14" s="6"/>
      <c r="DFO14" s="6"/>
      <c r="DFP14" s="6"/>
      <c r="DFQ14" s="6"/>
      <c r="DFR14" s="6"/>
      <c r="DFS14" s="6"/>
      <c r="DFT14" s="6"/>
      <c r="DFU14" s="6"/>
      <c r="DFV14" s="6"/>
      <c r="DFW14" s="6"/>
      <c r="DFX14" s="6"/>
      <c r="DFY14" s="6"/>
      <c r="DFZ14" s="6"/>
      <c r="DGA14" s="6"/>
      <c r="DGB14" s="6"/>
      <c r="DGC14" s="6"/>
      <c r="DGD14" s="6"/>
      <c r="DGE14" s="6"/>
      <c r="DGF14" s="6"/>
      <c r="DGG14" s="6"/>
      <c r="DGH14" s="6"/>
      <c r="DGI14" s="6"/>
      <c r="DGJ14" s="6"/>
      <c r="DGK14" s="6"/>
      <c r="DGL14" s="6"/>
      <c r="DGM14" s="6"/>
      <c r="DGN14" s="6"/>
      <c r="DGO14" s="6"/>
      <c r="DGP14" s="6"/>
      <c r="DGQ14" s="6"/>
      <c r="DGR14" s="6"/>
      <c r="DGS14" s="6"/>
      <c r="DGT14" s="6"/>
      <c r="DGU14" s="6"/>
      <c r="DGV14" s="6"/>
      <c r="DGW14" s="6"/>
      <c r="DGX14" s="6"/>
      <c r="DGY14" s="6"/>
      <c r="DGZ14" s="6"/>
      <c r="DHA14" s="6"/>
      <c r="DHB14" s="6"/>
      <c r="DHC14" s="6"/>
      <c r="DHD14" s="6"/>
      <c r="DHE14" s="6"/>
      <c r="DHF14" s="6"/>
      <c r="DHG14" s="6"/>
      <c r="DHH14" s="6"/>
      <c r="DHI14" s="6"/>
      <c r="DHJ14" s="6"/>
      <c r="DHK14" s="6"/>
      <c r="DHL14" s="6"/>
      <c r="DHM14" s="6"/>
      <c r="DHN14" s="6"/>
      <c r="DHO14" s="6"/>
      <c r="DHP14" s="6"/>
      <c r="DHQ14" s="6"/>
      <c r="DHR14" s="6"/>
      <c r="DHS14" s="6"/>
      <c r="DHT14" s="6"/>
      <c r="DHU14" s="6"/>
      <c r="DHV14" s="6"/>
      <c r="DHW14" s="6"/>
      <c r="DHX14" s="6"/>
      <c r="DHY14" s="6"/>
      <c r="DHZ14" s="6"/>
      <c r="DIA14" s="6"/>
      <c r="DIB14" s="6"/>
      <c r="DIC14" s="6"/>
      <c r="DID14" s="6"/>
      <c r="DIE14" s="6"/>
      <c r="DIF14" s="6"/>
      <c r="DIG14" s="6"/>
      <c r="DIH14" s="6"/>
      <c r="DII14" s="6"/>
      <c r="DIJ14" s="6"/>
      <c r="DIK14" s="6"/>
      <c r="DIL14" s="6"/>
      <c r="DIM14" s="6"/>
      <c r="DIN14" s="6"/>
      <c r="DIO14" s="6"/>
      <c r="DIP14" s="6"/>
      <c r="DIQ14" s="6"/>
      <c r="DIR14" s="6"/>
      <c r="DIS14" s="6"/>
      <c r="DIT14" s="6"/>
      <c r="DIU14" s="6"/>
      <c r="DIV14" s="6"/>
      <c r="DIW14" s="6"/>
      <c r="DIX14" s="6"/>
      <c r="DIY14" s="6"/>
      <c r="DIZ14" s="6"/>
      <c r="DJA14" s="6"/>
      <c r="DJB14" s="6"/>
      <c r="DJC14" s="6"/>
      <c r="DJD14" s="6"/>
      <c r="DJE14" s="6"/>
      <c r="DJF14" s="6"/>
      <c r="DJG14" s="6"/>
      <c r="DJH14" s="6"/>
      <c r="DJI14" s="6"/>
      <c r="DJJ14" s="6"/>
      <c r="DJK14" s="6"/>
      <c r="DJL14" s="6"/>
      <c r="DJM14" s="6"/>
      <c r="DJN14" s="6"/>
      <c r="DJO14" s="6"/>
      <c r="DJP14" s="6"/>
      <c r="DJQ14" s="6"/>
      <c r="DJR14" s="6"/>
      <c r="DJS14" s="6"/>
      <c r="DJT14" s="6"/>
      <c r="DJU14" s="6"/>
      <c r="DJV14" s="6"/>
      <c r="DJW14" s="6"/>
      <c r="DJX14" s="6"/>
      <c r="DJY14" s="6"/>
      <c r="DJZ14" s="6"/>
      <c r="DKA14" s="6"/>
      <c r="DKB14" s="6"/>
      <c r="DKC14" s="6"/>
      <c r="DKD14" s="6"/>
      <c r="DKE14" s="6"/>
      <c r="DKF14" s="6"/>
      <c r="DKG14" s="6"/>
      <c r="DKH14" s="6"/>
      <c r="DKI14" s="6"/>
      <c r="DKJ14" s="6"/>
      <c r="DKK14" s="6"/>
      <c r="DKL14" s="6"/>
      <c r="DKM14" s="6"/>
      <c r="DKN14" s="6"/>
      <c r="DKO14" s="6"/>
      <c r="DKP14" s="6"/>
      <c r="DKQ14" s="6"/>
      <c r="DKR14" s="6"/>
      <c r="DKS14" s="6"/>
      <c r="DKT14" s="6"/>
      <c r="DKU14" s="6"/>
      <c r="DKV14" s="6"/>
      <c r="DKW14" s="6"/>
      <c r="DKX14" s="6"/>
      <c r="DKY14" s="6"/>
      <c r="DKZ14" s="6"/>
      <c r="DLA14" s="6"/>
      <c r="DLB14" s="6"/>
      <c r="DLC14" s="6"/>
      <c r="DLD14" s="6"/>
      <c r="DLE14" s="6"/>
      <c r="DLF14" s="6"/>
      <c r="DLG14" s="6"/>
      <c r="DLH14" s="6"/>
      <c r="DLI14" s="6"/>
      <c r="DLJ14" s="6"/>
      <c r="DLK14" s="6"/>
      <c r="DLL14" s="6"/>
      <c r="DLM14" s="6"/>
      <c r="DLN14" s="6"/>
      <c r="DLO14" s="6"/>
      <c r="DLP14" s="6"/>
      <c r="DLQ14" s="6"/>
      <c r="DLR14" s="6"/>
      <c r="DLS14" s="6"/>
      <c r="DLT14" s="6"/>
      <c r="DLU14" s="6"/>
      <c r="DLV14" s="6"/>
      <c r="DLW14" s="6"/>
      <c r="DLX14" s="6"/>
      <c r="DLY14" s="6"/>
      <c r="DLZ14" s="6"/>
      <c r="DMA14" s="6"/>
      <c r="DMB14" s="6"/>
      <c r="DMC14" s="6"/>
      <c r="DMD14" s="6"/>
      <c r="DME14" s="6"/>
      <c r="DMF14" s="6"/>
      <c r="DMG14" s="6"/>
      <c r="DMH14" s="6"/>
      <c r="DMI14" s="6"/>
      <c r="DMJ14" s="6"/>
      <c r="DMK14" s="6"/>
      <c r="DML14" s="6"/>
      <c r="DMM14" s="6"/>
      <c r="DMN14" s="6"/>
      <c r="DMO14" s="6"/>
      <c r="DMP14" s="6"/>
      <c r="DMQ14" s="6"/>
      <c r="DMR14" s="6"/>
      <c r="DMS14" s="6"/>
      <c r="DMT14" s="6"/>
      <c r="DMU14" s="6"/>
      <c r="DMV14" s="6"/>
      <c r="DMW14" s="6"/>
      <c r="DMX14" s="6"/>
      <c r="DMY14" s="6"/>
      <c r="DMZ14" s="6"/>
      <c r="DNA14" s="6"/>
      <c r="DNB14" s="6"/>
      <c r="DNC14" s="6"/>
      <c r="DND14" s="6"/>
      <c r="DNE14" s="6"/>
      <c r="DNF14" s="6"/>
      <c r="DNG14" s="6"/>
      <c r="DNH14" s="6"/>
      <c r="DNI14" s="6"/>
      <c r="DNJ14" s="6"/>
      <c r="DNK14" s="6"/>
      <c r="DNL14" s="6"/>
      <c r="DNM14" s="6"/>
      <c r="DNN14" s="6"/>
      <c r="DNO14" s="6"/>
      <c r="DNP14" s="6"/>
      <c r="DNQ14" s="6"/>
      <c r="DNR14" s="6"/>
      <c r="DNS14" s="6"/>
      <c r="DNT14" s="6"/>
      <c r="DNU14" s="6"/>
      <c r="DNV14" s="6"/>
      <c r="DNW14" s="6"/>
      <c r="DNX14" s="6"/>
      <c r="DNY14" s="6"/>
      <c r="DNZ14" s="6"/>
      <c r="DOA14" s="6"/>
      <c r="DOB14" s="6"/>
      <c r="DOC14" s="6"/>
      <c r="DOD14" s="6"/>
      <c r="DOE14" s="6"/>
      <c r="DOF14" s="6"/>
      <c r="DOG14" s="6"/>
      <c r="DOH14" s="6"/>
      <c r="DOI14" s="6"/>
      <c r="DOJ14" s="6"/>
      <c r="DOK14" s="6"/>
      <c r="DOL14" s="6"/>
      <c r="DOM14" s="6"/>
      <c r="DON14" s="6"/>
      <c r="DOO14" s="6"/>
      <c r="DOP14" s="6"/>
      <c r="DOQ14" s="6"/>
      <c r="DOR14" s="6"/>
      <c r="DOS14" s="6"/>
      <c r="DOT14" s="6"/>
      <c r="DOU14" s="6"/>
      <c r="DOV14" s="6"/>
      <c r="DOW14" s="6"/>
      <c r="DOX14" s="6"/>
      <c r="DOY14" s="6"/>
      <c r="DOZ14" s="6"/>
      <c r="DPA14" s="6"/>
      <c r="DPB14" s="6"/>
      <c r="DPC14" s="6"/>
      <c r="DPD14" s="6"/>
      <c r="DPE14" s="6"/>
      <c r="DPF14" s="6"/>
      <c r="DPG14" s="6"/>
      <c r="DPH14" s="6"/>
      <c r="DPI14" s="6"/>
      <c r="DPJ14" s="6"/>
      <c r="DPK14" s="6"/>
      <c r="DPL14" s="6"/>
      <c r="DPM14" s="6"/>
      <c r="DPN14" s="6"/>
      <c r="DPO14" s="6"/>
      <c r="DPP14" s="6"/>
      <c r="DPQ14" s="6"/>
      <c r="DPR14" s="6"/>
      <c r="DPS14" s="6"/>
      <c r="DPT14" s="6"/>
      <c r="DPU14" s="6"/>
      <c r="DPV14" s="6"/>
      <c r="DPW14" s="6"/>
      <c r="DPX14" s="6"/>
      <c r="DPY14" s="6"/>
      <c r="DPZ14" s="6"/>
      <c r="DQA14" s="6"/>
      <c r="DQB14" s="6"/>
      <c r="DQC14" s="6"/>
      <c r="DQD14" s="6"/>
      <c r="DQE14" s="6"/>
      <c r="DQF14" s="6"/>
      <c r="DQG14" s="6"/>
      <c r="DQH14" s="6"/>
      <c r="DQI14" s="6"/>
      <c r="DQJ14" s="6"/>
      <c r="DQK14" s="6"/>
      <c r="DQL14" s="6"/>
      <c r="DQM14" s="6"/>
      <c r="DQN14" s="6"/>
      <c r="DQO14" s="6"/>
      <c r="DQP14" s="6"/>
      <c r="DQQ14" s="6"/>
      <c r="DQR14" s="6"/>
      <c r="DQS14" s="6"/>
      <c r="DQT14" s="6"/>
      <c r="DQU14" s="6"/>
      <c r="DQV14" s="6"/>
      <c r="DQW14" s="6"/>
      <c r="DQX14" s="6"/>
      <c r="DQY14" s="6"/>
      <c r="DQZ14" s="6"/>
      <c r="DRA14" s="6"/>
      <c r="DRB14" s="6"/>
      <c r="DRC14" s="6"/>
      <c r="DRD14" s="6"/>
      <c r="DRE14" s="6"/>
      <c r="DRF14" s="6"/>
      <c r="DRG14" s="6"/>
      <c r="DRH14" s="6"/>
      <c r="DRI14" s="6"/>
      <c r="DRJ14" s="6"/>
      <c r="DRK14" s="6"/>
      <c r="DRL14" s="6"/>
      <c r="DRM14" s="6"/>
      <c r="DRN14" s="6"/>
      <c r="DRO14" s="6"/>
      <c r="DRP14" s="6"/>
      <c r="DRQ14" s="6"/>
      <c r="DRR14" s="6"/>
      <c r="DRS14" s="6"/>
      <c r="DRT14" s="6"/>
      <c r="DRU14" s="6"/>
      <c r="DRV14" s="6"/>
      <c r="DRW14" s="6"/>
      <c r="DRX14" s="6"/>
      <c r="DRY14" s="6"/>
      <c r="DRZ14" s="6"/>
      <c r="DSA14" s="6"/>
      <c r="DSB14" s="6"/>
      <c r="DSC14" s="6"/>
      <c r="DSD14" s="6"/>
      <c r="DSE14" s="6"/>
      <c r="DSF14" s="6"/>
      <c r="DSG14" s="6"/>
      <c r="DSH14" s="6"/>
      <c r="DSI14" s="6"/>
      <c r="DSJ14" s="6"/>
      <c r="DSK14" s="6"/>
      <c r="DSL14" s="6"/>
      <c r="DSM14" s="6"/>
      <c r="DSN14" s="6"/>
      <c r="DSO14" s="6"/>
      <c r="DSP14" s="6"/>
      <c r="DSQ14" s="6"/>
      <c r="DSR14" s="6"/>
      <c r="DSS14" s="6"/>
      <c r="DST14" s="6"/>
      <c r="DSU14" s="6"/>
      <c r="DSV14" s="6"/>
      <c r="DSW14" s="6"/>
      <c r="DSX14" s="6"/>
      <c r="DSY14" s="6"/>
      <c r="DSZ14" s="6"/>
      <c r="DTA14" s="6"/>
      <c r="DTB14" s="6"/>
      <c r="DTC14" s="6"/>
      <c r="DTD14" s="6"/>
      <c r="DTE14" s="6"/>
      <c r="DTF14" s="6"/>
      <c r="DTG14" s="6"/>
      <c r="DTH14" s="6"/>
      <c r="DTI14" s="6"/>
      <c r="DTJ14" s="6"/>
      <c r="DTK14" s="6"/>
      <c r="DTL14" s="6"/>
      <c r="DTM14" s="6"/>
      <c r="DTN14" s="6"/>
      <c r="DTO14" s="6"/>
      <c r="DTP14" s="6"/>
      <c r="DTQ14" s="6"/>
      <c r="DTR14" s="6"/>
      <c r="DTS14" s="6"/>
      <c r="DTT14" s="6"/>
      <c r="DTU14" s="6"/>
      <c r="DTV14" s="6"/>
      <c r="DTW14" s="6"/>
      <c r="DTX14" s="6"/>
      <c r="DTY14" s="6"/>
      <c r="DTZ14" s="6"/>
      <c r="DUA14" s="6"/>
      <c r="DUB14" s="6"/>
      <c r="DUC14" s="6"/>
      <c r="DUD14" s="6"/>
      <c r="DUE14" s="6"/>
      <c r="DUF14" s="6"/>
      <c r="DUG14" s="6"/>
      <c r="DUH14" s="6"/>
      <c r="DUI14" s="6"/>
      <c r="DUJ14" s="6"/>
      <c r="DUK14" s="6"/>
      <c r="DUL14" s="6"/>
      <c r="DUM14" s="6"/>
      <c r="DUN14" s="6"/>
      <c r="DUO14" s="6"/>
      <c r="DUP14" s="6"/>
      <c r="DUQ14" s="6"/>
      <c r="DUR14" s="6"/>
      <c r="DUS14" s="6"/>
      <c r="DUT14" s="6"/>
      <c r="DUU14" s="6"/>
      <c r="DUV14" s="6"/>
      <c r="DUW14" s="6"/>
      <c r="DUX14" s="6"/>
      <c r="DUY14" s="6"/>
      <c r="DUZ14" s="6"/>
      <c r="DVA14" s="6"/>
      <c r="DVB14" s="6"/>
      <c r="DVC14" s="6"/>
      <c r="DVD14" s="6"/>
      <c r="DVE14" s="6"/>
      <c r="DVF14" s="6"/>
      <c r="DVG14" s="6"/>
      <c r="DVH14" s="6"/>
      <c r="DVI14" s="6"/>
      <c r="DVJ14" s="6"/>
      <c r="DVK14" s="6"/>
      <c r="DVL14" s="6"/>
      <c r="DVM14" s="6"/>
      <c r="DVN14" s="6"/>
      <c r="DVO14" s="6"/>
      <c r="DVP14" s="6"/>
      <c r="DVQ14" s="6"/>
      <c r="DVR14" s="6"/>
      <c r="DVS14" s="6"/>
      <c r="DVT14" s="6"/>
      <c r="DVU14" s="6"/>
      <c r="DVV14" s="6"/>
      <c r="DVW14" s="6"/>
      <c r="DVX14" s="6"/>
      <c r="DVY14" s="6"/>
      <c r="DVZ14" s="6"/>
      <c r="DWA14" s="6"/>
      <c r="DWB14" s="6"/>
      <c r="DWC14" s="6"/>
      <c r="DWD14" s="6"/>
      <c r="DWE14" s="6"/>
      <c r="DWF14" s="6"/>
      <c r="DWG14" s="6"/>
      <c r="DWH14" s="6"/>
      <c r="DWI14" s="6"/>
      <c r="DWJ14" s="6"/>
      <c r="DWK14" s="6"/>
      <c r="DWL14" s="6"/>
      <c r="DWM14" s="6"/>
      <c r="DWN14" s="6"/>
      <c r="DWO14" s="6"/>
      <c r="DWP14" s="6"/>
      <c r="DWQ14" s="6"/>
      <c r="DWR14" s="6"/>
      <c r="DWS14" s="6"/>
      <c r="DWT14" s="6"/>
      <c r="DWU14" s="6"/>
      <c r="DWV14" s="6"/>
      <c r="DWW14" s="6"/>
      <c r="DWX14" s="6"/>
      <c r="DWY14" s="6"/>
      <c r="DWZ14" s="6"/>
      <c r="DXA14" s="6"/>
      <c r="DXB14" s="6"/>
      <c r="DXC14" s="6"/>
      <c r="DXD14" s="6"/>
      <c r="DXE14" s="6"/>
      <c r="DXF14" s="6"/>
      <c r="DXG14" s="6"/>
      <c r="DXH14" s="6"/>
      <c r="DXI14" s="6"/>
      <c r="DXJ14" s="6"/>
      <c r="DXK14" s="6"/>
      <c r="DXL14" s="6"/>
      <c r="DXM14" s="6"/>
      <c r="DXN14" s="6"/>
      <c r="DXO14" s="6"/>
      <c r="DXP14" s="6"/>
      <c r="DXQ14" s="6"/>
      <c r="DXR14" s="6"/>
      <c r="DXS14" s="6"/>
      <c r="DXT14" s="6"/>
      <c r="DXU14" s="6"/>
      <c r="DXV14" s="6"/>
      <c r="DXW14" s="6"/>
      <c r="DXX14" s="6"/>
      <c r="DXY14" s="6"/>
      <c r="DXZ14" s="6"/>
      <c r="DYA14" s="6"/>
      <c r="DYB14" s="6"/>
      <c r="DYC14" s="6"/>
      <c r="DYD14" s="6"/>
      <c r="DYE14" s="6"/>
      <c r="DYF14" s="6"/>
      <c r="DYG14" s="6"/>
      <c r="DYH14" s="6"/>
      <c r="DYI14" s="6"/>
      <c r="DYJ14" s="6"/>
      <c r="DYK14" s="6"/>
      <c r="DYL14" s="6"/>
      <c r="DYM14" s="6"/>
      <c r="DYN14" s="6"/>
      <c r="DYO14" s="6"/>
      <c r="DYP14" s="6"/>
      <c r="DYQ14" s="6"/>
      <c r="DYR14" s="6"/>
      <c r="DYS14" s="6"/>
      <c r="DYT14" s="6"/>
      <c r="DYU14" s="6"/>
      <c r="DYV14" s="6"/>
      <c r="DYW14" s="6"/>
      <c r="DYX14" s="6"/>
      <c r="DYY14" s="6"/>
      <c r="DYZ14" s="6"/>
      <c r="DZA14" s="6"/>
      <c r="DZB14" s="6"/>
      <c r="DZC14" s="6"/>
      <c r="DZD14" s="6"/>
      <c r="DZE14" s="6"/>
      <c r="DZF14" s="6"/>
      <c r="DZG14" s="6"/>
      <c r="DZH14" s="6"/>
      <c r="DZI14" s="6"/>
      <c r="DZJ14" s="6"/>
      <c r="DZK14" s="6"/>
      <c r="DZL14" s="6"/>
      <c r="DZM14" s="6"/>
      <c r="DZN14" s="6"/>
      <c r="DZO14" s="6"/>
      <c r="DZP14" s="6"/>
      <c r="DZQ14" s="6"/>
      <c r="DZR14" s="6"/>
      <c r="DZS14" s="6"/>
      <c r="DZT14" s="6"/>
      <c r="DZU14" s="6"/>
      <c r="DZV14" s="6"/>
      <c r="DZW14" s="6"/>
      <c r="DZX14" s="6"/>
      <c r="DZY14" s="6"/>
      <c r="DZZ14" s="6"/>
      <c r="EAA14" s="6"/>
      <c r="EAB14" s="6"/>
      <c r="EAC14" s="6"/>
      <c r="EAD14" s="6"/>
      <c r="EAE14" s="6"/>
      <c r="EAF14" s="6"/>
      <c r="EAG14" s="6"/>
      <c r="EAH14" s="6"/>
      <c r="EAI14" s="6"/>
      <c r="EAJ14" s="6"/>
      <c r="EAK14" s="6"/>
      <c r="EAL14" s="6"/>
      <c r="EAM14" s="6"/>
      <c r="EAN14" s="6"/>
      <c r="EAO14" s="6"/>
      <c r="EAP14" s="6"/>
      <c r="EAQ14" s="6"/>
      <c r="EAR14" s="6"/>
      <c r="EAS14" s="6"/>
      <c r="EAT14" s="6"/>
      <c r="EAU14" s="6"/>
      <c r="EAV14" s="6"/>
      <c r="EAW14" s="6"/>
      <c r="EAX14" s="6"/>
      <c r="EAY14" s="6"/>
      <c r="EAZ14" s="6"/>
      <c r="EBA14" s="6"/>
      <c r="EBB14" s="6"/>
      <c r="EBC14" s="6"/>
      <c r="EBD14" s="6"/>
      <c r="EBE14" s="6"/>
      <c r="EBF14" s="6"/>
      <c r="EBG14" s="6"/>
      <c r="EBH14" s="6"/>
      <c r="EBI14" s="6"/>
      <c r="EBJ14" s="6"/>
      <c r="EBK14" s="6"/>
      <c r="EBL14" s="6"/>
      <c r="EBM14" s="6"/>
      <c r="EBN14" s="6"/>
      <c r="EBO14" s="6"/>
      <c r="EBP14" s="6"/>
      <c r="EBQ14" s="6"/>
      <c r="EBR14" s="6"/>
      <c r="EBS14" s="6"/>
      <c r="EBT14" s="6"/>
      <c r="EBU14" s="6"/>
      <c r="EBV14" s="6"/>
      <c r="EBW14" s="6"/>
      <c r="EBX14" s="6"/>
      <c r="EBY14" s="6"/>
      <c r="EBZ14" s="6"/>
      <c r="ECA14" s="6"/>
      <c r="ECB14" s="6"/>
      <c r="ECC14" s="6"/>
      <c r="ECD14" s="6"/>
      <c r="ECE14" s="6"/>
      <c r="ECF14" s="6"/>
      <c r="ECG14" s="6"/>
      <c r="ECH14" s="6"/>
      <c r="ECI14" s="6"/>
      <c r="ECJ14" s="6"/>
      <c r="ECK14" s="6"/>
      <c r="ECL14" s="6"/>
      <c r="ECM14" s="6"/>
      <c r="ECN14" s="6"/>
      <c r="ECO14" s="6"/>
      <c r="ECP14" s="6"/>
      <c r="ECQ14" s="6"/>
      <c r="ECR14" s="6"/>
      <c r="ECS14" s="6"/>
      <c r="ECT14" s="6"/>
      <c r="ECU14" s="6"/>
      <c r="ECV14" s="6"/>
      <c r="ECW14" s="6"/>
      <c r="ECX14" s="6"/>
      <c r="ECY14" s="6"/>
      <c r="ECZ14" s="6"/>
      <c r="EDA14" s="6"/>
      <c r="EDB14" s="6"/>
      <c r="EDC14" s="6"/>
      <c r="EDD14" s="6"/>
      <c r="EDE14" s="6"/>
      <c r="EDF14" s="6"/>
      <c r="EDG14" s="6"/>
      <c r="EDH14" s="6"/>
      <c r="EDI14" s="6"/>
      <c r="EDJ14" s="6"/>
      <c r="EDK14" s="6"/>
      <c r="EDL14" s="6"/>
      <c r="EDM14" s="6"/>
      <c r="EDN14" s="6"/>
      <c r="EDO14" s="6"/>
      <c r="EDP14" s="6"/>
      <c r="EDQ14" s="6"/>
      <c r="EDR14" s="6"/>
      <c r="EDS14" s="6"/>
      <c r="EDT14" s="6"/>
      <c r="EDU14" s="6"/>
      <c r="EDV14" s="6"/>
      <c r="EDW14" s="6"/>
      <c r="EDX14" s="6"/>
      <c r="EDY14" s="6"/>
      <c r="EDZ14" s="6"/>
      <c r="EEA14" s="6"/>
      <c r="EEB14" s="6"/>
      <c r="EEC14" s="6"/>
      <c r="EED14" s="6"/>
      <c r="EEE14" s="6"/>
      <c r="EEF14" s="6"/>
      <c r="EEG14" s="6"/>
      <c r="EEH14" s="6"/>
      <c r="EEI14" s="6"/>
      <c r="EEJ14" s="6"/>
      <c r="EEK14" s="6"/>
      <c r="EEL14" s="6"/>
      <c r="EEM14" s="6"/>
      <c r="EEN14" s="6"/>
      <c r="EEO14" s="6"/>
      <c r="EEP14" s="6"/>
      <c r="EEQ14" s="6"/>
      <c r="EER14" s="6"/>
      <c r="EES14" s="6"/>
      <c r="EET14" s="6"/>
      <c r="EEU14" s="6"/>
      <c r="EEV14" s="6"/>
      <c r="EEW14" s="6"/>
      <c r="EEX14" s="6"/>
      <c r="EEY14" s="6"/>
      <c r="EEZ14" s="6"/>
      <c r="EFA14" s="6"/>
      <c r="EFB14" s="6"/>
      <c r="EFC14" s="6"/>
      <c r="EFD14" s="6"/>
      <c r="EFE14" s="6"/>
      <c r="EFF14" s="6"/>
      <c r="EFG14" s="6"/>
      <c r="EFH14" s="6"/>
      <c r="EFI14" s="6"/>
      <c r="EFJ14" s="6"/>
      <c r="EFK14" s="6"/>
      <c r="EFL14" s="6"/>
      <c r="EFM14" s="6"/>
      <c r="EFN14" s="6"/>
      <c r="EFO14" s="6"/>
      <c r="EFP14" s="6"/>
      <c r="EFQ14" s="6"/>
      <c r="EFR14" s="6"/>
      <c r="EFS14" s="6"/>
      <c r="EFT14" s="6"/>
      <c r="EFU14" s="6"/>
      <c r="EFV14" s="6"/>
      <c r="EFW14" s="6"/>
      <c r="EFX14" s="6"/>
      <c r="EFY14" s="6"/>
      <c r="EFZ14" s="6"/>
      <c r="EGA14" s="6"/>
      <c r="EGB14" s="6"/>
      <c r="EGC14" s="6"/>
      <c r="EGD14" s="6"/>
      <c r="EGE14" s="6"/>
      <c r="EGF14" s="6"/>
      <c r="EGG14" s="6"/>
      <c r="EGH14" s="6"/>
      <c r="EGI14" s="6"/>
      <c r="EGJ14" s="6"/>
      <c r="EGK14" s="6"/>
      <c r="EGL14" s="6"/>
      <c r="EGM14" s="6"/>
      <c r="EGN14" s="6"/>
      <c r="EGO14" s="6"/>
      <c r="EGP14" s="6"/>
      <c r="EGQ14" s="6"/>
      <c r="EGR14" s="6"/>
      <c r="EGS14" s="6"/>
      <c r="EGT14" s="6"/>
      <c r="EGU14" s="6"/>
      <c r="EGV14" s="6"/>
      <c r="EGW14" s="6"/>
      <c r="EGX14" s="6"/>
      <c r="EGY14" s="6"/>
      <c r="EGZ14" s="6"/>
      <c r="EHA14" s="6"/>
      <c r="EHB14" s="6"/>
      <c r="EHC14" s="6"/>
      <c r="EHD14" s="6"/>
      <c r="EHE14" s="6"/>
      <c r="EHF14" s="6"/>
      <c r="EHG14" s="6"/>
      <c r="EHH14" s="6"/>
      <c r="EHI14" s="6"/>
      <c r="EHJ14" s="6"/>
      <c r="EHK14" s="6"/>
      <c r="EHL14" s="6"/>
      <c r="EHM14" s="6"/>
      <c r="EHN14" s="6"/>
      <c r="EHO14" s="6"/>
      <c r="EHP14" s="6"/>
      <c r="EHQ14" s="6"/>
      <c r="EHR14" s="6"/>
      <c r="EHS14" s="6"/>
      <c r="EHT14" s="6"/>
      <c r="EHU14" s="6"/>
      <c r="EHV14" s="6"/>
      <c r="EHW14" s="6"/>
      <c r="EHX14" s="6"/>
      <c r="EHY14" s="6"/>
      <c r="EHZ14" s="6"/>
      <c r="EIA14" s="6"/>
      <c r="EIB14" s="6"/>
      <c r="EIC14" s="6"/>
      <c r="EID14" s="6"/>
      <c r="EIE14" s="6"/>
      <c r="EIF14" s="6"/>
      <c r="EIG14" s="6"/>
      <c r="EIH14" s="6"/>
      <c r="EII14" s="6"/>
      <c r="EIJ14" s="6"/>
      <c r="EIK14" s="6"/>
      <c r="EIL14" s="6"/>
      <c r="EIM14" s="6"/>
      <c r="EIN14" s="6"/>
      <c r="EIO14" s="6"/>
      <c r="EIP14" s="6"/>
      <c r="EIQ14" s="6"/>
      <c r="EIR14" s="6"/>
      <c r="EIS14" s="6"/>
      <c r="EIT14" s="6"/>
      <c r="EIU14" s="6"/>
      <c r="EIV14" s="6"/>
      <c r="EIW14" s="6"/>
      <c r="EIX14" s="6"/>
      <c r="EIY14" s="6"/>
      <c r="EIZ14" s="6"/>
      <c r="EJA14" s="6"/>
      <c r="EJB14" s="6"/>
      <c r="EJC14" s="6"/>
      <c r="EJD14" s="6"/>
      <c r="EJE14" s="6"/>
      <c r="EJF14" s="6"/>
      <c r="EJG14" s="6"/>
      <c r="EJH14" s="6"/>
      <c r="EJI14" s="6"/>
      <c r="EJJ14" s="6"/>
      <c r="EJK14" s="6"/>
      <c r="EJL14" s="6"/>
      <c r="EJM14" s="6"/>
      <c r="EJN14" s="6"/>
      <c r="EJO14" s="6"/>
      <c r="EJP14" s="6"/>
      <c r="EJQ14" s="6"/>
      <c r="EJR14" s="6"/>
      <c r="EJS14" s="6"/>
      <c r="EJT14" s="6"/>
      <c r="EJU14" s="6"/>
      <c r="EJV14" s="6"/>
      <c r="EJW14" s="6"/>
      <c r="EJX14" s="6"/>
      <c r="EJY14" s="6"/>
      <c r="EJZ14" s="6"/>
      <c r="EKA14" s="6"/>
      <c r="EKB14" s="6"/>
      <c r="EKC14" s="6"/>
      <c r="EKD14" s="6"/>
      <c r="EKE14" s="6"/>
      <c r="EKF14" s="6"/>
      <c r="EKG14" s="6"/>
      <c r="EKH14" s="6"/>
      <c r="EKI14" s="6"/>
      <c r="EKJ14" s="6"/>
      <c r="EKK14" s="6"/>
      <c r="EKL14" s="6"/>
      <c r="EKM14" s="6"/>
      <c r="EKN14" s="6"/>
      <c r="EKO14" s="6"/>
      <c r="EKP14" s="6"/>
      <c r="EKQ14" s="6"/>
      <c r="EKR14" s="6"/>
      <c r="EKS14" s="6"/>
      <c r="EKT14" s="6"/>
      <c r="EKU14" s="6"/>
      <c r="EKV14" s="6"/>
      <c r="EKW14" s="6"/>
      <c r="EKX14" s="6"/>
      <c r="EKY14" s="6"/>
      <c r="EKZ14" s="6"/>
      <c r="ELA14" s="6"/>
      <c r="ELB14" s="6"/>
      <c r="ELC14" s="6"/>
      <c r="ELD14" s="6"/>
      <c r="ELE14" s="6"/>
      <c r="ELF14" s="6"/>
      <c r="ELG14" s="6"/>
      <c r="ELH14" s="6"/>
      <c r="ELI14" s="6"/>
      <c r="ELJ14" s="6"/>
      <c r="ELK14" s="6"/>
      <c r="ELL14" s="6"/>
      <c r="ELM14" s="6"/>
      <c r="ELN14" s="6"/>
      <c r="ELO14" s="6"/>
      <c r="ELP14" s="6"/>
      <c r="ELQ14" s="6"/>
      <c r="ELR14" s="6"/>
      <c r="ELS14" s="6"/>
      <c r="ELT14" s="6"/>
      <c r="ELU14" s="6"/>
      <c r="ELV14" s="6"/>
      <c r="ELW14" s="6"/>
      <c r="ELX14" s="6"/>
      <c r="ELY14" s="6"/>
      <c r="ELZ14" s="6"/>
      <c r="EMA14" s="6"/>
      <c r="EMB14" s="6"/>
      <c r="EMC14" s="6"/>
      <c r="EMD14" s="6"/>
      <c r="EME14" s="6"/>
      <c r="EMF14" s="6"/>
      <c r="EMG14" s="6"/>
      <c r="EMH14" s="6"/>
      <c r="EMI14" s="6"/>
      <c r="EMJ14" s="6"/>
      <c r="EMK14" s="6"/>
      <c r="EML14" s="6"/>
      <c r="EMM14" s="6"/>
      <c r="EMN14" s="6"/>
      <c r="EMO14" s="6"/>
      <c r="EMP14" s="6"/>
      <c r="EMQ14" s="6"/>
      <c r="EMR14" s="6"/>
      <c r="EMS14" s="6"/>
      <c r="EMT14" s="6"/>
      <c r="EMU14" s="6"/>
      <c r="EMV14" s="6"/>
      <c r="EMW14" s="6"/>
      <c r="EMX14" s="6"/>
      <c r="EMY14" s="6"/>
      <c r="EMZ14" s="6"/>
      <c r="ENA14" s="6"/>
      <c r="ENB14" s="6"/>
      <c r="ENC14" s="6"/>
      <c r="END14" s="6"/>
      <c r="ENE14" s="6"/>
      <c r="ENF14" s="6"/>
      <c r="ENG14" s="6"/>
      <c r="ENH14" s="6"/>
      <c r="ENI14" s="6"/>
      <c r="ENJ14" s="6"/>
      <c r="ENK14" s="6"/>
      <c r="ENL14" s="6"/>
      <c r="ENM14" s="6"/>
      <c r="ENN14" s="6"/>
      <c r="ENO14" s="6"/>
      <c r="ENP14" s="6"/>
      <c r="ENQ14" s="6"/>
      <c r="ENR14" s="6"/>
      <c r="ENS14" s="6"/>
      <c r="ENT14" s="6"/>
      <c r="ENU14" s="6"/>
      <c r="ENV14" s="6"/>
      <c r="ENW14" s="6"/>
      <c r="ENX14" s="6"/>
      <c r="ENY14" s="6"/>
      <c r="ENZ14" s="6"/>
      <c r="EOA14" s="6"/>
      <c r="EOB14" s="6"/>
      <c r="EOC14" s="6"/>
      <c r="EOD14" s="6"/>
      <c r="EOE14" s="6"/>
      <c r="EOF14" s="6"/>
      <c r="EOG14" s="6"/>
      <c r="EOH14" s="6"/>
      <c r="EOI14" s="6"/>
      <c r="EOJ14" s="6"/>
      <c r="EOK14" s="6"/>
      <c r="EOL14" s="6"/>
      <c r="EOM14" s="6"/>
      <c r="EON14" s="6"/>
      <c r="EOO14" s="6"/>
      <c r="EOP14" s="6"/>
      <c r="EOQ14" s="6"/>
      <c r="EOR14" s="6"/>
      <c r="EOS14" s="6"/>
      <c r="EOT14" s="6"/>
      <c r="EOU14" s="6"/>
      <c r="EOV14" s="6"/>
      <c r="EOW14" s="6"/>
      <c r="EOX14" s="6"/>
      <c r="EOY14" s="6"/>
      <c r="EOZ14" s="6"/>
      <c r="EPA14" s="6"/>
      <c r="EPB14" s="6"/>
      <c r="EPC14" s="6"/>
      <c r="EPD14" s="6"/>
      <c r="EPE14" s="6"/>
      <c r="EPF14" s="6"/>
      <c r="EPG14" s="6"/>
      <c r="EPH14" s="6"/>
      <c r="EPI14" s="6"/>
      <c r="EPJ14" s="6"/>
      <c r="EPK14" s="6"/>
      <c r="EPL14" s="6"/>
      <c r="EPM14" s="6"/>
      <c r="EPN14" s="6"/>
      <c r="EPO14" s="6"/>
      <c r="EPP14" s="6"/>
      <c r="EPQ14" s="6"/>
      <c r="EPR14" s="6"/>
      <c r="EPS14" s="6"/>
      <c r="EPT14" s="6"/>
      <c r="EPU14" s="6"/>
      <c r="EPV14" s="6"/>
      <c r="EPW14" s="6"/>
      <c r="EPX14" s="6"/>
      <c r="EPY14" s="6"/>
      <c r="EPZ14" s="6"/>
      <c r="EQA14" s="6"/>
      <c r="EQB14" s="6"/>
      <c r="EQC14" s="6"/>
      <c r="EQD14" s="6"/>
      <c r="EQE14" s="6"/>
      <c r="EQF14" s="6"/>
      <c r="EQG14" s="6"/>
      <c r="EQH14" s="6"/>
      <c r="EQI14" s="6"/>
      <c r="EQJ14" s="6"/>
      <c r="EQK14" s="6"/>
      <c r="EQL14" s="6"/>
      <c r="EQM14" s="6"/>
      <c r="EQN14" s="6"/>
      <c r="EQO14" s="6"/>
      <c r="EQP14" s="6"/>
      <c r="EQQ14" s="6"/>
      <c r="EQR14" s="6"/>
      <c r="EQS14" s="6"/>
      <c r="EQT14" s="6"/>
      <c r="EQU14" s="6"/>
      <c r="EQV14" s="6"/>
      <c r="EQW14" s="6"/>
      <c r="EQX14" s="6"/>
      <c r="EQY14" s="6"/>
      <c r="EQZ14" s="6"/>
      <c r="ERA14" s="6"/>
      <c r="ERB14" s="6"/>
      <c r="ERC14" s="6"/>
      <c r="ERD14" s="6"/>
      <c r="ERE14" s="6"/>
      <c r="ERF14" s="6"/>
      <c r="ERG14" s="6"/>
      <c r="ERH14" s="6"/>
      <c r="ERI14" s="6"/>
      <c r="ERJ14" s="6"/>
      <c r="ERK14" s="6"/>
      <c r="ERL14" s="6"/>
      <c r="ERM14" s="6"/>
      <c r="ERN14" s="6"/>
      <c r="ERO14" s="6"/>
      <c r="ERP14" s="6"/>
      <c r="ERQ14" s="6"/>
      <c r="ERR14" s="6"/>
      <c r="ERS14" s="6"/>
      <c r="ERT14" s="6"/>
      <c r="ERU14" s="6"/>
      <c r="ERV14" s="6"/>
      <c r="ERW14" s="6"/>
      <c r="ERX14" s="6"/>
      <c r="ERY14" s="6"/>
      <c r="ERZ14" s="6"/>
      <c r="ESA14" s="6"/>
      <c r="ESB14" s="6"/>
      <c r="ESC14" s="6"/>
      <c r="ESD14" s="6"/>
      <c r="ESE14" s="6"/>
      <c r="ESF14" s="6"/>
      <c r="ESG14" s="6"/>
      <c r="ESH14" s="6"/>
      <c r="ESI14" s="6"/>
      <c r="ESJ14" s="6"/>
      <c r="ESK14" s="6"/>
      <c r="ESL14" s="6"/>
      <c r="ESM14" s="6"/>
      <c r="ESN14" s="6"/>
      <c r="ESO14" s="6"/>
      <c r="ESP14" s="6"/>
      <c r="ESQ14" s="6"/>
      <c r="ESR14" s="6"/>
      <c r="ESS14" s="6"/>
      <c r="EST14" s="6"/>
      <c r="ESU14" s="6"/>
      <c r="ESV14" s="6"/>
      <c r="ESW14" s="6"/>
      <c r="ESX14" s="6"/>
      <c r="ESY14" s="6"/>
      <c r="ESZ14" s="6"/>
      <c r="ETA14" s="6"/>
      <c r="ETB14" s="6"/>
      <c r="ETC14" s="6"/>
      <c r="ETD14" s="6"/>
      <c r="ETE14" s="6"/>
      <c r="ETF14" s="6"/>
      <c r="ETG14" s="6"/>
      <c r="ETH14" s="6"/>
      <c r="ETI14" s="6"/>
      <c r="ETJ14" s="6"/>
      <c r="ETK14" s="6"/>
      <c r="ETL14" s="6"/>
      <c r="ETM14" s="6"/>
      <c r="ETN14" s="6"/>
      <c r="ETO14" s="6"/>
      <c r="ETP14" s="6"/>
      <c r="ETQ14" s="6"/>
      <c r="ETR14" s="6"/>
      <c r="ETS14" s="6"/>
      <c r="ETT14" s="6"/>
      <c r="ETU14" s="6"/>
      <c r="ETV14" s="6"/>
      <c r="ETW14" s="6"/>
      <c r="ETX14" s="6"/>
      <c r="ETY14" s="6"/>
      <c r="ETZ14" s="6"/>
      <c r="EUA14" s="6"/>
      <c r="EUB14" s="6"/>
      <c r="EUC14" s="6"/>
      <c r="EUD14" s="6"/>
      <c r="EUE14" s="6"/>
      <c r="EUF14" s="6"/>
      <c r="EUG14" s="6"/>
      <c r="EUH14" s="6"/>
      <c r="EUI14" s="6"/>
      <c r="EUJ14" s="6"/>
      <c r="EUK14" s="6"/>
      <c r="EUL14" s="6"/>
      <c r="EUM14" s="6"/>
      <c r="EUN14" s="6"/>
      <c r="EUO14" s="6"/>
      <c r="EUP14" s="6"/>
      <c r="EUQ14" s="6"/>
      <c r="EUR14" s="6"/>
      <c r="EUS14" s="6"/>
      <c r="EUT14" s="6"/>
      <c r="EUU14" s="6"/>
      <c r="EUV14" s="6"/>
      <c r="EUW14" s="6"/>
      <c r="EUX14" s="6"/>
      <c r="EUY14" s="6"/>
      <c r="EUZ14" s="6"/>
      <c r="EVA14" s="6"/>
      <c r="EVB14" s="6"/>
      <c r="EVC14" s="6"/>
      <c r="EVD14" s="6"/>
      <c r="EVE14" s="6"/>
      <c r="EVF14" s="6"/>
      <c r="EVG14" s="6"/>
      <c r="EVH14" s="6"/>
      <c r="EVI14" s="6"/>
      <c r="EVJ14" s="6"/>
      <c r="EVK14" s="6"/>
      <c r="EVL14" s="6"/>
      <c r="EVM14" s="6"/>
      <c r="EVN14" s="6"/>
      <c r="EVO14" s="6"/>
      <c r="EVP14" s="6"/>
      <c r="EVQ14" s="6"/>
      <c r="EVR14" s="6"/>
      <c r="EVS14" s="6"/>
      <c r="EVT14" s="6"/>
      <c r="EVU14" s="6"/>
      <c r="EVV14" s="6"/>
      <c r="EVW14" s="6"/>
      <c r="EVX14" s="6"/>
      <c r="EVY14" s="6"/>
      <c r="EVZ14" s="6"/>
      <c r="EWA14" s="6"/>
      <c r="EWB14" s="6"/>
      <c r="EWC14" s="6"/>
      <c r="EWD14" s="6"/>
      <c r="EWE14" s="6"/>
      <c r="EWF14" s="6"/>
      <c r="EWG14" s="6"/>
      <c r="EWH14" s="6"/>
      <c r="EWI14" s="6"/>
      <c r="EWJ14" s="6"/>
      <c r="EWK14" s="6"/>
      <c r="EWL14" s="6"/>
      <c r="EWM14" s="6"/>
      <c r="EWN14" s="6"/>
      <c r="EWO14" s="6"/>
      <c r="EWP14" s="6"/>
      <c r="EWQ14" s="6"/>
      <c r="EWR14" s="6"/>
      <c r="EWS14" s="6"/>
      <c r="EWT14" s="6"/>
      <c r="EWU14" s="6"/>
      <c r="EWV14" s="6"/>
      <c r="EWW14" s="6"/>
      <c r="EWX14" s="6"/>
      <c r="EWY14" s="6"/>
      <c r="EWZ14" s="6"/>
      <c r="EXA14" s="6"/>
      <c r="EXB14" s="6"/>
      <c r="EXC14" s="6"/>
      <c r="EXD14" s="6"/>
      <c r="EXE14" s="6"/>
      <c r="EXF14" s="6"/>
      <c r="EXG14" s="6"/>
      <c r="EXH14" s="6"/>
      <c r="EXI14" s="6"/>
      <c r="EXJ14" s="6"/>
      <c r="EXK14" s="6"/>
      <c r="EXL14" s="6"/>
      <c r="EXM14" s="6"/>
      <c r="EXN14" s="6"/>
      <c r="EXO14" s="6"/>
      <c r="EXP14" s="6"/>
      <c r="EXQ14" s="6"/>
      <c r="EXR14" s="6"/>
      <c r="EXS14" s="6"/>
      <c r="EXT14" s="6"/>
      <c r="EXU14" s="6"/>
      <c r="EXV14" s="6"/>
      <c r="EXW14" s="6"/>
      <c r="EXX14" s="6"/>
      <c r="EXY14" s="6"/>
      <c r="EXZ14" s="6"/>
      <c r="EYA14" s="6"/>
      <c r="EYB14" s="6"/>
      <c r="EYC14" s="6"/>
      <c r="EYD14" s="6"/>
      <c r="EYE14" s="6"/>
      <c r="EYF14" s="6"/>
      <c r="EYG14" s="6"/>
      <c r="EYH14" s="6"/>
      <c r="EYI14" s="6"/>
      <c r="EYJ14" s="6"/>
      <c r="EYK14" s="6"/>
      <c r="EYL14" s="6"/>
      <c r="EYM14" s="6"/>
      <c r="EYN14" s="6"/>
      <c r="EYO14" s="6"/>
      <c r="EYP14" s="6"/>
      <c r="EYQ14" s="6"/>
      <c r="EYR14" s="6"/>
      <c r="EYS14" s="6"/>
      <c r="EYT14" s="6"/>
      <c r="EYU14" s="6"/>
      <c r="EYV14" s="6"/>
      <c r="EYW14" s="6"/>
      <c r="EYX14" s="6"/>
      <c r="EYY14" s="6"/>
      <c r="EYZ14" s="6"/>
      <c r="EZA14" s="6"/>
      <c r="EZB14" s="6"/>
      <c r="EZC14" s="6"/>
      <c r="EZD14" s="6"/>
      <c r="EZE14" s="6"/>
      <c r="EZF14" s="6"/>
      <c r="EZG14" s="6"/>
      <c r="EZH14" s="6"/>
      <c r="EZI14" s="6"/>
      <c r="EZJ14" s="6"/>
      <c r="EZK14" s="6"/>
      <c r="EZL14" s="6"/>
      <c r="EZM14" s="6"/>
      <c r="EZN14" s="6"/>
      <c r="EZO14" s="6"/>
      <c r="EZP14" s="6"/>
      <c r="EZQ14" s="6"/>
      <c r="EZR14" s="6"/>
      <c r="EZS14" s="6"/>
      <c r="EZT14" s="6"/>
      <c r="EZU14" s="6"/>
      <c r="EZV14" s="6"/>
      <c r="EZW14" s="6"/>
      <c r="EZX14" s="6"/>
      <c r="EZY14" s="6"/>
      <c r="EZZ14" s="6"/>
      <c r="FAA14" s="6"/>
      <c r="FAB14" s="6"/>
      <c r="FAC14" s="6"/>
      <c r="FAD14" s="6"/>
      <c r="FAE14" s="6"/>
      <c r="FAF14" s="6"/>
      <c r="FAG14" s="6"/>
      <c r="FAH14" s="6"/>
      <c r="FAI14" s="6"/>
      <c r="FAJ14" s="6"/>
      <c r="FAK14" s="6"/>
      <c r="FAL14" s="6"/>
      <c r="FAM14" s="6"/>
      <c r="FAN14" s="6"/>
      <c r="FAO14" s="6"/>
      <c r="FAP14" s="6"/>
      <c r="FAQ14" s="6"/>
      <c r="FAR14" s="6"/>
      <c r="FAS14" s="6"/>
      <c r="FAT14" s="6"/>
      <c r="FAU14" s="6"/>
      <c r="FAV14" s="6"/>
      <c r="FAW14" s="6"/>
      <c r="FAX14" s="6"/>
      <c r="FAY14" s="6"/>
      <c r="FAZ14" s="6"/>
      <c r="FBA14" s="6"/>
      <c r="FBB14" s="6"/>
      <c r="FBC14" s="6"/>
      <c r="FBD14" s="6"/>
      <c r="FBE14" s="6"/>
      <c r="FBF14" s="6"/>
      <c r="FBG14" s="6"/>
      <c r="FBH14" s="6"/>
      <c r="FBI14" s="6"/>
      <c r="FBJ14" s="6"/>
      <c r="FBK14" s="6"/>
      <c r="FBL14" s="6"/>
      <c r="FBM14" s="6"/>
      <c r="FBN14" s="6"/>
      <c r="FBO14" s="6"/>
      <c r="FBP14" s="6"/>
      <c r="FBQ14" s="6"/>
      <c r="FBR14" s="6"/>
      <c r="FBS14" s="6"/>
      <c r="FBT14" s="6"/>
      <c r="FBU14" s="6"/>
      <c r="FBV14" s="6"/>
      <c r="FBW14" s="6"/>
      <c r="FBX14" s="6"/>
      <c r="FBY14" s="6"/>
      <c r="FBZ14" s="6"/>
      <c r="FCA14" s="6"/>
      <c r="FCB14" s="6"/>
      <c r="FCC14" s="6"/>
      <c r="FCD14" s="6"/>
      <c r="FCE14" s="6"/>
      <c r="FCF14" s="6"/>
      <c r="FCG14" s="6"/>
      <c r="FCH14" s="6"/>
      <c r="FCI14" s="6"/>
      <c r="FCJ14" s="6"/>
      <c r="FCK14" s="6"/>
      <c r="FCL14" s="6"/>
      <c r="FCM14" s="6"/>
      <c r="FCN14" s="6"/>
      <c r="FCO14" s="6"/>
      <c r="FCP14" s="6"/>
      <c r="FCQ14" s="6"/>
      <c r="FCR14" s="6"/>
      <c r="FCS14" s="6"/>
      <c r="FCT14" s="6"/>
      <c r="FCU14" s="6"/>
      <c r="FCV14" s="6"/>
      <c r="FCW14" s="6"/>
      <c r="FCX14" s="6"/>
      <c r="FCY14" s="6"/>
      <c r="FCZ14" s="6"/>
      <c r="FDA14" s="6"/>
      <c r="FDB14" s="6"/>
      <c r="FDC14" s="6"/>
      <c r="FDD14" s="6"/>
      <c r="FDE14" s="6"/>
      <c r="FDF14" s="6"/>
      <c r="FDG14" s="6"/>
      <c r="FDH14" s="6"/>
      <c r="FDI14" s="6"/>
      <c r="FDJ14" s="6"/>
      <c r="FDK14" s="6"/>
      <c r="FDL14" s="6"/>
      <c r="FDM14" s="6"/>
      <c r="FDN14" s="6"/>
      <c r="FDO14" s="6"/>
      <c r="FDP14" s="6"/>
      <c r="FDQ14" s="6"/>
      <c r="FDR14" s="6"/>
      <c r="FDS14" s="6"/>
      <c r="FDT14" s="6"/>
      <c r="FDU14" s="6"/>
      <c r="FDV14" s="6"/>
      <c r="FDW14" s="6"/>
      <c r="FDX14" s="6"/>
      <c r="FDY14" s="6"/>
      <c r="FDZ14" s="6"/>
      <c r="FEA14" s="6"/>
      <c r="FEB14" s="6"/>
      <c r="FEC14" s="6"/>
      <c r="FED14" s="6"/>
      <c r="FEE14" s="6"/>
      <c r="FEF14" s="6"/>
      <c r="FEG14" s="6"/>
      <c r="FEH14" s="6"/>
      <c r="FEI14" s="6"/>
      <c r="FEJ14" s="6"/>
      <c r="FEK14" s="6"/>
      <c r="FEL14" s="6"/>
      <c r="FEM14" s="6"/>
      <c r="FEN14" s="6"/>
      <c r="FEO14" s="6"/>
      <c r="FEP14" s="6"/>
      <c r="FEQ14" s="6"/>
      <c r="FER14" s="6"/>
      <c r="FES14" s="6"/>
      <c r="FET14" s="6"/>
      <c r="FEU14" s="6"/>
      <c r="FEV14" s="6"/>
      <c r="FEW14" s="6"/>
      <c r="FEX14" s="6"/>
      <c r="FEY14" s="6"/>
      <c r="FEZ14" s="6"/>
      <c r="FFA14" s="6"/>
      <c r="FFB14" s="6"/>
      <c r="FFC14" s="6"/>
      <c r="FFD14" s="6"/>
      <c r="FFE14" s="6"/>
      <c r="FFF14" s="6"/>
      <c r="FFG14" s="6"/>
      <c r="FFH14" s="6"/>
      <c r="FFI14" s="6"/>
      <c r="FFJ14" s="6"/>
      <c r="FFK14" s="6"/>
      <c r="FFL14" s="6"/>
      <c r="FFM14" s="6"/>
      <c r="FFN14" s="6"/>
      <c r="FFO14" s="6"/>
      <c r="FFP14" s="6"/>
      <c r="FFQ14" s="6"/>
      <c r="FFR14" s="6"/>
      <c r="FFS14" s="6"/>
      <c r="FFT14" s="6"/>
      <c r="FFU14" s="6"/>
      <c r="FFV14" s="6"/>
      <c r="FFW14" s="6"/>
      <c r="FFX14" s="6"/>
      <c r="FFY14" s="6"/>
      <c r="FFZ14" s="6"/>
      <c r="FGA14" s="6"/>
      <c r="FGB14" s="6"/>
      <c r="FGC14" s="6"/>
      <c r="FGD14" s="6"/>
      <c r="FGE14" s="6"/>
      <c r="FGF14" s="6"/>
      <c r="FGG14" s="6"/>
      <c r="FGH14" s="6"/>
      <c r="FGI14" s="6"/>
      <c r="FGJ14" s="6"/>
      <c r="FGK14" s="6"/>
      <c r="FGL14" s="6"/>
      <c r="FGM14" s="6"/>
      <c r="FGN14" s="6"/>
      <c r="FGO14" s="6"/>
      <c r="FGP14" s="6"/>
      <c r="FGQ14" s="6"/>
      <c r="FGR14" s="6"/>
      <c r="FGS14" s="6"/>
      <c r="FGT14" s="6"/>
      <c r="FGU14" s="6"/>
      <c r="FGV14" s="6"/>
      <c r="FGW14" s="6"/>
      <c r="FGX14" s="6"/>
      <c r="FGY14" s="6"/>
      <c r="FGZ14" s="6"/>
      <c r="FHA14" s="6"/>
      <c r="FHB14" s="6"/>
      <c r="FHC14" s="6"/>
      <c r="FHD14" s="6"/>
      <c r="FHE14" s="6"/>
      <c r="FHF14" s="6"/>
      <c r="FHG14" s="6"/>
      <c r="FHH14" s="6"/>
      <c r="FHI14" s="6"/>
      <c r="FHJ14" s="6"/>
      <c r="FHK14" s="6"/>
      <c r="FHL14" s="6"/>
      <c r="FHM14" s="6"/>
      <c r="FHN14" s="6"/>
      <c r="FHO14" s="6"/>
      <c r="FHP14" s="6"/>
      <c r="FHQ14" s="6"/>
      <c r="FHR14" s="6"/>
      <c r="FHS14" s="6"/>
      <c r="FHT14" s="6"/>
      <c r="FHU14" s="6"/>
      <c r="FHV14" s="6"/>
      <c r="FHW14" s="6"/>
      <c r="FHX14" s="6"/>
      <c r="FHY14" s="6"/>
      <c r="FHZ14" s="6"/>
      <c r="FIA14" s="6"/>
      <c r="FIB14" s="6"/>
      <c r="FIC14" s="6"/>
      <c r="FID14" s="6"/>
      <c r="FIE14" s="6"/>
      <c r="FIF14" s="6"/>
      <c r="FIG14" s="6"/>
      <c r="FIH14" s="6"/>
      <c r="FII14" s="6"/>
      <c r="FIJ14" s="6"/>
      <c r="FIK14" s="6"/>
      <c r="FIL14" s="6"/>
      <c r="FIM14" s="6"/>
      <c r="FIN14" s="6"/>
      <c r="FIO14" s="6"/>
      <c r="FIP14" s="6"/>
      <c r="FIQ14" s="6"/>
      <c r="FIR14" s="6"/>
      <c r="FIS14" s="6"/>
      <c r="FIT14" s="6"/>
      <c r="FIU14" s="6"/>
      <c r="FIV14" s="6"/>
      <c r="FIW14" s="6"/>
      <c r="FIX14" s="6"/>
      <c r="FIY14" s="6"/>
      <c r="FIZ14" s="6"/>
      <c r="FJA14" s="6"/>
      <c r="FJB14" s="6"/>
      <c r="FJC14" s="6"/>
      <c r="FJD14" s="6"/>
      <c r="FJE14" s="6"/>
      <c r="FJF14" s="6"/>
      <c r="FJG14" s="6"/>
      <c r="FJH14" s="6"/>
      <c r="FJI14" s="6"/>
      <c r="FJJ14" s="6"/>
      <c r="FJK14" s="6"/>
      <c r="FJL14" s="6"/>
      <c r="FJM14" s="6"/>
      <c r="FJN14" s="6"/>
      <c r="FJO14" s="6"/>
      <c r="FJP14" s="6"/>
      <c r="FJQ14" s="6"/>
      <c r="FJR14" s="6"/>
      <c r="FJS14" s="6"/>
      <c r="FJT14" s="6"/>
      <c r="FJU14" s="6"/>
      <c r="FJV14" s="6"/>
      <c r="FJW14" s="6"/>
      <c r="FJX14" s="6"/>
      <c r="FJY14" s="6"/>
      <c r="FJZ14" s="6"/>
      <c r="FKA14" s="6"/>
      <c r="FKB14" s="6"/>
      <c r="FKC14" s="6"/>
      <c r="FKD14" s="6"/>
      <c r="FKE14" s="6"/>
      <c r="FKF14" s="6"/>
      <c r="FKG14" s="6"/>
      <c r="FKH14" s="6"/>
      <c r="FKI14" s="6"/>
      <c r="FKJ14" s="6"/>
      <c r="FKK14" s="6"/>
      <c r="FKL14" s="6"/>
      <c r="FKM14" s="6"/>
      <c r="FKN14" s="6"/>
      <c r="FKO14" s="6"/>
      <c r="FKP14" s="6"/>
      <c r="FKQ14" s="6"/>
      <c r="FKR14" s="6"/>
      <c r="FKS14" s="6"/>
      <c r="FKT14" s="6"/>
      <c r="FKU14" s="6"/>
      <c r="FKV14" s="6"/>
      <c r="FKW14" s="6"/>
      <c r="FKX14" s="6"/>
      <c r="FKY14" s="6"/>
      <c r="FKZ14" s="6"/>
      <c r="FLA14" s="6"/>
      <c r="FLB14" s="6"/>
      <c r="FLC14" s="6"/>
      <c r="FLD14" s="6"/>
      <c r="FLE14" s="6"/>
      <c r="FLF14" s="6"/>
      <c r="FLG14" s="6"/>
      <c r="FLH14" s="6"/>
      <c r="FLI14" s="6"/>
      <c r="FLJ14" s="6"/>
      <c r="FLK14" s="6"/>
      <c r="FLL14" s="6"/>
      <c r="FLM14" s="6"/>
      <c r="FLN14" s="6"/>
      <c r="FLO14" s="6"/>
      <c r="FLP14" s="6"/>
      <c r="FLQ14" s="6"/>
      <c r="FLR14" s="6"/>
      <c r="FLS14" s="6"/>
      <c r="FLT14" s="6"/>
      <c r="FLU14" s="6"/>
      <c r="FLV14" s="6"/>
      <c r="FLW14" s="6"/>
      <c r="FLX14" s="6"/>
      <c r="FLY14" s="6"/>
      <c r="FLZ14" s="6"/>
      <c r="FMA14" s="6"/>
      <c r="FMB14" s="6"/>
      <c r="FMC14" s="6"/>
      <c r="FMD14" s="6"/>
      <c r="FME14" s="6"/>
      <c r="FMF14" s="6"/>
      <c r="FMG14" s="6"/>
      <c r="FMH14" s="6"/>
      <c r="FMI14" s="6"/>
      <c r="FMJ14" s="6"/>
      <c r="FMK14" s="6"/>
      <c r="FML14" s="6"/>
      <c r="FMM14" s="6"/>
      <c r="FMN14" s="6"/>
      <c r="FMO14" s="6"/>
      <c r="FMP14" s="6"/>
      <c r="FMQ14" s="6"/>
      <c r="FMR14" s="6"/>
      <c r="FMS14" s="6"/>
      <c r="FMT14" s="6"/>
      <c r="FMU14" s="6"/>
      <c r="FMV14" s="6"/>
      <c r="FMW14" s="6"/>
      <c r="FMX14" s="6"/>
      <c r="FMY14" s="6"/>
      <c r="FMZ14" s="6"/>
      <c r="FNA14" s="6"/>
      <c r="FNB14" s="6"/>
      <c r="FNC14" s="6"/>
      <c r="FND14" s="6"/>
      <c r="FNE14" s="6"/>
      <c r="FNF14" s="6"/>
      <c r="FNG14" s="6"/>
      <c r="FNH14" s="6"/>
      <c r="FNI14" s="6"/>
      <c r="FNJ14" s="6"/>
      <c r="FNK14" s="6"/>
      <c r="FNL14" s="6"/>
      <c r="FNM14" s="6"/>
      <c r="FNN14" s="6"/>
      <c r="FNO14" s="6"/>
      <c r="FNP14" s="6"/>
      <c r="FNQ14" s="6"/>
      <c r="FNR14" s="6"/>
      <c r="FNS14" s="6"/>
      <c r="FNT14" s="6"/>
      <c r="FNU14" s="6"/>
      <c r="FNV14" s="6"/>
      <c r="FNW14" s="6"/>
      <c r="FNX14" s="6"/>
      <c r="FNY14" s="6"/>
      <c r="FNZ14" s="6"/>
      <c r="FOA14" s="6"/>
      <c r="FOB14" s="6"/>
      <c r="FOC14" s="6"/>
      <c r="FOD14" s="6"/>
      <c r="FOE14" s="6"/>
      <c r="FOF14" s="6"/>
      <c r="FOG14" s="6"/>
      <c r="FOH14" s="6"/>
      <c r="FOI14" s="6"/>
      <c r="FOJ14" s="6"/>
      <c r="FOK14" s="6"/>
      <c r="FOL14" s="6"/>
      <c r="FOM14" s="6"/>
      <c r="FON14" s="6"/>
      <c r="FOO14" s="6"/>
      <c r="FOP14" s="6"/>
      <c r="FOQ14" s="6"/>
      <c r="FOR14" s="6"/>
      <c r="FOS14" s="6"/>
      <c r="FOT14" s="6"/>
      <c r="FOU14" s="6"/>
      <c r="FOV14" s="6"/>
      <c r="FOW14" s="6"/>
      <c r="FOX14" s="6"/>
      <c r="FOY14" s="6"/>
      <c r="FOZ14" s="6"/>
      <c r="FPA14" s="6"/>
      <c r="FPB14" s="6"/>
      <c r="FPC14" s="6"/>
      <c r="FPD14" s="6"/>
      <c r="FPE14" s="6"/>
      <c r="FPF14" s="6"/>
      <c r="FPG14" s="6"/>
      <c r="FPH14" s="6"/>
      <c r="FPI14" s="6"/>
      <c r="FPJ14" s="6"/>
      <c r="FPK14" s="6"/>
      <c r="FPL14" s="6"/>
      <c r="FPM14" s="6"/>
      <c r="FPN14" s="6"/>
      <c r="FPO14" s="6"/>
      <c r="FPP14" s="6"/>
      <c r="FPQ14" s="6"/>
      <c r="FPR14" s="6"/>
      <c r="FPS14" s="6"/>
      <c r="FPT14" s="6"/>
      <c r="FPU14" s="6"/>
      <c r="FPV14" s="6"/>
      <c r="FPW14" s="6"/>
      <c r="FPX14" s="6"/>
      <c r="FPY14" s="6"/>
      <c r="FPZ14" s="6"/>
      <c r="FQA14" s="6"/>
      <c r="FQB14" s="6"/>
      <c r="FQC14" s="6"/>
      <c r="FQD14" s="6"/>
      <c r="FQE14" s="6"/>
      <c r="FQF14" s="6"/>
      <c r="FQG14" s="6"/>
      <c r="FQH14" s="6"/>
      <c r="FQI14" s="6"/>
      <c r="FQJ14" s="6"/>
      <c r="FQK14" s="6"/>
      <c r="FQL14" s="6"/>
      <c r="FQM14" s="6"/>
      <c r="FQN14" s="6"/>
      <c r="FQO14" s="6"/>
      <c r="FQP14" s="6"/>
      <c r="FQQ14" s="6"/>
      <c r="FQR14" s="6"/>
      <c r="FQS14" s="6"/>
      <c r="FQT14" s="6"/>
      <c r="FQU14" s="6"/>
      <c r="FQV14" s="6"/>
      <c r="FQW14" s="6"/>
      <c r="FQX14" s="6"/>
      <c r="FQY14" s="6"/>
      <c r="FQZ14" s="6"/>
      <c r="FRA14" s="6"/>
      <c r="FRB14" s="6"/>
      <c r="FRC14" s="6"/>
      <c r="FRD14" s="6"/>
      <c r="FRE14" s="6"/>
      <c r="FRF14" s="6"/>
      <c r="FRG14" s="6"/>
      <c r="FRH14" s="6"/>
      <c r="FRI14" s="6"/>
      <c r="FRJ14" s="6"/>
      <c r="FRK14" s="6"/>
      <c r="FRL14" s="6"/>
      <c r="FRM14" s="6"/>
      <c r="FRN14" s="6"/>
      <c r="FRO14" s="6"/>
      <c r="FRP14" s="6"/>
      <c r="FRQ14" s="6"/>
      <c r="FRR14" s="6"/>
      <c r="FRS14" s="6"/>
      <c r="FRT14" s="6"/>
      <c r="FRU14" s="6"/>
      <c r="FRV14" s="6"/>
      <c r="FRW14" s="6"/>
      <c r="FRX14" s="6"/>
      <c r="FRY14" s="6"/>
      <c r="FRZ14" s="6"/>
      <c r="FSA14" s="6"/>
      <c r="FSB14" s="6"/>
      <c r="FSC14" s="6"/>
      <c r="FSD14" s="6"/>
      <c r="FSE14" s="6"/>
      <c r="FSF14" s="6"/>
      <c r="FSG14" s="6"/>
      <c r="FSH14" s="6"/>
      <c r="FSI14" s="6"/>
      <c r="FSJ14" s="6"/>
      <c r="FSK14" s="6"/>
      <c r="FSL14" s="6"/>
      <c r="FSM14" s="6"/>
      <c r="FSN14" s="6"/>
      <c r="FSO14" s="6"/>
      <c r="FSP14" s="6"/>
      <c r="FSQ14" s="6"/>
      <c r="FSR14" s="6"/>
      <c r="FSS14" s="6"/>
      <c r="FST14" s="6"/>
      <c r="FSU14" s="6"/>
      <c r="FSV14" s="6"/>
      <c r="FSW14" s="6"/>
      <c r="FSX14" s="6"/>
      <c r="FSY14" s="6"/>
      <c r="FSZ14" s="6"/>
      <c r="FTA14" s="6"/>
      <c r="FTB14" s="6"/>
      <c r="FTC14" s="6"/>
      <c r="FTD14" s="6"/>
      <c r="FTE14" s="6"/>
      <c r="FTF14" s="6"/>
      <c r="FTG14" s="6"/>
      <c r="FTH14" s="6"/>
      <c r="FTI14" s="6"/>
      <c r="FTJ14" s="6"/>
      <c r="FTK14" s="6"/>
      <c r="FTL14" s="6"/>
      <c r="FTM14" s="6"/>
      <c r="FTN14" s="6"/>
      <c r="FTO14" s="6"/>
      <c r="FTP14" s="6"/>
      <c r="FTQ14" s="6"/>
      <c r="FTR14" s="6"/>
      <c r="FTS14" s="6"/>
      <c r="FTT14" s="6"/>
      <c r="FTU14" s="6"/>
      <c r="FTV14" s="6"/>
      <c r="FTW14" s="6"/>
      <c r="FTX14" s="6"/>
      <c r="FTY14" s="6"/>
      <c r="FTZ14" s="6"/>
      <c r="FUA14" s="6"/>
      <c r="FUB14" s="6"/>
      <c r="FUC14" s="6"/>
      <c r="FUD14" s="6"/>
      <c r="FUE14" s="6"/>
      <c r="FUF14" s="6"/>
      <c r="FUG14" s="6"/>
      <c r="FUH14" s="6"/>
      <c r="FUI14" s="6"/>
      <c r="FUJ14" s="6"/>
      <c r="FUK14" s="6"/>
      <c r="FUL14" s="6"/>
      <c r="FUM14" s="6"/>
      <c r="FUN14" s="6"/>
      <c r="FUO14" s="6"/>
      <c r="FUP14" s="6"/>
      <c r="FUQ14" s="6"/>
      <c r="FUR14" s="6"/>
      <c r="FUS14" s="6"/>
      <c r="FUT14" s="6"/>
      <c r="FUU14" s="6"/>
      <c r="FUV14" s="6"/>
      <c r="FUW14" s="6"/>
      <c r="FUX14" s="6"/>
      <c r="FUY14" s="6"/>
      <c r="FUZ14" s="6"/>
      <c r="FVA14" s="6"/>
      <c r="FVB14" s="6"/>
      <c r="FVC14" s="6"/>
      <c r="FVD14" s="6"/>
      <c r="FVE14" s="6"/>
      <c r="FVF14" s="6"/>
      <c r="FVG14" s="6"/>
      <c r="FVH14" s="6"/>
      <c r="FVI14" s="6"/>
      <c r="FVJ14" s="6"/>
      <c r="FVK14" s="6"/>
      <c r="FVL14" s="6"/>
      <c r="FVM14" s="6"/>
      <c r="FVN14" s="6"/>
      <c r="FVO14" s="6"/>
      <c r="FVP14" s="6"/>
      <c r="FVQ14" s="6"/>
      <c r="FVR14" s="6"/>
      <c r="FVS14" s="6"/>
      <c r="FVT14" s="6"/>
      <c r="FVU14" s="6"/>
      <c r="FVV14" s="6"/>
      <c r="FVW14" s="6"/>
      <c r="FVX14" s="6"/>
      <c r="FVY14" s="6"/>
      <c r="FVZ14" s="6"/>
      <c r="FWA14" s="6"/>
      <c r="FWB14" s="6"/>
      <c r="FWC14" s="6"/>
      <c r="FWD14" s="6"/>
      <c r="FWE14" s="6"/>
      <c r="FWF14" s="6"/>
      <c r="FWG14" s="6"/>
      <c r="FWH14" s="6"/>
      <c r="FWI14" s="6"/>
      <c r="FWJ14" s="6"/>
      <c r="FWK14" s="6"/>
      <c r="FWL14" s="6"/>
      <c r="FWM14" s="6"/>
      <c r="FWN14" s="6"/>
      <c r="FWO14" s="6"/>
      <c r="FWP14" s="6"/>
      <c r="FWQ14" s="6"/>
      <c r="FWR14" s="6"/>
      <c r="FWS14" s="6"/>
      <c r="FWT14" s="6"/>
      <c r="FWU14" s="6"/>
      <c r="FWV14" s="6"/>
      <c r="FWW14" s="6"/>
      <c r="FWX14" s="6"/>
      <c r="FWY14" s="6"/>
      <c r="FWZ14" s="6"/>
      <c r="FXA14" s="6"/>
      <c r="FXB14" s="6"/>
      <c r="FXC14" s="6"/>
      <c r="FXD14" s="6"/>
      <c r="FXE14" s="6"/>
      <c r="FXF14" s="6"/>
      <c r="FXG14" s="6"/>
      <c r="FXH14" s="6"/>
      <c r="FXI14" s="6"/>
      <c r="FXJ14" s="6"/>
      <c r="FXK14" s="6"/>
      <c r="FXL14" s="6"/>
      <c r="FXM14" s="6"/>
      <c r="FXN14" s="6"/>
      <c r="FXO14" s="6"/>
      <c r="FXP14" s="6"/>
      <c r="FXQ14" s="6"/>
      <c r="FXR14" s="6"/>
      <c r="FXS14" s="6"/>
      <c r="FXT14" s="6"/>
      <c r="FXU14" s="6"/>
      <c r="FXV14" s="6"/>
      <c r="FXW14" s="6"/>
      <c r="FXX14" s="6"/>
      <c r="FXY14" s="6"/>
      <c r="FXZ14" s="6"/>
      <c r="FYA14" s="6"/>
      <c r="FYB14" s="6"/>
      <c r="FYC14" s="6"/>
      <c r="FYD14" s="6"/>
      <c r="FYE14" s="6"/>
      <c r="FYF14" s="6"/>
      <c r="FYG14" s="6"/>
      <c r="FYH14" s="6"/>
      <c r="FYI14" s="6"/>
      <c r="FYJ14" s="6"/>
      <c r="FYK14" s="6"/>
      <c r="FYL14" s="6"/>
      <c r="FYM14" s="6"/>
      <c r="FYN14" s="6"/>
      <c r="FYO14" s="6"/>
      <c r="FYP14" s="6"/>
      <c r="FYQ14" s="6"/>
      <c r="FYR14" s="6"/>
      <c r="FYS14" s="6"/>
      <c r="FYT14" s="6"/>
      <c r="FYU14" s="6"/>
      <c r="FYV14" s="6"/>
      <c r="FYW14" s="6"/>
      <c r="FYX14" s="6"/>
      <c r="FYY14" s="6"/>
      <c r="FYZ14" s="6"/>
      <c r="FZA14" s="6"/>
      <c r="FZB14" s="6"/>
      <c r="FZC14" s="6"/>
      <c r="FZD14" s="6"/>
      <c r="FZE14" s="6"/>
      <c r="FZF14" s="6"/>
      <c r="FZG14" s="6"/>
      <c r="FZH14" s="6"/>
      <c r="FZI14" s="6"/>
      <c r="FZJ14" s="6"/>
      <c r="FZK14" s="6"/>
      <c r="FZL14" s="6"/>
      <c r="FZM14" s="6"/>
      <c r="FZN14" s="6"/>
      <c r="FZO14" s="6"/>
      <c r="FZP14" s="6"/>
      <c r="FZQ14" s="6"/>
      <c r="FZR14" s="6"/>
      <c r="FZS14" s="6"/>
      <c r="FZT14" s="6"/>
      <c r="FZU14" s="6"/>
      <c r="FZV14" s="6"/>
      <c r="FZW14" s="6"/>
      <c r="FZX14" s="6"/>
      <c r="FZY14" s="6"/>
      <c r="FZZ14" s="6"/>
      <c r="GAA14" s="6"/>
      <c r="GAB14" s="6"/>
      <c r="GAC14" s="6"/>
      <c r="GAD14" s="6"/>
      <c r="GAE14" s="6"/>
      <c r="GAF14" s="6"/>
      <c r="GAG14" s="6"/>
      <c r="GAH14" s="6"/>
      <c r="GAI14" s="6"/>
      <c r="GAJ14" s="6"/>
      <c r="GAK14" s="6"/>
      <c r="GAL14" s="6"/>
      <c r="GAM14" s="6"/>
      <c r="GAN14" s="6"/>
      <c r="GAO14" s="6"/>
      <c r="GAP14" s="6"/>
      <c r="GAQ14" s="6"/>
      <c r="GAR14" s="6"/>
      <c r="GAS14" s="6"/>
      <c r="GAT14" s="6"/>
      <c r="GAU14" s="6"/>
      <c r="GAV14" s="6"/>
      <c r="GAW14" s="6"/>
      <c r="GAX14" s="6"/>
      <c r="GAY14" s="6"/>
      <c r="GAZ14" s="6"/>
      <c r="GBA14" s="6"/>
      <c r="GBB14" s="6"/>
      <c r="GBC14" s="6"/>
      <c r="GBD14" s="6"/>
      <c r="GBE14" s="6"/>
      <c r="GBF14" s="6"/>
      <c r="GBG14" s="6"/>
      <c r="GBH14" s="6"/>
      <c r="GBI14" s="6"/>
      <c r="GBJ14" s="6"/>
      <c r="GBK14" s="6"/>
      <c r="GBL14" s="6"/>
      <c r="GBM14" s="6"/>
      <c r="GBN14" s="6"/>
      <c r="GBO14" s="6"/>
      <c r="GBP14" s="6"/>
      <c r="GBQ14" s="6"/>
      <c r="GBR14" s="6"/>
      <c r="GBS14" s="6"/>
      <c r="GBT14" s="6"/>
      <c r="GBU14" s="6"/>
      <c r="GBV14" s="6"/>
      <c r="GBW14" s="6"/>
      <c r="GBX14" s="6"/>
      <c r="GBY14" s="6"/>
      <c r="GBZ14" s="6"/>
      <c r="GCA14" s="6"/>
      <c r="GCB14" s="6"/>
      <c r="GCC14" s="6"/>
      <c r="GCD14" s="6"/>
      <c r="GCE14" s="6"/>
      <c r="GCF14" s="6"/>
      <c r="GCG14" s="6"/>
      <c r="GCH14" s="6"/>
      <c r="GCI14" s="6"/>
      <c r="GCJ14" s="6"/>
      <c r="GCK14" s="6"/>
      <c r="GCL14" s="6"/>
      <c r="GCM14" s="6"/>
      <c r="GCN14" s="6"/>
      <c r="GCO14" s="6"/>
      <c r="GCP14" s="6"/>
      <c r="GCQ14" s="6"/>
      <c r="GCR14" s="6"/>
      <c r="GCS14" s="6"/>
      <c r="GCT14" s="6"/>
      <c r="GCU14" s="6"/>
      <c r="GCV14" s="6"/>
      <c r="GCW14" s="6"/>
      <c r="GCX14" s="6"/>
      <c r="GCY14" s="6"/>
      <c r="GCZ14" s="6"/>
      <c r="GDA14" s="6"/>
      <c r="GDB14" s="6"/>
      <c r="GDC14" s="6"/>
      <c r="GDD14" s="6"/>
      <c r="GDE14" s="6"/>
      <c r="GDF14" s="6"/>
      <c r="GDG14" s="6"/>
      <c r="GDH14" s="6"/>
      <c r="GDI14" s="6"/>
      <c r="GDJ14" s="6"/>
      <c r="GDK14" s="6"/>
      <c r="GDL14" s="6"/>
      <c r="GDM14" s="6"/>
      <c r="GDN14" s="6"/>
      <c r="GDO14" s="6"/>
      <c r="GDP14" s="6"/>
      <c r="GDQ14" s="6"/>
      <c r="GDR14" s="6"/>
      <c r="GDS14" s="6"/>
      <c r="GDT14" s="6"/>
      <c r="GDU14" s="6"/>
      <c r="GDV14" s="6"/>
      <c r="GDW14" s="6"/>
      <c r="GDX14" s="6"/>
      <c r="GDY14" s="6"/>
      <c r="GDZ14" s="6"/>
      <c r="GEA14" s="6"/>
      <c r="GEB14" s="6"/>
      <c r="GEC14" s="6"/>
      <c r="GED14" s="6"/>
      <c r="GEE14" s="6"/>
      <c r="GEF14" s="6"/>
      <c r="GEG14" s="6"/>
      <c r="GEH14" s="6"/>
      <c r="GEI14" s="6"/>
      <c r="GEJ14" s="6"/>
      <c r="GEK14" s="6"/>
      <c r="GEL14" s="6"/>
      <c r="GEM14" s="6"/>
      <c r="GEN14" s="6"/>
      <c r="GEO14" s="6"/>
      <c r="GEP14" s="6"/>
      <c r="GEQ14" s="6"/>
      <c r="GER14" s="6"/>
      <c r="GES14" s="6"/>
      <c r="GET14" s="6"/>
      <c r="GEU14" s="6"/>
      <c r="GEV14" s="6"/>
      <c r="GEW14" s="6"/>
      <c r="GEX14" s="6"/>
      <c r="GEY14" s="6"/>
      <c r="GEZ14" s="6"/>
      <c r="GFA14" s="6"/>
      <c r="GFB14" s="6"/>
      <c r="GFC14" s="6"/>
      <c r="GFD14" s="6"/>
      <c r="GFE14" s="6"/>
      <c r="GFF14" s="6"/>
      <c r="GFG14" s="6"/>
      <c r="GFH14" s="6"/>
      <c r="GFI14" s="6"/>
      <c r="GFJ14" s="6"/>
      <c r="GFK14" s="6"/>
      <c r="GFL14" s="6"/>
      <c r="GFM14" s="6"/>
      <c r="GFN14" s="6"/>
      <c r="GFO14" s="6"/>
      <c r="GFP14" s="6"/>
      <c r="GFQ14" s="6"/>
      <c r="GFR14" s="6"/>
      <c r="GFS14" s="6"/>
      <c r="GFT14" s="6"/>
      <c r="GFU14" s="6"/>
      <c r="GFV14" s="6"/>
      <c r="GFW14" s="6"/>
      <c r="GFX14" s="6"/>
      <c r="GFY14" s="6"/>
      <c r="GFZ14" s="6"/>
      <c r="GGA14" s="6"/>
      <c r="GGB14" s="6"/>
      <c r="GGC14" s="6"/>
      <c r="GGD14" s="6"/>
      <c r="GGE14" s="6"/>
      <c r="GGF14" s="6"/>
      <c r="GGG14" s="6"/>
      <c r="GGH14" s="6"/>
      <c r="GGI14" s="6"/>
      <c r="GGJ14" s="6"/>
      <c r="GGK14" s="6"/>
      <c r="GGL14" s="6"/>
      <c r="GGM14" s="6"/>
      <c r="GGN14" s="6"/>
      <c r="GGO14" s="6"/>
      <c r="GGP14" s="6"/>
      <c r="GGQ14" s="6"/>
      <c r="GGR14" s="6"/>
      <c r="GGS14" s="6"/>
      <c r="GGT14" s="6"/>
      <c r="GGU14" s="6"/>
      <c r="GGV14" s="6"/>
      <c r="GGW14" s="6"/>
      <c r="GGX14" s="6"/>
      <c r="GGY14" s="6"/>
      <c r="GGZ14" s="6"/>
      <c r="GHA14" s="6"/>
      <c r="GHB14" s="6"/>
      <c r="GHC14" s="6"/>
      <c r="GHD14" s="6"/>
      <c r="GHE14" s="6"/>
      <c r="GHF14" s="6"/>
      <c r="GHG14" s="6"/>
      <c r="GHH14" s="6"/>
      <c r="GHI14" s="6"/>
      <c r="GHJ14" s="6"/>
      <c r="GHK14" s="6"/>
      <c r="GHL14" s="6"/>
      <c r="GHM14" s="6"/>
      <c r="GHN14" s="6"/>
      <c r="GHO14" s="6"/>
      <c r="GHP14" s="6"/>
      <c r="GHQ14" s="6"/>
      <c r="GHR14" s="6"/>
      <c r="GHS14" s="6"/>
      <c r="GHT14" s="6"/>
      <c r="GHU14" s="6"/>
      <c r="GHV14" s="6"/>
      <c r="GHW14" s="6"/>
      <c r="GHX14" s="6"/>
      <c r="GHY14" s="6"/>
      <c r="GHZ14" s="6"/>
      <c r="GIA14" s="6"/>
      <c r="GIB14" s="6"/>
      <c r="GIC14" s="6"/>
      <c r="GID14" s="6"/>
      <c r="GIE14" s="6"/>
      <c r="GIF14" s="6"/>
      <c r="GIG14" s="6"/>
      <c r="GIH14" s="6"/>
      <c r="GII14" s="6"/>
      <c r="GIJ14" s="6"/>
      <c r="GIK14" s="6"/>
      <c r="GIL14" s="6"/>
      <c r="GIM14" s="6"/>
      <c r="GIN14" s="6"/>
      <c r="GIO14" s="6"/>
      <c r="GIP14" s="6"/>
      <c r="GIQ14" s="6"/>
      <c r="GIR14" s="6"/>
      <c r="GIS14" s="6"/>
      <c r="GIT14" s="6"/>
      <c r="GIU14" s="6"/>
      <c r="GIV14" s="6"/>
      <c r="GIW14" s="6"/>
      <c r="GIX14" s="6"/>
      <c r="GIY14" s="6"/>
      <c r="GIZ14" s="6"/>
      <c r="GJA14" s="6"/>
      <c r="GJB14" s="6"/>
      <c r="GJC14" s="6"/>
      <c r="GJD14" s="6"/>
      <c r="GJE14" s="6"/>
      <c r="GJF14" s="6"/>
      <c r="GJG14" s="6"/>
      <c r="GJH14" s="6"/>
      <c r="GJI14" s="6"/>
      <c r="GJJ14" s="6"/>
      <c r="GJK14" s="6"/>
      <c r="GJL14" s="6"/>
      <c r="GJM14" s="6"/>
      <c r="GJN14" s="6"/>
      <c r="GJO14" s="6"/>
      <c r="GJP14" s="6"/>
      <c r="GJQ14" s="6"/>
      <c r="GJR14" s="6"/>
      <c r="GJS14" s="6"/>
      <c r="GJT14" s="6"/>
      <c r="GJU14" s="6"/>
      <c r="GJV14" s="6"/>
      <c r="GJW14" s="6"/>
      <c r="GJX14" s="6"/>
      <c r="GJY14" s="6"/>
      <c r="GJZ14" s="6"/>
      <c r="GKA14" s="6"/>
      <c r="GKB14" s="6"/>
      <c r="GKC14" s="6"/>
      <c r="GKD14" s="6"/>
      <c r="GKE14" s="6"/>
      <c r="GKF14" s="6"/>
      <c r="GKG14" s="6"/>
      <c r="GKH14" s="6"/>
      <c r="GKI14" s="6"/>
      <c r="GKJ14" s="6"/>
      <c r="GKK14" s="6"/>
      <c r="GKL14" s="6"/>
      <c r="GKM14" s="6"/>
      <c r="GKN14" s="6"/>
      <c r="GKO14" s="6"/>
      <c r="GKP14" s="6"/>
      <c r="GKQ14" s="6"/>
      <c r="GKR14" s="6"/>
      <c r="GKS14" s="6"/>
      <c r="GKT14" s="6"/>
      <c r="GKU14" s="6"/>
      <c r="GKV14" s="6"/>
      <c r="GKW14" s="6"/>
      <c r="GKX14" s="6"/>
      <c r="GKY14" s="6"/>
      <c r="GKZ14" s="6"/>
      <c r="GLA14" s="6"/>
      <c r="GLB14" s="6"/>
      <c r="GLC14" s="6"/>
      <c r="GLD14" s="6"/>
      <c r="GLE14" s="6"/>
      <c r="GLF14" s="6"/>
      <c r="GLG14" s="6"/>
      <c r="GLH14" s="6"/>
      <c r="GLI14" s="6"/>
      <c r="GLJ14" s="6"/>
      <c r="GLK14" s="6"/>
      <c r="GLL14" s="6"/>
      <c r="GLM14" s="6"/>
      <c r="GLN14" s="6"/>
      <c r="GLO14" s="6"/>
      <c r="GLP14" s="6"/>
      <c r="GLQ14" s="6"/>
      <c r="GLR14" s="6"/>
      <c r="GLS14" s="6"/>
      <c r="GLT14" s="6"/>
      <c r="GLU14" s="6"/>
      <c r="GLV14" s="6"/>
      <c r="GLW14" s="6"/>
      <c r="GLX14" s="6"/>
      <c r="GLY14" s="6"/>
      <c r="GLZ14" s="6"/>
      <c r="GMA14" s="6"/>
      <c r="GMB14" s="6"/>
      <c r="GMC14" s="6"/>
      <c r="GMD14" s="6"/>
      <c r="GME14" s="6"/>
      <c r="GMF14" s="6"/>
      <c r="GMG14" s="6"/>
      <c r="GMH14" s="6"/>
      <c r="GMI14" s="6"/>
      <c r="GMJ14" s="6"/>
      <c r="GMK14" s="6"/>
      <c r="GML14" s="6"/>
      <c r="GMM14" s="6"/>
      <c r="GMN14" s="6"/>
      <c r="GMO14" s="6"/>
      <c r="GMP14" s="6"/>
      <c r="GMQ14" s="6"/>
      <c r="GMR14" s="6"/>
      <c r="GMS14" s="6"/>
      <c r="GMT14" s="6"/>
      <c r="GMU14" s="6"/>
      <c r="GMV14" s="6"/>
      <c r="GMW14" s="6"/>
      <c r="GMX14" s="6"/>
      <c r="GMY14" s="6"/>
      <c r="GMZ14" s="6"/>
      <c r="GNA14" s="6"/>
      <c r="GNB14" s="6"/>
      <c r="GNC14" s="6"/>
      <c r="GND14" s="6"/>
      <c r="GNE14" s="6"/>
      <c r="GNF14" s="6"/>
      <c r="GNG14" s="6"/>
      <c r="GNH14" s="6"/>
      <c r="GNI14" s="6"/>
      <c r="GNJ14" s="6"/>
      <c r="GNK14" s="6"/>
      <c r="GNL14" s="6"/>
      <c r="GNM14" s="6"/>
      <c r="GNN14" s="6"/>
      <c r="GNO14" s="6"/>
      <c r="GNP14" s="6"/>
      <c r="GNQ14" s="6"/>
      <c r="GNR14" s="6"/>
      <c r="GNS14" s="6"/>
      <c r="GNT14" s="6"/>
      <c r="GNU14" s="6"/>
      <c r="GNV14" s="6"/>
      <c r="GNW14" s="6"/>
      <c r="GNX14" s="6"/>
      <c r="GNY14" s="6"/>
      <c r="GNZ14" s="6"/>
      <c r="GOA14" s="6"/>
      <c r="GOB14" s="6"/>
      <c r="GOC14" s="6"/>
      <c r="GOD14" s="6"/>
      <c r="GOE14" s="6"/>
      <c r="GOF14" s="6"/>
      <c r="GOG14" s="6"/>
      <c r="GOH14" s="6"/>
      <c r="GOI14" s="6"/>
      <c r="GOJ14" s="6"/>
      <c r="GOK14" s="6"/>
      <c r="GOL14" s="6"/>
      <c r="GOM14" s="6"/>
      <c r="GON14" s="6"/>
      <c r="GOO14" s="6"/>
      <c r="GOP14" s="6"/>
      <c r="GOQ14" s="6"/>
      <c r="GOR14" s="6"/>
      <c r="GOS14" s="6"/>
      <c r="GOT14" s="6"/>
      <c r="GOU14" s="6"/>
      <c r="GOV14" s="6"/>
      <c r="GOW14" s="6"/>
      <c r="GOX14" s="6"/>
      <c r="GOY14" s="6"/>
      <c r="GOZ14" s="6"/>
      <c r="GPA14" s="6"/>
      <c r="GPB14" s="6"/>
      <c r="GPC14" s="6"/>
      <c r="GPD14" s="6"/>
      <c r="GPE14" s="6"/>
      <c r="GPF14" s="6"/>
      <c r="GPG14" s="6"/>
      <c r="GPH14" s="6"/>
      <c r="GPI14" s="6"/>
      <c r="GPJ14" s="6"/>
      <c r="GPK14" s="6"/>
      <c r="GPL14" s="6"/>
      <c r="GPM14" s="6"/>
      <c r="GPN14" s="6"/>
      <c r="GPO14" s="6"/>
      <c r="GPP14" s="6"/>
      <c r="GPQ14" s="6"/>
      <c r="GPR14" s="6"/>
      <c r="GPS14" s="6"/>
      <c r="GPT14" s="6"/>
      <c r="GPU14" s="6"/>
      <c r="GPV14" s="6"/>
      <c r="GPW14" s="6"/>
      <c r="GPX14" s="6"/>
      <c r="GPY14" s="6"/>
      <c r="GPZ14" s="6"/>
      <c r="GQA14" s="6"/>
      <c r="GQB14" s="6"/>
      <c r="GQC14" s="6"/>
      <c r="GQD14" s="6"/>
      <c r="GQE14" s="6"/>
      <c r="GQF14" s="6"/>
      <c r="GQG14" s="6"/>
      <c r="GQH14" s="6"/>
      <c r="GQI14" s="6"/>
      <c r="GQJ14" s="6"/>
      <c r="GQK14" s="6"/>
      <c r="GQL14" s="6"/>
      <c r="GQM14" s="6"/>
      <c r="GQN14" s="6"/>
      <c r="GQO14" s="6"/>
      <c r="GQP14" s="6"/>
      <c r="GQQ14" s="6"/>
      <c r="GQR14" s="6"/>
      <c r="GQS14" s="6"/>
      <c r="GQT14" s="6"/>
      <c r="GQU14" s="6"/>
      <c r="GQV14" s="6"/>
      <c r="GQW14" s="6"/>
      <c r="GQX14" s="6"/>
      <c r="GQY14" s="6"/>
      <c r="GQZ14" s="6"/>
      <c r="GRA14" s="6"/>
      <c r="GRB14" s="6"/>
      <c r="GRC14" s="6"/>
      <c r="GRD14" s="6"/>
      <c r="GRE14" s="6"/>
      <c r="GRF14" s="6"/>
      <c r="GRG14" s="6"/>
      <c r="GRH14" s="6"/>
      <c r="GRI14" s="6"/>
      <c r="GRJ14" s="6"/>
      <c r="GRK14" s="6"/>
      <c r="GRL14" s="6"/>
      <c r="GRM14" s="6"/>
      <c r="GRN14" s="6"/>
      <c r="GRO14" s="6"/>
      <c r="GRP14" s="6"/>
      <c r="GRQ14" s="6"/>
      <c r="GRR14" s="6"/>
      <c r="GRS14" s="6"/>
      <c r="GRT14" s="6"/>
      <c r="GRU14" s="6"/>
      <c r="GRV14" s="6"/>
      <c r="GRW14" s="6"/>
      <c r="GRX14" s="6"/>
      <c r="GRY14" s="6"/>
      <c r="GRZ14" s="6"/>
      <c r="GSA14" s="6"/>
      <c r="GSB14" s="6"/>
      <c r="GSC14" s="6"/>
      <c r="GSD14" s="6"/>
      <c r="GSE14" s="6"/>
      <c r="GSF14" s="6"/>
      <c r="GSG14" s="6"/>
      <c r="GSH14" s="6"/>
      <c r="GSI14" s="6"/>
      <c r="GSJ14" s="6"/>
      <c r="GSK14" s="6"/>
      <c r="GSL14" s="6"/>
      <c r="GSM14" s="6"/>
      <c r="GSN14" s="6"/>
      <c r="GSO14" s="6"/>
      <c r="GSP14" s="6"/>
      <c r="GSQ14" s="6"/>
      <c r="GSR14" s="6"/>
      <c r="GSS14" s="6"/>
      <c r="GST14" s="6"/>
      <c r="GSU14" s="6"/>
      <c r="GSV14" s="6"/>
      <c r="GSW14" s="6"/>
      <c r="GSX14" s="6"/>
      <c r="GSY14" s="6"/>
      <c r="GSZ14" s="6"/>
      <c r="GTA14" s="6"/>
      <c r="GTB14" s="6"/>
      <c r="GTC14" s="6"/>
      <c r="GTD14" s="6"/>
      <c r="GTE14" s="6"/>
      <c r="GTF14" s="6"/>
      <c r="GTG14" s="6"/>
      <c r="GTH14" s="6"/>
      <c r="GTI14" s="6"/>
      <c r="GTJ14" s="6"/>
      <c r="GTK14" s="6"/>
      <c r="GTL14" s="6"/>
      <c r="GTM14" s="6"/>
      <c r="GTN14" s="6"/>
      <c r="GTO14" s="6"/>
      <c r="GTP14" s="6"/>
      <c r="GTQ14" s="6"/>
      <c r="GTR14" s="6"/>
      <c r="GTS14" s="6"/>
      <c r="GTT14" s="6"/>
      <c r="GTU14" s="6"/>
      <c r="GTV14" s="6"/>
      <c r="GTW14" s="6"/>
      <c r="GTX14" s="6"/>
      <c r="GTY14" s="6"/>
      <c r="GTZ14" s="6"/>
      <c r="GUA14" s="6"/>
      <c r="GUB14" s="6"/>
      <c r="GUC14" s="6"/>
      <c r="GUD14" s="6"/>
      <c r="GUE14" s="6"/>
      <c r="GUF14" s="6"/>
      <c r="GUG14" s="6"/>
      <c r="GUH14" s="6"/>
      <c r="GUI14" s="6"/>
      <c r="GUJ14" s="6"/>
      <c r="GUK14" s="6"/>
      <c r="GUL14" s="6"/>
      <c r="GUM14" s="6"/>
      <c r="GUN14" s="6"/>
      <c r="GUO14" s="6"/>
      <c r="GUP14" s="6"/>
      <c r="GUQ14" s="6"/>
      <c r="GUR14" s="6"/>
      <c r="GUS14" s="6"/>
      <c r="GUT14" s="6"/>
      <c r="GUU14" s="6"/>
      <c r="GUV14" s="6"/>
      <c r="GUW14" s="6"/>
      <c r="GUX14" s="6"/>
      <c r="GUY14" s="6"/>
      <c r="GUZ14" s="6"/>
      <c r="GVA14" s="6"/>
      <c r="GVB14" s="6"/>
      <c r="GVC14" s="6"/>
      <c r="GVD14" s="6"/>
      <c r="GVE14" s="6"/>
      <c r="GVF14" s="6"/>
      <c r="GVG14" s="6"/>
      <c r="GVH14" s="6"/>
      <c r="GVI14" s="6"/>
      <c r="GVJ14" s="6"/>
      <c r="GVK14" s="6"/>
      <c r="GVL14" s="6"/>
      <c r="GVM14" s="6"/>
      <c r="GVN14" s="6"/>
      <c r="GVO14" s="6"/>
      <c r="GVP14" s="6"/>
      <c r="GVQ14" s="6"/>
      <c r="GVR14" s="6"/>
      <c r="GVS14" s="6"/>
      <c r="GVT14" s="6"/>
      <c r="GVU14" s="6"/>
      <c r="GVV14" s="6"/>
      <c r="GVW14" s="6"/>
      <c r="GVX14" s="6"/>
      <c r="GVY14" s="6"/>
      <c r="GVZ14" s="6"/>
      <c r="GWA14" s="6"/>
      <c r="GWB14" s="6"/>
      <c r="GWC14" s="6"/>
      <c r="GWD14" s="6"/>
      <c r="GWE14" s="6"/>
      <c r="GWF14" s="6"/>
      <c r="GWG14" s="6"/>
      <c r="GWH14" s="6"/>
      <c r="GWI14" s="6"/>
      <c r="GWJ14" s="6"/>
      <c r="GWK14" s="6"/>
      <c r="GWL14" s="6"/>
      <c r="GWM14" s="6"/>
      <c r="GWN14" s="6"/>
      <c r="GWO14" s="6"/>
      <c r="GWP14" s="6"/>
      <c r="GWQ14" s="6"/>
      <c r="GWR14" s="6"/>
      <c r="GWS14" s="6"/>
      <c r="GWT14" s="6"/>
      <c r="GWU14" s="6"/>
      <c r="GWV14" s="6"/>
      <c r="GWW14" s="6"/>
      <c r="GWX14" s="6"/>
      <c r="GWY14" s="6"/>
      <c r="GWZ14" s="6"/>
      <c r="GXA14" s="6"/>
      <c r="GXB14" s="6"/>
      <c r="GXC14" s="6"/>
      <c r="GXD14" s="6"/>
      <c r="GXE14" s="6"/>
      <c r="GXF14" s="6"/>
      <c r="GXG14" s="6"/>
      <c r="GXH14" s="6"/>
      <c r="GXI14" s="6"/>
      <c r="GXJ14" s="6"/>
      <c r="GXK14" s="6"/>
      <c r="GXL14" s="6"/>
      <c r="GXM14" s="6"/>
      <c r="GXN14" s="6"/>
      <c r="GXO14" s="6"/>
      <c r="GXP14" s="6"/>
      <c r="GXQ14" s="6"/>
      <c r="GXR14" s="6"/>
      <c r="GXS14" s="6"/>
      <c r="GXT14" s="6"/>
      <c r="GXU14" s="6"/>
      <c r="GXV14" s="6"/>
      <c r="GXW14" s="6"/>
      <c r="GXX14" s="6"/>
      <c r="GXY14" s="6"/>
      <c r="GXZ14" s="6"/>
      <c r="GYA14" s="6"/>
      <c r="GYB14" s="6"/>
      <c r="GYC14" s="6"/>
      <c r="GYD14" s="6"/>
      <c r="GYE14" s="6"/>
      <c r="GYF14" s="6"/>
      <c r="GYG14" s="6"/>
      <c r="GYH14" s="6"/>
      <c r="GYI14" s="6"/>
      <c r="GYJ14" s="6"/>
      <c r="GYK14" s="6"/>
      <c r="GYL14" s="6"/>
      <c r="GYM14" s="6"/>
      <c r="GYN14" s="6"/>
      <c r="GYO14" s="6"/>
      <c r="GYP14" s="6"/>
      <c r="GYQ14" s="6"/>
      <c r="GYR14" s="6"/>
      <c r="GYS14" s="6"/>
      <c r="GYT14" s="6"/>
      <c r="GYU14" s="6"/>
      <c r="GYV14" s="6"/>
      <c r="GYW14" s="6"/>
      <c r="GYX14" s="6"/>
      <c r="GYY14" s="6"/>
      <c r="GYZ14" s="6"/>
      <c r="GZA14" s="6"/>
      <c r="GZB14" s="6"/>
      <c r="GZC14" s="6"/>
      <c r="GZD14" s="6"/>
      <c r="GZE14" s="6"/>
      <c r="GZF14" s="6"/>
      <c r="GZG14" s="6"/>
      <c r="GZH14" s="6"/>
      <c r="GZI14" s="6"/>
      <c r="GZJ14" s="6"/>
      <c r="GZK14" s="6"/>
      <c r="GZL14" s="6"/>
      <c r="GZM14" s="6"/>
      <c r="GZN14" s="6"/>
      <c r="GZO14" s="6"/>
      <c r="GZP14" s="6"/>
      <c r="GZQ14" s="6"/>
      <c r="GZR14" s="6"/>
      <c r="GZS14" s="6"/>
      <c r="GZT14" s="6"/>
      <c r="GZU14" s="6"/>
      <c r="GZV14" s="6"/>
      <c r="GZW14" s="6"/>
      <c r="GZX14" s="6"/>
      <c r="GZY14" s="6"/>
      <c r="GZZ14" s="6"/>
      <c r="HAA14" s="6"/>
      <c r="HAB14" s="6"/>
      <c r="HAC14" s="6"/>
      <c r="HAD14" s="6"/>
      <c r="HAE14" s="6"/>
      <c r="HAF14" s="6"/>
      <c r="HAG14" s="6"/>
      <c r="HAH14" s="6"/>
      <c r="HAI14" s="6"/>
      <c r="HAJ14" s="6"/>
      <c r="HAK14" s="6"/>
      <c r="HAL14" s="6"/>
      <c r="HAM14" s="6"/>
      <c r="HAN14" s="6"/>
      <c r="HAO14" s="6"/>
      <c r="HAP14" s="6"/>
      <c r="HAQ14" s="6"/>
      <c r="HAR14" s="6"/>
      <c r="HAS14" s="6"/>
      <c r="HAT14" s="6"/>
      <c r="HAU14" s="6"/>
      <c r="HAV14" s="6"/>
      <c r="HAW14" s="6"/>
      <c r="HAX14" s="6"/>
      <c r="HAY14" s="6"/>
      <c r="HAZ14" s="6"/>
      <c r="HBA14" s="6"/>
      <c r="HBB14" s="6"/>
      <c r="HBC14" s="6"/>
      <c r="HBD14" s="6"/>
      <c r="HBE14" s="6"/>
      <c r="HBF14" s="6"/>
      <c r="HBG14" s="6"/>
      <c r="HBH14" s="6"/>
      <c r="HBI14" s="6"/>
      <c r="HBJ14" s="6"/>
      <c r="HBK14" s="6"/>
      <c r="HBL14" s="6"/>
      <c r="HBM14" s="6"/>
      <c r="HBN14" s="6"/>
      <c r="HBO14" s="6"/>
      <c r="HBP14" s="6"/>
      <c r="HBQ14" s="6"/>
      <c r="HBR14" s="6"/>
      <c r="HBS14" s="6"/>
      <c r="HBT14" s="6"/>
      <c r="HBU14" s="6"/>
      <c r="HBV14" s="6"/>
      <c r="HBW14" s="6"/>
      <c r="HBX14" s="6"/>
      <c r="HBY14" s="6"/>
      <c r="HBZ14" s="6"/>
      <c r="HCA14" s="6"/>
      <c r="HCB14" s="6"/>
      <c r="HCC14" s="6"/>
      <c r="HCD14" s="6"/>
      <c r="HCE14" s="6"/>
      <c r="HCF14" s="6"/>
      <c r="HCG14" s="6"/>
      <c r="HCH14" s="6"/>
      <c r="HCI14" s="6"/>
      <c r="HCJ14" s="6"/>
      <c r="HCK14" s="6"/>
      <c r="HCL14" s="6"/>
      <c r="HCM14" s="6"/>
      <c r="HCN14" s="6"/>
      <c r="HCO14" s="6"/>
      <c r="HCP14" s="6"/>
      <c r="HCQ14" s="6"/>
      <c r="HCR14" s="6"/>
      <c r="HCS14" s="6"/>
      <c r="HCT14" s="6"/>
      <c r="HCU14" s="6"/>
      <c r="HCV14" s="6"/>
      <c r="HCW14" s="6"/>
      <c r="HCX14" s="6"/>
      <c r="HCY14" s="6"/>
      <c r="HCZ14" s="6"/>
      <c r="HDA14" s="6"/>
      <c r="HDB14" s="6"/>
      <c r="HDC14" s="6"/>
      <c r="HDD14" s="6"/>
      <c r="HDE14" s="6"/>
      <c r="HDF14" s="6"/>
      <c r="HDG14" s="6"/>
      <c r="HDH14" s="6"/>
      <c r="HDI14" s="6"/>
      <c r="HDJ14" s="6"/>
      <c r="HDK14" s="6"/>
      <c r="HDL14" s="6"/>
      <c r="HDM14" s="6"/>
      <c r="HDN14" s="6"/>
      <c r="HDO14" s="6"/>
      <c r="HDP14" s="6"/>
      <c r="HDQ14" s="6"/>
      <c r="HDR14" s="6"/>
      <c r="HDS14" s="6"/>
      <c r="HDT14" s="6"/>
      <c r="HDU14" s="6"/>
      <c r="HDV14" s="6"/>
      <c r="HDW14" s="6"/>
      <c r="HDX14" s="6"/>
      <c r="HDY14" s="6"/>
      <c r="HDZ14" s="6"/>
      <c r="HEA14" s="6"/>
      <c r="HEB14" s="6"/>
      <c r="HEC14" s="6"/>
      <c r="HED14" s="6"/>
      <c r="HEE14" s="6"/>
      <c r="HEF14" s="6"/>
      <c r="HEG14" s="6"/>
      <c r="HEH14" s="6"/>
      <c r="HEI14" s="6"/>
      <c r="HEJ14" s="6"/>
      <c r="HEK14" s="6"/>
      <c r="HEL14" s="6"/>
      <c r="HEM14" s="6"/>
      <c r="HEN14" s="6"/>
      <c r="HEO14" s="6"/>
      <c r="HEP14" s="6"/>
      <c r="HEQ14" s="6"/>
      <c r="HER14" s="6"/>
      <c r="HES14" s="6"/>
      <c r="HET14" s="6"/>
      <c r="HEU14" s="6"/>
      <c r="HEV14" s="6"/>
      <c r="HEW14" s="6"/>
      <c r="HEX14" s="6"/>
      <c r="HEY14" s="6"/>
      <c r="HEZ14" s="6"/>
      <c r="HFA14" s="6"/>
      <c r="HFB14" s="6"/>
      <c r="HFC14" s="6"/>
      <c r="HFD14" s="6"/>
      <c r="HFE14" s="6"/>
      <c r="HFF14" s="6"/>
      <c r="HFG14" s="6"/>
      <c r="HFH14" s="6"/>
      <c r="HFI14" s="6"/>
      <c r="HFJ14" s="6"/>
      <c r="HFK14" s="6"/>
      <c r="HFL14" s="6"/>
      <c r="HFM14" s="6"/>
      <c r="HFN14" s="6"/>
      <c r="HFO14" s="6"/>
      <c r="HFP14" s="6"/>
      <c r="HFQ14" s="6"/>
      <c r="HFR14" s="6"/>
      <c r="HFS14" s="6"/>
      <c r="HFT14" s="6"/>
      <c r="HFU14" s="6"/>
      <c r="HFV14" s="6"/>
      <c r="HFW14" s="6"/>
      <c r="HFX14" s="6"/>
      <c r="HFY14" s="6"/>
      <c r="HFZ14" s="6"/>
      <c r="HGA14" s="6"/>
      <c r="HGB14" s="6"/>
      <c r="HGC14" s="6"/>
      <c r="HGD14" s="6"/>
      <c r="HGE14" s="6"/>
      <c r="HGF14" s="6"/>
      <c r="HGG14" s="6"/>
      <c r="HGH14" s="6"/>
      <c r="HGI14" s="6"/>
      <c r="HGJ14" s="6"/>
      <c r="HGK14" s="6"/>
      <c r="HGL14" s="6"/>
      <c r="HGM14" s="6"/>
      <c r="HGN14" s="6"/>
      <c r="HGO14" s="6"/>
      <c r="HGP14" s="6"/>
      <c r="HGQ14" s="6"/>
      <c r="HGR14" s="6"/>
      <c r="HGS14" s="6"/>
      <c r="HGT14" s="6"/>
      <c r="HGU14" s="6"/>
      <c r="HGV14" s="6"/>
      <c r="HGW14" s="6"/>
      <c r="HGX14" s="6"/>
      <c r="HGY14" s="6"/>
      <c r="HGZ14" s="6"/>
      <c r="HHA14" s="6"/>
      <c r="HHB14" s="6"/>
      <c r="HHC14" s="6"/>
      <c r="HHD14" s="6"/>
      <c r="HHE14" s="6"/>
      <c r="HHF14" s="6"/>
      <c r="HHG14" s="6"/>
      <c r="HHH14" s="6"/>
      <c r="HHI14" s="6"/>
      <c r="HHJ14" s="6"/>
      <c r="HHK14" s="6"/>
      <c r="HHL14" s="6"/>
      <c r="HHM14" s="6"/>
      <c r="HHN14" s="6"/>
      <c r="HHO14" s="6"/>
      <c r="HHP14" s="6"/>
      <c r="HHQ14" s="6"/>
      <c r="HHR14" s="6"/>
      <c r="HHS14" s="6"/>
      <c r="HHT14" s="6"/>
      <c r="HHU14" s="6"/>
      <c r="HHV14" s="6"/>
      <c r="HHW14" s="6"/>
      <c r="HHX14" s="6"/>
      <c r="HHY14" s="6"/>
      <c r="HHZ14" s="6"/>
      <c r="HIA14" s="6"/>
      <c r="HIB14" s="6"/>
      <c r="HIC14" s="6"/>
      <c r="HID14" s="6"/>
      <c r="HIE14" s="6"/>
      <c r="HIF14" s="6"/>
      <c r="HIG14" s="6"/>
      <c r="HIH14" s="6"/>
      <c r="HII14" s="6"/>
      <c r="HIJ14" s="6"/>
      <c r="HIK14" s="6"/>
      <c r="HIL14" s="6"/>
      <c r="HIM14" s="6"/>
      <c r="HIN14" s="6"/>
      <c r="HIO14" s="6"/>
      <c r="HIP14" s="6"/>
      <c r="HIQ14" s="6"/>
      <c r="HIR14" s="6"/>
      <c r="HIS14" s="6"/>
      <c r="HIT14" s="6"/>
      <c r="HIU14" s="6"/>
      <c r="HIV14" s="6"/>
      <c r="HIW14" s="6"/>
      <c r="HIX14" s="6"/>
      <c r="HIY14" s="6"/>
      <c r="HIZ14" s="6"/>
      <c r="HJA14" s="6"/>
      <c r="HJB14" s="6"/>
      <c r="HJC14" s="6"/>
      <c r="HJD14" s="6"/>
      <c r="HJE14" s="6"/>
      <c r="HJF14" s="6"/>
      <c r="HJG14" s="6"/>
      <c r="HJH14" s="6"/>
      <c r="HJI14" s="6"/>
      <c r="HJJ14" s="6"/>
      <c r="HJK14" s="6"/>
      <c r="HJL14" s="6"/>
      <c r="HJM14" s="6"/>
      <c r="HJN14" s="6"/>
      <c r="HJO14" s="6"/>
      <c r="HJP14" s="6"/>
      <c r="HJQ14" s="6"/>
      <c r="HJR14" s="6"/>
      <c r="HJS14" s="6"/>
      <c r="HJT14" s="6"/>
      <c r="HJU14" s="6"/>
      <c r="HJV14" s="6"/>
      <c r="HJW14" s="6"/>
      <c r="HJX14" s="6"/>
      <c r="HJY14" s="6"/>
      <c r="HJZ14" s="6"/>
      <c r="HKA14" s="6"/>
      <c r="HKB14" s="6"/>
      <c r="HKC14" s="6"/>
      <c r="HKD14" s="6"/>
      <c r="HKE14" s="6"/>
      <c r="HKF14" s="6"/>
      <c r="HKG14" s="6"/>
      <c r="HKH14" s="6"/>
      <c r="HKI14" s="6"/>
      <c r="HKJ14" s="6"/>
      <c r="HKK14" s="6"/>
      <c r="HKL14" s="6"/>
      <c r="HKM14" s="6"/>
      <c r="HKN14" s="6"/>
      <c r="HKO14" s="6"/>
      <c r="HKP14" s="6"/>
      <c r="HKQ14" s="6"/>
      <c r="HKR14" s="6"/>
      <c r="HKS14" s="6"/>
      <c r="HKT14" s="6"/>
      <c r="HKU14" s="6"/>
      <c r="HKV14" s="6"/>
      <c r="HKW14" s="6"/>
      <c r="HKX14" s="6"/>
      <c r="HKY14" s="6"/>
      <c r="HKZ14" s="6"/>
      <c r="HLA14" s="6"/>
      <c r="HLB14" s="6"/>
      <c r="HLC14" s="6"/>
      <c r="HLD14" s="6"/>
      <c r="HLE14" s="6"/>
      <c r="HLF14" s="6"/>
      <c r="HLG14" s="6"/>
      <c r="HLH14" s="6"/>
      <c r="HLI14" s="6"/>
      <c r="HLJ14" s="6"/>
      <c r="HLK14" s="6"/>
      <c r="HLL14" s="6"/>
      <c r="HLM14" s="6"/>
      <c r="HLN14" s="6"/>
      <c r="HLO14" s="6"/>
      <c r="HLP14" s="6"/>
      <c r="HLQ14" s="6"/>
      <c r="HLR14" s="6"/>
      <c r="HLS14" s="6"/>
      <c r="HLT14" s="6"/>
      <c r="HLU14" s="6"/>
      <c r="HLV14" s="6"/>
      <c r="HLW14" s="6"/>
      <c r="HLX14" s="6"/>
      <c r="HLY14" s="6"/>
      <c r="HLZ14" s="6"/>
      <c r="HMA14" s="6"/>
      <c r="HMB14" s="6"/>
      <c r="HMC14" s="6"/>
      <c r="HMD14" s="6"/>
      <c r="HME14" s="6"/>
      <c r="HMF14" s="6"/>
      <c r="HMG14" s="6"/>
      <c r="HMH14" s="6"/>
      <c r="HMI14" s="6"/>
      <c r="HMJ14" s="6"/>
      <c r="HMK14" s="6"/>
      <c r="HML14" s="6"/>
      <c r="HMM14" s="6"/>
      <c r="HMN14" s="6"/>
      <c r="HMO14" s="6"/>
      <c r="HMP14" s="6"/>
      <c r="HMQ14" s="6"/>
      <c r="HMR14" s="6"/>
      <c r="HMS14" s="6"/>
      <c r="HMT14" s="6"/>
      <c r="HMU14" s="6"/>
      <c r="HMV14" s="6"/>
      <c r="HMW14" s="6"/>
      <c r="HMX14" s="6"/>
      <c r="HMY14" s="6"/>
      <c r="HMZ14" s="6"/>
      <c r="HNA14" s="6"/>
      <c r="HNB14" s="6"/>
      <c r="HNC14" s="6"/>
      <c r="HND14" s="6"/>
      <c r="HNE14" s="6"/>
      <c r="HNF14" s="6"/>
      <c r="HNG14" s="6"/>
      <c r="HNH14" s="6"/>
      <c r="HNI14" s="6"/>
      <c r="HNJ14" s="6"/>
      <c r="HNK14" s="6"/>
      <c r="HNL14" s="6"/>
      <c r="HNM14" s="6"/>
      <c r="HNN14" s="6"/>
      <c r="HNO14" s="6"/>
      <c r="HNP14" s="6"/>
      <c r="HNQ14" s="6"/>
      <c r="HNR14" s="6"/>
      <c r="HNS14" s="6"/>
      <c r="HNT14" s="6"/>
      <c r="HNU14" s="6"/>
      <c r="HNV14" s="6"/>
      <c r="HNW14" s="6"/>
      <c r="HNX14" s="6"/>
      <c r="HNY14" s="6"/>
      <c r="HNZ14" s="6"/>
      <c r="HOA14" s="6"/>
      <c r="HOB14" s="6"/>
      <c r="HOC14" s="6"/>
      <c r="HOD14" s="6"/>
      <c r="HOE14" s="6"/>
      <c r="HOF14" s="6"/>
      <c r="HOG14" s="6"/>
      <c r="HOH14" s="6"/>
      <c r="HOI14" s="6"/>
      <c r="HOJ14" s="6"/>
      <c r="HOK14" s="6"/>
      <c r="HOL14" s="6"/>
      <c r="HOM14" s="6"/>
      <c r="HON14" s="6"/>
      <c r="HOO14" s="6"/>
      <c r="HOP14" s="6"/>
      <c r="HOQ14" s="6"/>
      <c r="HOR14" s="6"/>
      <c r="HOS14" s="6"/>
      <c r="HOT14" s="6"/>
      <c r="HOU14" s="6"/>
      <c r="HOV14" s="6"/>
      <c r="HOW14" s="6"/>
      <c r="HOX14" s="6"/>
      <c r="HOY14" s="6"/>
      <c r="HOZ14" s="6"/>
      <c r="HPA14" s="6"/>
      <c r="HPB14" s="6"/>
      <c r="HPC14" s="6"/>
      <c r="HPD14" s="6"/>
      <c r="HPE14" s="6"/>
      <c r="HPF14" s="6"/>
      <c r="HPG14" s="6"/>
      <c r="HPH14" s="6"/>
      <c r="HPI14" s="6"/>
      <c r="HPJ14" s="6"/>
      <c r="HPK14" s="6"/>
      <c r="HPL14" s="6"/>
      <c r="HPM14" s="6"/>
      <c r="HPN14" s="6"/>
      <c r="HPO14" s="6"/>
      <c r="HPP14" s="6"/>
      <c r="HPQ14" s="6"/>
      <c r="HPR14" s="6"/>
      <c r="HPS14" s="6"/>
      <c r="HPT14" s="6"/>
      <c r="HPU14" s="6"/>
      <c r="HPV14" s="6"/>
      <c r="HPW14" s="6"/>
      <c r="HPX14" s="6"/>
      <c r="HPY14" s="6"/>
      <c r="HPZ14" s="6"/>
      <c r="HQA14" s="6"/>
      <c r="HQB14" s="6"/>
      <c r="HQC14" s="6"/>
      <c r="HQD14" s="6"/>
      <c r="HQE14" s="6"/>
      <c r="HQF14" s="6"/>
      <c r="HQG14" s="6"/>
      <c r="HQH14" s="6"/>
      <c r="HQI14" s="6"/>
      <c r="HQJ14" s="6"/>
      <c r="HQK14" s="6"/>
      <c r="HQL14" s="6"/>
      <c r="HQM14" s="6"/>
      <c r="HQN14" s="6"/>
      <c r="HQO14" s="6"/>
      <c r="HQP14" s="6"/>
      <c r="HQQ14" s="6"/>
      <c r="HQR14" s="6"/>
      <c r="HQS14" s="6"/>
      <c r="HQT14" s="6"/>
      <c r="HQU14" s="6"/>
      <c r="HQV14" s="6"/>
      <c r="HQW14" s="6"/>
      <c r="HQX14" s="6"/>
      <c r="HQY14" s="6"/>
      <c r="HQZ14" s="6"/>
      <c r="HRA14" s="6"/>
      <c r="HRB14" s="6"/>
      <c r="HRC14" s="6"/>
      <c r="HRD14" s="6"/>
      <c r="HRE14" s="6"/>
      <c r="HRF14" s="6"/>
      <c r="HRG14" s="6"/>
      <c r="HRH14" s="6"/>
      <c r="HRI14" s="6"/>
      <c r="HRJ14" s="6"/>
      <c r="HRK14" s="6"/>
      <c r="HRL14" s="6"/>
      <c r="HRM14" s="6"/>
      <c r="HRN14" s="6"/>
      <c r="HRO14" s="6"/>
      <c r="HRP14" s="6"/>
      <c r="HRQ14" s="6"/>
      <c r="HRR14" s="6"/>
      <c r="HRS14" s="6"/>
      <c r="HRT14" s="6"/>
      <c r="HRU14" s="6"/>
      <c r="HRV14" s="6"/>
      <c r="HRW14" s="6"/>
      <c r="HRX14" s="6"/>
      <c r="HRY14" s="6"/>
      <c r="HRZ14" s="6"/>
      <c r="HSA14" s="6"/>
      <c r="HSB14" s="6"/>
      <c r="HSC14" s="6"/>
      <c r="HSD14" s="6"/>
      <c r="HSE14" s="6"/>
      <c r="HSF14" s="6"/>
      <c r="HSG14" s="6"/>
      <c r="HSH14" s="6"/>
      <c r="HSI14" s="6"/>
      <c r="HSJ14" s="6"/>
      <c r="HSK14" s="6"/>
      <c r="HSL14" s="6"/>
      <c r="HSM14" s="6"/>
      <c r="HSN14" s="6"/>
      <c r="HSO14" s="6"/>
      <c r="HSP14" s="6"/>
      <c r="HSQ14" s="6"/>
      <c r="HSR14" s="6"/>
      <c r="HSS14" s="6"/>
      <c r="HST14" s="6"/>
      <c r="HSU14" s="6"/>
      <c r="HSV14" s="6"/>
      <c r="HSW14" s="6"/>
      <c r="HSX14" s="6"/>
      <c r="HSY14" s="6"/>
      <c r="HSZ14" s="6"/>
      <c r="HTA14" s="6"/>
      <c r="HTB14" s="6"/>
      <c r="HTC14" s="6"/>
      <c r="HTD14" s="6"/>
      <c r="HTE14" s="6"/>
      <c r="HTF14" s="6"/>
      <c r="HTG14" s="6"/>
      <c r="HTH14" s="6"/>
      <c r="HTI14" s="6"/>
      <c r="HTJ14" s="6"/>
      <c r="HTK14" s="6"/>
      <c r="HTL14" s="6"/>
      <c r="HTM14" s="6"/>
      <c r="HTN14" s="6"/>
      <c r="HTO14" s="6"/>
      <c r="HTP14" s="6"/>
      <c r="HTQ14" s="6"/>
      <c r="HTR14" s="6"/>
      <c r="HTS14" s="6"/>
      <c r="HTT14" s="6"/>
      <c r="HTU14" s="6"/>
      <c r="HTV14" s="6"/>
      <c r="HTW14" s="6"/>
      <c r="HTX14" s="6"/>
      <c r="HTY14" s="6"/>
      <c r="HTZ14" s="6"/>
      <c r="HUA14" s="6"/>
      <c r="HUB14" s="6"/>
      <c r="HUC14" s="6"/>
      <c r="HUD14" s="6"/>
      <c r="HUE14" s="6"/>
      <c r="HUF14" s="6"/>
      <c r="HUG14" s="6"/>
      <c r="HUH14" s="6"/>
      <c r="HUI14" s="6"/>
      <c r="HUJ14" s="6"/>
      <c r="HUK14" s="6"/>
      <c r="HUL14" s="6"/>
      <c r="HUM14" s="6"/>
      <c r="HUN14" s="6"/>
      <c r="HUO14" s="6"/>
      <c r="HUP14" s="6"/>
      <c r="HUQ14" s="6"/>
      <c r="HUR14" s="6"/>
      <c r="HUS14" s="6"/>
      <c r="HUT14" s="6"/>
      <c r="HUU14" s="6"/>
      <c r="HUV14" s="6"/>
      <c r="HUW14" s="6"/>
      <c r="HUX14" s="6"/>
      <c r="HUY14" s="6"/>
      <c r="HUZ14" s="6"/>
      <c r="HVA14" s="6"/>
      <c r="HVB14" s="6"/>
      <c r="HVC14" s="6"/>
      <c r="HVD14" s="6"/>
      <c r="HVE14" s="6"/>
      <c r="HVF14" s="6"/>
      <c r="HVG14" s="6"/>
      <c r="HVH14" s="6"/>
      <c r="HVI14" s="6"/>
      <c r="HVJ14" s="6"/>
      <c r="HVK14" s="6"/>
      <c r="HVL14" s="6"/>
      <c r="HVM14" s="6"/>
      <c r="HVN14" s="6"/>
      <c r="HVO14" s="6"/>
      <c r="HVP14" s="6"/>
      <c r="HVQ14" s="6"/>
      <c r="HVR14" s="6"/>
      <c r="HVS14" s="6"/>
      <c r="HVT14" s="6"/>
      <c r="HVU14" s="6"/>
      <c r="HVV14" s="6"/>
      <c r="HVW14" s="6"/>
      <c r="HVX14" s="6"/>
      <c r="HVY14" s="6"/>
      <c r="HVZ14" s="6"/>
      <c r="HWA14" s="6"/>
      <c r="HWB14" s="6"/>
      <c r="HWC14" s="6"/>
      <c r="HWD14" s="6"/>
      <c r="HWE14" s="6"/>
      <c r="HWF14" s="6"/>
      <c r="HWG14" s="6"/>
      <c r="HWH14" s="6"/>
      <c r="HWI14" s="6"/>
      <c r="HWJ14" s="6"/>
      <c r="HWK14" s="6"/>
      <c r="HWL14" s="6"/>
      <c r="HWM14" s="6"/>
      <c r="HWN14" s="6"/>
      <c r="HWO14" s="6"/>
      <c r="HWP14" s="6"/>
      <c r="HWQ14" s="6"/>
      <c r="HWR14" s="6"/>
      <c r="HWS14" s="6"/>
      <c r="HWT14" s="6"/>
      <c r="HWU14" s="6"/>
      <c r="HWV14" s="6"/>
      <c r="HWW14" s="6"/>
      <c r="HWX14" s="6"/>
      <c r="HWY14" s="6"/>
      <c r="HWZ14" s="6"/>
      <c r="HXA14" s="6"/>
      <c r="HXB14" s="6"/>
      <c r="HXC14" s="6"/>
      <c r="HXD14" s="6"/>
      <c r="HXE14" s="6"/>
      <c r="HXF14" s="6"/>
      <c r="HXG14" s="6"/>
      <c r="HXH14" s="6"/>
      <c r="HXI14" s="6"/>
      <c r="HXJ14" s="6"/>
      <c r="HXK14" s="6"/>
      <c r="HXL14" s="6"/>
      <c r="HXM14" s="6"/>
      <c r="HXN14" s="6"/>
      <c r="HXO14" s="6"/>
      <c r="HXP14" s="6"/>
      <c r="HXQ14" s="6"/>
      <c r="HXR14" s="6"/>
      <c r="HXS14" s="6"/>
      <c r="HXT14" s="6"/>
      <c r="HXU14" s="6"/>
      <c r="HXV14" s="6"/>
      <c r="HXW14" s="6"/>
      <c r="HXX14" s="6"/>
      <c r="HXY14" s="6"/>
      <c r="HXZ14" s="6"/>
      <c r="HYA14" s="6"/>
      <c r="HYB14" s="6"/>
      <c r="HYC14" s="6"/>
      <c r="HYD14" s="6"/>
      <c r="HYE14" s="6"/>
      <c r="HYF14" s="6"/>
      <c r="HYG14" s="6"/>
      <c r="HYH14" s="6"/>
      <c r="HYI14" s="6"/>
      <c r="HYJ14" s="6"/>
      <c r="HYK14" s="6"/>
      <c r="HYL14" s="6"/>
      <c r="HYM14" s="6"/>
      <c r="HYN14" s="6"/>
      <c r="HYO14" s="6"/>
      <c r="HYP14" s="6"/>
      <c r="HYQ14" s="6"/>
      <c r="HYR14" s="6"/>
      <c r="HYS14" s="6"/>
      <c r="HYT14" s="6"/>
      <c r="HYU14" s="6"/>
      <c r="HYV14" s="6"/>
      <c r="HYW14" s="6"/>
      <c r="HYX14" s="6"/>
      <c r="HYY14" s="6"/>
      <c r="HYZ14" s="6"/>
      <c r="HZA14" s="6"/>
      <c r="HZB14" s="6"/>
      <c r="HZC14" s="6"/>
      <c r="HZD14" s="6"/>
      <c r="HZE14" s="6"/>
      <c r="HZF14" s="6"/>
      <c r="HZG14" s="6"/>
      <c r="HZH14" s="6"/>
      <c r="HZI14" s="6"/>
      <c r="HZJ14" s="6"/>
      <c r="HZK14" s="6"/>
      <c r="HZL14" s="6"/>
      <c r="HZM14" s="6"/>
      <c r="HZN14" s="6"/>
      <c r="HZO14" s="6"/>
      <c r="HZP14" s="6"/>
      <c r="HZQ14" s="6"/>
      <c r="HZR14" s="6"/>
      <c r="HZS14" s="6"/>
      <c r="HZT14" s="6"/>
      <c r="HZU14" s="6"/>
      <c r="HZV14" s="6"/>
      <c r="HZW14" s="6"/>
      <c r="HZX14" s="6"/>
      <c r="HZY14" s="6"/>
      <c r="HZZ14" s="6"/>
      <c r="IAA14" s="6"/>
      <c r="IAB14" s="6"/>
      <c r="IAC14" s="6"/>
      <c r="IAD14" s="6"/>
      <c r="IAE14" s="6"/>
      <c r="IAF14" s="6"/>
      <c r="IAG14" s="6"/>
      <c r="IAH14" s="6"/>
      <c r="IAI14" s="6"/>
      <c r="IAJ14" s="6"/>
      <c r="IAK14" s="6"/>
      <c r="IAL14" s="6"/>
      <c r="IAM14" s="6"/>
      <c r="IAN14" s="6"/>
      <c r="IAO14" s="6"/>
      <c r="IAP14" s="6"/>
      <c r="IAQ14" s="6"/>
      <c r="IAR14" s="6"/>
      <c r="IAS14" s="6"/>
      <c r="IAT14" s="6"/>
      <c r="IAU14" s="6"/>
      <c r="IAV14" s="6"/>
      <c r="IAW14" s="6"/>
      <c r="IAX14" s="6"/>
      <c r="IAY14" s="6"/>
      <c r="IAZ14" s="6"/>
      <c r="IBA14" s="6"/>
      <c r="IBB14" s="6"/>
      <c r="IBC14" s="6"/>
      <c r="IBD14" s="6"/>
      <c r="IBE14" s="6"/>
      <c r="IBF14" s="6"/>
      <c r="IBG14" s="6"/>
      <c r="IBH14" s="6"/>
      <c r="IBI14" s="6"/>
      <c r="IBJ14" s="6"/>
      <c r="IBK14" s="6"/>
      <c r="IBL14" s="6"/>
      <c r="IBM14" s="6"/>
      <c r="IBN14" s="6"/>
      <c r="IBO14" s="6"/>
      <c r="IBP14" s="6"/>
      <c r="IBQ14" s="6"/>
      <c r="IBR14" s="6"/>
      <c r="IBS14" s="6"/>
      <c r="IBT14" s="6"/>
      <c r="IBU14" s="6"/>
      <c r="IBV14" s="6"/>
      <c r="IBW14" s="6"/>
      <c r="IBX14" s="6"/>
      <c r="IBY14" s="6"/>
      <c r="IBZ14" s="6"/>
      <c r="ICA14" s="6"/>
      <c r="ICB14" s="6"/>
      <c r="ICC14" s="6"/>
      <c r="ICD14" s="6"/>
      <c r="ICE14" s="6"/>
      <c r="ICF14" s="6"/>
      <c r="ICG14" s="6"/>
      <c r="ICH14" s="6"/>
      <c r="ICI14" s="6"/>
      <c r="ICJ14" s="6"/>
      <c r="ICK14" s="6"/>
      <c r="ICL14" s="6"/>
      <c r="ICM14" s="6"/>
      <c r="ICN14" s="6"/>
      <c r="ICO14" s="6"/>
      <c r="ICP14" s="6"/>
      <c r="ICQ14" s="6"/>
      <c r="ICR14" s="6"/>
      <c r="ICS14" s="6"/>
      <c r="ICT14" s="6"/>
      <c r="ICU14" s="6"/>
      <c r="ICV14" s="6"/>
      <c r="ICW14" s="6"/>
      <c r="ICX14" s="6"/>
      <c r="ICY14" s="6"/>
      <c r="ICZ14" s="6"/>
      <c r="IDA14" s="6"/>
      <c r="IDB14" s="6"/>
      <c r="IDC14" s="6"/>
      <c r="IDD14" s="6"/>
      <c r="IDE14" s="6"/>
      <c r="IDF14" s="6"/>
      <c r="IDG14" s="6"/>
      <c r="IDH14" s="6"/>
      <c r="IDI14" s="6"/>
      <c r="IDJ14" s="6"/>
      <c r="IDK14" s="6"/>
      <c r="IDL14" s="6"/>
      <c r="IDM14" s="6"/>
      <c r="IDN14" s="6"/>
      <c r="IDO14" s="6"/>
      <c r="IDP14" s="6"/>
      <c r="IDQ14" s="6"/>
      <c r="IDR14" s="6"/>
      <c r="IDS14" s="6"/>
      <c r="IDT14" s="6"/>
      <c r="IDU14" s="6"/>
      <c r="IDV14" s="6"/>
      <c r="IDW14" s="6"/>
      <c r="IDX14" s="6"/>
      <c r="IDY14" s="6"/>
      <c r="IDZ14" s="6"/>
      <c r="IEA14" s="6"/>
      <c r="IEB14" s="6"/>
      <c r="IEC14" s="6"/>
      <c r="IED14" s="6"/>
      <c r="IEE14" s="6"/>
      <c r="IEF14" s="6"/>
      <c r="IEG14" s="6"/>
      <c r="IEH14" s="6"/>
      <c r="IEI14" s="6"/>
      <c r="IEJ14" s="6"/>
      <c r="IEK14" s="6"/>
      <c r="IEL14" s="6"/>
      <c r="IEM14" s="6"/>
      <c r="IEN14" s="6"/>
      <c r="IEO14" s="6"/>
      <c r="IEP14" s="6"/>
      <c r="IEQ14" s="6"/>
      <c r="IER14" s="6"/>
      <c r="IES14" s="6"/>
      <c r="IET14" s="6"/>
      <c r="IEU14" s="6"/>
      <c r="IEV14" s="6"/>
      <c r="IEW14" s="6"/>
      <c r="IEX14" s="6"/>
      <c r="IEY14" s="6"/>
      <c r="IEZ14" s="6"/>
      <c r="IFA14" s="6"/>
      <c r="IFB14" s="6"/>
      <c r="IFC14" s="6"/>
      <c r="IFD14" s="6"/>
      <c r="IFE14" s="6"/>
      <c r="IFF14" s="6"/>
      <c r="IFG14" s="6"/>
      <c r="IFH14" s="6"/>
      <c r="IFI14" s="6"/>
      <c r="IFJ14" s="6"/>
      <c r="IFK14" s="6"/>
      <c r="IFL14" s="6"/>
      <c r="IFM14" s="6"/>
      <c r="IFN14" s="6"/>
      <c r="IFO14" s="6"/>
      <c r="IFP14" s="6"/>
      <c r="IFQ14" s="6"/>
      <c r="IFR14" s="6"/>
      <c r="IFS14" s="6"/>
      <c r="IFT14" s="6"/>
      <c r="IFU14" s="6"/>
      <c r="IFV14" s="6"/>
      <c r="IFW14" s="6"/>
      <c r="IFX14" s="6"/>
      <c r="IFY14" s="6"/>
      <c r="IFZ14" s="6"/>
      <c r="IGA14" s="6"/>
      <c r="IGB14" s="6"/>
      <c r="IGC14" s="6"/>
      <c r="IGD14" s="6"/>
      <c r="IGE14" s="6"/>
      <c r="IGF14" s="6"/>
      <c r="IGG14" s="6"/>
      <c r="IGH14" s="6"/>
      <c r="IGI14" s="6"/>
      <c r="IGJ14" s="6"/>
      <c r="IGK14" s="6"/>
      <c r="IGL14" s="6"/>
      <c r="IGM14" s="6"/>
      <c r="IGN14" s="6"/>
      <c r="IGO14" s="6"/>
      <c r="IGP14" s="6"/>
      <c r="IGQ14" s="6"/>
      <c r="IGR14" s="6"/>
      <c r="IGS14" s="6"/>
      <c r="IGT14" s="6"/>
      <c r="IGU14" s="6"/>
      <c r="IGV14" s="6"/>
      <c r="IGW14" s="6"/>
      <c r="IGX14" s="6"/>
      <c r="IGY14" s="6"/>
      <c r="IGZ14" s="6"/>
      <c r="IHA14" s="6"/>
      <c r="IHB14" s="6"/>
      <c r="IHC14" s="6"/>
      <c r="IHD14" s="6"/>
      <c r="IHE14" s="6"/>
      <c r="IHF14" s="6"/>
      <c r="IHG14" s="6"/>
      <c r="IHH14" s="6"/>
      <c r="IHI14" s="6"/>
      <c r="IHJ14" s="6"/>
      <c r="IHK14" s="6"/>
      <c r="IHL14" s="6"/>
      <c r="IHM14" s="6"/>
      <c r="IHN14" s="6"/>
      <c r="IHO14" s="6"/>
      <c r="IHP14" s="6"/>
      <c r="IHQ14" s="6"/>
      <c r="IHR14" s="6"/>
      <c r="IHS14" s="6"/>
      <c r="IHT14" s="6"/>
      <c r="IHU14" s="6"/>
      <c r="IHV14" s="6"/>
      <c r="IHW14" s="6"/>
      <c r="IHX14" s="6"/>
      <c r="IHY14" s="6"/>
      <c r="IHZ14" s="6"/>
      <c r="IIA14" s="6"/>
      <c r="IIB14" s="6"/>
      <c r="IIC14" s="6"/>
      <c r="IID14" s="6"/>
      <c r="IIE14" s="6"/>
      <c r="IIF14" s="6"/>
      <c r="IIG14" s="6"/>
      <c r="IIH14" s="6"/>
      <c r="III14" s="6"/>
      <c r="IIJ14" s="6"/>
      <c r="IIK14" s="6"/>
      <c r="IIL14" s="6"/>
      <c r="IIM14" s="6"/>
      <c r="IIN14" s="6"/>
      <c r="IIO14" s="6"/>
      <c r="IIP14" s="6"/>
      <c r="IIQ14" s="6"/>
      <c r="IIR14" s="6"/>
      <c r="IIS14" s="6"/>
      <c r="IIT14" s="6"/>
      <c r="IIU14" s="6"/>
      <c r="IIV14" s="6"/>
      <c r="IIW14" s="6"/>
      <c r="IIX14" s="6"/>
      <c r="IIY14" s="6"/>
      <c r="IIZ14" s="6"/>
      <c r="IJA14" s="6"/>
      <c r="IJB14" s="6"/>
      <c r="IJC14" s="6"/>
      <c r="IJD14" s="6"/>
      <c r="IJE14" s="6"/>
      <c r="IJF14" s="6"/>
      <c r="IJG14" s="6"/>
      <c r="IJH14" s="6"/>
      <c r="IJI14" s="6"/>
      <c r="IJJ14" s="6"/>
      <c r="IJK14" s="6"/>
      <c r="IJL14" s="6"/>
      <c r="IJM14" s="6"/>
      <c r="IJN14" s="6"/>
      <c r="IJO14" s="6"/>
      <c r="IJP14" s="6"/>
      <c r="IJQ14" s="6"/>
      <c r="IJR14" s="6"/>
      <c r="IJS14" s="6"/>
      <c r="IJT14" s="6"/>
      <c r="IJU14" s="6"/>
      <c r="IJV14" s="6"/>
      <c r="IJW14" s="6"/>
      <c r="IJX14" s="6"/>
      <c r="IJY14" s="6"/>
      <c r="IJZ14" s="6"/>
      <c r="IKA14" s="6"/>
      <c r="IKB14" s="6"/>
      <c r="IKC14" s="6"/>
      <c r="IKD14" s="6"/>
      <c r="IKE14" s="6"/>
      <c r="IKF14" s="6"/>
      <c r="IKG14" s="6"/>
      <c r="IKH14" s="6"/>
      <c r="IKI14" s="6"/>
      <c r="IKJ14" s="6"/>
      <c r="IKK14" s="6"/>
      <c r="IKL14" s="6"/>
      <c r="IKM14" s="6"/>
      <c r="IKN14" s="6"/>
      <c r="IKO14" s="6"/>
      <c r="IKP14" s="6"/>
      <c r="IKQ14" s="6"/>
      <c r="IKR14" s="6"/>
      <c r="IKS14" s="6"/>
      <c r="IKT14" s="6"/>
      <c r="IKU14" s="6"/>
      <c r="IKV14" s="6"/>
      <c r="IKW14" s="6"/>
      <c r="IKX14" s="6"/>
      <c r="IKY14" s="6"/>
      <c r="IKZ14" s="6"/>
      <c r="ILA14" s="6"/>
      <c r="ILB14" s="6"/>
      <c r="ILC14" s="6"/>
      <c r="ILD14" s="6"/>
      <c r="ILE14" s="6"/>
      <c r="ILF14" s="6"/>
      <c r="ILG14" s="6"/>
      <c r="ILH14" s="6"/>
      <c r="ILI14" s="6"/>
      <c r="ILJ14" s="6"/>
      <c r="ILK14" s="6"/>
      <c r="ILL14" s="6"/>
      <c r="ILM14" s="6"/>
      <c r="ILN14" s="6"/>
      <c r="ILO14" s="6"/>
      <c r="ILP14" s="6"/>
      <c r="ILQ14" s="6"/>
      <c r="ILR14" s="6"/>
      <c r="ILS14" s="6"/>
      <c r="ILT14" s="6"/>
      <c r="ILU14" s="6"/>
      <c r="ILV14" s="6"/>
      <c r="ILW14" s="6"/>
      <c r="ILX14" s="6"/>
      <c r="ILY14" s="6"/>
      <c r="ILZ14" s="6"/>
      <c r="IMA14" s="6"/>
      <c r="IMB14" s="6"/>
      <c r="IMC14" s="6"/>
      <c r="IMD14" s="6"/>
      <c r="IME14" s="6"/>
      <c r="IMF14" s="6"/>
      <c r="IMG14" s="6"/>
      <c r="IMH14" s="6"/>
      <c r="IMI14" s="6"/>
      <c r="IMJ14" s="6"/>
      <c r="IMK14" s="6"/>
      <c r="IML14" s="6"/>
      <c r="IMM14" s="6"/>
      <c r="IMN14" s="6"/>
      <c r="IMO14" s="6"/>
      <c r="IMP14" s="6"/>
      <c r="IMQ14" s="6"/>
      <c r="IMR14" s="6"/>
      <c r="IMS14" s="6"/>
      <c r="IMT14" s="6"/>
      <c r="IMU14" s="6"/>
      <c r="IMV14" s="6"/>
      <c r="IMW14" s="6"/>
      <c r="IMX14" s="6"/>
      <c r="IMY14" s="6"/>
      <c r="IMZ14" s="6"/>
      <c r="INA14" s="6"/>
      <c r="INB14" s="6"/>
      <c r="INC14" s="6"/>
      <c r="IND14" s="6"/>
      <c r="INE14" s="6"/>
      <c r="INF14" s="6"/>
      <c r="ING14" s="6"/>
      <c r="INH14" s="6"/>
      <c r="INI14" s="6"/>
      <c r="INJ14" s="6"/>
      <c r="INK14" s="6"/>
      <c r="INL14" s="6"/>
      <c r="INM14" s="6"/>
      <c r="INN14" s="6"/>
      <c r="INO14" s="6"/>
      <c r="INP14" s="6"/>
      <c r="INQ14" s="6"/>
      <c r="INR14" s="6"/>
      <c r="INS14" s="6"/>
      <c r="INT14" s="6"/>
      <c r="INU14" s="6"/>
      <c r="INV14" s="6"/>
      <c r="INW14" s="6"/>
      <c r="INX14" s="6"/>
      <c r="INY14" s="6"/>
      <c r="INZ14" s="6"/>
      <c r="IOA14" s="6"/>
      <c r="IOB14" s="6"/>
      <c r="IOC14" s="6"/>
      <c r="IOD14" s="6"/>
      <c r="IOE14" s="6"/>
      <c r="IOF14" s="6"/>
      <c r="IOG14" s="6"/>
      <c r="IOH14" s="6"/>
      <c r="IOI14" s="6"/>
      <c r="IOJ14" s="6"/>
      <c r="IOK14" s="6"/>
      <c r="IOL14" s="6"/>
      <c r="IOM14" s="6"/>
      <c r="ION14" s="6"/>
      <c r="IOO14" s="6"/>
      <c r="IOP14" s="6"/>
      <c r="IOQ14" s="6"/>
      <c r="IOR14" s="6"/>
      <c r="IOS14" s="6"/>
      <c r="IOT14" s="6"/>
      <c r="IOU14" s="6"/>
      <c r="IOV14" s="6"/>
      <c r="IOW14" s="6"/>
      <c r="IOX14" s="6"/>
      <c r="IOY14" s="6"/>
      <c r="IOZ14" s="6"/>
      <c r="IPA14" s="6"/>
      <c r="IPB14" s="6"/>
      <c r="IPC14" s="6"/>
      <c r="IPD14" s="6"/>
      <c r="IPE14" s="6"/>
      <c r="IPF14" s="6"/>
      <c r="IPG14" s="6"/>
      <c r="IPH14" s="6"/>
      <c r="IPI14" s="6"/>
      <c r="IPJ14" s="6"/>
      <c r="IPK14" s="6"/>
      <c r="IPL14" s="6"/>
      <c r="IPM14" s="6"/>
      <c r="IPN14" s="6"/>
      <c r="IPO14" s="6"/>
      <c r="IPP14" s="6"/>
      <c r="IPQ14" s="6"/>
      <c r="IPR14" s="6"/>
      <c r="IPS14" s="6"/>
      <c r="IPT14" s="6"/>
      <c r="IPU14" s="6"/>
      <c r="IPV14" s="6"/>
      <c r="IPW14" s="6"/>
      <c r="IPX14" s="6"/>
      <c r="IPY14" s="6"/>
      <c r="IPZ14" s="6"/>
      <c r="IQA14" s="6"/>
      <c r="IQB14" s="6"/>
      <c r="IQC14" s="6"/>
      <c r="IQD14" s="6"/>
      <c r="IQE14" s="6"/>
      <c r="IQF14" s="6"/>
      <c r="IQG14" s="6"/>
      <c r="IQH14" s="6"/>
      <c r="IQI14" s="6"/>
      <c r="IQJ14" s="6"/>
      <c r="IQK14" s="6"/>
      <c r="IQL14" s="6"/>
      <c r="IQM14" s="6"/>
      <c r="IQN14" s="6"/>
      <c r="IQO14" s="6"/>
      <c r="IQP14" s="6"/>
      <c r="IQQ14" s="6"/>
      <c r="IQR14" s="6"/>
      <c r="IQS14" s="6"/>
      <c r="IQT14" s="6"/>
      <c r="IQU14" s="6"/>
      <c r="IQV14" s="6"/>
      <c r="IQW14" s="6"/>
      <c r="IQX14" s="6"/>
      <c r="IQY14" s="6"/>
      <c r="IQZ14" s="6"/>
      <c r="IRA14" s="6"/>
      <c r="IRB14" s="6"/>
      <c r="IRC14" s="6"/>
      <c r="IRD14" s="6"/>
      <c r="IRE14" s="6"/>
      <c r="IRF14" s="6"/>
      <c r="IRG14" s="6"/>
      <c r="IRH14" s="6"/>
      <c r="IRI14" s="6"/>
      <c r="IRJ14" s="6"/>
      <c r="IRK14" s="6"/>
      <c r="IRL14" s="6"/>
      <c r="IRM14" s="6"/>
      <c r="IRN14" s="6"/>
      <c r="IRO14" s="6"/>
      <c r="IRP14" s="6"/>
      <c r="IRQ14" s="6"/>
      <c r="IRR14" s="6"/>
      <c r="IRS14" s="6"/>
      <c r="IRT14" s="6"/>
      <c r="IRU14" s="6"/>
      <c r="IRV14" s="6"/>
      <c r="IRW14" s="6"/>
      <c r="IRX14" s="6"/>
      <c r="IRY14" s="6"/>
      <c r="IRZ14" s="6"/>
      <c r="ISA14" s="6"/>
      <c r="ISB14" s="6"/>
      <c r="ISC14" s="6"/>
      <c r="ISD14" s="6"/>
      <c r="ISE14" s="6"/>
      <c r="ISF14" s="6"/>
      <c r="ISG14" s="6"/>
      <c r="ISH14" s="6"/>
      <c r="ISI14" s="6"/>
      <c r="ISJ14" s="6"/>
      <c r="ISK14" s="6"/>
      <c r="ISL14" s="6"/>
      <c r="ISM14" s="6"/>
      <c r="ISN14" s="6"/>
      <c r="ISO14" s="6"/>
      <c r="ISP14" s="6"/>
      <c r="ISQ14" s="6"/>
      <c r="ISR14" s="6"/>
      <c r="ISS14" s="6"/>
      <c r="IST14" s="6"/>
      <c r="ISU14" s="6"/>
      <c r="ISV14" s="6"/>
      <c r="ISW14" s="6"/>
      <c r="ISX14" s="6"/>
      <c r="ISY14" s="6"/>
      <c r="ISZ14" s="6"/>
      <c r="ITA14" s="6"/>
      <c r="ITB14" s="6"/>
      <c r="ITC14" s="6"/>
      <c r="ITD14" s="6"/>
      <c r="ITE14" s="6"/>
      <c r="ITF14" s="6"/>
      <c r="ITG14" s="6"/>
      <c r="ITH14" s="6"/>
      <c r="ITI14" s="6"/>
      <c r="ITJ14" s="6"/>
      <c r="ITK14" s="6"/>
      <c r="ITL14" s="6"/>
      <c r="ITM14" s="6"/>
      <c r="ITN14" s="6"/>
      <c r="ITO14" s="6"/>
      <c r="ITP14" s="6"/>
      <c r="ITQ14" s="6"/>
      <c r="ITR14" s="6"/>
      <c r="ITS14" s="6"/>
      <c r="ITT14" s="6"/>
      <c r="ITU14" s="6"/>
      <c r="ITV14" s="6"/>
      <c r="ITW14" s="6"/>
      <c r="ITX14" s="6"/>
      <c r="ITY14" s="6"/>
      <c r="ITZ14" s="6"/>
      <c r="IUA14" s="6"/>
      <c r="IUB14" s="6"/>
      <c r="IUC14" s="6"/>
      <c r="IUD14" s="6"/>
      <c r="IUE14" s="6"/>
      <c r="IUF14" s="6"/>
      <c r="IUG14" s="6"/>
      <c r="IUH14" s="6"/>
      <c r="IUI14" s="6"/>
      <c r="IUJ14" s="6"/>
      <c r="IUK14" s="6"/>
      <c r="IUL14" s="6"/>
      <c r="IUM14" s="6"/>
      <c r="IUN14" s="6"/>
      <c r="IUO14" s="6"/>
      <c r="IUP14" s="6"/>
      <c r="IUQ14" s="6"/>
      <c r="IUR14" s="6"/>
      <c r="IUS14" s="6"/>
      <c r="IUT14" s="6"/>
      <c r="IUU14" s="6"/>
      <c r="IUV14" s="6"/>
      <c r="IUW14" s="6"/>
      <c r="IUX14" s="6"/>
      <c r="IUY14" s="6"/>
      <c r="IUZ14" s="6"/>
      <c r="IVA14" s="6"/>
      <c r="IVB14" s="6"/>
      <c r="IVC14" s="6"/>
      <c r="IVD14" s="6"/>
      <c r="IVE14" s="6"/>
      <c r="IVF14" s="6"/>
      <c r="IVG14" s="6"/>
      <c r="IVH14" s="6"/>
      <c r="IVI14" s="6"/>
      <c r="IVJ14" s="6"/>
      <c r="IVK14" s="6"/>
      <c r="IVL14" s="6"/>
      <c r="IVM14" s="6"/>
      <c r="IVN14" s="6"/>
      <c r="IVO14" s="6"/>
      <c r="IVP14" s="6"/>
      <c r="IVQ14" s="6"/>
      <c r="IVR14" s="6"/>
      <c r="IVS14" s="6"/>
      <c r="IVT14" s="6"/>
      <c r="IVU14" s="6"/>
      <c r="IVV14" s="6"/>
      <c r="IVW14" s="6"/>
      <c r="IVX14" s="6"/>
      <c r="IVY14" s="6"/>
      <c r="IVZ14" s="6"/>
      <c r="IWA14" s="6"/>
      <c r="IWB14" s="6"/>
      <c r="IWC14" s="6"/>
      <c r="IWD14" s="6"/>
      <c r="IWE14" s="6"/>
      <c r="IWF14" s="6"/>
      <c r="IWG14" s="6"/>
      <c r="IWH14" s="6"/>
      <c r="IWI14" s="6"/>
      <c r="IWJ14" s="6"/>
      <c r="IWK14" s="6"/>
      <c r="IWL14" s="6"/>
      <c r="IWM14" s="6"/>
      <c r="IWN14" s="6"/>
      <c r="IWO14" s="6"/>
      <c r="IWP14" s="6"/>
      <c r="IWQ14" s="6"/>
      <c r="IWR14" s="6"/>
      <c r="IWS14" s="6"/>
      <c r="IWT14" s="6"/>
      <c r="IWU14" s="6"/>
      <c r="IWV14" s="6"/>
      <c r="IWW14" s="6"/>
      <c r="IWX14" s="6"/>
      <c r="IWY14" s="6"/>
      <c r="IWZ14" s="6"/>
      <c r="IXA14" s="6"/>
      <c r="IXB14" s="6"/>
      <c r="IXC14" s="6"/>
      <c r="IXD14" s="6"/>
      <c r="IXE14" s="6"/>
      <c r="IXF14" s="6"/>
      <c r="IXG14" s="6"/>
      <c r="IXH14" s="6"/>
      <c r="IXI14" s="6"/>
      <c r="IXJ14" s="6"/>
      <c r="IXK14" s="6"/>
      <c r="IXL14" s="6"/>
      <c r="IXM14" s="6"/>
      <c r="IXN14" s="6"/>
      <c r="IXO14" s="6"/>
      <c r="IXP14" s="6"/>
      <c r="IXQ14" s="6"/>
      <c r="IXR14" s="6"/>
      <c r="IXS14" s="6"/>
      <c r="IXT14" s="6"/>
      <c r="IXU14" s="6"/>
      <c r="IXV14" s="6"/>
      <c r="IXW14" s="6"/>
      <c r="IXX14" s="6"/>
      <c r="IXY14" s="6"/>
      <c r="IXZ14" s="6"/>
      <c r="IYA14" s="6"/>
      <c r="IYB14" s="6"/>
      <c r="IYC14" s="6"/>
      <c r="IYD14" s="6"/>
      <c r="IYE14" s="6"/>
      <c r="IYF14" s="6"/>
      <c r="IYG14" s="6"/>
      <c r="IYH14" s="6"/>
      <c r="IYI14" s="6"/>
      <c r="IYJ14" s="6"/>
      <c r="IYK14" s="6"/>
      <c r="IYL14" s="6"/>
      <c r="IYM14" s="6"/>
      <c r="IYN14" s="6"/>
      <c r="IYO14" s="6"/>
      <c r="IYP14" s="6"/>
      <c r="IYQ14" s="6"/>
      <c r="IYR14" s="6"/>
      <c r="IYS14" s="6"/>
      <c r="IYT14" s="6"/>
      <c r="IYU14" s="6"/>
      <c r="IYV14" s="6"/>
      <c r="IYW14" s="6"/>
      <c r="IYX14" s="6"/>
      <c r="IYY14" s="6"/>
      <c r="IYZ14" s="6"/>
      <c r="IZA14" s="6"/>
      <c r="IZB14" s="6"/>
      <c r="IZC14" s="6"/>
      <c r="IZD14" s="6"/>
      <c r="IZE14" s="6"/>
      <c r="IZF14" s="6"/>
      <c r="IZG14" s="6"/>
      <c r="IZH14" s="6"/>
      <c r="IZI14" s="6"/>
      <c r="IZJ14" s="6"/>
      <c r="IZK14" s="6"/>
      <c r="IZL14" s="6"/>
      <c r="IZM14" s="6"/>
      <c r="IZN14" s="6"/>
      <c r="IZO14" s="6"/>
      <c r="IZP14" s="6"/>
      <c r="IZQ14" s="6"/>
      <c r="IZR14" s="6"/>
      <c r="IZS14" s="6"/>
      <c r="IZT14" s="6"/>
      <c r="IZU14" s="6"/>
      <c r="IZV14" s="6"/>
      <c r="IZW14" s="6"/>
      <c r="IZX14" s="6"/>
      <c r="IZY14" s="6"/>
      <c r="IZZ14" s="6"/>
      <c r="JAA14" s="6"/>
      <c r="JAB14" s="6"/>
      <c r="JAC14" s="6"/>
      <c r="JAD14" s="6"/>
      <c r="JAE14" s="6"/>
      <c r="JAF14" s="6"/>
      <c r="JAG14" s="6"/>
      <c r="JAH14" s="6"/>
      <c r="JAI14" s="6"/>
      <c r="JAJ14" s="6"/>
      <c r="JAK14" s="6"/>
      <c r="JAL14" s="6"/>
      <c r="JAM14" s="6"/>
      <c r="JAN14" s="6"/>
      <c r="JAO14" s="6"/>
      <c r="JAP14" s="6"/>
      <c r="JAQ14" s="6"/>
      <c r="JAR14" s="6"/>
      <c r="JAS14" s="6"/>
      <c r="JAT14" s="6"/>
      <c r="JAU14" s="6"/>
      <c r="JAV14" s="6"/>
      <c r="JAW14" s="6"/>
      <c r="JAX14" s="6"/>
      <c r="JAY14" s="6"/>
      <c r="JAZ14" s="6"/>
      <c r="JBA14" s="6"/>
      <c r="JBB14" s="6"/>
      <c r="JBC14" s="6"/>
      <c r="JBD14" s="6"/>
      <c r="JBE14" s="6"/>
      <c r="JBF14" s="6"/>
      <c r="JBG14" s="6"/>
      <c r="JBH14" s="6"/>
      <c r="JBI14" s="6"/>
      <c r="JBJ14" s="6"/>
      <c r="JBK14" s="6"/>
      <c r="JBL14" s="6"/>
      <c r="JBM14" s="6"/>
      <c r="JBN14" s="6"/>
      <c r="JBO14" s="6"/>
      <c r="JBP14" s="6"/>
      <c r="JBQ14" s="6"/>
      <c r="JBR14" s="6"/>
      <c r="JBS14" s="6"/>
      <c r="JBT14" s="6"/>
      <c r="JBU14" s="6"/>
      <c r="JBV14" s="6"/>
      <c r="JBW14" s="6"/>
      <c r="JBX14" s="6"/>
      <c r="JBY14" s="6"/>
      <c r="JBZ14" s="6"/>
      <c r="JCA14" s="6"/>
      <c r="JCB14" s="6"/>
      <c r="JCC14" s="6"/>
      <c r="JCD14" s="6"/>
      <c r="JCE14" s="6"/>
      <c r="JCF14" s="6"/>
      <c r="JCG14" s="6"/>
      <c r="JCH14" s="6"/>
      <c r="JCI14" s="6"/>
      <c r="JCJ14" s="6"/>
      <c r="JCK14" s="6"/>
      <c r="JCL14" s="6"/>
      <c r="JCM14" s="6"/>
      <c r="JCN14" s="6"/>
      <c r="JCO14" s="6"/>
      <c r="JCP14" s="6"/>
      <c r="JCQ14" s="6"/>
      <c r="JCR14" s="6"/>
      <c r="JCS14" s="6"/>
      <c r="JCT14" s="6"/>
      <c r="JCU14" s="6"/>
      <c r="JCV14" s="6"/>
      <c r="JCW14" s="6"/>
      <c r="JCX14" s="6"/>
      <c r="JCY14" s="6"/>
      <c r="JCZ14" s="6"/>
      <c r="JDA14" s="6"/>
      <c r="JDB14" s="6"/>
      <c r="JDC14" s="6"/>
      <c r="JDD14" s="6"/>
      <c r="JDE14" s="6"/>
      <c r="JDF14" s="6"/>
      <c r="JDG14" s="6"/>
      <c r="JDH14" s="6"/>
      <c r="JDI14" s="6"/>
      <c r="JDJ14" s="6"/>
      <c r="JDK14" s="6"/>
      <c r="JDL14" s="6"/>
      <c r="JDM14" s="6"/>
      <c r="JDN14" s="6"/>
      <c r="JDO14" s="6"/>
      <c r="JDP14" s="6"/>
      <c r="JDQ14" s="6"/>
      <c r="JDR14" s="6"/>
      <c r="JDS14" s="6"/>
      <c r="JDT14" s="6"/>
      <c r="JDU14" s="6"/>
      <c r="JDV14" s="6"/>
      <c r="JDW14" s="6"/>
      <c r="JDX14" s="6"/>
      <c r="JDY14" s="6"/>
      <c r="JDZ14" s="6"/>
      <c r="JEA14" s="6"/>
      <c r="JEB14" s="6"/>
      <c r="JEC14" s="6"/>
      <c r="JED14" s="6"/>
      <c r="JEE14" s="6"/>
      <c r="JEF14" s="6"/>
      <c r="JEG14" s="6"/>
      <c r="JEH14" s="6"/>
      <c r="JEI14" s="6"/>
      <c r="JEJ14" s="6"/>
      <c r="JEK14" s="6"/>
      <c r="JEL14" s="6"/>
      <c r="JEM14" s="6"/>
      <c r="JEN14" s="6"/>
      <c r="JEO14" s="6"/>
      <c r="JEP14" s="6"/>
      <c r="JEQ14" s="6"/>
      <c r="JER14" s="6"/>
      <c r="JES14" s="6"/>
      <c r="JET14" s="6"/>
      <c r="JEU14" s="6"/>
      <c r="JEV14" s="6"/>
      <c r="JEW14" s="6"/>
      <c r="JEX14" s="6"/>
      <c r="JEY14" s="6"/>
      <c r="JEZ14" s="6"/>
      <c r="JFA14" s="6"/>
      <c r="JFB14" s="6"/>
      <c r="JFC14" s="6"/>
      <c r="JFD14" s="6"/>
      <c r="JFE14" s="6"/>
      <c r="JFF14" s="6"/>
      <c r="JFG14" s="6"/>
      <c r="JFH14" s="6"/>
      <c r="JFI14" s="6"/>
      <c r="JFJ14" s="6"/>
      <c r="JFK14" s="6"/>
      <c r="JFL14" s="6"/>
      <c r="JFM14" s="6"/>
      <c r="JFN14" s="6"/>
      <c r="JFO14" s="6"/>
      <c r="JFP14" s="6"/>
      <c r="JFQ14" s="6"/>
      <c r="JFR14" s="6"/>
      <c r="JFS14" s="6"/>
      <c r="JFT14" s="6"/>
      <c r="JFU14" s="6"/>
      <c r="JFV14" s="6"/>
      <c r="JFW14" s="6"/>
      <c r="JFX14" s="6"/>
      <c r="JFY14" s="6"/>
      <c r="JFZ14" s="6"/>
      <c r="JGA14" s="6"/>
      <c r="JGB14" s="6"/>
      <c r="JGC14" s="6"/>
      <c r="JGD14" s="6"/>
      <c r="JGE14" s="6"/>
      <c r="JGF14" s="6"/>
      <c r="JGG14" s="6"/>
      <c r="JGH14" s="6"/>
      <c r="JGI14" s="6"/>
      <c r="JGJ14" s="6"/>
      <c r="JGK14" s="6"/>
      <c r="JGL14" s="6"/>
      <c r="JGM14" s="6"/>
      <c r="JGN14" s="6"/>
      <c r="JGO14" s="6"/>
      <c r="JGP14" s="6"/>
      <c r="JGQ14" s="6"/>
      <c r="JGR14" s="6"/>
      <c r="JGS14" s="6"/>
      <c r="JGT14" s="6"/>
      <c r="JGU14" s="6"/>
      <c r="JGV14" s="6"/>
      <c r="JGW14" s="6"/>
      <c r="JGX14" s="6"/>
      <c r="JGY14" s="6"/>
      <c r="JGZ14" s="6"/>
      <c r="JHA14" s="6"/>
      <c r="JHB14" s="6"/>
      <c r="JHC14" s="6"/>
      <c r="JHD14" s="6"/>
      <c r="JHE14" s="6"/>
      <c r="JHF14" s="6"/>
      <c r="JHG14" s="6"/>
      <c r="JHH14" s="6"/>
      <c r="JHI14" s="6"/>
      <c r="JHJ14" s="6"/>
      <c r="JHK14" s="6"/>
      <c r="JHL14" s="6"/>
      <c r="JHM14" s="6"/>
      <c r="JHN14" s="6"/>
      <c r="JHO14" s="6"/>
      <c r="JHP14" s="6"/>
      <c r="JHQ14" s="6"/>
      <c r="JHR14" s="6"/>
      <c r="JHS14" s="6"/>
      <c r="JHT14" s="6"/>
      <c r="JHU14" s="6"/>
      <c r="JHV14" s="6"/>
      <c r="JHW14" s="6"/>
      <c r="JHX14" s="6"/>
      <c r="JHY14" s="6"/>
      <c r="JHZ14" s="6"/>
      <c r="JIA14" s="6"/>
      <c r="JIB14" s="6"/>
      <c r="JIC14" s="6"/>
      <c r="JID14" s="6"/>
      <c r="JIE14" s="6"/>
      <c r="JIF14" s="6"/>
      <c r="JIG14" s="6"/>
      <c r="JIH14" s="6"/>
      <c r="JII14" s="6"/>
      <c r="JIJ14" s="6"/>
      <c r="JIK14" s="6"/>
      <c r="JIL14" s="6"/>
      <c r="JIM14" s="6"/>
      <c r="JIN14" s="6"/>
      <c r="JIO14" s="6"/>
      <c r="JIP14" s="6"/>
      <c r="JIQ14" s="6"/>
      <c r="JIR14" s="6"/>
      <c r="JIS14" s="6"/>
      <c r="JIT14" s="6"/>
      <c r="JIU14" s="6"/>
      <c r="JIV14" s="6"/>
      <c r="JIW14" s="6"/>
      <c r="JIX14" s="6"/>
      <c r="JIY14" s="6"/>
      <c r="JIZ14" s="6"/>
      <c r="JJA14" s="6"/>
      <c r="JJB14" s="6"/>
      <c r="JJC14" s="6"/>
      <c r="JJD14" s="6"/>
      <c r="JJE14" s="6"/>
      <c r="JJF14" s="6"/>
      <c r="JJG14" s="6"/>
      <c r="JJH14" s="6"/>
      <c r="JJI14" s="6"/>
      <c r="JJJ14" s="6"/>
      <c r="JJK14" s="6"/>
      <c r="JJL14" s="6"/>
      <c r="JJM14" s="6"/>
      <c r="JJN14" s="6"/>
      <c r="JJO14" s="6"/>
      <c r="JJP14" s="6"/>
      <c r="JJQ14" s="6"/>
      <c r="JJR14" s="6"/>
      <c r="JJS14" s="6"/>
      <c r="JJT14" s="6"/>
      <c r="JJU14" s="6"/>
      <c r="JJV14" s="6"/>
      <c r="JJW14" s="6"/>
      <c r="JJX14" s="6"/>
      <c r="JJY14" s="6"/>
      <c r="JJZ14" s="6"/>
      <c r="JKA14" s="6"/>
      <c r="JKB14" s="6"/>
      <c r="JKC14" s="6"/>
      <c r="JKD14" s="6"/>
      <c r="JKE14" s="6"/>
      <c r="JKF14" s="6"/>
      <c r="JKG14" s="6"/>
      <c r="JKH14" s="6"/>
      <c r="JKI14" s="6"/>
      <c r="JKJ14" s="6"/>
      <c r="JKK14" s="6"/>
      <c r="JKL14" s="6"/>
      <c r="JKM14" s="6"/>
      <c r="JKN14" s="6"/>
      <c r="JKO14" s="6"/>
      <c r="JKP14" s="6"/>
      <c r="JKQ14" s="6"/>
      <c r="JKR14" s="6"/>
      <c r="JKS14" s="6"/>
      <c r="JKT14" s="6"/>
      <c r="JKU14" s="6"/>
      <c r="JKV14" s="6"/>
      <c r="JKW14" s="6"/>
      <c r="JKX14" s="6"/>
      <c r="JKY14" s="6"/>
      <c r="JKZ14" s="6"/>
      <c r="JLA14" s="6"/>
      <c r="JLB14" s="6"/>
      <c r="JLC14" s="6"/>
      <c r="JLD14" s="6"/>
      <c r="JLE14" s="6"/>
      <c r="JLF14" s="6"/>
      <c r="JLG14" s="6"/>
      <c r="JLH14" s="6"/>
      <c r="JLI14" s="6"/>
      <c r="JLJ14" s="6"/>
      <c r="JLK14" s="6"/>
      <c r="JLL14" s="6"/>
      <c r="JLM14" s="6"/>
      <c r="JLN14" s="6"/>
      <c r="JLO14" s="6"/>
      <c r="JLP14" s="6"/>
      <c r="JLQ14" s="6"/>
      <c r="JLR14" s="6"/>
      <c r="JLS14" s="6"/>
      <c r="JLT14" s="6"/>
      <c r="JLU14" s="6"/>
      <c r="JLV14" s="6"/>
      <c r="JLW14" s="6"/>
      <c r="JLX14" s="6"/>
      <c r="JLY14" s="6"/>
      <c r="JLZ14" s="6"/>
      <c r="JMA14" s="6"/>
      <c r="JMB14" s="6"/>
      <c r="JMC14" s="6"/>
      <c r="JMD14" s="6"/>
      <c r="JME14" s="6"/>
      <c r="JMF14" s="6"/>
      <c r="JMG14" s="6"/>
      <c r="JMH14" s="6"/>
      <c r="JMI14" s="6"/>
      <c r="JMJ14" s="6"/>
      <c r="JMK14" s="6"/>
      <c r="JML14" s="6"/>
      <c r="JMM14" s="6"/>
      <c r="JMN14" s="6"/>
      <c r="JMO14" s="6"/>
      <c r="JMP14" s="6"/>
      <c r="JMQ14" s="6"/>
      <c r="JMR14" s="6"/>
      <c r="JMS14" s="6"/>
      <c r="JMT14" s="6"/>
      <c r="JMU14" s="6"/>
      <c r="JMV14" s="6"/>
      <c r="JMW14" s="6"/>
      <c r="JMX14" s="6"/>
      <c r="JMY14" s="6"/>
      <c r="JMZ14" s="6"/>
      <c r="JNA14" s="6"/>
      <c r="JNB14" s="6"/>
      <c r="JNC14" s="6"/>
      <c r="JND14" s="6"/>
      <c r="JNE14" s="6"/>
      <c r="JNF14" s="6"/>
      <c r="JNG14" s="6"/>
      <c r="JNH14" s="6"/>
      <c r="JNI14" s="6"/>
      <c r="JNJ14" s="6"/>
      <c r="JNK14" s="6"/>
      <c r="JNL14" s="6"/>
      <c r="JNM14" s="6"/>
      <c r="JNN14" s="6"/>
      <c r="JNO14" s="6"/>
      <c r="JNP14" s="6"/>
      <c r="JNQ14" s="6"/>
      <c r="JNR14" s="6"/>
      <c r="JNS14" s="6"/>
      <c r="JNT14" s="6"/>
      <c r="JNU14" s="6"/>
      <c r="JNV14" s="6"/>
      <c r="JNW14" s="6"/>
      <c r="JNX14" s="6"/>
      <c r="JNY14" s="6"/>
      <c r="JNZ14" s="6"/>
      <c r="JOA14" s="6"/>
      <c r="JOB14" s="6"/>
      <c r="JOC14" s="6"/>
      <c r="JOD14" s="6"/>
      <c r="JOE14" s="6"/>
      <c r="JOF14" s="6"/>
      <c r="JOG14" s="6"/>
      <c r="JOH14" s="6"/>
      <c r="JOI14" s="6"/>
      <c r="JOJ14" s="6"/>
      <c r="JOK14" s="6"/>
      <c r="JOL14" s="6"/>
      <c r="JOM14" s="6"/>
      <c r="JON14" s="6"/>
      <c r="JOO14" s="6"/>
      <c r="JOP14" s="6"/>
      <c r="JOQ14" s="6"/>
      <c r="JOR14" s="6"/>
      <c r="JOS14" s="6"/>
      <c r="JOT14" s="6"/>
      <c r="JOU14" s="6"/>
      <c r="JOV14" s="6"/>
      <c r="JOW14" s="6"/>
      <c r="JOX14" s="6"/>
      <c r="JOY14" s="6"/>
      <c r="JOZ14" s="6"/>
      <c r="JPA14" s="6"/>
      <c r="JPB14" s="6"/>
      <c r="JPC14" s="6"/>
      <c r="JPD14" s="6"/>
      <c r="JPE14" s="6"/>
      <c r="JPF14" s="6"/>
      <c r="JPG14" s="6"/>
      <c r="JPH14" s="6"/>
      <c r="JPI14" s="6"/>
      <c r="JPJ14" s="6"/>
      <c r="JPK14" s="6"/>
      <c r="JPL14" s="6"/>
      <c r="JPM14" s="6"/>
      <c r="JPN14" s="6"/>
      <c r="JPO14" s="6"/>
      <c r="JPP14" s="6"/>
      <c r="JPQ14" s="6"/>
      <c r="JPR14" s="6"/>
      <c r="JPS14" s="6"/>
      <c r="JPT14" s="6"/>
      <c r="JPU14" s="6"/>
      <c r="JPV14" s="6"/>
      <c r="JPW14" s="6"/>
      <c r="JPX14" s="6"/>
      <c r="JPY14" s="6"/>
      <c r="JPZ14" s="6"/>
      <c r="JQA14" s="6"/>
      <c r="JQB14" s="6"/>
      <c r="JQC14" s="6"/>
      <c r="JQD14" s="6"/>
      <c r="JQE14" s="6"/>
      <c r="JQF14" s="6"/>
      <c r="JQG14" s="6"/>
      <c r="JQH14" s="6"/>
      <c r="JQI14" s="6"/>
      <c r="JQJ14" s="6"/>
      <c r="JQK14" s="6"/>
      <c r="JQL14" s="6"/>
      <c r="JQM14" s="6"/>
      <c r="JQN14" s="6"/>
      <c r="JQO14" s="6"/>
      <c r="JQP14" s="6"/>
      <c r="JQQ14" s="6"/>
      <c r="JQR14" s="6"/>
      <c r="JQS14" s="6"/>
      <c r="JQT14" s="6"/>
      <c r="JQU14" s="6"/>
      <c r="JQV14" s="6"/>
      <c r="JQW14" s="6"/>
      <c r="JQX14" s="6"/>
      <c r="JQY14" s="6"/>
      <c r="JQZ14" s="6"/>
      <c r="JRA14" s="6"/>
      <c r="JRB14" s="6"/>
      <c r="JRC14" s="6"/>
      <c r="JRD14" s="6"/>
      <c r="JRE14" s="6"/>
      <c r="JRF14" s="6"/>
      <c r="JRG14" s="6"/>
      <c r="JRH14" s="6"/>
      <c r="JRI14" s="6"/>
      <c r="JRJ14" s="6"/>
      <c r="JRK14" s="6"/>
      <c r="JRL14" s="6"/>
      <c r="JRM14" s="6"/>
      <c r="JRN14" s="6"/>
      <c r="JRO14" s="6"/>
      <c r="JRP14" s="6"/>
      <c r="JRQ14" s="6"/>
      <c r="JRR14" s="6"/>
      <c r="JRS14" s="6"/>
      <c r="JRT14" s="6"/>
      <c r="JRU14" s="6"/>
      <c r="JRV14" s="6"/>
      <c r="JRW14" s="6"/>
      <c r="JRX14" s="6"/>
      <c r="JRY14" s="6"/>
      <c r="JRZ14" s="6"/>
      <c r="JSA14" s="6"/>
      <c r="JSB14" s="6"/>
      <c r="JSC14" s="6"/>
      <c r="JSD14" s="6"/>
      <c r="JSE14" s="6"/>
      <c r="JSF14" s="6"/>
      <c r="JSG14" s="6"/>
      <c r="JSH14" s="6"/>
      <c r="JSI14" s="6"/>
      <c r="JSJ14" s="6"/>
      <c r="JSK14" s="6"/>
      <c r="JSL14" s="6"/>
      <c r="JSM14" s="6"/>
      <c r="JSN14" s="6"/>
      <c r="JSO14" s="6"/>
      <c r="JSP14" s="6"/>
      <c r="JSQ14" s="6"/>
      <c r="JSR14" s="6"/>
      <c r="JSS14" s="6"/>
      <c r="JST14" s="6"/>
      <c r="JSU14" s="6"/>
      <c r="JSV14" s="6"/>
      <c r="JSW14" s="6"/>
      <c r="JSX14" s="6"/>
      <c r="JSY14" s="6"/>
      <c r="JSZ14" s="6"/>
      <c r="JTA14" s="6"/>
      <c r="JTB14" s="6"/>
      <c r="JTC14" s="6"/>
      <c r="JTD14" s="6"/>
      <c r="JTE14" s="6"/>
      <c r="JTF14" s="6"/>
      <c r="JTG14" s="6"/>
      <c r="JTH14" s="6"/>
      <c r="JTI14" s="6"/>
      <c r="JTJ14" s="6"/>
      <c r="JTK14" s="6"/>
      <c r="JTL14" s="6"/>
      <c r="JTM14" s="6"/>
      <c r="JTN14" s="6"/>
      <c r="JTO14" s="6"/>
      <c r="JTP14" s="6"/>
      <c r="JTQ14" s="6"/>
      <c r="JTR14" s="6"/>
      <c r="JTS14" s="6"/>
      <c r="JTT14" s="6"/>
      <c r="JTU14" s="6"/>
      <c r="JTV14" s="6"/>
      <c r="JTW14" s="6"/>
      <c r="JTX14" s="6"/>
      <c r="JTY14" s="6"/>
      <c r="JTZ14" s="6"/>
      <c r="JUA14" s="6"/>
      <c r="JUB14" s="6"/>
      <c r="JUC14" s="6"/>
      <c r="JUD14" s="6"/>
      <c r="JUE14" s="6"/>
      <c r="JUF14" s="6"/>
      <c r="JUG14" s="6"/>
      <c r="JUH14" s="6"/>
      <c r="JUI14" s="6"/>
      <c r="JUJ14" s="6"/>
      <c r="JUK14" s="6"/>
      <c r="JUL14" s="6"/>
      <c r="JUM14" s="6"/>
      <c r="JUN14" s="6"/>
      <c r="JUO14" s="6"/>
      <c r="JUP14" s="6"/>
      <c r="JUQ14" s="6"/>
      <c r="JUR14" s="6"/>
      <c r="JUS14" s="6"/>
      <c r="JUT14" s="6"/>
      <c r="JUU14" s="6"/>
      <c r="JUV14" s="6"/>
      <c r="JUW14" s="6"/>
      <c r="JUX14" s="6"/>
      <c r="JUY14" s="6"/>
      <c r="JUZ14" s="6"/>
      <c r="JVA14" s="6"/>
      <c r="JVB14" s="6"/>
      <c r="JVC14" s="6"/>
      <c r="JVD14" s="6"/>
      <c r="JVE14" s="6"/>
      <c r="JVF14" s="6"/>
      <c r="JVG14" s="6"/>
      <c r="JVH14" s="6"/>
      <c r="JVI14" s="6"/>
      <c r="JVJ14" s="6"/>
      <c r="JVK14" s="6"/>
      <c r="JVL14" s="6"/>
      <c r="JVM14" s="6"/>
      <c r="JVN14" s="6"/>
      <c r="JVO14" s="6"/>
      <c r="JVP14" s="6"/>
      <c r="JVQ14" s="6"/>
      <c r="JVR14" s="6"/>
      <c r="JVS14" s="6"/>
      <c r="JVT14" s="6"/>
      <c r="JVU14" s="6"/>
      <c r="JVV14" s="6"/>
      <c r="JVW14" s="6"/>
      <c r="JVX14" s="6"/>
      <c r="JVY14" s="6"/>
      <c r="JVZ14" s="6"/>
      <c r="JWA14" s="6"/>
      <c r="JWB14" s="6"/>
      <c r="JWC14" s="6"/>
      <c r="JWD14" s="6"/>
      <c r="JWE14" s="6"/>
      <c r="JWF14" s="6"/>
      <c r="JWG14" s="6"/>
      <c r="JWH14" s="6"/>
      <c r="JWI14" s="6"/>
      <c r="JWJ14" s="6"/>
      <c r="JWK14" s="6"/>
      <c r="JWL14" s="6"/>
      <c r="JWM14" s="6"/>
      <c r="JWN14" s="6"/>
      <c r="JWO14" s="6"/>
      <c r="JWP14" s="6"/>
      <c r="JWQ14" s="6"/>
      <c r="JWR14" s="6"/>
      <c r="JWS14" s="6"/>
      <c r="JWT14" s="6"/>
      <c r="JWU14" s="6"/>
      <c r="JWV14" s="6"/>
      <c r="JWW14" s="6"/>
      <c r="JWX14" s="6"/>
      <c r="JWY14" s="6"/>
      <c r="JWZ14" s="6"/>
      <c r="JXA14" s="6"/>
      <c r="JXB14" s="6"/>
      <c r="JXC14" s="6"/>
      <c r="JXD14" s="6"/>
      <c r="JXE14" s="6"/>
      <c r="JXF14" s="6"/>
      <c r="JXG14" s="6"/>
      <c r="JXH14" s="6"/>
      <c r="JXI14" s="6"/>
      <c r="JXJ14" s="6"/>
      <c r="JXK14" s="6"/>
      <c r="JXL14" s="6"/>
      <c r="JXM14" s="6"/>
      <c r="JXN14" s="6"/>
      <c r="JXO14" s="6"/>
      <c r="JXP14" s="6"/>
      <c r="JXQ14" s="6"/>
      <c r="JXR14" s="6"/>
      <c r="JXS14" s="6"/>
      <c r="JXT14" s="6"/>
      <c r="JXU14" s="6"/>
      <c r="JXV14" s="6"/>
      <c r="JXW14" s="6"/>
      <c r="JXX14" s="6"/>
      <c r="JXY14" s="6"/>
      <c r="JXZ14" s="6"/>
      <c r="JYA14" s="6"/>
      <c r="JYB14" s="6"/>
      <c r="JYC14" s="6"/>
      <c r="JYD14" s="6"/>
      <c r="JYE14" s="6"/>
      <c r="JYF14" s="6"/>
      <c r="JYG14" s="6"/>
      <c r="JYH14" s="6"/>
      <c r="JYI14" s="6"/>
      <c r="JYJ14" s="6"/>
      <c r="JYK14" s="6"/>
      <c r="JYL14" s="6"/>
      <c r="JYM14" s="6"/>
      <c r="JYN14" s="6"/>
      <c r="JYO14" s="6"/>
      <c r="JYP14" s="6"/>
      <c r="JYQ14" s="6"/>
      <c r="JYR14" s="6"/>
      <c r="JYS14" s="6"/>
      <c r="JYT14" s="6"/>
      <c r="JYU14" s="6"/>
      <c r="JYV14" s="6"/>
      <c r="JYW14" s="6"/>
      <c r="JYX14" s="6"/>
      <c r="JYY14" s="6"/>
      <c r="JYZ14" s="6"/>
      <c r="JZA14" s="6"/>
      <c r="JZB14" s="6"/>
      <c r="JZC14" s="6"/>
      <c r="JZD14" s="6"/>
      <c r="JZE14" s="6"/>
      <c r="JZF14" s="6"/>
      <c r="JZG14" s="6"/>
      <c r="JZH14" s="6"/>
      <c r="JZI14" s="6"/>
      <c r="JZJ14" s="6"/>
      <c r="JZK14" s="6"/>
      <c r="JZL14" s="6"/>
      <c r="JZM14" s="6"/>
      <c r="JZN14" s="6"/>
      <c r="JZO14" s="6"/>
      <c r="JZP14" s="6"/>
      <c r="JZQ14" s="6"/>
      <c r="JZR14" s="6"/>
      <c r="JZS14" s="6"/>
      <c r="JZT14" s="6"/>
      <c r="JZU14" s="6"/>
      <c r="JZV14" s="6"/>
      <c r="JZW14" s="6"/>
      <c r="JZX14" s="6"/>
      <c r="JZY14" s="6"/>
      <c r="JZZ14" s="6"/>
      <c r="KAA14" s="6"/>
      <c r="KAB14" s="6"/>
      <c r="KAC14" s="6"/>
      <c r="KAD14" s="6"/>
      <c r="KAE14" s="6"/>
      <c r="KAF14" s="6"/>
      <c r="KAG14" s="6"/>
      <c r="KAH14" s="6"/>
      <c r="KAI14" s="6"/>
      <c r="KAJ14" s="6"/>
      <c r="KAK14" s="6"/>
      <c r="KAL14" s="6"/>
      <c r="KAM14" s="6"/>
      <c r="KAN14" s="6"/>
      <c r="KAO14" s="6"/>
      <c r="KAP14" s="6"/>
      <c r="KAQ14" s="6"/>
      <c r="KAR14" s="6"/>
      <c r="KAS14" s="6"/>
      <c r="KAT14" s="6"/>
      <c r="KAU14" s="6"/>
      <c r="KAV14" s="6"/>
      <c r="KAW14" s="6"/>
      <c r="KAX14" s="6"/>
      <c r="KAY14" s="6"/>
      <c r="KAZ14" s="6"/>
      <c r="KBA14" s="6"/>
      <c r="KBB14" s="6"/>
      <c r="KBC14" s="6"/>
      <c r="KBD14" s="6"/>
      <c r="KBE14" s="6"/>
      <c r="KBF14" s="6"/>
      <c r="KBG14" s="6"/>
      <c r="KBH14" s="6"/>
      <c r="KBI14" s="6"/>
      <c r="KBJ14" s="6"/>
      <c r="KBK14" s="6"/>
      <c r="KBL14" s="6"/>
      <c r="KBM14" s="6"/>
      <c r="KBN14" s="6"/>
      <c r="KBO14" s="6"/>
      <c r="KBP14" s="6"/>
      <c r="KBQ14" s="6"/>
      <c r="KBR14" s="6"/>
      <c r="KBS14" s="6"/>
      <c r="KBT14" s="6"/>
      <c r="KBU14" s="6"/>
      <c r="KBV14" s="6"/>
      <c r="KBW14" s="6"/>
      <c r="KBX14" s="6"/>
      <c r="KBY14" s="6"/>
      <c r="KBZ14" s="6"/>
      <c r="KCA14" s="6"/>
      <c r="KCB14" s="6"/>
      <c r="KCC14" s="6"/>
      <c r="KCD14" s="6"/>
      <c r="KCE14" s="6"/>
      <c r="KCF14" s="6"/>
      <c r="KCG14" s="6"/>
      <c r="KCH14" s="6"/>
      <c r="KCI14" s="6"/>
      <c r="KCJ14" s="6"/>
      <c r="KCK14" s="6"/>
      <c r="KCL14" s="6"/>
      <c r="KCM14" s="6"/>
      <c r="KCN14" s="6"/>
      <c r="KCO14" s="6"/>
      <c r="KCP14" s="6"/>
      <c r="KCQ14" s="6"/>
      <c r="KCR14" s="6"/>
      <c r="KCS14" s="6"/>
      <c r="KCT14" s="6"/>
      <c r="KCU14" s="6"/>
      <c r="KCV14" s="6"/>
      <c r="KCW14" s="6"/>
      <c r="KCX14" s="6"/>
      <c r="KCY14" s="6"/>
      <c r="KCZ14" s="6"/>
      <c r="KDA14" s="6"/>
      <c r="KDB14" s="6"/>
      <c r="KDC14" s="6"/>
      <c r="KDD14" s="6"/>
      <c r="KDE14" s="6"/>
      <c r="KDF14" s="6"/>
      <c r="KDG14" s="6"/>
      <c r="KDH14" s="6"/>
      <c r="KDI14" s="6"/>
      <c r="KDJ14" s="6"/>
      <c r="KDK14" s="6"/>
      <c r="KDL14" s="6"/>
      <c r="KDM14" s="6"/>
      <c r="KDN14" s="6"/>
      <c r="KDO14" s="6"/>
      <c r="KDP14" s="6"/>
      <c r="KDQ14" s="6"/>
      <c r="KDR14" s="6"/>
      <c r="KDS14" s="6"/>
      <c r="KDT14" s="6"/>
      <c r="KDU14" s="6"/>
      <c r="KDV14" s="6"/>
      <c r="KDW14" s="6"/>
      <c r="KDX14" s="6"/>
      <c r="KDY14" s="6"/>
      <c r="KDZ14" s="6"/>
      <c r="KEA14" s="6"/>
      <c r="KEB14" s="6"/>
      <c r="KEC14" s="6"/>
      <c r="KED14" s="6"/>
      <c r="KEE14" s="6"/>
      <c r="KEF14" s="6"/>
      <c r="KEG14" s="6"/>
      <c r="KEH14" s="6"/>
      <c r="KEI14" s="6"/>
      <c r="KEJ14" s="6"/>
      <c r="KEK14" s="6"/>
      <c r="KEL14" s="6"/>
      <c r="KEM14" s="6"/>
      <c r="KEN14" s="6"/>
      <c r="KEO14" s="6"/>
      <c r="KEP14" s="6"/>
      <c r="KEQ14" s="6"/>
      <c r="KER14" s="6"/>
      <c r="KES14" s="6"/>
      <c r="KET14" s="6"/>
      <c r="KEU14" s="6"/>
      <c r="KEV14" s="6"/>
      <c r="KEW14" s="6"/>
      <c r="KEX14" s="6"/>
      <c r="KEY14" s="6"/>
      <c r="KEZ14" s="6"/>
      <c r="KFA14" s="6"/>
      <c r="KFB14" s="6"/>
      <c r="KFC14" s="6"/>
      <c r="KFD14" s="6"/>
      <c r="KFE14" s="6"/>
      <c r="KFF14" s="6"/>
      <c r="KFG14" s="6"/>
      <c r="KFH14" s="6"/>
      <c r="KFI14" s="6"/>
      <c r="KFJ14" s="6"/>
      <c r="KFK14" s="6"/>
      <c r="KFL14" s="6"/>
      <c r="KFM14" s="6"/>
      <c r="KFN14" s="6"/>
      <c r="KFO14" s="6"/>
      <c r="KFP14" s="6"/>
      <c r="KFQ14" s="6"/>
      <c r="KFR14" s="6"/>
      <c r="KFS14" s="6"/>
      <c r="KFT14" s="6"/>
      <c r="KFU14" s="6"/>
      <c r="KFV14" s="6"/>
      <c r="KFW14" s="6"/>
      <c r="KFX14" s="6"/>
      <c r="KFY14" s="6"/>
      <c r="KFZ14" s="6"/>
      <c r="KGA14" s="6"/>
      <c r="KGB14" s="6"/>
      <c r="KGC14" s="6"/>
      <c r="KGD14" s="6"/>
      <c r="KGE14" s="6"/>
      <c r="KGF14" s="6"/>
      <c r="KGG14" s="6"/>
      <c r="KGH14" s="6"/>
      <c r="KGI14" s="6"/>
      <c r="KGJ14" s="6"/>
      <c r="KGK14" s="6"/>
      <c r="KGL14" s="6"/>
      <c r="KGM14" s="6"/>
      <c r="KGN14" s="6"/>
      <c r="KGO14" s="6"/>
      <c r="KGP14" s="6"/>
      <c r="KGQ14" s="6"/>
      <c r="KGR14" s="6"/>
      <c r="KGS14" s="6"/>
      <c r="KGT14" s="6"/>
      <c r="KGU14" s="6"/>
      <c r="KGV14" s="6"/>
      <c r="KGW14" s="6"/>
      <c r="KGX14" s="6"/>
      <c r="KGY14" s="6"/>
      <c r="KGZ14" s="6"/>
      <c r="KHA14" s="6"/>
      <c r="KHB14" s="6"/>
      <c r="KHC14" s="6"/>
      <c r="KHD14" s="6"/>
      <c r="KHE14" s="6"/>
      <c r="KHF14" s="6"/>
      <c r="KHG14" s="6"/>
      <c r="KHH14" s="6"/>
      <c r="KHI14" s="6"/>
      <c r="KHJ14" s="6"/>
      <c r="KHK14" s="6"/>
      <c r="KHL14" s="6"/>
      <c r="KHM14" s="6"/>
      <c r="KHN14" s="6"/>
      <c r="KHO14" s="6"/>
      <c r="KHP14" s="6"/>
      <c r="KHQ14" s="6"/>
      <c r="KHR14" s="6"/>
      <c r="KHS14" s="6"/>
      <c r="KHT14" s="6"/>
      <c r="KHU14" s="6"/>
      <c r="KHV14" s="6"/>
      <c r="KHW14" s="6"/>
      <c r="KHX14" s="6"/>
      <c r="KHY14" s="6"/>
      <c r="KHZ14" s="6"/>
      <c r="KIA14" s="6"/>
      <c r="KIB14" s="6"/>
      <c r="KIC14" s="6"/>
      <c r="KID14" s="6"/>
      <c r="KIE14" s="6"/>
      <c r="KIF14" s="6"/>
      <c r="KIG14" s="6"/>
      <c r="KIH14" s="6"/>
      <c r="KII14" s="6"/>
      <c r="KIJ14" s="6"/>
      <c r="KIK14" s="6"/>
      <c r="KIL14" s="6"/>
      <c r="KIM14" s="6"/>
      <c r="KIN14" s="6"/>
      <c r="KIO14" s="6"/>
      <c r="KIP14" s="6"/>
      <c r="KIQ14" s="6"/>
      <c r="KIR14" s="6"/>
      <c r="KIS14" s="6"/>
      <c r="KIT14" s="6"/>
      <c r="KIU14" s="6"/>
      <c r="KIV14" s="6"/>
      <c r="KIW14" s="6"/>
      <c r="KIX14" s="6"/>
      <c r="KIY14" s="6"/>
      <c r="KIZ14" s="6"/>
      <c r="KJA14" s="6"/>
      <c r="KJB14" s="6"/>
      <c r="KJC14" s="6"/>
      <c r="KJD14" s="6"/>
      <c r="KJE14" s="6"/>
      <c r="KJF14" s="6"/>
      <c r="KJG14" s="6"/>
      <c r="KJH14" s="6"/>
      <c r="KJI14" s="6"/>
      <c r="KJJ14" s="6"/>
      <c r="KJK14" s="6"/>
      <c r="KJL14" s="6"/>
      <c r="KJM14" s="6"/>
      <c r="KJN14" s="6"/>
      <c r="KJO14" s="6"/>
      <c r="KJP14" s="6"/>
      <c r="KJQ14" s="6"/>
      <c r="KJR14" s="6"/>
      <c r="KJS14" s="6"/>
      <c r="KJT14" s="6"/>
      <c r="KJU14" s="6"/>
      <c r="KJV14" s="6"/>
      <c r="KJW14" s="6"/>
      <c r="KJX14" s="6"/>
      <c r="KJY14" s="6"/>
      <c r="KJZ14" s="6"/>
      <c r="KKA14" s="6"/>
      <c r="KKB14" s="6"/>
      <c r="KKC14" s="6"/>
      <c r="KKD14" s="6"/>
      <c r="KKE14" s="6"/>
      <c r="KKF14" s="6"/>
      <c r="KKG14" s="6"/>
      <c r="KKH14" s="6"/>
      <c r="KKI14" s="6"/>
      <c r="KKJ14" s="6"/>
      <c r="KKK14" s="6"/>
      <c r="KKL14" s="6"/>
      <c r="KKM14" s="6"/>
      <c r="KKN14" s="6"/>
      <c r="KKO14" s="6"/>
      <c r="KKP14" s="6"/>
      <c r="KKQ14" s="6"/>
      <c r="KKR14" s="6"/>
      <c r="KKS14" s="6"/>
      <c r="KKT14" s="6"/>
      <c r="KKU14" s="6"/>
      <c r="KKV14" s="6"/>
      <c r="KKW14" s="6"/>
      <c r="KKX14" s="6"/>
      <c r="KKY14" s="6"/>
      <c r="KKZ14" s="6"/>
      <c r="KLA14" s="6"/>
      <c r="KLB14" s="6"/>
      <c r="KLC14" s="6"/>
      <c r="KLD14" s="6"/>
      <c r="KLE14" s="6"/>
      <c r="KLF14" s="6"/>
      <c r="KLG14" s="6"/>
      <c r="KLH14" s="6"/>
      <c r="KLI14" s="6"/>
      <c r="KLJ14" s="6"/>
      <c r="KLK14" s="6"/>
      <c r="KLL14" s="6"/>
      <c r="KLM14" s="6"/>
      <c r="KLN14" s="6"/>
      <c r="KLO14" s="6"/>
      <c r="KLP14" s="6"/>
      <c r="KLQ14" s="6"/>
      <c r="KLR14" s="6"/>
      <c r="KLS14" s="6"/>
      <c r="KLT14" s="6"/>
      <c r="KLU14" s="6"/>
      <c r="KLV14" s="6"/>
      <c r="KLW14" s="6"/>
      <c r="KLX14" s="6"/>
      <c r="KLY14" s="6"/>
      <c r="KLZ14" s="6"/>
      <c r="KMA14" s="6"/>
      <c r="KMB14" s="6"/>
      <c r="KMC14" s="6"/>
      <c r="KMD14" s="6"/>
      <c r="KME14" s="6"/>
      <c r="KMF14" s="6"/>
      <c r="KMG14" s="6"/>
      <c r="KMH14" s="6"/>
      <c r="KMI14" s="6"/>
      <c r="KMJ14" s="6"/>
      <c r="KMK14" s="6"/>
      <c r="KML14" s="6"/>
      <c r="KMM14" s="6"/>
      <c r="KMN14" s="6"/>
      <c r="KMO14" s="6"/>
      <c r="KMP14" s="6"/>
      <c r="KMQ14" s="6"/>
      <c r="KMR14" s="6"/>
      <c r="KMS14" s="6"/>
      <c r="KMT14" s="6"/>
      <c r="KMU14" s="6"/>
      <c r="KMV14" s="6"/>
      <c r="KMW14" s="6"/>
      <c r="KMX14" s="6"/>
      <c r="KMY14" s="6"/>
      <c r="KMZ14" s="6"/>
      <c r="KNA14" s="6"/>
      <c r="KNB14" s="6"/>
      <c r="KNC14" s="6"/>
      <c r="KND14" s="6"/>
      <c r="KNE14" s="6"/>
      <c r="KNF14" s="6"/>
      <c r="KNG14" s="6"/>
      <c r="KNH14" s="6"/>
      <c r="KNI14" s="6"/>
      <c r="KNJ14" s="6"/>
      <c r="KNK14" s="6"/>
      <c r="KNL14" s="6"/>
      <c r="KNM14" s="6"/>
      <c r="KNN14" s="6"/>
      <c r="KNO14" s="6"/>
      <c r="KNP14" s="6"/>
      <c r="KNQ14" s="6"/>
      <c r="KNR14" s="6"/>
      <c r="KNS14" s="6"/>
      <c r="KNT14" s="6"/>
      <c r="KNU14" s="6"/>
      <c r="KNV14" s="6"/>
      <c r="KNW14" s="6"/>
      <c r="KNX14" s="6"/>
      <c r="KNY14" s="6"/>
      <c r="KNZ14" s="6"/>
      <c r="KOA14" s="6"/>
      <c r="KOB14" s="6"/>
      <c r="KOC14" s="6"/>
      <c r="KOD14" s="6"/>
      <c r="KOE14" s="6"/>
      <c r="KOF14" s="6"/>
      <c r="KOG14" s="6"/>
      <c r="KOH14" s="6"/>
      <c r="KOI14" s="6"/>
      <c r="KOJ14" s="6"/>
      <c r="KOK14" s="6"/>
      <c r="KOL14" s="6"/>
      <c r="KOM14" s="6"/>
      <c r="KON14" s="6"/>
      <c r="KOO14" s="6"/>
      <c r="KOP14" s="6"/>
      <c r="KOQ14" s="6"/>
      <c r="KOR14" s="6"/>
      <c r="KOS14" s="6"/>
      <c r="KOT14" s="6"/>
      <c r="KOU14" s="6"/>
      <c r="KOV14" s="6"/>
      <c r="KOW14" s="6"/>
      <c r="KOX14" s="6"/>
      <c r="KOY14" s="6"/>
      <c r="KOZ14" s="6"/>
      <c r="KPA14" s="6"/>
      <c r="KPB14" s="6"/>
      <c r="KPC14" s="6"/>
      <c r="KPD14" s="6"/>
      <c r="KPE14" s="6"/>
      <c r="KPF14" s="6"/>
      <c r="KPG14" s="6"/>
      <c r="KPH14" s="6"/>
      <c r="KPI14" s="6"/>
      <c r="KPJ14" s="6"/>
      <c r="KPK14" s="6"/>
      <c r="KPL14" s="6"/>
      <c r="KPM14" s="6"/>
      <c r="KPN14" s="6"/>
      <c r="KPO14" s="6"/>
      <c r="KPP14" s="6"/>
      <c r="KPQ14" s="6"/>
      <c r="KPR14" s="6"/>
      <c r="KPS14" s="6"/>
      <c r="KPT14" s="6"/>
      <c r="KPU14" s="6"/>
      <c r="KPV14" s="6"/>
      <c r="KPW14" s="6"/>
      <c r="KPX14" s="6"/>
      <c r="KPY14" s="6"/>
      <c r="KPZ14" s="6"/>
      <c r="KQA14" s="6"/>
      <c r="KQB14" s="6"/>
      <c r="KQC14" s="6"/>
      <c r="KQD14" s="6"/>
      <c r="KQE14" s="6"/>
      <c r="KQF14" s="6"/>
      <c r="KQG14" s="6"/>
      <c r="KQH14" s="6"/>
      <c r="KQI14" s="6"/>
      <c r="KQJ14" s="6"/>
      <c r="KQK14" s="6"/>
      <c r="KQL14" s="6"/>
      <c r="KQM14" s="6"/>
      <c r="KQN14" s="6"/>
      <c r="KQO14" s="6"/>
      <c r="KQP14" s="6"/>
      <c r="KQQ14" s="6"/>
      <c r="KQR14" s="6"/>
      <c r="KQS14" s="6"/>
      <c r="KQT14" s="6"/>
      <c r="KQU14" s="6"/>
      <c r="KQV14" s="6"/>
      <c r="KQW14" s="6"/>
      <c r="KQX14" s="6"/>
      <c r="KQY14" s="6"/>
      <c r="KQZ14" s="6"/>
      <c r="KRA14" s="6"/>
      <c r="KRB14" s="6"/>
      <c r="KRC14" s="6"/>
      <c r="KRD14" s="6"/>
      <c r="KRE14" s="6"/>
      <c r="KRF14" s="6"/>
      <c r="KRG14" s="6"/>
      <c r="KRH14" s="6"/>
      <c r="KRI14" s="6"/>
      <c r="KRJ14" s="6"/>
      <c r="KRK14" s="6"/>
      <c r="KRL14" s="6"/>
      <c r="KRM14" s="6"/>
      <c r="KRN14" s="6"/>
      <c r="KRO14" s="6"/>
      <c r="KRP14" s="6"/>
      <c r="KRQ14" s="6"/>
      <c r="KRR14" s="6"/>
      <c r="KRS14" s="6"/>
      <c r="KRT14" s="6"/>
      <c r="KRU14" s="6"/>
      <c r="KRV14" s="6"/>
      <c r="KRW14" s="6"/>
      <c r="KRX14" s="6"/>
      <c r="KRY14" s="6"/>
      <c r="KRZ14" s="6"/>
      <c r="KSA14" s="6"/>
      <c r="KSB14" s="6"/>
      <c r="KSC14" s="6"/>
      <c r="KSD14" s="6"/>
      <c r="KSE14" s="6"/>
      <c r="KSF14" s="6"/>
      <c r="KSG14" s="6"/>
      <c r="KSH14" s="6"/>
      <c r="KSI14" s="6"/>
      <c r="KSJ14" s="6"/>
      <c r="KSK14" s="6"/>
      <c r="KSL14" s="6"/>
      <c r="KSM14" s="6"/>
      <c r="KSN14" s="6"/>
      <c r="KSO14" s="6"/>
      <c r="KSP14" s="6"/>
      <c r="KSQ14" s="6"/>
      <c r="KSR14" s="6"/>
      <c r="KSS14" s="6"/>
      <c r="KST14" s="6"/>
      <c r="KSU14" s="6"/>
      <c r="KSV14" s="6"/>
      <c r="KSW14" s="6"/>
      <c r="KSX14" s="6"/>
      <c r="KSY14" s="6"/>
      <c r="KSZ14" s="6"/>
      <c r="KTA14" s="6"/>
      <c r="KTB14" s="6"/>
      <c r="KTC14" s="6"/>
      <c r="KTD14" s="6"/>
      <c r="KTE14" s="6"/>
      <c r="KTF14" s="6"/>
      <c r="KTG14" s="6"/>
      <c r="KTH14" s="6"/>
      <c r="KTI14" s="6"/>
      <c r="KTJ14" s="6"/>
      <c r="KTK14" s="6"/>
      <c r="KTL14" s="6"/>
      <c r="KTM14" s="6"/>
      <c r="KTN14" s="6"/>
      <c r="KTO14" s="6"/>
      <c r="KTP14" s="6"/>
      <c r="KTQ14" s="6"/>
      <c r="KTR14" s="6"/>
      <c r="KTS14" s="6"/>
      <c r="KTT14" s="6"/>
      <c r="KTU14" s="6"/>
      <c r="KTV14" s="6"/>
      <c r="KTW14" s="6"/>
      <c r="KTX14" s="6"/>
      <c r="KTY14" s="6"/>
      <c r="KTZ14" s="6"/>
      <c r="KUA14" s="6"/>
      <c r="KUB14" s="6"/>
      <c r="KUC14" s="6"/>
      <c r="KUD14" s="6"/>
      <c r="KUE14" s="6"/>
      <c r="KUF14" s="6"/>
      <c r="KUG14" s="6"/>
      <c r="KUH14" s="6"/>
      <c r="KUI14" s="6"/>
      <c r="KUJ14" s="6"/>
      <c r="KUK14" s="6"/>
      <c r="KUL14" s="6"/>
      <c r="KUM14" s="6"/>
      <c r="KUN14" s="6"/>
      <c r="KUO14" s="6"/>
      <c r="KUP14" s="6"/>
      <c r="KUQ14" s="6"/>
      <c r="KUR14" s="6"/>
      <c r="KUS14" s="6"/>
      <c r="KUT14" s="6"/>
      <c r="KUU14" s="6"/>
      <c r="KUV14" s="6"/>
      <c r="KUW14" s="6"/>
      <c r="KUX14" s="6"/>
      <c r="KUY14" s="6"/>
      <c r="KUZ14" s="6"/>
      <c r="KVA14" s="6"/>
      <c r="KVB14" s="6"/>
      <c r="KVC14" s="6"/>
      <c r="KVD14" s="6"/>
      <c r="KVE14" s="6"/>
      <c r="KVF14" s="6"/>
      <c r="KVG14" s="6"/>
      <c r="KVH14" s="6"/>
      <c r="KVI14" s="6"/>
      <c r="KVJ14" s="6"/>
      <c r="KVK14" s="6"/>
      <c r="KVL14" s="6"/>
      <c r="KVM14" s="6"/>
      <c r="KVN14" s="6"/>
      <c r="KVO14" s="6"/>
      <c r="KVP14" s="6"/>
      <c r="KVQ14" s="6"/>
      <c r="KVR14" s="6"/>
      <c r="KVS14" s="6"/>
      <c r="KVT14" s="6"/>
      <c r="KVU14" s="6"/>
      <c r="KVV14" s="6"/>
      <c r="KVW14" s="6"/>
      <c r="KVX14" s="6"/>
      <c r="KVY14" s="6"/>
      <c r="KVZ14" s="6"/>
      <c r="KWA14" s="6"/>
      <c r="KWB14" s="6"/>
      <c r="KWC14" s="6"/>
      <c r="KWD14" s="6"/>
      <c r="KWE14" s="6"/>
      <c r="KWF14" s="6"/>
      <c r="KWG14" s="6"/>
      <c r="KWH14" s="6"/>
      <c r="KWI14" s="6"/>
      <c r="KWJ14" s="6"/>
      <c r="KWK14" s="6"/>
      <c r="KWL14" s="6"/>
      <c r="KWM14" s="6"/>
      <c r="KWN14" s="6"/>
      <c r="KWO14" s="6"/>
      <c r="KWP14" s="6"/>
      <c r="KWQ14" s="6"/>
      <c r="KWR14" s="6"/>
      <c r="KWS14" s="6"/>
      <c r="KWT14" s="6"/>
      <c r="KWU14" s="6"/>
      <c r="KWV14" s="6"/>
      <c r="KWW14" s="6"/>
      <c r="KWX14" s="6"/>
      <c r="KWY14" s="6"/>
      <c r="KWZ14" s="6"/>
      <c r="KXA14" s="6"/>
      <c r="KXB14" s="6"/>
      <c r="KXC14" s="6"/>
      <c r="KXD14" s="6"/>
      <c r="KXE14" s="6"/>
      <c r="KXF14" s="6"/>
      <c r="KXG14" s="6"/>
      <c r="KXH14" s="6"/>
      <c r="KXI14" s="6"/>
      <c r="KXJ14" s="6"/>
      <c r="KXK14" s="6"/>
      <c r="KXL14" s="6"/>
      <c r="KXM14" s="6"/>
      <c r="KXN14" s="6"/>
      <c r="KXO14" s="6"/>
      <c r="KXP14" s="6"/>
      <c r="KXQ14" s="6"/>
      <c r="KXR14" s="6"/>
      <c r="KXS14" s="6"/>
      <c r="KXT14" s="6"/>
      <c r="KXU14" s="6"/>
      <c r="KXV14" s="6"/>
      <c r="KXW14" s="6"/>
      <c r="KXX14" s="6"/>
      <c r="KXY14" s="6"/>
      <c r="KXZ14" s="6"/>
      <c r="KYA14" s="6"/>
      <c r="KYB14" s="6"/>
      <c r="KYC14" s="6"/>
      <c r="KYD14" s="6"/>
      <c r="KYE14" s="6"/>
      <c r="KYF14" s="6"/>
      <c r="KYG14" s="6"/>
      <c r="KYH14" s="6"/>
      <c r="KYI14" s="6"/>
      <c r="KYJ14" s="6"/>
      <c r="KYK14" s="6"/>
      <c r="KYL14" s="6"/>
      <c r="KYM14" s="6"/>
      <c r="KYN14" s="6"/>
      <c r="KYO14" s="6"/>
      <c r="KYP14" s="6"/>
      <c r="KYQ14" s="6"/>
      <c r="KYR14" s="6"/>
      <c r="KYS14" s="6"/>
      <c r="KYT14" s="6"/>
      <c r="KYU14" s="6"/>
      <c r="KYV14" s="6"/>
      <c r="KYW14" s="6"/>
      <c r="KYX14" s="6"/>
      <c r="KYY14" s="6"/>
      <c r="KYZ14" s="6"/>
      <c r="KZA14" s="6"/>
      <c r="KZB14" s="6"/>
      <c r="KZC14" s="6"/>
      <c r="KZD14" s="6"/>
      <c r="KZE14" s="6"/>
      <c r="KZF14" s="6"/>
      <c r="KZG14" s="6"/>
      <c r="KZH14" s="6"/>
      <c r="KZI14" s="6"/>
      <c r="KZJ14" s="6"/>
      <c r="KZK14" s="6"/>
      <c r="KZL14" s="6"/>
      <c r="KZM14" s="6"/>
      <c r="KZN14" s="6"/>
      <c r="KZO14" s="6"/>
      <c r="KZP14" s="6"/>
      <c r="KZQ14" s="6"/>
      <c r="KZR14" s="6"/>
      <c r="KZS14" s="6"/>
      <c r="KZT14" s="6"/>
      <c r="KZU14" s="6"/>
      <c r="KZV14" s="6"/>
      <c r="KZW14" s="6"/>
      <c r="KZX14" s="6"/>
      <c r="KZY14" s="6"/>
      <c r="KZZ14" s="6"/>
      <c r="LAA14" s="6"/>
      <c r="LAB14" s="6"/>
      <c r="LAC14" s="6"/>
      <c r="LAD14" s="6"/>
      <c r="LAE14" s="6"/>
      <c r="LAF14" s="6"/>
      <c r="LAG14" s="6"/>
      <c r="LAH14" s="6"/>
      <c r="LAI14" s="6"/>
      <c r="LAJ14" s="6"/>
      <c r="LAK14" s="6"/>
      <c r="LAL14" s="6"/>
      <c r="LAM14" s="6"/>
      <c r="LAN14" s="6"/>
      <c r="LAO14" s="6"/>
      <c r="LAP14" s="6"/>
      <c r="LAQ14" s="6"/>
      <c r="LAR14" s="6"/>
      <c r="LAS14" s="6"/>
      <c r="LAT14" s="6"/>
      <c r="LAU14" s="6"/>
      <c r="LAV14" s="6"/>
      <c r="LAW14" s="6"/>
      <c r="LAX14" s="6"/>
      <c r="LAY14" s="6"/>
      <c r="LAZ14" s="6"/>
      <c r="LBA14" s="6"/>
      <c r="LBB14" s="6"/>
      <c r="LBC14" s="6"/>
      <c r="LBD14" s="6"/>
      <c r="LBE14" s="6"/>
      <c r="LBF14" s="6"/>
      <c r="LBG14" s="6"/>
      <c r="LBH14" s="6"/>
      <c r="LBI14" s="6"/>
      <c r="LBJ14" s="6"/>
      <c r="LBK14" s="6"/>
      <c r="LBL14" s="6"/>
      <c r="LBM14" s="6"/>
      <c r="LBN14" s="6"/>
      <c r="LBO14" s="6"/>
      <c r="LBP14" s="6"/>
      <c r="LBQ14" s="6"/>
      <c r="LBR14" s="6"/>
      <c r="LBS14" s="6"/>
      <c r="LBT14" s="6"/>
      <c r="LBU14" s="6"/>
      <c r="LBV14" s="6"/>
      <c r="LBW14" s="6"/>
      <c r="LBX14" s="6"/>
      <c r="LBY14" s="6"/>
      <c r="LBZ14" s="6"/>
      <c r="LCA14" s="6"/>
      <c r="LCB14" s="6"/>
      <c r="LCC14" s="6"/>
      <c r="LCD14" s="6"/>
      <c r="LCE14" s="6"/>
      <c r="LCF14" s="6"/>
      <c r="LCG14" s="6"/>
      <c r="LCH14" s="6"/>
      <c r="LCI14" s="6"/>
      <c r="LCJ14" s="6"/>
      <c r="LCK14" s="6"/>
      <c r="LCL14" s="6"/>
      <c r="LCM14" s="6"/>
      <c r="LCN14" s="6"/>
      <c r="LCO14" s="6"/>
      <c r="LCP14" s="6"/>
      <c r="LCQ14" s="6"/>
      <c r="LCR14" s="6"/>
      <c r="LCS14" s="6"/>
      <c r="LCT14" s="6"/>
      <c r="LCU14" s="6"/>
      <c r="LCV14" s="6"/>
      <c r="LCW14" s="6"/>
      <c r="LCX14" s="6"/>
      <c r="LCY14" s="6"/>
      <c r="LCZ14" s="6"/>
      <c r="LDA14" s="6"/>
      <c r="LDB14" s="6"/>
      <c r="LDC14" s="6"/>
      <c r="LDD14" s="6"/>
      <c r="LDE14" s="6"/>
      <c r="LDF14" s="6"/>
      <c r="LDG14" s="6"/>
      <c r="LDH14" s="6"/>
      <c r="LDI14" s="6"/>
      <c r="LDJ14" s="6"/>
      <c r="LDK14" s="6"/>
      <c r="LDL14" s="6"/>
      <c r="LDM14" s="6"/>
      <c r="LDN14" s="6"/>
      <c r="LDO14" s="6"/>
      <c r="LDP14" s="6"/>
      <c r="LDQ14" s="6"/>
      <c r="LDR14" s="6"/>
      <c r="LDS14" s="6"/>
      <c r="LDT14" s="6"/>
      <c r="LDU14" s="6"/>
      <c r="LDV14" s="6"/>
      <c r="LDW14" s="6"/>
      <c r="LDX14" s="6"/>
      <c r="LDY14" s="6"/>
      <c r="LDZ14" s="6"/>
      <c r="LEA14" s="6"/>
      <c r="LEB14" s="6"/>
      <c r="LEC14" s="6"/>
      <c r="LED14" s="6"/>
      <c r="LEE14" s="6"/>
      <c r="LEF14" s="6"/>
      <c r="LEG14" s="6"/>
      <c r="LEH14" s="6"/>
      <c r="LEI14" s="6"/>
      <c r="LEJ14" s="6"/>
      <c r="LEK14" s="6"/>
      <c r="LEL14" s="6"/>
      <c r="LEM14" s="6"/>
      <c r="LEN14" s="6"/>
      <c r="LEO14" s="6"/>
      <c r="LEP14" s="6"/>
      <c r="LEQ14" s="6"/>
      <c r="LER14" s="6"/>
      <c r="LES14" s="6"/>
      <c r="LET14" s="6"/>
      <c r="LEU14" s="6"/>
      <c r="LEV14" s="6"/>
      <c r="LEW14" s="6"/>
      <c r="LEX14" s="6"/>
      <c r="LEY14" s="6"/>
      <c r="LEZ14" s="6"/>
      <c r="LFA14" s="6"/>
      <c r="LFB14" s="6"/>
      <c r="LFC14" s="6"/>
      <c r="LFD14" s="6"/>
      <c r="LFE14" s="6"/>
      <c r="LFF14" s="6"/>
      <c r="LFG14" s="6"/>
      <c r="LFH14" s="6"/>
      <c r="LFI14" s="6"/>
      <c r="LFJ14" s="6"/>
      <c r="LFK14" s="6"/>
      <c r="LFL14" s="6"/>
      <c r="LFM14" s="6"/>
      <c r="LFN14" s="6"/>
      <c r="LFO14" s="6"/>
      <c r="LFP14" s="6"/>
      <c r="LFQ14" s="6"/>
      <c r="LFR14" s="6"/>
      <c r="LFS14" s="6"/>
      <c r="LFT14" s="6"/>
      <c r="LFU14" s="6"/>
      <c r="LFV14" s="6"/>
      <c r="LFW14" s="6"/>
      <c r="LFX14" s="6"/>
      <c r="LFY14" s="6"/>
      <c r="LFZ14" s="6"/>
      <c r="LGA14" s="6"/>
      <c r="LGB14" s="6"/>
      <c r="LGC14" s="6"/>
      <c r="LGD14" s="6"/>
      <c r="LGE14" s="6"/>
      <c r="LGF14" s="6"/>
      <c r="LGG14" s="6"/>
      <c r="LGH14" s="6"/>
      <c r="LGI14" s="6"/>
      <c r="LGJ14" s="6"/>
      <c r="LGK14" s="6"/>
      <c r="LGL14" s="6"/>
      <c r="LGM14" s="6"/>
      <c r="LGN14" s="6"/>
      <c r="LGO14" s="6"/>
      <c r="LGP14" s="6"/>
      <c r="LGQ14" s="6"/>
      <c r="LGR14" s="6"/>
      <c r="LGS14" s="6"/>
      <c r="LGT14" s="6"/>
      <c r="LGU14" s="6"/>
      <c r="LGV14" s="6"/>
      <c r="LGW14" s="6"/>
      <c r="LGX14" s="6"/>
      <c r="LGY14" s="6"/>
      <c r="LGZ14" s="6"/>
      <c r="LHA14" s="6"/>
      <c r="LHB14" s="6"/>
      <c r="LHC14" s="6"/>
      <c r="LHD14" s="6"/>
      <c r="LHE14" s="6"/>
      <c r="LHF14" s="6"/>
      <c r="LHG14" s="6"/>
      <c r="LHH14" s="6"/>
      <c r="LHI14" s="6"/>
      <c r="LHJ14" s="6"/>
      <c r="LHK14" s="6"/>
      <c r="LHL14" s="6"/>
      <c r="LHM14" s="6"/>
      <c r="LHN14" s="6"/>
      <c r="LHO14" s="6"/>
      <c r="LHP14" s="6"/>
      <c r="LHQ14" s="6"/>
      <c r="LHR14" s="6"/>
      <c r="LHS14" s="6"/>
      <c r="LHT14" s="6"/>
      <c r="LHU14" s="6"/>
      <c r="LHV14" s="6"/>
      <c r="LHW14" s="6"/>
      <c r="LHX14" s="6"/>
      <c r="LHY14" s="6"/>
      <c r="LHZ14" s="6"/>
      <c r="LIA14" s="6"/>
      <c r="LIB14" s="6"/>
      <c r="LIC14" s="6"/>
      <c r="LID14" s="6"/>
      <c r="LIE14" s="6"/>
      <c r="LIF14" s="6"/>
      <c r="LIG14" s="6"/>
      <c r="LIH14" s="6"/>
      <c r="LII14" s="6"/>
      <c r="LIJ14" s="6"/>
      <c r="LIK14" s="6"/>
      <c r="LIL14" s="6"/>
      <c r="LIM14" s="6"/>
      <c r="LIN14" s="6"/>
      <c r="LIO14" s="6"/>
      <c r="LIP14" s="6"/>
      <c r="LIQ14" s="6"/>
      <c r="LIR14" s="6"/>
      <c r="LIS14" s="6"/>
      <c r="LIT14" s="6"/>
      <c r="LIU14" s="6"/>
      <c r="LIV14" s="6"/>
      <c r="LIW14" s="6"/>
      <c r="LIX14" s="6"/>
      <c r="LIY14" s="6"/>
      <c r="LIZ14" s="6"/>
      <c r="LJA14" s="6"/>
      <c r="LJB14" s="6"/>
      <c r="LJC14" s="6"/>
      <c r="LJD14" s="6"/>
      <c r="LJE14" s="6"/>
      <c r="LJF14" s="6"/>
      <c r="LJG14" s="6"/>
      <c r="LJH14" s="6"/>
      <c r="LJI14" s="6"/>
      <c r="LJJ14" s="6"/>
      <c r="LJK14" s="6"/>
      <c r="LJL14" s="6"/>
      <c r="LJM14" s="6"/>
      <c r="LJN14" s="6"/>
      <c r="LJO14" s="6"/>
      <c r="LJP14" s="6"/>
      <c r="LJQ14" s="6"/>
      <c r="LJR14" s="6"/>
      <c r="LJS14" s="6"/>
      <c r="LJT14" s="6"/>
      <c r="LJU14" s="6"/>
      <c r="LJV14" s="6"/>
      <c r="LJW14" s="6"/>
      <c r="LJX14" s="6"/>
      <c r="LJY14" s="6"/>
      <c r="LJZ14" s="6"/>
      <c r="LKA14" s="6"/>
      <c r="LKB14" s="6"/>
      <c r="LKC14" s="6"/>
      <c r="LKD14" s="6"/>
      <c r="LKE14" s="6"/>
      <c r="LKF14" s="6"/>
      <c r="LKG14" s="6"/>
      <c r="LKH14" s="6"/>
      <c r="LKI14" s="6"/>
      <c r="LKJ14" s="6"/>
      <c r="LKK14" s="6"/>
      <c r="LKL14" s="6"/>
      <c r="LKM14" s="6"/>
      <c r="LKN14" s="6"/>
      <c r="LKO14" s="6"/>
      <c r="LKP14" s="6"/>
      <c r="LKQ14" s="6"/>
      <c r="LKR14" s="6"/>
      <c r="LKS14" s="6"/>
      <c r="LKT14" s="6"/>
      <c r="LKU14" s="6"/>
      <c r="LKV14" s="6"/>
      <c r="LKW14" s="6"/>
      <c r="LKX14" s="6"/>
      <c r="LKY14" s="6"/>
      <c r="LKZ14" s="6"/>
      <c r="LLA14" s="6"/>
      <c r="LLB14" s="6"/>
      <c r="LLC14" s="6"/>
      <c r="LLD14" s="6"/>
      <c r="LLE14" s="6"/>
      <c r="LLF14" s="6"/>
      <c r="LLG14" s="6"/>
      <c r="LLH14" s="6"/>
      <c r="LLI14" s="6"/>
      <c r="LLJ14" s="6"/>
      <c r="LLK14" s="6"/>
      <c r="LLL14" s="6"/>
      <c r="LLM14" s="6"/>
      <c r="LLN14" s="6"/>
      <c r="LLO14" s="6"/>
      <c r="LLP14" s="6"/>
      <c r="LLQ14" s="6"/>
      <c r="LLR14" s="6"/>
      <c r="LLS14" s="6"/>
      <c r="LLT14" s="6"/>
      <c r="LLU14" s="6"/>
      <c r="LLV14" s="6"/>
      <c r="LLW14" s="6"/>
      <c r="LLX14" s="6"/>
      <c r="LLY14" s="6"/>
      <c r="LLZ14" s="6"/>
      <c r="LMA14" s="6"/>
      <c r="LMB14" s="6"/>
      <c r="LMC14" s="6"/>
      <c r="LMD14" s="6"/>
      <c r="LME14" s="6"/>
      <c r="LMF14" s="6"/>
      <c r="LMG14" s="6"/>
      <c r="LMH14" s="6"/>
      <c r="LMI14" s="6"/>
      <c r="LMJ14" s="6"/>
      <c r="LMK14" s="6"/>
      <c r="LML14" s="6"/>
      <c r="LMM14" s="6"/>
      <c r="LMN14" s="6"/>
      <c r="LMO14" s="6"/>
      <c r="LMP14" s="6"/>
      <c r="LMQ14" s="6"/>
      <c r="LMR14" s="6"/>
      <c r="LMS14" s="6"/>
      <c r="LMT14" s="6"/>
      <c r="LMU14" s="6"/>
      <c r="LMV14" s="6"/>
      <c r="LMW14" s="6"/>
      <c r="LMX14" s="6"/>
      <c r="LMY14" s="6"/>
      <c r="LMZ14" s="6"/>
      <c r="LNA14" s="6"/>
      <c r="LNB14" s="6"/>
      <c r="LNC14" s="6"/>
      <c r="LND14" s="6"/>
      <c r="LNE14" s="6"/>
      <c r="LNF14" s="6"/>
      <c r="LNG14" s="6"/>
      <c r="LNH14" s="6"/>
      <c r="LNI14" s="6"/>
      <c r="LNJ14" s="6"/>
      <c r="LNK14" s="6"/>
      <c r="LNL14" s="6"/>
      <c r="LNM14" s="6"/>
      <c r="LNN14" s="6"/>
      <c r="LNO14" s="6"/>
      <c r="LNP14" s="6"/>
      <c r="LNQ14" s="6"/>
      <c r="LNR14" s="6"/>
      <c r="LNS14" s="6"/>
      <c r="LNT14" s="6"/>
      <c r="LNU14" s="6"/>
      <c r="LNV14" s="6"/>
      <c r="LNW14" s="6"/>
      <c r="LNX14" s="6"/>
      <c r="LNY14" s="6"/>
      <c r="LNZ14" s="6"/>
      <c r="LOA14" s="6"/>
      <c r="LOB14" s="6"/>
      <c r="LOC14" s="6"/>
      <c r="LOD14" s="6"/>
      <c r="LOE14" s="6"/>
      <c r="LOF14" s="6"/>
      <c r="LOG14" s="6"/>
      <c r="LOH14" s="6"/>
      <c r="LOI14" s="6"/>
      <c r="LOJ14" s="6"/>
      <c r="LOK14" s="6"/>
      <c r="LOL14" s="6"/>
      <c r="LOM14" s="6"/>
      <c r="LON14" s="6"/>
      <c r="LOO14" s="6"/>
      <c r="LOP14" s="6"/>
      <c r="LOQ14" s="6"/>
      <c r="LOR14" s="6"/>
      <c r="LOS14" s="6"/>
      <c r="LOT14" s="6"/>
      <c r="LOU14" s="6"/>
      <c r="LOV14" s="6"/>
      <c r="LOW14" s="6"/>
      <c r="LOX14" s="6"/>
      <c r="LOY14" s="6"/>
      <c r="LOZ14" s="6"/>
      <c r="LPA14" s="6"/>
      <c r="LPB14" s="6"/>
      <c r="LPC14" s="6"/>
      <c r="LPD14" s="6"/>
      <c r="LPE14" s="6"/>
      <c r="LPF14" s="6"/>
      <c r="LPG14" s="6"/>
      <c r="LPH14" s="6"/>
      <c r="LPI14" s="6"/>
      <c r="LPJ14" s="6"/>
      <c r="LPK14" s="6"/>
      <c r="LPL14" s="6"/>
      <c r="LPM14" s="6"/>
      <c r="LPN14" s="6"/>
      <c r="LPO14" s="6"/>
      <c r="LPP14" s="6"/>
      <c r="LPQ14" s="6"/>
      <c r="LPR14" s="6"/>
      <c r="LPS14" s="6"/>
      <c r="LPT14" s="6"/>
      <c r="LPU14" s="6"/>
      <c r="LPV14" s="6"/>
      <c r="LPW14" s="6"/>
      <c r="LPX14" s="6"/>
      <c r="LPY14" s="6"/>
      <c r="LPZ14" s="6"/>
      <c r="LQA14" s="6"/>
      <c r="LQB14" s="6"/>
      <c r="LQC14" s="6"/>
      <c r="LQD14" s="6"/>
      <c r="LQE14" s="6"/>
      <c r="LQF14" s="6"/>
      <c r="LQG14" s="6"/>
      <c r="LQH14" s="6"/>
      <c r="LQI14" s="6"/>
      <c r="LQJ14" s="6"/>
      <c r="LQK14" s="6"/>
      <c r="LQL14" s="6"/>
      <c r="LQM14" s="6"/>
      <c r="LQN14" s="6"/>
      <c r="LQO14" s="6"/>
      <c r="LQP14" s="6"/>
      <c r="LQQ14" s="6"/>
      <c r="LQR14" s="6"/>
      <c r="LQS14" s="6"/>
      <c r="LQT14" s="6"/>
      <c r="LQU14" s="6"/>
      <c r="LQV14" s="6"/>
      <c r="LQW14" s="6"/>
      <c r="LQX14" s="6"/>
      <c r="LQY14" s="6"/>
      <c r="LQZ14" s="6"/>
      <c r="LRA14" s="6"/>
      <c r="LRB14" s="6"/>
      <c r="LRC14" s="6"/>
      <c r="LRD14" s="6"/>
      <c r="LRE14" s="6"/>
      <c r="LRF14" s="6"/>
      <c r="LRG14" s="6"/>
      <c r="LRH14" s="6"/>
      <c r="LRI14" s="6"/>
      <c r="LRJ14" s="6"/>
      <c r="LRK14" s="6"/>
      <c r="LRL14" s="6"/>
      <c r="LRM14" s="6"/>
      <c r="LRN14" s="6"/>
      <c r="LRO14" s="6"/>
      <c r="LRP14" s="6"/>
      <c r="LRQ14" s="6"/>
      <c r="LRR14" s="6"/>
      <c r="LRS14" s="6"/>
      <c r="LRT14" s="6"/>
      <c r="LRU14" s="6"/>
      <c r="LRV14" s="6"/>
      <c r="LRW14" s="6"/>
      <c r="LRX14" s="6"/>
      <c r="LRY14" s="6"/>
      <c r="LRZ14" s="6"/>
      <c r="LSA14" s="6"/>
      <c r="LSB14" s="6"/>
      <c r="LSC14" s="6"/>
      <c r="LSD14" s="6"/>
      <c r="LSE14" s="6"/>
      <c r="LSF14" s="6"/>
      <c r="LSG14" s="6"/>
      <c r="LSH14" s="6"/>
      <c r="LSI14" s="6"/>
      <c r="LSJ14" s="6"/>
      <c r="LSK14" s="6"/>
      <c r="LSL14" s="6"/>
      <c r="LSM14" s="6"/>
      <c r="LSN14" s="6"/>
      <c r="LSO14" s="6"/>
      <c r="LSP14" s="6"/>
      <c r="LSQ14" s="6"/>
      <c r="LSR14" s="6"/>
      <c r="LSS14" s="6"/>
      <c r="LST14" s="6"/>
      <c r="LSU14" s="6"/>
      <c r="LSV14" s="6"/>
      <c r="LSW14" s="6"/>
      <c r="LSX14" s="6"/>
      <c r="LSY14" s="6"/>
      <c r="LSZ14" s="6"/>
      <c r="LTA14" s="6"/>
      <c r="LTB14" s="6"/>
      <c r="LTC14" s="6"/>
      <c r="LTD14" s="6"/>
      <c r="LTE14" s="6"/>
      <c r="LTF14" s="6"/>
      <c r="LTG14" s="6"/>
      <c r="LTH14" s="6"/>
      <c r="LTI14" s="6"/>
      <c r="LTJ14" s="6"/>
      <c r="LTK14" s="6"/>
      <c r="LTL14" s="6"/>
      <c r="LTM14" s="6"/>
      <c r="LTN14" s="6"/>
      <c r="LTO14" s="6"/>
      <c r="LTP14" s="6"/>
      <c r="LTQ14" s="6"/>
      <c r="LTR14" s="6"/>
      <c r="LTS14" s="6"/>
      <c r="LTT14" s="6"/>
      <c r="LTU14" s="6"/>
      <c r="LTV14" s="6"/>
      <c r="LTW14" s="6"/>
      <c r="LTX14" s="6"/>
      <c r="LTY14" s="6"/>
      <c r="LTZ14" s="6"/>
      <c r="LUA14" s="6"/>
      <c r="LUB14" s="6"/>
      <c r="LUC14" s="6"/>
      <c r="LUD14" s="6"/>
      <c r="LUE14" s="6"/>
      <c r="LUF14" s="6"/>
      <c r="LUG14" s="6"/>
      <c r="LUH14" s="6"/>
      <c r="LUI14" s="6"/>
      <c r="LUJ14" s="6"/>
      <c r="LUK14" s="6"/>
      <c r="LUL14" s="6"/>
      <c r="LUM14" s="6"/>
      <c r="LUN14" s="6"/>
      <c r="LUO14" s="6"/>
      <c r="LUP14" s="6"/>
      <c r="LUQ14" s="6"/>
      <c r="LUR14" s="6"/>
      <c r="LUS14" s="6"/>
      <c r="LUT14" s="6"/>
      <c r="LUU14" s="6"/>
      <c r="LUV14" s="6"/>
      <c r="LUW14" s="6"/>
      <c r="LUX14" s="6"/>
      <c r="LUY14" s="6"/>
      <c r="LUZ14" s="6"/>
      <c r="LVA14" s="6"/>
      <c r="LVB14" s="6"/>
      <c r="LVC14" s="6"/>
      <c r="LVD14" s="6"/>
      <c r="LVE14" s="6"/>
      <c r="LVF14" s="6"/>
      <c r="LVG14" s="6"/>
      <c r="LVH14" s="6"/>
      <c r="LVI14" s="6"/>
      <c r="LVJ14" s="6"/>
      <c r="LVK14" s="6"/>
      <c r="LVL14" s="6"/>
      <c r="LVM14" s="6"/>
      <c r="LVN14" s="6"/>
      <c r="LVO14" s="6"/>
      <c r="LVP14" s="6"/>
      <c r="LVQ14" s="6"/>
      <c r="LVR14" s="6"/>
      <c r="LVS14" s="6"/>
      <c r="LVT14" s="6"/>
      <c r="LVU14" s="6"/>
      <c r="LVV14" s="6"/>
      <c r="LVW14" s="6"/>
      <c r="LVX14" s="6"/>
      <c r="LVY14" s="6"/>
      <c r="LVZ14" s="6"/>
      <c r="LWA14" s="6"/>
      <c r="LWB14" s="6"/>
      <c r="LWC14" s="6"/>
      <c r="LWD14" s="6"/>
      <c r="LWE14" s="6"/>
      <c r="LWF14" s="6"/>
      <c r="LWG14" s="6"/>
      <c r="LWH14" s="6"/>
      <c r="LWI14" s="6"/>
      <c r="LWJ14" s="6"/>
      <c r="LWK14" s="6"/>
      <c r="LWL14" s="6"/>
      <c r="LWM14" s="6"/>
      <c r="LWN14" s="6"/>
      <c r="LWO14" s="6"/>
      <c r="LWP14" s="6"/>
      <c r="LWQ14" s="6"/>
      <c r="LWR14" s="6"/>
      <c r="LWS14" s="6"/>
      <c r="LWT14" s="6"/>
      <c r="LWU14" s="6"/>
      <c r="LWV14" s="6"/>
      <c r="LWW14" s="6"/>
      <c r="LWX14" s="6"/>
      <c r="LWY14" s="6"/>
      <c r="LWZ14" s="6"/>
      <c r="LXA14" s="6"/>
      <c r="LXB14" s="6"/>
      <c r="LXC14" s="6"/>
      <c r="LXD14" s="6"/>
      <c r="LXE14" s="6"/>
      <c r="LXF14" s="6"/>
      <c r="LXG14" s="6"/>
      <c r="LXH14" s="6"/>
      <c r="LXI14" s="6"/>
      <c r="LXJ14" s="6"/>
      <c r="LXK14" s="6"/>
      <c r="LXL14" s="6"/>
      <c r="LXM14" s="6"/>
      <c r="LXN14" s="6"/>
      <c r="LXO14" s="6"/>
      <c r="LXP14" s="6"/>
      <c r="LXQ14" s="6"/>
      <c r="LXR14" s="6"/>
      <c r="LXS14" s="6"/>
      <c r="LXT14" s="6"/>
      <c r="LXU14" s="6"/>
      <c r="LXV14" s="6"/>
      <c r="LXW14" s="6"/>
      <c r="LXX14" s="6"/>
      <c r="LXY14" s="6"/>
      <c r="LXZ14" s="6"/>
      <c r="LYA14" s="6"/>
      <c r="LYB14" s="6"/>
      <c r="LYC14" s="6"/>
      <c r="LYD14" s="6"/>
      <c r="LYE14" s="6"/>
      <c r="LYF14" s="6"/>
      <c r="LYG14" s="6"/>
      <c r="LYH14" s="6"/>
      <c r="LYI14" s="6"/>
      <c r="LYJ14" s="6"/>
      <c r="LYK14" s="6"/>
      <c r="LYL14" s="6"/>
      <c r="LYM14" s="6"/>
      <c r="LYN14" s="6"/>
      <c r="LYO14" s="6"/>
      <c r="LYP14" s="6"/>
      <c r="LYQ14" s="6"/>
      <c r="LYR14" s="6"/>
      <c r="LYS14" s="6"/>
      <c r="LYT14" s="6"/>
      <c r="LYU14" s="6"/>
      <c r="LYV14" s="6"/>
      <c r="LYW14" s="6"/>
      <c r="LYX14" s="6"/>
      <c r="LYY14" s="6"/>
      <c r="LYZ14" s="6"/>
      <c r="LZA14" s="6"/>
      <c r="LZB14" s="6"/>
      <c r="LZC14" s="6"/>
      <c r="LZD14" s="6"/>
      <c r="LZE14" s="6"/>
      <c r="LZF14" s="6"/>
      <c r="LZG14" s="6"/>
      <c r="LZH14" s="6"/>
      <c r="LZI14" s="6"/>
      <c r="LZJ14" s="6"/>
      <c r="LZK14" s="6"/>
      <c r="LZL14" s="6"/>
      <c r="LZM14" s="6"/>
      <c r="LZN14" s="6"/>
      <c r="LZO14" s="6"/>
      <c r="LZP14" s="6"/>
      <c r="LZQ14" s="6"/>
      <c r="LZR14" s="6"/>
      <c r="LZS14" s="6"/>
      <c r="LZT14" s="6"/>
      <c r="LZU14" s="6"/>
      <c r="LZV14" s="6"/>
      <c r="LZW14" s="6"/>
      <c r="LZX14" s="6"/>
      <c r="LZY14" s="6"/>
      <c r="LZZ14" s="6"/>
      <c r="MAA14" s="6"/>
      <c r="MAB14" s="6"/>
      <c r="MAC14" s="6"/>
      <c r="MAD14" s="6"/>
      <c r="MAE14" s="6"/>
      <c r="MAF14" s="6"/>
      <c r="MAG14" s="6"/>
      <c r="MAH14" s="6"/>
      <c r="MAI14" s="6"/>
      <c r="MAJ14" s="6"/>
      <c r="MAK14" s="6"/>
      <c r="MAL14" s="6"/>
      <c r="MAM14" s="6"/>
      <c r="MAN14" s="6"/>
      <c r="MAO14" s="6"/>
      <c r="MAP14" s="6"/>
      <c r="MAQ14" s="6"/>
      <c r="MAR14" s="6"/>
      <c r="MAS14" s="6"/>
      <c r="MAT14" s="6"/>
      <c r="MAU14" s="6"/>
      <c r="MAV14" s="6"/>
      <c r="MAW14" s="6"/>
      <c r="MAX14" s="6"/>
      <c r="MAY14" s="6"/>
      <c r="MAZ14" s="6"/>
      <c r="MBA14" s="6"/>
      <c r="MBB14" s="6"/>
      <c r="MBC14" s="6"/>
      <c r="MBD14" s="6"/>
      <c r="MBE14" s="6"/>
      <c r="MBF14" s="6"/>
      <c r="MBG14" s="6"/>
      <c r="MBH14" s="6"/>
      <c r="MBI14" s="6"/>
      <c r="MBJ14" s="6"/>
      <c r="MBK14" s="6"/>
      <c r="MBL14" s="6"/>
      <c r="MBM14" s="6"/>
      <c r="MBN14" s="6"/>
      <c r="MBO14" s="6"/>
      <c r="MBP14" s="6"/>
      <c r="MBQ14" s="6"/>
      <c r="MBR14" s="6"/>
      <c r="MBS14" s="6"/>
      <c r="MBT14" s="6"/>
      <c r="MBU14" s="6"/>
      <c r="MBV14" s="6"/>
      <c r="MBW14" s="6"/>
      <c r="MBX14" s="6"/>
      <c r="MBY14" s="6"/>
      <c r="MBZ14" s="6"/>
      <c r="MCA14" s="6"/>
      <c r="MCB14" s="6"/>
      <c r="MCC14" s="6"/>
      <c r="MCD14" s="6"/>
      <c r="MCE14" s="6"/>
      <c r="MCF14" s="6"/>
      <c r="MCG14" s="6"/>
      <c r="MCH14" s="6"/>
      <c r="MCI14" s="6"/>
      <c r="MCJ14" s="6"/>
      <c r="MCK14" s="6"/>
      <c r="MCL14" s="6"/>
      <c r="MCM14" s="6"/>
      <c r="MCN14" s="6"/>
      <c r="MCO14" s="6"/>
      <c r="MCP14" s="6"/>
      <c r="MCQ14" s="6"/>
      <c r="MCR14" s="6"/>
      <c r="MCS14" s="6"/>
      <c r="MCT14" s="6"/>
      <c r="MCU14" s="6"/>
      <c r="MCV14" s="6"/>
      <c r="MCW14" s="6"/>
      <c r="MCX14" s="6"/>
      <c r="MCY14" s="6"/>
      <c r="MCZ14" s="6"/>
      <c r="MDA14" s="6"/>
      <c r="MDB14" s="6"/>
      <c r="MDC14" s="6"/>
      <c r="MDD14" s="6"/>
      <c r="MDE14" s="6"/>
      <c r="MDF14" s="6"/>
      <c r="MDG14" s="6"/>
      <c r="MDH14" s="6"/>
      <c r="MDI14" s="6"/>
      <c r="MDJ14" s="6"/>
      <c r="MDK14" s="6"/>
      <c r="MDL14" s="6"/>
      <c r="MDM14" s="6"/>
      <c r="MDN14" s="6"/>
      <c r="MDO14" s="6"/>
      <c r="MDP14" s="6"/>
      <c r="MDQ14" s="6"/>
      <c r="MDR14" s="6"/>
      <c r="MDS14" s="6"/>
      <c r="MDT14" s="6"/>
      <c r="MDU14" s="6"/>
      <c r="MDV14" s="6"/>
      <c r="MDW14" s="6"/>
      <c r="MDX14" s="6"/>
      <c r="MDY14" s="6"/>
      <c r="MDZ14" s="6"/>
      <c r="MEA14" s="6"/>
      <c r="MEB14" s="6"/>
      <c r="MEC14" s="6"/>
      <c r="MED14" s="6"/>
      <c r="MEE14" s="6"/>
      <c r="MEF14" s="6"/>
      <c r="MEG14" s="6"/>
      <c r="MEH14" s="6"/>
      <c r="MEI14" s="6"/>
      <c r="MEJ14" s="6"/>
      <c r="MEK14" s="6"/>
      <c r="MEL14" s="6"/>
      <c r="MEM14" s="6"/>
      <c r="MEN14" s="6"/>
      <c r="MEO14" s="6"/>
      <c r="MEP14" s="6"/>
      <c r="MEQ14" s="6"/>
      <c r="MER14" s="6"/>
      <c r="MES14" s="6"/>
      <c r="MET14" s="6"/>
      <c r="MEU14" s="6"/>
      <c r="MEV14" s="6"/>
      <c r="MEW14" s="6"/>
      <c r="MEX14" s="6"/>
      <c r="MEY14" s="6"/>
      <c r="MEZ14" s="6"/>
      <c r="MFA14" s="6"/>
      <c r="MFB14" s="6"/>
      <c r="MFC14" s="6"/>
      <c r="MFD14" s="6"/>
      <c r="MFE14" s="6"/>
      <c r="MFF14" s="6"/>
      <c r="MFG14" s="6"/>
      <c r="MFH14" s="6"/>
      <c r="MFI14" s="6"/>
      <c r="MFJ14" s="6"/>
      <c r="MFK14" s="6"/>
      <c r="MFL14" s="6"/>
      <c r="MFM14" s="6"/>
      <c r="MFN14" s="6"/>
      <c r="MFO14" s="6"/>
      <c r="MFP14" s="6"/>
      <c r="MFQ14" s="6"/>
      <c r="MFR14" s="6"/>
      <c r="MFS14" s="6"/>
      <c r="MFT14" s="6"/>
      <c r="MFU14" s="6"/>
      <c r="MFV14" s="6"/>
      <c r="MFW14" s="6"/>
      <c r="MFX14" s="6"/>
      <c r="MFY14" s="6"/>
      <c r="MFZ14" s="6"/>
      <c r="MGA14" s="6"/>
      <c r="MGB14" s="6"/>
      <c r="MGC14" s="6"/>
      <c r="MGD14" s="6"/>
      <c r="MGE14" s="6"/>
      <c r="MGF14" s="6"/>
      <c r="MGG14" s="6"/>
      <c r="MGH14" s="6"/>
      <c r="MGI14" s="6"/>
      <c r="MGJ14" s="6"/>
      <c r="MGK14" s="6"/>
      <c r="MGL14" s="6"/>
      <c r="MGM14" s="6"/>
      <c r="MGN14" s="6"/>
      <c r="MGO14" s="6"/>
      <c r="MGP14" s="6"/>
      <c r="MGQ14" s="6"/>
      <c r="MGR14" s="6"/>
      <c r="MGS14" s="6"/>
      <c r="MGT14" s="6"/>
      <c r="MGU14" s="6"/>
      <c r="MGV14" s="6"/>
      <c r="MGW14" s="6"/>
      <c r="MGX14" s="6"/>
      <c r="MGY14" s="6"/>
      <c r="MGZ14" s="6"/>
      <c r="MHA14" s="6"/>
      <c r="MHB14" s="6"/>
      <c r="MHC14" s="6"/>
      <c r="MHD14" s="6"/>
      <c r="MHE14" s="6"/>
      <c r="MHF14" s="6"/>
      <c r="MHG14" s="6"/>
      <c r="MHH14" s="6"/>
      <c r="MHI14" s="6"/>
      <c r="MHJ14" s="6"/>
      <c r="MHK14" s="6"/>
      <c r="MHL14" s="6"/>
      <c r="MHM14" s="6"/>
      <c r="MHN14" s="6"/>
      <c r="MHO14" s="6"/>
      <c r="MHP14" s="6"/>
      <c r="MHQ14" s="6"/>
      <c r="MHR14" s="6"/>
      <c r="MHS14" s="6"/>
      <c r="MHT14" s="6"/>
      <c r="MHU14" s="6"/>
      <c r="MHV14" s="6"/>
      <c r="MHW14" s="6"/>
      <c r="MHX14" s="6"/>
      <c r="MHY14" s="6"/>
      <c r="MHZ14" s="6"/>
      <c r="MIA14" s="6"/>
      <c r="MIB14" s="6"/>
      <c r="MIC14" s="6"/>
      <c r="MID14" s="6"/>
      <c r="MIE14" s="6"/>
      <c r="MIF14" s="6"/>
      <c r="MIG14" s="6"/>
      <c r="MIH14" s="6"/>
      <c r="MII14" s="6"/>
      <c r="MIJ14" s="6"/>
      <c r="MIK14" s="6"/>
      <c r="MIL14" s="6"/>
      <c r="MIM14" s="6"/>
      <c r="MIN14" s="6"/>
      <c r="MIO14" s="6"/>
      <c r="MIP14" s="6"/>
      <c r="MIQ14" s="6"/>
      <c r="MIR14" s="6"/>
      <c r="MIS14" s="6"/>
      <c r="MIT14" s="6"/>
      <c r="MIU14" s="6"/>
      <c r="MIV14" s="6"/>
      <c r="MIW14" s="6"/>
      <c r="MIX14" s="6"/>
      <c r="MIY14" s="6"/>
      <c r="MIZ14" s="6"/>
      <c r="MJA14" s="6"/>
      <c r="MJB14" s="6"/>
      <c r="MJC14" s="6"/>
      <c r="MJD14" s="6"/>
      <c r="MJE14" s="6"/>
      <c r="MJF14" s="6"/>
      <c r="MJG14" s="6"/>
      <c r="MJH14" s="6"/>
      <c r="MJI14" s="6"/>
      <c r="MJJ14" s="6"/>
      <c r="MJK14" s="6"/>
      <c r="MJL14" s="6"/>
      <c r="MJM14" s="6"/>
      <c r="MJN14" s="6"/>
      <c r="MJO14" s="6"/>
      <c r="MJP14" s="6"/>
      <c r="MJQ14" s="6"/>
      <c r="MJR14" s="6"/>
      <c r="MJS14" s="6"/>
      <c r="MJT14" s="6"/>
      <c r="MJU14" s="6"/>
      <c r="MJV14" s="6"/>
      <c r="MJW14" s="6"/>
      <c r="MJX14" s="6"/>
      <c r="MJY14" s="6"/>
      <c r="MJZ14" s="6"/>
      <c r="MKA14" s="6"/>
      <c r="MKB14" s="6"/>
      <c r="MKC14" s="6"/>
      <c r="MKD14" s="6"/>
      <c r="MKE14" s="6"/>
      <c r="MKF14" s="6"/>
      <c r="MKG14" s="6"/>
      <c r="MKH14" s="6"/>
      <c r="MKI14" s="6"/>
      <c r="MKJ14" s="6"/>
      <c r="MKK14" s="6"/>
      <c r="MKL14" s="6"/>
      <c r="MKM14" s="6"/>
      <c r="MKN14" s="6"/>
      <c r="MKO14" s="6"/>
      <c r="MKP14" s="6"/>
      <c r="MKQ14" s="6"/>
      <c r="MKR14" s="6"/>
      <c r="MKS14" s="6"/>
      <c r="MKT14" s="6"/>
      <c r="MKU14" s="6"/>
      <c r="MKV14" s="6"/>
      <c r="MKW14" s="6"/>
      <c r="MKX14" s="6"/>
      <c r="MKY14" s="6"/>
      <c r="MKZ14" s="6"/>
      <c r="MLA14" s="6"/>
      <c r="MLB14" s="6"/>
      <c r="MLC14" s="6"/>
      <c r="MLD14" s="6"/>
      <c r="MLE14" s="6"/>
      <c r="MLF14" s="6"/>
      <c r="MLG14" s="6"/>
      <c r="MLH14" s="6"/>
      <c r="MLI14" s="6"/>
      <c r="MLJ14" s="6"/>
      <c r="MLK14" s="6"/>
      <c r="MLL14" s="6"/>
      <c r="MLM14" s="6"/>
      <c r="MLN14" s="6"/>
      <c r="MLO14" s="6"/>
      <c r="MLP14" s="6"/>
      <c r="MLQ14" s="6"/>
      <c r="MLR14" s="6"/>
      <c r="MLS14" s="6"/>
      <c r="MLT14" s="6"/>
      <c r="MLU14" s="6"/>
      <c r="MLV14" s="6"/>
      <c r="MLW14" s="6"/>
      <c r="MLX14" s="6"/>
      <c r="MLY14" s="6"/>
      <c r="MLZ14" s="6"/>
      <c r="MMA14" s="6"/>
      <c r="MMB14" s="6"/>
      <c r="MMC14" s="6"/>
      <c r="MMD14" s="6"/>
      <c r="MME14" s="6"/>
      <c r="MMF14" s="6"/>
      <c r="MMG14" s="6"/>
      <c r="MMH14" s="6"/>
      <c r="MMI14" s="6"/>
      <c r="MMJ14" s="6"/>
      <c r="MMK14" s="6"/>
      <c r="MML14" s="6"/>
      <c r="MMM14" s="6"/>
      <c r="MMN14" s="6"/>
      <c r="MMO14" s="6"/>
      <c r="MMP14" s="6"/>
      <c r="MMQ14" s="6"/>
      <c r="MMR14" s="6"/>
      <c r="MMS14" s="6"/>
      <c r="MMT14" s="6"/>
      <c r="MMU14" s="6"/>
      <c r="MMV14" s="6"/>
      <c r="MMW14" s="6"/>
      <c r="MMX14" s="6"/>
      <c r="MMY14" s="6"/>
      <c r="MMZ14" s="6"/>
      <c r="MNA14" s="6"/>
      <c r="MNB14" s="6"/>
      <c r="MNC14" s="6"/>
      <c r="MND14" s="6"/>
      <c r="MNE14" s="6"/>
      <c r="MNF14" s="6"/>
      <c r="MNG14" s="6"/>
      <c r="MNH14" s="6"/>
      <c r="MNI14" s="6"/>
      <c r="MNJ14" s="6"/>
      <c r="MNK14" s="6"/>
      <c r="MNL14" s="6"/>
      <c r="MNM14" s="6"/>
      <c r="MNN14" s="6"/>
      <c r="MNO14" s="6"/>
      <c r="MNP14" s="6"/>
      <c r="MNQ14" s="6"/>
      <c r="MNR14" s="6"/>
      <c r="MNS14" s="6"/>
      <c r="MNT14" s="6"/>
      <c r="MNU14" s="6"/>
      <c r="MNV14" s="6"/>
      <c r="MNW14" s="6"/>
      <c r="MNX14" s="6"/>
      <c r="MNY14" s="6"/>
      <c r="MNZ14" s="6"/>
      <c r="MOA14" s="6"/>
      <c r="MOB14" s="6"/>
      <c r="MOC14" s="6"/>
      <c r="MOD14" s="6"/>
      <c r="MOE14" s="6"/>
      <c r="MOF14" s="6"/>
      <c r="MOG14" s="6"/>
      <c r="MOH14" s="6"/>
      <c r="MOI14" s="6"/>
      <c r="MOJ14" s="6"/>
      <c r="MOK14" s="6"/>
      <c r="MOL14" s="6"/>
      <c r="MOM14" s="6"/>
      <c r="MON14" s="6"/>
      <c r="MOO14" s="6"/>
      <c r="MOP14" s="6"/>
      <c r="MOQ14" s="6"/>
      <c r="MOR14" s="6"/>
      <c r="MOS14" s="6"/>
      <c r="MOT14" s="6"/>
      <c r="MOU14" s="6"/>
      <c r="MOV14" s="6"/>
      <c r="MOW14" s="6"/>
      <c r="MOX14" s="6"/>
      <c r="MOY14" s="6"/>
      <c r="MOZ14" s="6"/>
      <c r="MPA14" s="6"/>
      <c r="MPB14" s="6"/>
      <c r="MPC14" s="6"/>
      <c r="MPD14" s="6"/>
      <c r="MPE14" s="6"/>
      <c r="MPF14" s="6"/>
      <c r="MPG14" s="6"/>
      <c r="MPH14" s="6"/>
      <c r="MPI14" s="6"/>
      <c r="MPJ14" s="6"/>
      <c r="MPK14" s="6"/>
      <c r="MPL14" s="6"/>
      <c r="MPM14" s="6"/>
      <c r="MPN14" s="6"/>
      <c r="MPO14" s="6"/>
      <c r="MPP14" s="6"/>
      <c r="MPQ14" s="6"/>
      <c r="MPR14" s="6"/>
      <c r="MPS14" s="6"/>
      <c r="MPT14" s="6"/>
      <c r="MPU14" s="6"/>
      <c r="MPV14" s="6"/>
      <c r="MPW14" s="6"/>
      <c r="MPX14" s="6"/>
      <c r="MPY14" s="6"/>
      <c r="MPZ14" s="6"/>
      <c r="MQA14" s="6"/>
      <c r="MQB14" s="6"/>
      <c r="MQC14" s="6"/>
      <c r="MQD14" s="6"/>
      <c r="MQE14" s="6"/>
      <c r="MQF14" s="6"/>
      <c r="MQG14" s="6"/>
      <c r="MQH14" s="6"/>
      <c r="MQI14" s="6"/>
      <c r="MQJ14" s="6"/>
      <c r="MQK14" s="6"/>
      <c r="MQL14" s="6"/>
      <c r="MQM14" s="6"/>
      <c r="MQN14" s="6"/>
      <c r="MQO14" s="6"/>
      <c r="MQP14" s="6"/>
      <c r="MQQ14" s="6"/>
      <c r="MQR14" s="6"/>
      <c r="MQS14" s="6"/>
      <c r="MQT14" s="6"/>
      <c r="MQU14" s="6"/>
      <c r="MQV14" s="6"/>
      <c r="MQW14" s="6"/>
      <c r="MQX14" s="6"/>
      <c r="MQY14" s="6"/>
      <c r="MQZ14" s="6"/>
      <c r="MRA14" s="6"/>
      <c r="MRB14" s="6"/>
      <c r="MRC14" s="6"/>
      <c r="MRD14" s="6"/>
      <c r="MRE14" s="6"/>
      <c r="MRF14" s="6"/>
      <c r="MRG14" s="6"/>
      <c r="MRH14" s="6"/>
      <c r="MRI14" s="6"/>
      <c r="MRJ14" s="6"/>
      <c r="MRK14" s="6"/>
      <c r="MRL14" s="6"/>
      <c r="MRM14" s="6"/>
      <c r="MRN14" s="6"/>
      <c r="MRO14" s="6"/>
      <c r="MRP14" s="6"/>
      <c r="MRQ14" s="6"/>
      <c r="MRR14" s="6"/>
      <c r="MRS14" s="6"/>
      <c r="MRT14" s="6"/>
      <c r="MRU14" s="6"/>
      <c r="MRV14" s="6"/>
      <c r="MRW14" s="6"/>
      <c r="MRX14" s="6"/>
      <c r="MRY14" s="6"/>
      <c r="MRZ14" s="6"/>
      <c r="MSA14" s="6"/>
      <c r="MSB14" s="6"/>
      <c r="MSC14" s="6"/>
      <c r="MSD14" s="6"/>
      <c r="MSE14" s="6"/>
      <c r="MSF14" s="6"/>
      <c r="MSG14" s="6"/>
      <c r="MSH14" s="6"/>
      <c r="MSI14" s="6"/>
      <c r="MSJ14" s="6"/>
      <c r="MSK14" s="6"/>
      <c r="MSL14" s="6"/>
      <c r="MSM14" s="6"/>
      <c r="MSN14" s="6"/>
      <c r="MSO14" s="6"/>
      <c r="MSP14" s="6"/>
      <c r="MSQ14" s="6"/>
      <c r="MSR14" s="6"/>
      <c r="MSS14" s="6"/>
      <c r="MST14" s="6"/>
      <c r="MSU14" s="6"/>
      <c r="MSV14" s="6"/>
      <c r="MSW14" s="6"/>
      <c r="MSX14" s="6"/>
      <c r="MSY14" s="6"/>
      <c r="MSZ14" s="6"/>
      <c r="MTA14" s="6"/>
      <c r="MTB14" s="6"/>
      <c r="MTC14" s="6"/>
      <c r="MTD14" s="6"/>
      <c r="MTE14" s="6"/>
      <c r="MTF14" s="6"/>
      <c r="MTG14" s="6"/>
      <c r="MTH14" s="6"/>
      <c r="MTI14" s="6"/>
      <c r="MTJ14" s="6"/>
      <c r="MTK14" s="6"/>
      <c r="MTL14" s="6"/>
      <c r="MTM14" s="6"/>
      <c r="MTN14" s="6"/>
      <c r="MTO14" s="6"/>
      <c r="MTP14" s="6"/>
      <c r="MTQ14" s="6"/>
      <c r="MTR14" s="6"/>
      <c r="MTS14" s="6"/>
      <c r="MTT14" s="6"/>
      <c r="MTU14" s="6"/>
      <c r="MTV14" s="6"/>
      <c r="MTW14" s="6"/>
      <c r="MTX14" s="6"/>
      <c r="MTY14" s="6"/>
      <c r="MTZ14" s="6"/>
      <c r="MUA14" s="6"/>
      <c r="MUB14" s="6"/>
      <c r="MUC14" s="6"/>
      <c r="MUD14" s="6"/>
      <c r="MUE14" s="6"/>
      <c r="MUF14" s="6"/>
      <c r="MUG14" s="6"/>
      <c r="MUH14" s="6"/>
      <c r="MUI14" s="6"/>
      <c r="MUJ14" s="6"/>
      <c r="MUK14" s="6"/>
      <c r="MUL14" s="6"/>
      <c r="MUM14" s="6"/>
      <c r="MUN14" s="6"/>
      <c r="MUO14" s="6"/>
      <c r="MUP14" s="6"/>
      <c r="MUQ14" s="6"/>
      <c r="MUR14" s="6"/>
      <c r="MUS14" s="6"/>
      <c r="MUT14" s="6"/>
      <c r="MUU14" s="6"/>
      <c r="MUV14" s="6"/>
      <c r="MUW14" s="6"/>
      <c r="MUX14" s="6"/>
      <c r="MUY14" s="6"/>
      <c r="MUZ14" s="6"/>
      <c r="MVA14" s="6"/>
      <c r="MVB14" s="6"/>
      <c r="MVC14" s="6"/>
      <c r="MVD14" s="6"/>
      <c r="MVE14" s="6"/>
      <c r="MVF14" s="6"/>
      <c r="MVG14" s="6"/>
      <c r="MVH14" s="6"/>
      <c r="MVI14" s="6"/>
      <c r="MVJ14" s="6"/>
      <c r="MVK14" s="6"/>
      <c r="MVL14" s="6"/>
      <c r="MVM14" s="6"/>
      <c r="MVN14" s="6"/>
      <c r="MVO14" s="6"/>
      <c r="MVP14" s="6"/>
      <c r="MVQ14" s="6"/>
      <c r="MVR14" s="6"/>
      <c r="MVS14" s="6"/>
      <c r="MVT14" s="6"/>
      <c r="MVU14" s="6"/>
      <c r="MVV14" s="6"/>
      <c r="MVW14" s="6"/>
      <c r="MVX14" s="6"/>
      <c r="MVY14" s="6"/>
      <c r="MVZ14" s="6"/>
      <c r="MWA14" s="6"/>
      <c r="MWB14" s="6"/>
      <c r="MWC14" s="6"/>
      <c r="MWD14" s="6"/>
      <c r="MWE14" s="6"/>
      <c r="MWF14" s="6"/>
      <c r="MWG14" s="6"/>
      <c r="MWH14" s="6"/>
      <c r="MWI14" s="6"/>
      <c r="MWJ14" s="6"/>
      <c r="MWK14" s="6"/>
      <c r="MWL14" s="6"/>
      <c r="MWM14" s="6"/>
      <c r="MWN14" s="6"/>
      <c r="MWO14" s="6"/>
      <c r="MWP14" s="6"/>
      <c r="MWQ14" s="6"/>
      <c r="MWR14" s="6"/>
      <c r="MWS14" s="6"/>
      <c r="MWT14" s="6"/>
      <c r="MWU14" s="6"/>
      <c r="MWV14" s="6"/>
      <c r="MWW14" s="6"/>
      <c r="MWX14" s="6"/>
      <c r="MWY14" s="6"/>
      <c r="MWZ14" s="6"/>
      <c r="MXA14" s="6"/>
      <c r="MXB14" s="6"/>
      <c r="MXC14" s="6"/>
      <c r="MXD14" s="6"/>
      <c r="MXE14" s="6"/>
      <c r="MXF14" s="6"/>
      <c r="MXG14" s="6"/>
      <c r="MXH14" s="6"/>
      <c r="MXI14" s="6"/>
      <c r="MXJ14" s="6"/>
      <c r="MXK14" s="6"/>
      <c r="MXL14" s="6"/>
      <c r="MXM14" s="6"/>
      <c r="MXN14" s="6"/>
      <c r="MXO14" s="6"/>
      <c r="MXP14" s="6"/>
      <c r="MXQ14" s="6"/>
      <c r="MXR14" s="6"/>
      <c r="MXS14" s="6"/>
      <c r="MXT14" s="6"/>
      <c r="MXU14" s="6"/>
      <c r="MXV14" s="6"/>
      <c r="MXW14" s="6"/>
      <c r="MXX14" s="6"/>
      <c r="MXY14" s="6"/>
      <c r="MXZ14" s="6"/>
      <c r="MYA14" s="6"/>
      <c r="MYB14" s="6"/>
      <c r="MYC14" s="6"/>
      <c r="MYD14" s="6"/>
      <c r="MYE14" s="6"/>
      <c r="MYF14" s="6"/>
      <c r="MYG14" s="6"/>
      <c r="MYH14" s="6"/>
      <c r="MYI14" s="6"/>
      <c r="MYJ14" s="6"/>
      <c r="MYK14" s="6"/>
      <c r="MYL14" s="6"/>
      <c r="MYM14" s="6"/>
      <c r="MYN14" s="6"/>
      <c r="MYO14" s="6"/>
      <c r="MYP14" s="6"/>
      <c r="MYQ14" s="6"/>
      <c r="MYR14" s="6"/>
      <c r="MYS14" s="6"/>
      <c r="MYT14" s="6"/>
      <c r="MYU14" s="6"/>
      <c r="MYV14" s="6"/>
      <c r="MYW14" s="6"/>
      <c r="MYX14" s="6"/>
      <c r="MYY14" s="6"/>
      <c r="MYZ14" s="6"/>
      <c r="MZA14" s="6"/>
      <c r="MZB14" s="6"/>
      <c r="MZC14" s="6"/>
      <c r="MZD14" s="6"/>
      <c r="MZE14" s="6"/>
      <c r="MZF14" s="6"/>
      <c r="MZG14" s="6"/>
      <c r="MZH14" s="6"/>
      <c r="MZI14" s="6"/>
      <c r="MZJ14" s="6"/>
      <c r="MZK14" s="6"/>
      <c r="MZL14" s="6"/>
      <c r="MZM14" s="6"/>
      <c r="MZN14" s="6"/>
      <c r="MZO14" s="6"/>
      <c r="MZP14" s="6"/>
      <c r="MZQ14" s="6"/>
      <c r="MZR14" s="6"/>
      <c r="MZS14" s="6"/>
      <c r="MZT14" s="6"/>
      <c r="MZU14" s="6"/>
      <c r="MZV14" s="6"/>
      <c r="MZW14" s="6"/>
      <c r="MZX14" s="6"/>
      <c r="MZY14" s="6"/>
      <c r="MZZ14" s="6"/>
      <c r="NAA14" s="6"/>
      <c r="NAB14" s="6"/>
      <c r="NAC14" s="6"/>
      <c r="NAD14" s="6"/>
      <c r="NAE14" s="6"/>
      <c r="NAF14" s="6"/>
      <c r="NAG14" s="6"/>
      <c r="NAH14" s="6"/>
      <c r="NAI14" s="6"/>
      <c r="NAJ14" s="6"/>
      <c r="NAK14" s="6"/>
      <c r="NAL14" s="6"/>
      <c r="NAM14" s="6"/>
      <c r="NAN14" s="6"/>
      <c r="NAO14" s="6"/>
      <c r="NAP14" s="6"/>
      <c r="NAQ14" s="6"/>
      <c r="NAR14" s="6"/>
      <c r="NAS14" s="6"/>
      <c r="NAT14" s="6"/>
      <c r="NAU14" s="6"/>
      <c r="NAV14" s="6"/>
      <c r="NAW14" s="6"/>
      <c r="NAX14" s="6"/>
      <c r="NAY14" s="6"/>
      <c r="NAZ14" s="6"/>
      <c r="NBA14" s="6"/>
      <c r="NBB14" s="6"/>
      <c r="NBC14" s="6"/>
      <c r="NBD14" s="6"/>
      <c r="NBE14" s="6"/>
      <c r="NBF14" s="6"/>
      <c r="NBG14" s="6"/>
      <c r="NBH14" s="6"/>
      <c r="NBI14" s="6"/>
      <c r="NBJ14" s="6"/>
      <c r="NBK14" s="6"/>
      <c r="NBL14" s="6"/>
      <c r="NBM14" s="6"/>
      <c r="NBN14" s="6"/>
      <c r="NBO14" s="6"/>
      <c r="NBP14" s="6"/>
      <c r="NBQ14" s="6"/>
      <c r="NBR14" s="6"/>
      <c r="NBS14" s="6"/>
      <c r="NBT14" s="6"/>
      <c r="NBU14" s="6"/>
      <c r="NBV14" s="6"/>
      <c r="NBW14" s="6"/>
      <c r="NBX14" s="6"/>
      <c r="NBY14" s="6"/>
      <c r="NBZ14" s="6"/>
      <c r="NCA14" s="6"/>
      <c r="NCB14" s="6"/>
      <c r="NCC14" s="6"/>
      <c r="NCD14" s="6"/>
      <c r="NCE14" s="6"/>
      <c r="NCF14" s="6"/>
      <c r="NCG14" s="6"/>
      <c r="NCH14" s="6"/>
      <c r="NCI14" s="6"/>
      <c r="NCJ14" s="6"/>
      <c r="NCK14" s="6"/>
      <c r="NCL14" s="6"/>
      <c r="NCM14" s="6"/>
      <c r="NCN14" s="6"/>
      <c r="NCO14" s="6"/>
      <c r="NCP14" s="6"/>
      <c r="NCQ14" s="6"/>
      <c r="NCR14" s="6"/>
      <c r="NCS14" s="6"/>
      <c r="NCT14" s="6"/>
      <c r="NCU14" s="6"/>
      <c r="NCV14" s="6"/>
      <c r="NCW14" s="6"/>
      <c r="NCX14" s="6"/>
      <c r="NCY14" s="6"/>
      <c r="NCZ14" s="6"/>
      <c r="NDA14" s="6"/>
      <c r="NDB14" s="6"/>
      <c r="NDC14" s="6"/>
      <c r="NDD14" s="6"/>
      <c r="NDE14" s="6"/>
      <c r="NDF14" s="6"/>
      <c r="NDG14" s="6"/>
      <c r="NDH14" s="6"/>
      <c r="NDI14" s="6"/>
      <c r="NDJ14" s="6"/>
      <c r="NDK14" s="6"/>
      <c r="NDL14" s="6"/>
      <c r="NDM14" s="6"/>
      <c r="NDN14" s="6"/>
      <c r="NDO14" s="6"/>
      <c r="NDP14" s="6"/>
      <c r="NDQ14" s="6"/>
      <c r="NDR14" s="6"/>
      <c r="NDS14" s="6"/>
      <c r="NDT14" s="6"/>
      <c r="NDU14" s="6"/>
      <c r="NDV14" s="6"/>
      <c r="NDW14" s="6"/>
      <c r="NDX14" s="6"/>
      <c r="NDY14" s="6"/>
      <c r="NDZ14" s="6"/>
      <c r="NEA14" s="6"/>
      <c r="NEB14" s="6"/>
      <c r="NEC14" s="6"/>
      <c r="NED14" s="6"/>
      <c r="NEE14" s="6"/>
      <c r="NEF14" s="6"/>
      <c r="NEG14" s="6"/>
      <c r="NEH14" s="6"/>
      <c r="NEI14" s="6"/>
      <c r="NEJ14" s="6"/>
      <c r="NEK14" s="6"/>
      <c r="NEL14" s="6"/>
      <c r="NEM14" s="6"/>
      <c r="NEN14" s="6"/>
      <c r="NEO14" s="6"/>
      <c r="NEP14" s="6"/>
      <c r="NEQ14" s="6"/>
      <c r="NER14" s="6"/>
      <c r="NES14" s="6"/>
      <c r="NET14" s="6"/>
      <c r="NEU14" s="6"/>
      <c r="NEV14" s="6"/>
      <c r="NEW14" s="6"/>
      <c r="NEX14" s="6"/>
      <c r="NEY14" s="6"/>
      <c r="NEZ14" s="6"/>
      <c r="NFA14" s="6"/>
      <c r="NFB14" s="6"/>
      <c r="NFC14" s="6"/>
      <c r="NFD14" s="6"/>
      <c r="NFE14" s="6"/>
      <c r="NFF14" s="6"/>
      <c r="NFG14" s="6"/>
      <c r="NFH14" s="6"/>
      <c r="NFI14" s="6"/>
      <c r="NFJ14" s="6"/>
      <c r="NFK14" s="6"/>
      <c r="NFL14" s="6"/>
      <c r="NFM14" s="6"/>
      <c r="NFN14" s="6"/>
      <c r="NFO14" s="6"/>
      <c r="NFP14" s="6"/>
      <c r="NFQ14" s="6"/>
      <c r="NFR14" s="6"/>
      <c r="NFS14" s="6"/>
      <c r="NFT14" s="6"/>
      <c r="NFU14" s="6"/>
      <c r="NFV14" s="6"/>
      <c r="NFW14" s="6"/>
      <c r="NFX14" s="6"/>
      <c r="NFY14" s="6"/>
      <c r="NFZ14" s="6"/>
      <c r="NGA14" s="6"/>
      <c r="NGB14" s="6"/>
      <c r="NGC14" s="6"/>
      <c r="NGD14" s="6"/>
      <c r="NGE14" s="6"/>
      <c r="NGF14" s="6"/>
      <c r="NGG14" s="6"/>
      <c r="NGH14" s="6"/>
      <c r="NGI14" s="6"/>
      <c r="NGJ14" s="6"/>
      <c r="NGK14" s="6"/>
      <c r="NGL14" s="6"/>
      <c r="NGM14" s="6"/>
      <c r="NGN14" s="6"/>
      <c r="NGO14" s="6"/>
      <c r="NGP14" s="6"/>
      <c r="NGQ14" s="6"/>
      <c r="NGR14" s="6"/>
      <c r="NGS14" s="6"/>
      <c r="NGT14" s="6"/>
      <c r="NGU14" s="6"/>
      <c r="NGV14" s="6"/>
      <c r="NGW14" s="6"/>
      <c r="NGX14" s="6"/>
      <c r="NGY14" s="6"/>
      <c r="NGZ14" s="6"/>
      <c r="NHA14" s="6"/>
      <c r="NHB14" s="6"/>
      <c r="NHC14" s="6"/>
      <c r="NHD14" s="6"/>
      <c r="NHE14" s="6"/>
      <c r="NHF14" s="6"/>
      <c r="NHG14" s="6"/>
      <c r="NHH14" s="6"/>
      <c r="NHI14" s="6"/>
      <c r="NHJ14" s="6"/>
      <c r="NHK14" s="6"/>
      <c r="NHL14" s="6"/>
      <c r="NHM14" s="6"/>
      <c r="NHN14" s="6"/>
      <c r="NHO14" s="6"/>
      <c r="NHP14" s="6"/>
      <c r="NHQ14" s="6"/>
      <c r="NHR14" s="6"/>
      <c r="NHS14" s="6"/>
      <c r="NHT14" s="6"/>
      <c r="NHU14" s="6"/>
      <c r="NHV14" s="6"/>
      <c r="NHW14" s="6"/>
      <c r="NHX14" s="6"/>
      <c r="NHY14" s="6"/>
      <c r="NHZ14" s="6"/>
      <c r="NIA14" s="6"/>
      <c r="NIB14" s="6"/>
      <c r="NIC14" s="6"/>
      <c r="NID14" s="6"/>
      <c r="NIE14" s="6"/>
      <c r="NIF14" s="6"/>
      <c r="NIG14" s="6"/>
      <c r="NIH14" s="6"/>
      <c r="NII14" s="6"/>
      <c r="NIJ14" s="6"/>
      <c r="NIK14" s="6"/>
      <c r="NIL14" s="6"/>
      <c r="NIM14" s="6"/>
      <c r="NIN14" s="6"/>
      <c r="NIO14" s="6"/>
      <c r="NIP14" s="6"/>
      <c r="NIQ14" s="6"/>
      <c r="NIR14" s="6"/>
      <c r="NIS14" s="6"/>
      <c r="NIT14" s="6"/>
      <c r="NIU14" s="6"/>
      <c r="NIV14" s="6"/>
      <c r="NIW14" s="6"/>
      <c r="NIX14" s="6"/>
      <c r="NIY14" s="6"/>
      <c r="NIZ14" s="6"/>
      <c r="NJA14" s="6"/>
      <c r="NJB14" s="6"/>
      <c r="NJC14" s="6"/>
      <c r="NJD14" s="6"/>
      <c r="NJE14" s="6"/>
      <c r="NJF14" s="6"/>
      <c r="NJG14" s="6"/>
      <c r="NJH14" s="6"/>
      <c r="NJI14" s="6"/>
      <c r="NJJ14" s="6"/>
      <c r="NJK14" s="6"/>
      <c r="NJL14" s="6"/>
      <c r="NJM14" s="6"/>
      <c r="NJN14" s="6"/>
      <c r="NJO14" s="6"/>
      <c r="NJP14" s="6"/>
      <c r="NJQ14" s="6"/>
      <c r="NJR14" s="6"/>
      <c r="NJS14" s="6"/>
      <c r="NJT14" s="6"/>
      <c r="NJU14" s="6"/>
      <c r="NJV14" s="6"/>
      <c r="NJW14" s="6"/>
      <c r="NJX14" s="6"/>
      <c r="NJY14" s="6"/>
      <c r="NJZ14" s="6"/>
      <c r="NKA14" s="6"/>
      <c r="NKB14" s="6"/>
      <c r="NKC14" s="6"/>
      <c r="NKD14" s="6"/>
      <c r="NKE14" s="6"/>
      <c r="NKF14" s="6"/>
      <c r="NKG14" s="6"/>
      <c r="NKH14" s="6"/>
      <c r="NKI14" s="6"/>
      <c r="NKJ14" s="6"/>
      <c r="NKK14" s="6"/>
      <c r="NKL14" s="6"/>
      <c r="NKM14" s="6"/>
      <c r="NKN14" s="6"/>
      <c r="NKO14" s="6"/>
      <c r="NKP14" s="6"/>
      <c r="NKQ14" s="6"/>
      <c r="NKR14" s="6"/>
      <c r="NKS14" s="6"/>
      <c r="NKT14" s="6"/>
      <c r="NKU14" s="6"/>
      <c r="NKV14" s="6"/>
      <c r="NKW14" s="6"/>
      <c r="NKX14" s="6"/>
      <c r="NKY14" s="6"/>
      <c r="NKZ14" s="6"/>
      <c r="NLA14" s="6"/>
      <c r="NLB14" s="6"/>
      <c r="NLC14" s="6"/>
      <c r="NLD14" s="6"/>
      <c r="NLE14" s="6"/>
      <c r="NLF14" s="6"/>
      <c r="NLG14" s="6"/>
      <c r="NLH14" s="6"/>
      <c r="NLI14" s="6"/>
      <c r="NLJ14" s="6"/>
      <c r="NLK14" s="6"/>
      <c r="NLL14" s="6"/>
      <c r="NLM14" s="6"/>
      <c r="NLN14" s="6"/>
      <c r="NLO14" s="6"/>
      <c r="NLP14" s="6"/>
      <c r="NLQ14" s="6"/>
      <c r="NLR14" s="6"/>
      <c r="NLS14" s="6"/>
      <c r="NLT14" s="6"/>
      <c r="NLU14" s="6"/>
      <c r="NLV14" s="6"/>
      <c r="NLW14" s="6"/>
      <c r="NLX14" s="6"/>
      <c r="NLY14" s="6"/>
      <c r="NLZ14" s="6"/>
      <c r="NMA14" s="6"/>
      <c r="NMB14" s="6"/>
      <c r="NMC14" s="6"/>
      <c r="NMD14" s="6"/>
      <c r="NME14" s="6"/>
      <c r="NMF14" s="6"/>
      <c r="NMG14" s="6"/>
      <c r="NMH14" s="6"/>
      <c r="NMI14" s="6"/>
      <c r="NMJ14" s="6"/>
      <c r="NMK14" s="6"/>
      <c r="NML14" s="6"/>
      <c r="NMM14" s="6"/>
      <c r="NMN14" s="6"/>
      <c r="NMO14" s="6"/>
      <c r="NMP14" s="6"/>
      <c r="NMQ14" s="6"/>
      <c r="NMR14" s="6"/>
      <c r="NMS14" s="6"/>
      <c r="NMT14" s="6"/>
      <c r="NMU14" s="6"/>
      <c r="NMV14" s="6"/>
      <c r="NMW14" s="6"/>
      <c r="NMX14" s="6"/>
      <c r="NMY14" s="6"/>
      <c r="NMZ14" s="6"/>
      <c r="NNA14" s="6"/>
      <c r="NNB14" s="6"/>
      <c r="NNC14" s="6"/>
      <c r="NND14" s="6"/>
      <c r="NNE14" s="6"/>
      <c r="NNF14" s="6"/>
      <c r="NNG14" s="6"/>
      <c r="NNH14" s="6"/>
      <c r="NNI14" s="6"/>
      <c r="NNJ14" s="6"/>
      <c r="NNK14" s="6"/>
      <c r="NNL14" s="6"/>
      <c r="NNM14" s="6"/>
      <c r="NNN14" s="6"/>
      <c r="NNO14" s="6"/>
      <c r="NNP14" s="6"/>
      <c r="NNQ14" s="6"/>
      <c r="NNR14" s="6"/>
      <c r="NNS14" s="6"/>
      <c r="NNT14" s="6"/>
      <c r="NNU14" s="6"/>
      <c r="NNV14" s="6"/>
      <c r="NNW14" s="6"/>
      <c r="NNX14" s="6"/>
      <c r="NNY14" s="6"/>
      <c r="NNZ14" s="6"/>
      <c r="NOA14" s="6"/>
      <c r="NOB14" s="6"/>
      <c r="NOC14" s="6"/>
      <c r="NOD14" s="6"/>
      <c r="NOE14" s="6"/>
      <c r="NOF14" s="6"/>
      <c r="NOG14" s="6"/>
      <c r="NOH14" s="6"/>
      <c r="NOI14" s="6"/>
      <c r="NOJ14" s="6"/>
      <c r="NOK14" s="6"/>
      <c r="NOL14" s="6"/>
      <c r="NOM14" s="6"/>
      <c r="NON14" s="6"/>
      <c r="NOO14" s="6"/>
      <c r="NOP14" s="6"/>
      <c r="NOQ14" s="6"/>
      <c r="NOR14" s="6"/>
      <c r="NOS14" s="6"/>
      <c r="NOT14" s="6"/>
      <c r="NOU14" s="6"/>
      <c r="NOV14" s="6"/>
      <c r="NOW14" s="6"/>
      <c r="NOX14" s="6"/>
      <c r="NOY14" s="6"/>
      <c r="NOZ14" s="6"/>
      <c r="NPA14" s="6"/>
      <c r="NPB14" s="6"/>
      <c r="NPC14" s="6"/>
      <c r="NPD14" s="6"/>
      <c r="NPE14" s="6"/>
      <c r="NPF14" s="6"/>
      <c r="NPG14" s="6"/>
      <c r="NPH14" s="6"/>
      <c r="NPI14" s="6"/>
      <c r="NPJ14" s="6"/>
      <c r="NPK14" s="6"/>
      <c r="NPL14" s="6"/>
      <c r="NPM14" s="6"/>
      <c r="NPN14" s="6"/>
      <c r="NPO14" s="6"/>
      <c r="NPP14" s="6"/>
      <c r="NPQ14" s="6"/>
      <c r="NPR14" s="6"/>
      <c r="NPS14" s="6"/>
      <c r="NPT14" s="6"/>
      <c r="NPU14" s="6"/>
      <c r="NPV14" s="6"/>
      <c r="NPW14" s="6"/>
      <c r="NPX14" s="6"/>
      <c r="NPY14" s="6"/>
      <c r="NPZ14" s="6"/>
      <c r="NQA14" s="6"/>
      <c r="NQB14" s="6"/>
      <c r="NQC14" s="6"/>
      <c r="NQD14" s="6"/>
      <c r="NQE14" s="6"/>
      <c r="NQF14" s="6"/>
      <c r="NQG14" s="6"/>
      <c r="NQH14" s="6"/>
      <c r="NQI14" s="6"/>
      <c r="NQJ14" s="6"/>
      <c r="NQK14" s="6"/>
      <c r="NQL14" s="6"/>
      <c r="NQM14" s="6"/>
      <c r="NQN14" s="6"/>
      <c r="NQO14" s="6"/>
      <c r="NQP14" s="6"/>
      <c r="NQQ14" s="6"/>
      <c r="NQR14" s="6"/>
      <c r="NQS14" s="6"/>
      <c r="NQT14" s="6"/>
      <c r="NQU14" s="6"/>
      <c r="NQV14" s="6"/>
      <c r="NQW14" s="6"/>
      <c r="NQX14" s="6"/>
      <c r="NQY14" s="6"/>
      <c r="NQZ14" s="6"/>
      <c r="NRA14" s="6"/>
      <c r="NRB14" s="6"/>
      <c r="NRC14" s="6"/>
      <c r="NRD14" s="6"/>
      <c r="NRE14" s="6"/>
      <c r="NRF14" s="6"/>
      <c r="NRG14" s="6"/>
      <c r="NRH14" s="6"/>
      <c r="NRI14" s="6"/>
      <c r="NRJ14" s="6"/>
      <c r="NRK14" s="6"/>
      <c r="NRL14" s="6"/>
      <c r="NRM14" s="6"/>
      <c r="NRN14" s="6"/>
      <c r="NRO14" s="6"/>
      <c r="NRP14" s="6"/>
      <c r="NRQ14" s="6"/>
      <c r="NRR14" s="6"/>
      <c r="NRS14" s="6"/>
      <c r="NRT14" s="6"/>
      <c r="NRU14" s="6"/>
      <c r="NRV14" s="6"/>
      <c r="NRW14" s="6"/>
      <c r="NRX14" s="6"/>
      <c r="NRY14" s="6"/>
      <c r="NRZ14" s="6"/>
      <c r="NSA14" s="6"/>
      <c r="NSB14" s="6"/>
      <c r="NSC14" s="6"/>
      <c r="NSD14" s="6"/>
      <c r="NSE14" s="6"/>
      <c r="NSF14" s="6"/>
      <c r="NSG14" s="6"/>
      <c r="NSH14" s="6"/>
      <c r="NSI14" s="6"/>
      <c r="NSJ14" s="6"/>
      <c r="NSK14" s="6"/>
      <c r="NSL14" s="6"/>
      <c r="NSM14" s="6"/>
      <c r="NSN14" s="6"/>
      <c r="NSO14" s="6"/>
      <c r="NSP14" s="6"/>
      <c r="NSQ14" s="6"/>
      <c r="NSR14" s="6"/>
      <c r="NSS14" s="6"/>
      <c r="NST14" s="6"/>
      <c r="NSU14" s="6"/>
      <c r="NSV14" s="6"/>
      <c r="NSW14" s="6"/>
      <c r="NSX14" s="6"/>
      <c r="NSY14" s="6"/>
      <c r="NSZ14" s="6"/>
      <c r="NTA14" s="6"/>
      <c r="NTB14" s="6"/>
      <c r="NTC14" s="6"/>
      <c r="NTD14" s="6"/>
      <c r="NTE14" s="6"/>
      <c r="NTF14" s="6"/>
      <c r="NTG14" s="6"/>
      <c r="NTH14" s="6"/>
      <c r="NTI14" s="6"/>
      <c r="NTJ14" s="6"/>
      <c r="NTK14" s="6"/>
      <c r="NTL14" s="6"/>
      <c r="NTM14" s="6"/>
      <c r="NTN14" s="6"/>
      <c r="NTO14" s="6"/>
      <c r="NTP14" s="6"/>
      <c r="NTQ14" s="6"/>
      <c r="NTR14" s="6"/>
      <c r="NTS14" s="6"/>
      <c r="NTT14" s="6"/>
      <c r="NTU14" s="6"/>
      <c r="NTV14" s="6"/>
      <c r="NTW14" s="6"/>
      <c r="NTX14" s="6"/>
      <c r="NTY14" s="6"/>
      <c r="NTZ14" s="6"/>
      <c r="NUA14" s="6"/>
      <c r="NUB14" s="6"/>
      <c r="NUC14" s="6"/>
      <c r="NUD14" s="6"/>
      <c r="NUE14" s="6"/>
      <c r="NUF14" s="6"/>
      <c r="NUG14" s="6"/>
      <c r="NUH14" s="6"/>
      <c r="NUI14" s="6"/>
      <c r="NUJ14" s="6"/>
      <c r="NUK14" s="6"/>
      <c r="NUL14" s="6"/>
      <c r="NUM14" s="6"/>
      <c r="NUN14" s="6"/>
      <c r="NUO14" s="6"/>
      <c r="NUP14" s="6"/>
      <c r="NUQ14" s="6"/>
      <c r="NUR14" s="6"/>
      <c r="NUS14" s="6"/>
      <c r="NUT14" s="6"/>
      <c r="NUU14" s="6"/>
      <c r="NUV14" s="6"/>
      <c r="NUW14" s="6"/>
      <c r="NUX14" s="6"/>
      <c r="NUY14" s="6"/>
      <c r="NUZ14" s="6"/>
      <c r="NVA14" s="6"/>
      <c r="NVB14" s="6"/>
      <c r="NVC14" s="6"/>
      <c r="NVD14" s="6"/>
      <c r="NVE14" s="6"/>
      <c r="NVF14" s="6"/>
      <c r="NVG14" s="6"/>
      <c r="NVH14" s="6"/>
      <c r="NVI14" s="6"/>
      <c r="NVJ14" s="6"/>
      <c r="NVK14" s="6"/>
      <c r="NVL14" s="6"/>
      <c r="NVM14" s="6"/>
      <c r="NVN14" s="6"/>
      <c r="NVO14" s="6"/>
      <c r="NVP14" s="6"/>
      <c r="NVQ14" s="6"/>
      <c r="NVR14" s="6"/>
      <c r="NVS14" s="6"/>
      <c r="NVT14" s="6"/>
      <c r="NVU14" s="6"/>
      <c r="NVV14" s="6"/>
      <c r="NVW14" s="6"/>
      <c r="NVX14" s="6"/>
      <c r="NVY14" s="6"/>
      <c r="NVZ14" s="6"/>
      <c r="NWA14" s="6"/>
      <c r="NWB14" s="6"/>
      <c r="NWC14" s="6"/>
      <c r="NWD14" s="6"/>
      <c r="NWE14" s="6"/>
      <c r="NWF14" s="6"/>
      <c r="NWG14" s="6"/>
      <c r="NWH14" s="6"/>
      <c r="NWI14" s="6"/>
      <c r="NWJ14" s="6"/>
      <c r="NWK14" s="6"/>
      <c r="NWL14" s="6"/>
      <c r="NWM14" s="6"/>
      <c r="NWN14" s="6"/>
      <c r="NWO14" s="6"/>
      <c r="NWP14" s="6"/>
      <c r="NWQ14" s="6"/>
      <c r="NWR14" s="6"/>
      <c r="NWS14" s="6"/>
      <c r="NWT14" s="6"/>
      <c r="NWU14" s="6"/>
      <c r="NWV14" s="6"/>
      <c r="NWW14" s="6"/>
      <c r="NWX14" s="6"/>
      <c r="NWY14" s="6"/>
      <c r="NWZ14" s="6"/>
      <c r="NXA14" s="6"/>
      <c r="NXB14" s="6"/>
      <c r="NXC14" s="6"/>
      <c r="NXD14" s="6"/>
      <c r="NXE14" s="6"/>
      <c r="NXF14" s="6"/>
      <c r="NXG14" s="6"/>
      <c r="NXH14" s="6"/>
      <c r="NXI14" s="6"/>
      <c r="NXJ14" s="6"/>
      <c r="NXK14" s="6"/>
      <c r="NXL14" s="6"/>
      <c r="NXM14" s="6"/>
      <c r="NXN14" s="6"/>
      <c r="NXO14" s="6"/>
      <c r="NXP14" s="6"/>
      <c r="NXQ14" s="6"/>
      <c r="NXR14" s="6"/>
      <c r="NXS14" s="6"/>
      <c r="NXT14" s="6"/>
      <c r="NXU14" s="6"/>
      <c r="NXV14" s="6"/>
      <c r="NXW14" s="6"/>
      <c r="NXX14" s="6"/>
      <c r="NXY14" s="6"/>
      <c r="NXZ14" s="6"/>
      <c r="NYA14" s="6"/>
      <c r="NYB14" s="6"/>
      <c r="NYC14" s="6"/>
      <c r="NYD14" s="6"/>
      <c r="NYE14" s="6"/>
      <c r="NYF14" s="6"/>
      <c r="NYG14" s="6"/>
      <c r="NYH14" s="6"/>
      <c r="NYI14" s="6"/>
      <c r="NYJ14" s="6"/>
      <c r="NYK14" s="6"/>
      <c r="NYL14" s="6"/>
      <c r="NYM14" s="6"/>
      <c r="NYN14" s="6"/>
      <c r="NYO14" s="6"/>
      <c r="NYP14" s="6"/>
      <c r="NYQ14" s="6"/>
      <c r="NYR14" s="6"/>
      <c r="NYS14" s="6"/>
      <c r="NYT14" s="6"/>
      <c r="NYU14" s="6"/>
      <c r="NYV14" s="6"/>
      <c r="NYW14" s="6"/>
      <c r="NYX14" s="6"/>
      <c r="NYY14" s="6"/>
      <c r="NYZ14" s="6"/>
      <c r="NZA14" s="6"/>
      <c r="NZB14" s="6"/>
      <c r="NZC14" s="6"/>
      <c r="NZD14" s="6"/>
      <c r="NZE14" s="6"/>
      <c r="NZF14" s="6"/>
      <c r="NZG14" s="6"/>
      <c r="NZH14" s="6"/>
      <c r="NZI14" s="6"/>
      <c r="NZJ14" s="6"/>
      <c r="NZK14" s="6"/>
      <c r="NZL14" s="6"/>
      <c r="NZM14" s="6"/>
      <c r="NZN14" s="6"/>
      <c r="NZO14" s="6"/>
      <c r="NZP14" s="6"/>
      <c r="NZQ14" s="6"/>
      <c r="NZR14" s="6"/>
      <c r="NZS14" s="6"/>
      <c r="NZT14" s="6"/>
      <c r="NZU14" s="6"/>
      <c r="NZV14" s="6"/>
      <c r="NZW14" s="6"/>
      <c r="NZX14" s="6"/>
      <c r="NZY14" s="6"/>
      <c r="NZZ14" s="6"/>
      <c r="OAA14" s="6"/>
      <c r="OAB14" s="6"/>
      <c r="OAC14" s="6"/>
      <c r="OAD14" s="6"/>
      <c r="OAE14" s="6"/>
      <c r="OAF14" s="6"/>
      <c r="OAG14" s="6"/>
      <c r="OAH14" s="6"/>
      <c r="OAI14" s="6"/>
      <c r="OAJ14" s="6"/>
      <c r="OAK14" s="6"/>
      <c r="OAL14" s="6"/>
      <c r="OAM14" s="6"/>
      <c r="OAN14" s="6"/>
      <c r="OAO14" s="6"/>
      <c r="OAP14" s="6"/>
      <c r="OAQ14" s="6"/>
      <c r="OAR14" s="6"/>
      <c r="OAS14" s="6"/>
      <c r="OAT14" s="6"/>
      <c r="OAU14" s="6"/>
      <c r="OAV14" s="6"/>
      <c r="OAW14" s="6"/>
      <c r="OAX14" s="6"/>
      <c r="OAY14" s="6"/>
      <c r="OAZ14" s="6"/>
      <c r="OBA14" s="6"/>
      <c r="OBB14" s="6"/>
      <c r="OBC14" s="6"/>
      <c r="OBD14" s="6"/>
      <c r="OBE14" s="6"/>
      <c r="OBF14" s="6"/>
      <c r="OBG14" s="6"/>
      <c r="OBH14" s="6"/>
      <c r="OBI14" s="6"/>
      <c r="OBJ14" s="6"/>
      <c r="OBK14" s="6"/>
      <c r="OBL14" s="6"/>
      <c r="OBM14" s="6"/>
      <c r="OBN14" s="6"/>
      <c r="OBO14" s="6"/>
      <c r="OBP14" s="6"/>
      <c r="OBQ14" s="6"/>
      <c r="OBR14" s="6"/>
      <c r="OBS14" s="6"/>
      <c r="OBT14" s="6"/>
      <c r="OBU14" s="6"/>
      <c r="OBV14" s="6"/>
      <c r="OBW14" s="6"/>
      <c r="OBX14" s="6"/>
      <c r="OBY14" s="6"/>
      <c r="OBZ14" s="6"/>
      <c r="OCA14" s="6"/>
      <c r="OCB14" s="6"/>
      <c r="OCC14" s="6"/>
      <c r="OCD14" s="6"/>
      <c r="OCE14" s="6"/>
      <c r="OCF14" s="6"/>
      <c r="OCG14" s="6"/>
      <c r="OCH14" s="6"/>
      <c r="OCI14" s="6"/>
      <c r="OCJ14" s="6"/>
      <c r="OCK14" s="6"/>
      <c r="OCL14" s="6"/>
      <c r="OCM14" s="6"/>
      <c r="OCN14" s="6"/>
      <c r="OCO14" s="6"/>
      <c r="OCP14" s="6"/>
      <c r="OCQ14" s="6"/>
      <c r="OCR14" s="6"/>
      <c r="OCS14" s="6"/>
      <c r="OCT14" s="6"/>
      <c r="OCU14" s="6"/>
      <c r="OCV14" s="6"/>
      <c r="OCW14" s="6"/>
      <c r="OCX14" s="6"/>
      <c r="OCY14" s="6"/>
      <c r="OCZ14" s="6"/>
      <c r="ODA14" s="6"/>
      <c r="ODB14" s="6"/>
      <c r="ODC14" s="6"/>
      <c r="ODD14" s="6"/>
      <c r="ODE14" s="6"/>
      <c r="ODF14" s="6"/>
      <c r="ODG14" s="6"/>
      <c r="ODH14" s="6"/>
      <c r="ODI14" s="6"/>
      <c r="ODJ14" s="6"/>
      <c r="ODK14" s="6"/>
      <c r="ODL14" s="6"/>
      <c r="ODM14" s="6"/>
      <c r="ODN14" s="6"/>
      <c r="ODO14" s="6"/>
      <c r="ODP14" s="6"/>
      <c r="ODQ14" s="6"/>
      <c r="ODR14" s="6"/>
      <c r="ODS14" s="6"/>
      <c r="ODT14" s="6"/>
      <c r="ODU14" s="6"/>
      <c r="ODV14" s="6"/>
      <c r="ODW14" s="6"/>
      <c r="ODX14" s="6"/>
      <c r="ODY14" s="6"/>
      <c r="ODZ14" s="6"/>
      <c r="OEA14" s="6"/>
      <c r="OEB14" s="6"/>
      <c r="OEC14" s="6"/>
      <c r="OED14" s="6"/>
      <c r="OEE14" s="6"/>
      <c r="OEF14" s="6"/>
      <c r="OEG14" s="6"/>
      <c r="OEH14" s="6"/>
      <c r="OEI14" s="6"/>
      <c r="OEJ14" s="6"/>
      <c r="OEK14" s="6"/>
      <c r="OEL14" s="6"/>
      <c r="OEM14" s="6"/>
      <c r="OEN14" s="6"/>
      <c r="OEO14" s="6"/>
      <c r="OEP14" s="6"/>
      <c r="OEQ14" s="6"/>
      <c r="OER14" s="6"/>
      <c r="OES14" s="6"/>
      <c r="OET14" s="6"/>
      <c r="OEU14" s="6"/>
      <c r="OEV14" s="6"/>
      <c r="OEW14" s="6"/>
      <c r="OEX14" s="6"/>
      <c r="OEY14" s="6"/>
      <c r="OEZ14" s="6"/>
      <c r="OFA14" s="6"/>
      <c r="OFB14" s="6"/>
      <c r="OFC14" s="6"/>
      <c r="OFD14" s="6"/>
      <c r="OFE14" s="6"/>
      <c r="OFF14" s="6"/>
      <c r="OFG14" s="6"/>
      <c r="OFH14" s="6"/>
      <c r="OFI14" s="6"/>
      <c r="OFJ14" s="6"/>
      <c r="OFK14" s="6"/>
      <c r="OFL14" s="6"/>
      <c r="OFM14" s="6"/>
      <c r="OFN14" s="6"/>
      <c r="OFO14" s="6"/>
      <c r="OFP14" s="6"/>
      <c r="OFQ14" s="6"/>
      <c r="OFR14" s="6"/>
      <c r="OFS14" s="6"/>
      <c r="OFT14" s="6"/>
      <c r="OFU14" s="6"/>
      <c r="OFV14" s="6"/>
      <c r="OFW14" s="6"/>
      <c r="OFX14" s="6"/>
      <c r="OFY14" s="6"/>
      <c r="OFZ14" s="6"/>
      <c r="OGA14" s="6"/>
      <c r="OGB14" s="6"/>
      <c r="OGC14" s="6"/>
      <c r="OGD14" s="6"/>
      <c r="OGE14" s="6"/>
      <c r="OGF14" s="6"/>
      <c r="OGG14" s="6"/>
      <c r="OGH14" s="6"/>
      <c r="OGI14" s="6"/>
      <c r="OGJ14" s="6"/>
      <c r="OGK14" s="6"/>
      <c r="OGL14" s="6"/>
      <c r="OGM14" s="6"/>
      <c r="OGN14" s="6"/>
      <c r="OGO14" s="6"/>
      <c r="OGP14" s="6"/>
      <c r="OGQ14" s="6"/>
      <c r="OGR14" s="6"/>
      <c r="OGS14" s="6"/>
      <c r="OGT14" s="6"/>
      <c r="OGU14" s="6"/>
      <c r="OGV14" s="6"/>
      <c r="OGW14" s="6"/>
      <c r="OGX14" s="6"/>
      <c r="OGY14" s="6"/>
      <c r="OGZ14" s="6"/>
      <c r="OHA14" s="6"/>
      <c r="OHB14" s="6"/>
      <c r="OHC14" s="6"/>
      <c r="OHD14" s="6"/>
      <c r="OHE14" s="6"/>
      <c r="OHF14" s="6"/>
      <c r="OHG14" s="6"/>
      <c r="OHH14" s="6"/>
      <c r="OHI14" s="6"/>
      <c r="OHJ14" s="6"/>
      <c r="OHK14" s="6"/>
      <c r="OHL14" s="6"/>
      <c r="OHM14" s="6"/>
      <c r="OHN14" s="6"/>
      <c r="OHO14" s="6"/>
      <c r="OHP14" s="6"/>
      <c r="OHQ14" s="6"/>
      <c r="OHR14" s="6"/>
      <c r="OHS14" s="6"/>
      <c r="OHT14" s="6"/>
      <c r="OHU14" s="6"/>
      <c r="OHV14" s="6"/>
      <c r="OHW14" s="6"/>
      <c r="OHX14" s="6"/>
      <c r="OHY14" s="6"/>
      <c r="OHZ14" s="6"/>
      <c r="OIA14" s="6"/>
      <c r="OIB14" s="6"/>
      <c r="OIC14" s="6"/>
      <c r="OID14" s="6"/>
      <c r="OIE14" s="6"/>
      <c r="OIF14" s="6"/>
      <c r="OIG14" s="6"/>
      <c r="OIH14" s="6"/>
      <c r="OII14" s="6"/>
      <c r="OIJ14" s="6"/>
      <c r="OIK14" s="6"/>
      <c r="OIL14" s="6"/>
      <c r="OIM14" s="6"/>
      <c r="OIN14" s="6"/>
      <c r="OIO14" s="6"/>
      <c r="OIP14" s="6"/>
      <c r="OIQ14" s="6"/>
      <c r="OIR14" s="6"/>
      <c r="OIS14" s="6"/>
      <c r="OIT14" s="6"/>
      <c r="OIU14" s="6"/>
      <c r="OIV14" s="6"/>
      <c r="OIW14" s="6"/>
      <c r="OIX14" s="6"/>
      <c r="OIY14" s="6"/>
      <c r="OIZ14" s="6"/>
      <c r="OJA14" s="6"/>
      <c r="OJB14" s="6"/>
      <c r="OJC14" s="6"/>
      <c r="OJD14" s="6"/>
      <c r="OJE14" s="6"/>
      <c r="OJF14" s="6"/>
      <c r="OJG14" s="6"/>
      <c r="OJH14" s="6"/>
      <c r="OJI14" s="6"/>
      <c r="OJJ14" s="6"/>
      <c r="OJK14" s="6"/>
      <c r="OJL14" s="6"/>
      <c r="OJM14" s="6"/>
      <c r="OJN14" s="6"/>
      <c r="OJO14" s="6"/>
      <c r="OJP14" s="6"/>
      <c r="OJQ14" s="6"/>
      <c r="OJR14" s="6"/>
      <c r="OJS14" s="6"/>
      <c r="OJT14" s="6"/>
      <c r="OJU14" s="6"/>
      <c r="OJV14" s="6"/>
      <c r="OJW14" s="6"/>
      <c r="OJX14" s="6"/>
      <c r="OJY14" s="6"/>
      <c r="OJZ14" s="6"/>
      <c r="OKA14" s="6"/>
      <c r="OKB14" s="6"/>
      <c r="OKC14" s="6"/>
      <c r="OKD14" s="6"/>
      <c r="OKE14" s="6"/>
      <c r="OKF14" s="6"/>
      <c r="OKG14" s="6"/>
      <c r="OKH14" s="6"/>
      <c r="OKI14" s="6"/>
      <c r="OKJ14" s="6"/>
      <c r="OKK14" s="6"/>
      <c r="OKL14" s="6"/>
      <c r="OKM14" s="6"/>
      <c r="OKN14" s="6"/>
      <c r="OKO14" s="6"/>
      <c r="OKP14" s="6"/>
      <c r="OKQ14" s="6"/>
      <c r="OKR14" s="6"/>
      <c r="OKS14" s="6"/>
      <c r="OKT14" s="6"/>
      <c r="OKU14" s="6"/>
      <c r="OKV14" s="6"/>
      <c r="OKW14" s="6"/>
      <c r="OKX14" s="6"/>
      <c r="OKY14" s="6"/>
      <c r="OKZ14" s="6"/>
      <c r="OLA14" s="6"/>
      <c r="OLB14" s="6"/>
      <c r="OLC14" s="6"/>
      <c r="OLD14" s="6"/>
      <c r="OLE14" s="6"/>
      <c r="OLF14" s="6"/>
      <c r="OLG14" s="6"/>
      <c r="OLH14" s="6"/>
      <c r="OLI14" s="6"/>
      <c r="OLJ14" s="6"/>
      <c r="OLK14" s="6"/>
      <c r="OLL14" s="6"/>
      <c r="OLM14" s="6"/>
      <c r="OLN14" s="6"/>
      <c r="OLO14" s="6"/>
      <c r="OLP14" s="6"/>
      <c r="OLQ14" s="6"/>
      <c r="OLR14" s="6"/>
      <c r="OLS14" s="6"/>
      <c r="OLT14" s="6"/>
      <c r="OLU14" s="6"/>
      <c r="OLV14" s="6"/>
      <c r="OLW14" s="6"/>
      <c r="OLX14" s="6"/>
      <c r="OLY14" s="6"/>
      <c r="OLZ14" s="6"/>
      <c r="OMA14" s="6"/>
      <c r="OMB14" s="6"/>
      <c r="OMC14" s="6"/>
      <c r="OMD14" s="6"/>
      <c r="OME14" s="6"/>
      <c r="OMF14" s="6"/>
      <c r="OMG14" s="6"/>
      <c r="OMH14" s="6"/>
      <c r="OMI14" s="6"/>
      <c r="OMJ14" s="6"/>
      <c r="OMK14" s="6"/>
      <c r="OML14" s="6"/>
      <c r="OMM14" s="6"/>
      <c r="OMN14" s="6"/>
      <c r="OMO14" s="6"/>
      <c r="OMP14" s="6"/>
      <c r="OMQ14" s="6"/>
      <c r="OMR14" s="6"/>
      <c r="OMS14" s="6"/>
      <c r="OMT14" s="6"/>
      <c r="OMU14" s="6"/>
      <c r="OMV14" s="6"/>
      <c r="OMW14" s="6"/>
      <c r="OMX14" s="6"/>
      <c r="OMY14" s="6"/>
      <c r="OMZ14" s="6"/>
      <c r="ONA14" s="6"/>
      <c r="ONB14" s="6"/>
      <c r="ONC14" s="6"/>
      <c r="OND14" s="6"/>
      <c r="ONE14" s="6"/>
      <c r="ONF14" s="6"/>
      <c r="ONG14" s="6"/>
      <c r="ONH14" s="6"/>
      <c r="ONI14" s="6"/>
      <c r="ONJ14" s="6"/>
      <c r="ONK14" s="6"/>
      <c r="ONL14" s="6"/>
      <c r="ONM14" s="6"/>
      <c r="ONN14" s="6"/>
      <c r="ONO14" s="6"/>
      <c r="ONP14" s="6"/>
      <c r="ONQ14" s="6"/>
      <c r="ONR14" s="6"/>
      <c r="ONS14" s="6"/>
      <c r="ONT14" s="6"/>
      <c r="ONU14" s="6"/>
      <c r="ONV14" s="6"/>
      <c r="ONW14" s="6"/>
      <c r="ONX14" s="6"/>
      <c r="ONY14" s="6"/>
      <c r="ONZ14" s="6"/>
      <c r="OOA14" s="6"/>
      <c r="OOB14" s="6"/>
      <c r="OOC14" s="6"/>
      <c r="OOD14" s="6"/>
      <c r="OOE14" s="6"/>
      <c r="OOF14" s="6"/>
      <c r="OOG14" s="6"/>
      <c r="OOH14" s="6"/>
      <c r="OOI14" s="6"/>
      <c r="OOJ14" s="6"/>
      <c r="OOK14" s="6"/>
      <c r="OOL14" s="6"/>
      <c r="OOM14" s="6"/>
      <c r="OON14" s="6"/>
      <c r="OOO14" s="6"/>
      <c r="OOP14" s="6"/>
      <c r="OOQ14" s="6"/>
      <c r="OOR14" s="6"/>
      <c r="OOS14" s="6"/>
      <c r="OOT14" s="6"/>
      <c r="OOU14" s="6"/>
      <c r="OOV14" s="6"/>
      <c r="OOW14" s="6"/>
      <c r="OOX14" s="6"/>
      <c r="OOY14" s="6"/>
      <c r="OOZ14" s="6"/>
      <c r="OPA14" s="6"/>
      <c r="OPB14" s="6"/>
      <c r="OPC14" s="6"/>
      <c r="OPD14" s="6"/>
      <c r="OPE14" s="6"/>
      <c r="OPF14" s="6"/>
      <c r="OPG14" s="6"/>
      <c r="OPH14" s="6"/>
      <c r="OPI14" s="6"/>
      <c r="OPJ14" s="6"/>
      <c r="OPK14" s="6"/>
      <c r="OPL14" s="6"/>
      <c r="OPM14" s="6"/>
      <c r="OPN14" s="6"/>
      <c r="OPO14" s="6"/>
      <c r="OPP14" s="6"/>
      <c r="OPQ14" s="6"/>
      <c r="OPR14" s="6"/>
      <c r="OPS14" s="6"/>
      <c r="OPT14" s="6"/>
      <c r="OPU14" s="6"/>
      <c r="OPV14" s="6"/>
      <c r="OPW14" s="6"/>
      <c r="OPX14" s="6"/>
      <c r="OPY14" s="6"/>
      <c r="OPZ14" s="6"/>
      <c r="OQA14" s="6"/>
      <c r="OQB14" s="6"/>
      <c r="OQC14" s="6"/>
      <c r="OQD14" s="6"/>
      <c r="OQE14" s="6"/>
      <c r="OQF14" s="6"/>
      <c r="OQG14" s="6"/>
      <c r="OQH14" s="6"/>
      <c r="OQI14" s="6"/>
      <c r="OQJ14" s="6"/>
      <c r="OQK14" s="6"/>
      <c r="OQL14" s="6"/>
      <c r="OQM14" s="6"/>
      <c r="OQN14" s="6"/>
      <c r="OQO14" s="6"/>
      <c r="OQP14" s="6"/>
      <c r="OQQ14" s="6"/>
      <c r="OQR14" s="6"/>
      <c r="OQS14" s="6"/>
      <c r="OQT14" s="6"/>
      <c r="OQU14" s="6"/>
      <c r="OQV14" s="6"/>
      <c r="OQW14" s="6"/>
      <c r="OQX14" s="6"/>
      <c r="OQY14" s="6"/>
      <c r="OQZ14" s="6"/>
      <c r="ORA14" s="6"/>
      <c r="ORB14" s="6"/>
      <c r="ORC14" s="6"/>
      <c r="ORD14" s="6"/>
      <c r="ORE14" s="6"/>
      <c r="ORF14" s="6"/>
      <c r="ORG14" s="6"/>
      <c r="ORH14" s="6"/>
      <c r="ORI14" s="6"/>
      <c r="ORJ14" s="6"/>
      <c r="ORK14" s="6"/>
      <c r="ORL14" s="6"/>
      <c r="ORM14" s="6"/>
      <c r="ORN14" s="6"/>
      <c r="ORO14" s="6"/>
      <c r="ORP14" s="6"/>
      <c r="ORQ14" s="6"/>
      <c r="ORR14" s="6"/>
      <c r="ORS14" s="6"/>
      <c r="ORT14" s="6"/>
      <c r="ORU14" s="6"/>
      <c r="ORV14" s="6"/>
      <c r="ORW14" s="6"/>
      <c r="ORX14" s="6"/>
      <c r="ORY14" s="6"/>
      <c r="ORZ14" s="6"/>
      <c r="OSA14" s="6"/>
      <c r="OSB14" s="6"/>
      <c r="OSC14" s="6"/>
      <c r="OSD14" s="6"/>
      <c r="OSE14" s="6"/>
      <c r="OSF14" s="6"/>
      <c r="OSG14" s="6"/>
      <c r="OSH14" s="6"/>
      <c r="OSI14" s="6"/>
      <c r="OSJ14" s="6"/>
      <c r="OSK14" s="6"/>
      <c r="OSL14" s="6"/>
      <c r="OSM14" s="6"/>
      <c r="OSN14" s="6"/>
      <c r="OSO14" s="6"/>
      <c r="OSP14" s="6"/>
      <c r="OSQ14" s="6"/>
      <c r="OSR14" s="6"/>
      <c r="OSS14" s="6"/>
      <c r="OST14" s="6"/>
      <c r="OSU14" s="6"/>
      <c r="OSV14" s="6"/>
      <c r="OSW14" s="6"/>
      <c r="OSX14" s="6"/>
      <c r="OSY14" s="6"/>
      <c r="OSZ14" s="6"/>
      <c r="OTA14" s="6"/>
      <c r="OTB14" s="6"/>
      <c r="OTC14" s="6"/>
      <c r="OTD14" s="6"/>
      <c r="OTE14" s="6"/>
      <c r="OTF14" s="6"/>
      <c r="OTG14" s="6"/>
      <c r="OTH14" s="6"/>
      <c r="OTI14" s="6"/>
      <c r="OTJ14" s="6"/>
      <c r="OTK14" s="6"/>
      <c r="OTL14" s="6"/>
      <c r="OTM14" s="6"/>
      <c r="OTN14" s="6"/>
      <c r="OTO14" s="6"/>
      <c r="OTP14" s="6"/>
      <c r="OTQ14" s="6"/>
      <c r="OTR14" s="6"/>
      <c r="OTS14" s="6"/>
      <c r="OTT14" s="6"/>
      <c r="OTU14" s="6"/>
      <c r="OTV14" s="6"/>
      <c r="OTW14" s="6"/>
      <c r="OTX14" s="6"/>
      <c r="OTY14" s="6"/>
      <c r="OTZ14" s="6"/>
      <c r="OUA14" s="6"/>
      <c r="OUB14" s="6"/>
      <c r="OUC14" s="6"/>
      <c r="OUD14" s="6"/>
      <c r="OUE14" s="6"/>
      <c r="OUF14" s="6"/>
      <c r="OUG14" s="6"/>
      <c r="OUH14" s="6"/>
      <c r="OUI14" s="6"/>
      <c r="OUJ14" s="6"/>
      <c r="OUK14" s="6"/>
      <c r="OUL14" s="6"/>
      <c r="OUM14" s="6"/>
      <c r="OUN14" s="6"/>
      <c r="OUO14" s="6"/>
      <c r="OUP14" s="6"/>
      <c r="OUQ14" s="6"/>
      <c r="OUR14" s="6"/>
      <c r="OUS14" s="6"/>
      <c r="OUT14" s="6"/>
      <c r="OUU14" s="6"/>
      <c r="OUV14" s="6"/>
      <c r="OUW14" s="6"/>
      <c r="OUX14" s="6"/>
      <c r="OUY14" s="6"/>
      <c r="OUZ14" s="6"/>
      <c r="OVA14" s="6"/>
      <c r="OVB14" s="6"/>
      <c r="OVC14" s="6"/>
      <c r="OVD14" s="6"/>
      <c r="OVE14" s="6"/>
      <c r="OVF14" s="6"/>
      <c r="OVG14" s="6"/>
      <c r="OVH14" s="6"/>
      <c r="OVI14" s="6"/>
      <c r="OVJ14" s="6"/>
      <c r="OVK14" s="6"/>
      <c r="OVL14" s="6"/>
      <c r="OVM14" s="6"/>
      <c r="OVN14" s="6"/>
      <c r="OVO14" s="6"/>
      <c r="OVP14" s="6"/>
      <c r="OVQ14" s="6"/>
      <c r="OVR14" s="6"/>
      <c r="OVS14" s="6"/>
      <c r="OVT14" s="6"/>
      <c r="OVU14" s="6"/>
      <c r="OVV14" s="6"/>
      <c r="OVW14" s="6"/>
      <c r="OVX14" s="6"/>
      <c r="OVY14" s="6"/>
      <c r="OVZ14" s="6"/>
      <c r="OWA14" s="6"/>
      <c r="OWB14" s="6"/>
      <c r="OWC14" s="6"/>
      <c r="OWD14" s="6"/>
      <c r="OWE14" s="6"/>
      <c r="OWF14" s="6"/>
      <c r="OWG14" s="6"/>
      <c r="OWH14" s="6"/>
      <c r="OWI14" s="6"/>
      <c r="OWJ14" s="6"/>
      <c r="OWK14" s="6"/>
      <c r="OWL14" s="6"/>
      <c r="OWM14" s="6"/>
      <c r="OWN14" s="6"/>
      <c r="OWO14" s="6"/>
      <c r="OWP14" s="6"/>
      <c r="OWQ14" s="6"/>
      <c r="OWR14" s="6"/>
      <c r="OWS14" s="6"/>
      <c r="OWT14" s="6"/>
      <c r="OWU14" s="6"/>
      <c r="OWV14" s="6"/>
      <c r="OWW14" s="6"/>
      <c r="OWX14" s="6"/>
      <c r="OWY14" s="6"/>
      <c r="OWZ14" s="6"/>
      <c r="OXA14" s="6"/>
      <c r="OXB14" s="6"/>
      <c r="OXC14" s="6"/>
      <c r="OXD14" s="6"/>
      <c r="OXE14" s="6"/>
      <c r="OXF14" s="6"/>
      <c r="OXG14" s="6"/>
      <c r="OXH14" s="6"/>
      <c r="OXI14" s="6"/>
      <c r="OXJ14" s="6"/>
      <c r="OXK14" s="6"/>
      <c r="OXL14" s="6"/>
      <c r="OXM14" s="6"/>
      <c r="OXN14" s="6"/>
      <c r="OXO14" s="6"/>
      <c r="OXP14" s="6"/>
      <c r="OXQ14" s="6"/>
      <c r="OXR14" s="6"/>
      <c r="OXS14" s="6"/>
      <c r="OXT14" s="6"/>
      <c r="OXU14" s="6"/>
      <c r="OXV14" s="6"/>
      <c r="OXW14" s="6"/>
      <c r="OXX14" s="6"/>
      <c r="OXY14" s="6"/>
      <c r="OXZ14" s="6"/>
      <c r="OYA14" s="6"/>
      <c r="OYB14" s="6"/>
      <c r="OYC14" s="6"/>
      <c r="OYD14" s="6"/>
      <c r="OYE14" s="6"/>
      <c r="OYF14" s="6"/>
      <c r="OYG14" s="6"/>
      <c r="OYH14" s="6"/>
      <c r="OYI14" s="6"/>
      <c r="OYJ14" s="6"/>
      <c r="OYK14" s="6"/>
      <c r="OYL14" s="6"/>
      <c r="OYM14" s="6"/>
      <c r="OYN14" s="6"/>
      <c r="OYO14" s="6"/>
      <c r="OYP14" s="6"/>
      <c r="OYQ14" s="6"/>
      <c r="OYR14" s="6"/>
      <c r="OYS14" s="6"/>
      <c r="OYT14" s="6"/>
      <c r="OYU14" s="6"/>
      <c r="OYV14" s="6"/>
      <c r="OYW14" s="6"/>
      <c r="OYX14" s="6"/>
      <c r="OYY14" s="6"/>
      <c r="OYZ14" s="6"/>
      <c r="OZA14" s="6"/>
      <c r="OZB14" s="6"/>
      <c r="OZC14" s="6"/>
      <c r="OZD14" s="6"/>
      <c r="OZE14" s="6"/>
      <c r="OZF14" s="6"/>
      <c r="OZG14" s="6"/>
      <c r="OZH14" s="6"/>
      <c r="OZI14" s="6"/>
      <c r="OZJ14" s="6"/>
      <c r="OZK14" s="6"/>
      <c r="OZL14" s="6"/>
      <c r="OZM14" s="6"/>
      <c r="OZN14" s="6"/>
      <c r="OZO14" s="6"/>
      <c r="OZP14" s="6"/>
      <c r="OZQ14" s="6"/>
      <c r="OZR14" s="6"/>
      <c r="OZS14" s="6"/>
      <c r="OZT14" s="6"/>
      <c r="OZU14" s="6"/>
      <c r="OZV14" s="6"/>
      <c r="OZW14" s="6"/>
      <c r="OZX14" s="6"/>
      <c r="OZY14" s="6"/>
      <c r="OZZ14" s="6"/>
      <c r="PAA14" s="6"/>
      <c r="PAB14" s="6"/>
      <c r="PAC14" s="6"/>
      <c r="PAD14" s="6"/>
      <c r="PAE14" s="6"/>
      <c r="PAF14" s="6"/>
      <c r="PAG14" s="6"/>
      <c r="PAH14" s="6"/>
      <c r="PAI14" s="6"/>
      <c r="PAJ14" s="6"/>
      <c r="PAK14" s="6"/>
      <c r="PAL14" s="6"/>
      <c r="PAM14" s="6"/>
      <c r="PAN14" s="6"/>
      <c r="PAO14" s="6"/>
      <c r="PAP14" s="6"/>
      <c r="PAQ14" s="6"/>
      <c r="PAR14" s="6"/>
      <c r="PAS14" s="6"/>
      <c r="PAT14" s="6"/>
      <c r="PAU14" s="6"/>
      <c r="PAV14" s="6"/>
      <c r="PAW14" s="6"/>
      <c r="PAX14" s="6"/>
      <c r="PAY14" s="6"/>
      <c r="PAZ14" s="6"/>
      <c r="PBA14" s="6"/>
      <c r="PBB14" s="6"/>
      <c r="PBC14" s="6"/>
      <c r="PBD14" s="6"/>
      <c r="PBE14" s="6"/>
      <c r="PBF14" s="6"/>
      <c r="PBG14" s="6"/>
      <c r="PBH14" s="6"/>
      <c r="PBI14" s="6"/>
      <c r="PBJ14" s="6"/>
      <c r="PBK14" s="6"/>
      <c r="PBL14" s="6"/>
      <c r="PBM14" s="6"/>
      <c r="PBN14" s="6"/>
      <c r="PBO14" s="6"/>
      <c r="PBP14" s="6"/>
      <c r="PBQ14" s="6"/>
      <c r="PBR14" s="6"/>
      <c r="PBS14" s="6"/>
      <c r="PBT14" s="6"/>
      <c r="PBU14" s="6"/>
      <c r="PBV14" s="6"/>
      <c r="PBW14" s="6"/>
      <c r="PBX14" s="6"/>
      <c r="PBY14" s="6"/>
      <c r="PBZ14" s="6"/>
      <c r="PCA14" s="6"/>
      <c r="PCB14" s="6"/>
      <c r="PCC14" s="6"/>
      <c r="PCD14" s="6"/>
      <c r="PCE14" s="6"/>
      <c r="PCF14" s="6"/>
      <c r="PCG14" s="6"/>
      <c r="PCH14" s="6"/>
      <c r="PCI14" s="6"/>
      <c r="PCJ14" s="6"/>
      <c r="PCK14" s="6"/>
      <c r="PCL14" s="6"/>
      <c r="PCM14" s="6"/>
      <c r="PCN14" s="6"/>
      <c r="PCO14" s="6"/>
      <c r="PCP14" s="6"/>
      <c r="PCQ14" s="6"/>
      <c r="PCR14" s="6"/>
      <c r="PCS14" s="6"/>
      <c r="PCT14" s="6"/>
      <c r="PCU14" s="6"/>
      <c r="PCV14" s="6"/>
      <c r="PCW14" s="6"/>
      <c r="PCX14" s="6"/>
      <c r="PCY14" s="6"/>
      <c r="PCZ14" s="6"/>
      <c r="PDA14" s="6"/>
      <c r="PDB14" s="6"/>
      <c r="PDC14" s="6"/>
      <c r="PDD14" s="6"/>
      <c r="PDE14" s="6"/>
      <c r="PDF14" s="6"/>
      <c r="PDG14" s="6"/>
      <c r="PDH14" s="6"/>
      <c r="PDI14" s="6"/>
      <c r="PDJ14" s="6"/>
      <c r="PDK14" s="6"/>
      <c r="PDL14" s="6"/>
      <c r="PDM14" s="6"/>
      <c r="PDN14" s="6"/>
      <c r="PDO14" s="6"/>
      <c r="PDP14" s="6"/>
      <c r="PDQ14" s="6"/>
      <c r="PDR14" s="6"/>
      <c r="PDS14" s="6"/>
      <c r="PDT14" s="6"/>
      <c r="PDU14" s="6"/>
      <c r="PDV14" s="6"/>
      <c r="PDW14" s="6"/>
      <c r="PDX14" s="6"/>
      <c r="PDY14" s="6"/>
      <c r="PDZ14" s="6"/>
      <c r="PEA14" s="6"/>
      <c r="PEB14" s="6"/>
      <c r="PEC14" s="6"/>
      <c r="PED14" s="6"/>
      <c r="PEE14" s="6"/>
      <c r="PEF14" s="6"/>
      <c r="PEG14" s="6"/>
      <c r="PEH14" s="6"/>
      <c r="PEI14" s="6"/>
      <c r="PEJ14" s="6"/>
      <c r="PEK14" s="6"/>
      <c r="PEL14" s="6"/>
      <c r="PEM14" s="6"/>
      <c r="PEN14" s="6"/>
      <c r="PEO14" s="6"/>
      <c r="PEP14" s="6"/>
      <c r="PEQ14" s="6"/>
      <c r="PER14" s="6"/>
      <c r="PES14" s="6"/>
      <c r="PET14" s="6"/>
      <c r="PEU14" s="6"/>
      <c r="PEV14" s="6"/>
      <c r="PEW14" s="6"/>
      <c r="PEX14" s="6"/>
      <c r="PEY14" s="6"/>
      <c r="PEZ14" s="6"/>
      <c r="PFA14" s="6"/>
      <c r="PFB14" s="6"/>
      <c r="PFC14" s="6"/>
      <c r="PFD14" s="6"/>
      <c r="PFE14" s="6"/>
      <c r="PFF14" s="6"/>
      <c r="PFG14" s="6"/>
      <c r="PFH14" s="6"/>
      <c r="PFI14" s="6"/>
      <c r="PFJ14" s="6"/>
      <c r="PFK14" s="6"/>
      <c r="PFL14" s="6"/>
      <c r="PFM14" s="6"/>
      <c r="PFN14" s="6"/>
      <c r="PFO14" s="6"/>
      <c r="PFP14" s="6"/>
      <c r="PFQ14" s="6"/>
      <c r="PFR14" s="6"/>
      <c r="PFS14" s="6"/>
      <c r="PFT14" s="6"/>
      <c r="PFU14" s="6"/>
      <c r="PFV14" s="6"/>
      <c r="PFW14" s="6"/>
      <c r="PFX14" s="6"/>
      <c r="PFY14" s="6"/>
      <c r="PFZ14" s="6"/>
      <c r="PGA14" s="6"/>
      <c r="PGB14" s="6"/>
      <c r="PGC14" s="6"/>
      <c r="PGD14" s="6"/>
      <c r="PGE14" s="6"/>
      <c r="PGF14" s="6"/>
      <c r="PGG14" s="6"/>
      <c r="PGH14" s="6"/>
      <c r="PGI14" s="6"/>
      <c r="PGJ14" s="6"/>
      <c r="PGK14" s="6"/>
      <c r="PGL14" s="6"/>
      <c r="PGM14" s="6"/>
      <c r="PGN14" s="6"/>
      <c r="PGO14" s="6"/>
      <c r="PGP14" s="6"/>
      <c r="PGQ14" s="6"/>
      <c r="PGR14" s="6"/>
      <c r="PGS14" s="6"/>
      <c r="PGT14" s="6"/>
      <c r="PGU14" s="6"/>
      <c r="PGV14" s="6"/>
      <c r="PGW14" s="6"/>
      <c r="PGX14" s="6"/>
      <c r="PGY14" s="6"/>
      <c r="PGZ14" s="6"/>
      <c r="PHA14" s="6"/>
      <c r="PHB14" s="6"/>
      <c r="PHC14" s="6"/>
      <c r="PHD14" s="6"/>
      <c r="PHE14" s="6"/>
      <c r="PHF14" s="6"/>
      <c r="PHG14" s="6"/>
      <c r="PHH14" s="6"/>
      <c r="PHI14" s="6"/>
      <c r="PHJ14" s="6"/>
      <c r="PHK14" s="6"/>
      <c r="PHL14" s="6"/>
      <c r="PHM14" s="6"/>
      <c r="PHN14" s="6"/>
      <c r="PHO14" s="6"/>
      <c r="PHP14" s="6"/>
      <c r="PHQ14" s="6"/>
      <c r="PHR14" s="6"/>
      <c r="PHS14" s="6"/>
      <c r="PHT14" s="6"/>
      <c r="PHU14" s="6"/>
      <c r="PHV14" s="6"/>
      <c r="PHW14" s="6"/>
      <c r="PHX14" s="6"/>
      <c r="PHY14" s="6"/>
      <c r="PHZ14" s="6"/>
      <c r="PIA14" s="6"/>
      <c r="PIB14" s="6"/>
      <c r="PIC14" s="6"/>
      <c r="PID14" s="6"/>
      <c r="PIE14" s="6"/>
      <c r="PIF14" s="6"/>
      <c r="PIG14" s="6"/>
      <c r="PIH14" s="6"/>
      <c r="PII14" s="6"/>
      <c r="PIJ14" s="6"/>
      <c r="PIK14" s="6"/>
      <c r="PIL14" s="6"/>
      <c r="PIM14" s="6"/>
      <c r="PIN14" s="6"/>
      <c r="PIO14" s="6"/>
      <c r="PIP14" s="6"/>
      <c r="PIQ14" s="6"/>
      <c r="PIR14" s="6"/>
      <c r="PIS14" s="6"/>
      <c r="PIT14" s="6"/>
      <c r="PIU14" s="6"/>
      <c r="PIV14" s="6"/>
      <c r="PIW14" s="6"/>
      <c r="PIX14" s="6"/>
      <c r="PIY14" s="6"/>
      <c r="PIZ14" s="6"/>
      <c r="PJA14" s="6"/>
      <c r="PJB14" s="6"/>
      <c r="PJC14" s="6"/>
      <c r="PJD14" s="6"/>
      <c r="PJE14" s="6"/>
      <c r="PJF14" s="6"/>
      <c r="PJG14" s="6"/>
      <c r="PJH14" s="6"/>
      <c r="PJI14" s="6"/>
      <c r="PJJ14" s="6"/>
      <c r="PJK14" s="6"/>
      <c r="PJL14" s="6"/>
      <c r="PJM14" s="6"/>
      <c r="PJN14" s="6"/>
      <c r="PJO14" s="6"/>
      <c r="PJP14" s="6"/>
      <c r="PJQ14" s="6"/>
      <c r="PJR14" s="6"/>
      <c r="PJS14" s="6"/>
      <c r="PJT14" s="6"/>
      <c r="PJU14" s="6"/>
      <c r="PJV14" s="6"/>
      <c r="PJW14" s="6"/>
      <c r="PJX14" s="6"/>
      <c r="PJY14" s="6"/>
      <c r="PJZ14" s="6"/>
      <c r="PKA14" s="6"/>
      <c r="PKB14" s="6"/>
      <c r="PKC14" s="6"/>
      <c r="PKD14" s="6"/>
      <c r="PKE14" s="6"/>
      <c r="PKF14" s="6"/>
      <c r="PKG14" s="6"/>
      <c r="PKH14" s="6"/>
      <c r="PKI14" s="6"/>
      <c r="PKJ14" s="6"/>
      <c r="PKK14" s="6"/>
      <c r="PKL14" s="6"/>
      <c r="PKM14" s="6"/>
      <c r="PKN14" s="6"/>
      <c r="PKO14" s="6"/>
      <c r="PKP14" s="6"/>
      <c r="PKQ14" s="6"/>
      <c r="PKR14" s="6"/>
      <c r="PKS14" s="6"/>
      <c r="PKT14" s="6"/>
      <c r="PKU14" s="6"/>
      <c r="PKV14" s="6"/>
      <c r="PKW14" s="6"/>
      <c r="PKX14" s="6"/>
      <c r="PKY14" s="6"/>
      <c r="PKZ14" s="6"/>
      <c r="PLA14" s="6"/>
      <c r="PLB14" s="6"/>
      <c r="PLC14" s="6"/>
      <c r="PLD14" s="6"/>
      <c r="PLE14" s="6"/>
      <c r="PLF14" s="6"/>
      <c r="PLG14" s="6"/>
      <c r="PLH14" s="6"/>
      <c r="PLI14" s="6"/>
      <c r="PLJ14" s="6"/>
      <c r="PLK14" s="6"/>
      <c r="PLL14" s="6"/>
      <c r="PLM14" s="6"/>
      <c r="PLN14" s="6"/>
      <c r="PLO14" s="6"/>
      <c r="PLP14" s="6"/>
      <c r="PLQ14" s="6"/>
      <c r="PLR14" s="6"/>
      <c r="PLS14" s="6"/>
      <c r="PLT14" s="6"/>
      <c r="PLU14" s="6"/>
      <c r="PLV14" s="6"/>
      <c r="PLW14" s="6"/>
      <c r="PLX14" s="6"/>
      <c r="PLY14" s="6"/>
      <c r="PLZ14" s="6"/>
      <c r="PMA14" s="6"/>
      <c r="PMB14" s="6"/>
      <c r="PMC14" s="6"/>
      <c r="PMD14" s="6"/>
      <c r="PME14" s="6"/>
      <c r="PMF14" s="6"/>
      <c r="PMG14" s="6"/>
      <c r="PMH14" s="6"/>
      <c r="PMI14" s="6"/>
      <c r="PMJ14" s="6"/>
      <c r="PMK14" s="6"/>
      <c r="PML14" s="6"/>
      <c r="PMM14" s="6"/>
      <c r="PMN14" s="6"/>
      <c r="PMO14" s="6"/>
      <c r="PMP14" s="6"/>
      <c r="PMQ14" s="6"/>
      <c r="PMR14" s="6"/>
      <c r="PMS14" s="6"/>
      <c r="PMT14" s="6"/>
      <c r="PMU14" s="6"/>
      <c r="PMV14" s="6"/>
      <c r="PMW14" s="6"/>
      <c r="PMX14" s="6"/>
      <c r="PMY14" s="6"/>
      <c r="PMZ14" s="6"/>
      <c r="PNA14" s="6"/>
      <c r="PNB14" s="6"/>
      <c r="PNC14" s="6"/>
      <c r="PND14" s="6"/>
      <c r="PNE14" s="6"/>
      <c r="PNF14" s="6"/>
      <c r="PNG14" s="6"/>
      <c r="PNH14" s="6"/>
      <c r="PNI14" s="6"/>
      <c r="PNJ14" s="6"/>
      <c r="PNK14" s="6"/>
      <c r="PNL14" s="6"/>
      <c r="PNM14" s="6"/>
      <c r="PNN14" s="6"/>
      <c r="PNO14" s="6"/>
      <c r="PNP14" s="6"/>
      <c r="PNQ14" s="6"/>
      <c r="PNR14" s="6"/>
      <c r="PNS14" s="6"/>
      <c r="PNT14" s="6"/>
      <c r="PNU14" s="6"/>
      <c r="PNV14" s="6"/>
      <c r="PNW14" s="6"/>
      <c r="PNX14" s="6"/>
      <c r="PNY14" s="6"/>
      <c r="PNZ14" s="6"/>
      <c r="POA14" s="6"/>
      <c r="POB14" s="6"/>
      <c r="POC14" s="6"/>
      <c r="POD14" s="6"/>
      <c r="POE14" s="6"/>
      <c r="POF14" s="6"/>
      <c r="POG14" s="6"/>
      <c r="POH14" s="6"/>
      <c r="POI14" s="6"/>
      <c r="POJ14" s="6"/>
      <c r="POK14" s="6"/>
      <c r="POL14" s="6"/>
      <c r="POM14" s="6"/>
      <c r="PON14" s="6"/>
      <c r="POO14" s="6"/>
      <c r="POP14" s="6"/>
      <c r="POQ14" s="6"/>
      <c r="POR14" s="6"/>
      <c r="POS14" s="6"/>
      <c r="POT14" s="6"/>
      <c r="POU14" s="6"/>
      <c r="POV14" s="6"/>
      <c r="POW14" s="6"/>
      <c r="POX14" s="6"/>
      <c r="POY14" s="6"/>
      <c r="POZ14" s="6"/>
      <c r="PPA14" s="6"/>
      <c r="PPB14" s="6"/>
      <c r="PPC14" s="6"/>
      <c r="PPD14" s="6"/>
      <c r="PPE14" s="6"/>
      <c r="PPF14" s="6"/>
      <c r="PPG14" s="6"/>
      <c r="PPH14" s="6"/>
      <c r="PPI14" s="6"/>
      <c r="PPJ14" s="6"/>
      <c r="PPK14" s="6"/>
      <c r="PPL14" s="6"/>
      <c r="PPM14" s="6"/>
      <c r="PPN14" s="6"/>
      <c r="PPO14" s="6"/>
      <c r="PPP14" s="6"/>
      <c r="PPQ14" s="6"/>
      <c r="PPR14" s="6"/>
      <c r="PPS14" s="6"/>
      <c r="PPT14" s="6"/>
      <c r="PPU14" s="6"/>
      <c r="PPV14" s="6"/>
      <c r="PPW14" s="6"/>
      <c r="PPX14" s="6"/>
      <c r="PPY14" s="6"/>
      <c r="PPZ14" s="6"/>
      <c r="PQA14" s="6"/>
      <c r="PQB14" s="6"/>
      <c r="PQC14" s="6"/>
      <c r="PQD14" s="6"/>
      <c r="PQE14" s="6"/>
      <c r="PQF14" s="6"/>
      <c r="PQG14" s="6"/>
      <c r="PQH14" s="6"/>
      <c r="PQI14" s="6"/>
      <c r="PQJ14" s="6"/>
      <c r="PQK14" s="6"/>
      <c r="PQL14" s="6"/>
      <c r="PQM14" s="6"/>
      <c r="PQN14" s="6"/>
      <c r="PQO14" s="6"/>
      <c r="PQP14" s="6"/>
      <c r="PQQ14" s="6"/>
      <c r="PQR14" s="6"/>
      <c r="PQS14" s="6"/>
      <c r="PQT14" s="6"/>
      <c r="PQU14" s="6"/>
      <c r="PQV14" s="6"/>
      <c r="PQW14" s="6"/>
      <c r="PQX14" s="6"/>
      <c r="PQY14" s="6"/>
      <c r="PQZ14" s="6"/>
      <c r="PRA14" s="6"/>
      <c r="PRB14" s="6"/>
      <c r="PRC14" s="6"/>
      <c r="PRD14" s="6"/>
      <c r="PRE14" s="6"/>
      <c r="PRF14" s="6"/>
      <c r="PRG14" s="6"/>
      <c r="PRH14" s="6"/>
      <c r="PRI14" s="6"/>
      <c r="PRJ14" s="6"/>
      <c r="PRK14" s="6"/>
      <c r="PRL14" s="6"/>
      <c r="PRM14" s="6"/>
      <c r="PRN14" s="6"/>
      <c r="PRO14" s="6"/>
      <c r="PRP14" s="6"/>
      <c r="PRQ14" s="6"/>
      <c r="PRR14" s="6"/>
      <c r="PRS14" s="6"/>
      <c r="PRT14" s="6"/>
      <c r="PRU14" s="6"/>
      <c r="PRV14" s="6"/>
      <c r="PRW14" s="6"/>
      <c r="PRX14" s="6"/>
      <c r="PRY14" s="6"/>
      <c r="PRZ14" s="6"/>
      <c r="PSA14" s="6"/>
      <c r="PSB14" s="6"/>
      <c r="PSC14" s="6"/>
      <c r="PSD14" s="6"/>
      <c r="PSE14" s="6"/>
      <c r="PSF14" s="6"/>
      <c r="PSG14" s="6"/>
      <c r="PSH14" s="6"/>
      <c r="PSI14" s="6"/>
      <c r="PSJ14" s="6"/>
      <c r="PSK14" s="6"/>
      <c r="PSL14" s="6"/>
      <c r="PSM14" s="6"/>
      <c r="PSN14" s="6"/>
      <c r="PSO14" s="6"/>
      <c r="PSP14" s="6"/>
      <c r="PSQ14" s="6"/>
      <c r="PSR14" s="6"/>
      <c r="PSS14" s="6"/>
      <c r="PST14" s="6"/>
      <c r="PSU14" s="6"/>
      <c r="PSV14" s="6"/>
      <c r="PSW14" s="6"/>
      <c r="PSX14" s="6"/>
      <c r="PSY14" s="6"/>
      <c r="PSZ14" s="6"/>
      <c r="PTA14" s="6"/>
      <c r="PTB14" s="6"/>
      <c r="PTC14" s="6"/>
      <c r="PTD14" s="6"/>
      <c r="PTE14" s="6"/>
      <c r="PTF14" s="6"/>
      <c r="PTG14" s="6"/>
      <c r="PTH14" s="6"/>
      <c r="PTI14" s="6"/>
      <c r="PTJ14" s="6"/>
      <c r="PTK14" s="6"/>
      <c r="PTL14" s="6"/>
      <c r="PTM14" s="6"/>
      <c r="PTN14" s="6"/>
      <c r="PTO14" s="6"/>
      <c r="PTP14" s="6"/>
      <c r="PTQ14" s="6"/>
      <c r="PTR14" s="6"/>
      <c r="PTS14" s="6"/>
      <c r="PTT14" s="6"/>
      <c r="PTU14" s="6"/>
      <c r="PTV14" s="6"/>
      <c r="PTW14" s="6"/>
      <c r="PTX14" s="6"/>
      <c r="PTY14" s="6"/>
      <c r="PTZ14" s="6"/>
      <c r="PUA14" s="6"/>
      <c r="PUB14" s="6"/>
      <c r="PUC14" s="6"/>
      <c r="PUD14" s="6"/>
      <c r="PUE14" s="6"/>
      <c r="PUF14" s="6"/>
      <c r="PUG14" s="6"/>
      <c r="PUH14" s="6"/>
      <c r="PUI14" s="6"/>
      <c r="PUJ14" s="6"/>
      <c r="PUK14" s="6"/>
      <c r="PUL14" s="6"/>
      <c r="PUM14" s="6"/>
      <c r="PUN14" s="6"/>
      <c r="PUO14" s="6"/>
      <c r="PUP14" s="6"/>
      <c r="PUQ14" s="6"/>
      <c r="PUR14" s="6"/>
      <c r="PUS14" s="6"/>
      <c r="PUT14" s="6"/>
      <c r="PUU14" s="6"/>
      <c r="PUV14" s="6"/>
      <c r="PUW14" s="6"/>
      <c r="PUX14" s="6"/>
      <c r="PUY14" s="6"/>
      <c r="PUZ14" s="6"/>
      <c r="PVA14" s="6"/>
      <c r="PVB14" s="6"/>
      <c r="PVC14" s="6"/>
      <c r="PVD14" s="6"/>
      <c r="PVE14" s="6"/>
      <c r="PVF14" s="6"/>
      <c r="PVG14" s="6"/>
      <c r="PVH14" s="6"/>
      <c r="PVI14" s="6"/>
      <c r="PVJ14" s="6"/>
      <c r="PVK14" s="6"/>
      <c r="PVL14" s="6"/>
      <c r="PVM14" s="6"/>
      <c r="PVN14" s="6"/>
      <c r="PVO14" s="6"/>
      <c r="PVP14" s="6"/>
      <c r="PVQ14" s="6"/>
      <c r="PVR14" s="6"/>
      <c r="PVS14" s="6"/>
      <c r="PVT14" s="6"/>
      <c r="PVU14" s="6"/>
      <c r="PVV14" s="6"/>
      <c r="PVW14" s="6"/>
      <c r="PVX14" s="6"/>
      <c r="PVY14" s="6"/>
      <c r="PVZ14" s="6"/>
      <c r="PWA14" s="6"/>
      <c r="PWB14" s="6"/>
      <c r="PWC14" s="6"/>
      <c r="PWD14" s="6"/>
      <c r="PWE14" s="6"/>
      <c r="PWF14" s="6"/>
      <c r="PWG14" s="6"/>
      <c r="PWH14" s="6"/>
      <c r="PWI14" s="6"/>
      <c r="PWJ14" s="6"/>
      <c r="PWK14" s="6"/>
      <c r="PWL14" s="6"/>
      <c r="PWM14" s="6"/>
      <c r="PWN14" s="6"/>
      <c r="PWO14" s="6"/>
      <c r="PWP14" s="6"/>
      <c r="PWQ14" s="6"/>
      <c r="PWR14" s="6"/>
      <c r="PWS14" s="6"/>
      <c r="PWT14" s="6"/>
      <c r="PWU14" s="6"/>
      <c r="PWV14" s="6"/>
      <c r="PWW14" s="6"/>
      <c r="PWX14" s="6"/>
      <c r="PWY14" s="6"/>
      <c r="PWZ14" s="6"/>
      <c r="PXA14" s="6"/>
      <c r="PXB14" s="6"/>
      <c r="PXC14" s="6"/>
      <c r="PXD14" s="6"/>
      <c r="PXE14" s="6"/>
      <c r="PXF14" s="6"/>
      <c r="PXG14" s="6"/>
      <c r="PXH14" s="6"/>
      <c r="PXI14" s="6"/>
      <c r="PXJ14" s="6"/>
      <c r="PXK14" s="6"/>
      <c r="PXL14" s="6"/>
      <c r="PXM14" s="6"/>
      <c r="PXN14" s="6"/>
      <c r="PXO14" s="6"/>
      <c r="PXP14" s="6"/>
      <c r="PXQ14" s="6"/>
      <c r="PXR14" s="6"/>
      <c r="PXS14" s="6"/>
      <c r="PXT14" s="6"/>
      <c r="PXU14" s="6"/>
      <c r="PXV14" s="6"/>
      <c r="PXW14" s="6"/>
      <c r="PXX14" s="6"/>
      <c r="PXY14" s="6"/>
      <c r="PXZ14" s="6"/>
      <c r="PYA14" s="6"/>
      <c r="PYB14" s="6"/>
      <c r="PYC14" s="6"/>
      <c r="PYD14" s="6"/>
      <c r="PYE14" s="6"/>
      <c r="PYF14" s="6"/>
      <c r="PYG14" s="6"/>
      <c r="PYH14" s="6"/>
      <c r="PYI14" s="6"/>
      <c r="PYJ14" s="6"/>
      <c r="PYK14" s="6"/>
      <c r="PYL14" s="6"/>
      <c r="PYM14" s="6"/>
      <c r="PYN14" s="6"/>
      <c r="PYO14" s="6"/>
      <c r="PYP14" s="6"/>
      <c r="PYQ14" s="6"/>
      <c r="PYR14" s="6"/>
      <c r="PYS14" s="6"/>
      <c r="PYT14" s="6"/>
      <c r="PYU14" s="6"/>
      <c r="PYV14" s="6"/>
      <c r="PYW14" s="6"/>
      <c r="PYX14" s="6"/>
      <c r="PYY14" s="6"/>
      <c r="PYZ14" s="6"/>
      <c r="PZA14" s="6"/>
      <c r="PZB14" s="6"/>
      <c r="PZC14" s="6"/>
      <c r="PZD14" s="6"/>
      <c r="PZE14" s="6"/>
      <c r="PZF14" s="6"/>
      <c r="PZG14" s="6"/>
      <c r="PZH14" s="6"/>
      <c r="PZI14" s="6"/>
      <c r="PZJ14" s="6"/>
      <c r="PZK14" s="6"/>
      <c r="PZL14" s="6"/>
      <c r="PZM14" s="6"/>
      <c r="PZN14" s="6"/>
      <c r="PZO14" s="6"/>
      <c r="PZP14" s="6"/>
      <c r="PZQ14" s="6"/>
      <c r="PZR14" s="6"/>
      <c r="PZS14" s="6"/>
      <c r="PZT14" s="6"/>
      <c r="PZU14" s="6"/>
      <c r="PZV14" s="6"/>
      <c r="PZW14" s="6"/>
      <c r="PZX14" s="6"/>
      <c r="PZY14" s="6"/>
      <c r="PZZ14" s="6"/>
      <c r="QAA14" s="6"/>
      <c r="QAB14" s="6"/>
      <c r="QAC14" s="6"/>
      <c r="QAD14" s="6"/>
      <c r="QAE14" s="6"/>
      <c r="QAF14" s="6"/>
      <c r="QAG14" s="6"/>
      <c r="QAH14" s="6"/>
      <c r="QAI14" s="6"/>
      <c r="QAJ14" s="6"/>
      <c r="QAK14" s="6"/>
      <c r="QAL14" s="6"/>
      <c r="QAM14" s="6"/>
      <c r="QAN14" s="6"/>
      <c r="QAO14" s="6"/>
      <c r="QAP14" s="6"/>
      <c r="QAQ14" s="6"/>
      <c r="QAR14" s="6"/>
      <c r="QAS14" s="6"/>
      <c r="QAT14" s="6"/>
      <c r="QAU14" s="6"/>
      <c r="QAV14" s="6"/>
      <c r="QAW14" s="6"/>
      <c r="QAX14" s="6"/>
      <c r="QAY14" s="6"/>
      <c r="QAZ14" s="6"/>
      <c r="QBA14" s="6"/>
      <c r="QBB14" s="6"/>
      <c r="QBC14" s="6"/>
      <c r="QBD14" s="6"/>
      <c r="QBE14" s="6"/>
      <c r="QBF14" s="6"/>
      <c r="QBG14" s="6"/>
      <c r="QBH14" s="6"/>
      <c r="QBI14" s="6"/>
      <c r="QBJ14" s="6"/>
      <c r="QBK14" s="6"/>
      <c r="QBL14" s="6"/>
      <c r="QBM14" s="6"/>
      <c r="QBN14" s="6"/>
      <c r="QBO14" s="6"/>
      <c r="QBP14" s="6"/>
      <c r="QBQ14" s="6"/>
      <c r="QBR14" s="6"/>
      <c r="QBS14" s="6"/>
      <c r="QBT14" s="6"/>
      <c r="QBU14" s="6"/>
      <c r="QBV14" s="6"/>
      <c r="QBW14" s="6"/>
      <c r="QBX14" s="6"/>
      <c r="QBY14" s="6"/>
      <c r="QBZ14" s="6"/>
      <c r="QCA14" s="6"/>
      <c r="QCB14" s="6"/>
      <c r="QCC14" s="6"/>
      <c r="QCD14" s="6"/>
      <c r="QCE14" s="6"/>
      <c r="QCF14" s="6"/>
      <c r="QCG14" s="6"/>
      <c r="QCH14" s="6"/>
      <c r="QCI14" s="6"/>
      <c r="QCJ14" s="6"/>
      <c r="QCK14" s="6"/>
      <c r="QCL14" s="6"/>
      <c r="QCM14" s="6"/>
      <c r="QCN14" s="6"/>
      <c r="QCO14" s="6"/>
      <c r="QCP14" s="6"/>
      <c r="QCQ14" s="6"/>
      <c r="QCR14" s="6"/>
      <c r="QCS14" s="6"/>
      <c r="QCT14" s="6"/>
      <c r="QCU14" s="6"/>
      <c r="QCV14" s="6"/>
      <c r="QCW14" s="6"/>
      <c r="QCX14" s="6"/>
      <c r="QCY14" s="6"/>
      <c r="QCZ14" s="6"/>
      <c r="QDA14" s="6"/>
      <c r="QDB14" s="6"/>
      <c r="QDC14" s="6"/>
      <c r="QDD14" s="6"/>
      <c r="QDE14" s="6"/>
      <c r="QDF14" s="6"/>
      <c r="QDG14" s="6"/>
      <c r="QDH14" s="6"/>
      <c r="QDI14" s="6"/>
      <c r="QDJ14" s="6"/>
      <c r="QDK14" s="6"/>
      <c r="QDL14" s="6"/>
      <c r="QDM14" s="6"/>
      <c r="QDN14" s="6"/>
      <c r="QDO14" s="6"/>
      <c r="QDP14" s="6"/>
      <c r="QDQ14" s="6"/>
      <c r="QDR14" s="6"/>
      <c r="QDS14" s="6"/>
      <c r="QDT14" s="6"/>
      <c r="QDU14" s="6"/>
      <c r="QDV14" s="6"/>
      <c r="QDW14" s="6"/>
      <c r="QDX14" s="6"/>
      <c r="QDY14" s="6"/>
      <c r="QDZ14" s="6"/>
      <c r="QEA14" s="6"/>
      <c r="QEB14" s="6"/>
      <c r="QEC14" s="6"/>
      <c r="QED14" s="6"/>
      <c r="QEE14" s="6"/>
      <c r="QEF14" s="6"/>
      <c r="QEG14" s="6"/>
      <c r="QEH14" s="6"/>
      <c r="QEI14" s="6"/>
      <c r="QEJ14" s="6"/>
      <c r="QEK14" s="6"/>
      <c r="QEL14" s="6"/>
      <c r="QEM14" s="6"/>
      <c r="QEN14" s="6"/>
      <c r="QEO14" s="6"/>
      <c r="QEP14" s="6"/>
      <c r="QEQ14" s="6"/>
      <c r="QER14" s="6"/>
      <c r="QES14" s="6"/>
      <c r="QET14" s="6"/>
      <c r="QEU14" s="6"/>
      <c r="QEV14" s="6"/>
      <c r="QEW14" s="6"/>
      <c r="QEX14" s="6"/>
      <c r="QEY14" s="6"/>
      <c r="QEZ14" s="6"/>
      <c r="QFA14" s="6"/>
      <c r="QFB14" s="6"/>
      <c r="QFC14" s="6"/>
      <c r="QFD14" s="6"/>
      <c r="QFE14" s="6"/>
      <c r="QFF14" s="6"/>
      <c r="QFG14" s="6"/>
      <c r="QFH14" s="6"/>
      <c r="QFI14" s="6"/>
      <c r="QFJ14" s="6"/>
      <c r="QFK14" s="6"/>
      <c r="QFL14" s="6"/>
      <c r="QFM14" s="6"/>
      <c r="QFN14" s="6"/>
      <c r="QFO14" s="6"/>
      <c r="QFP14" s="6"/>
      <c r="QFQ14" s="6"/>
      <c r="QFR14" s="6"/>
      <c r="QFS14" s="6"/>
      <c r="QFT14" s="6"/>
      <c r="QFU14" s="6"/>
      <c r="QFV14" s="6"/>
      <c r="QFW14" s="6"/>
      <c r="QFX14" s="6"/>
      <c r="QFY14" s="6"/>
      <c r="QFZ14" s="6"/>
      <c r="QGA14" s="6"/>
      <c r="QGB14" s="6"/>
      <c r="QGC14" s="6"/>
      <c r="QGD14" s="6"/>
      <c r="QGE14" s="6"/>
      <c r="QGF14" s="6"/>
      <c r="QGG14" s="6"/>
      <c r="QGH14" s="6"/>
      <c r="QGI14" s="6"/>
      <c r="QGJ14" s="6"/>
      <c r="QGK14" s="6"/>
      <c r="QGL14" s="6"/>
      <c r="QGM14" s="6"/>
      <c r="QGN14" s="6"/>
      <c r="QGO14" s="6"/>
      <c r="QGP14" s="6"/>
      <c r="QGQ14" s="6"/>
      <c r="QGR14" s="6"/>
      <c r="QGS14" s="6"/>
      <c r="QGT14" s="6"/>
      <c r="QGU14" s="6"/>
      <c r="QGV14" s="6"/>
      <c r="QGW14" s="6"/>
      <c r="QGX14" s="6"/>
      <c r="QGY14" s="6"/>
      <c r="QGZ14" s="6"/>
      <c r="QHA14" s="6"/>
      <c r="QHB14" s="6"/>
      <c r="QHC14" s="6"/>
      <c r="QHD14" s="6"/>
      <c r="QHE14" s="6"/>
      <c r="QHF14" s="6"/>
      <c r="QHG14" s="6"/>
      <c r="QHH14" s="6"/>
      <c r="QHI14" s="6"/>
      <c r="QHJ14" s="6"/>
      <c r="QHK14" s="6"/>
      <c r="QHL14" s="6"/>
      <c r="QHM14" s="6"/>
      <c r="QHN14" s="6"/>
      <c r="QHO14" s="6"/>
      <c r="QHP14" s="6"/>
      <c r="QHQ14" s="6"/>
      <c r="QHR14" s="6"/>
      <c r="QHS14" s="6"/>
      <c r="QHT14" s="6"/>
      <c r="QHU14" s="6"/>
      <c r="QHV14" s="6"/>
      <c r="QHW14" s="6"/>
      <c r="QHX14" s="6"/>
      <c r="QHY14" s="6"/>
      <c r="QHZ14" s="6"/>
      <c r="QIA14" s="6"/>
      <c r="QIB14" s="6"/>
      <c r="QIC14" s="6"/>
      <c r="QID14" s="6"/>
      <c r="QIE14" s="6"/>
      <c r="QIF14" s="6"/>
      <c r="QIG14" s="6"/>
      <c r="QIH14" s="6"/>
      <c r="QII14" s="6"/>
      <c r="QIJ14" s="6"/>
      <c r="QIK14" s="6"/>
      <c r="QIL14" s="6"/>
      <c r="QIM14" s="6"/>
      <c r="QIN14" s="6"/>
      <c r="QIO14" s="6"/>
      <c r="QIP14" s="6"/>
      <c r="QIQ14" s="6"/>
      <c r="QIR14" s="6"/>
      <c r="QIS14" s="6"/>
      <c r="QIT14" s="6"/>
      <c r="QIU14" s="6"/>
      <c r="QIV14" s="6"/>
      <c r="QIW14" s="6"/>
      <c r="QIX14" s="6"/>
      <c r="QIY14" s="6"/>
      <c r="QIZ14" s="6"/>
      <c r="QJA14" s="6"/>
      <c r="QJB14" s="6"/>
      <c r="QJC14" s="6"/>
      <c r="QJD14" s="6"/>
      <c r="QJE14" s="6"/>
      <c r="QJF14" s="6"/>
      <c r="QJG14" s="6"/>
      <c r="QJH14" s="6"/>
      <c r="QJI14" s="6"/>
      <c r="QJJ14" s="6"/>
      <c r="QJK14" s="6"/>
      <c r="QJL14" s="6"/>
      <c r="QJM14" s="6"/>
      <c r="QJN14" s="6"/>
      <c r="QJO14" s="6"/>
      <c r="QJP14" s="6"/>
      <c r="QJQ14" s="6"/>
      <c r="QJR14" s="6"/>
      <c r="QJS14" s="6"/>
      <c r="QJT14" s="6"/>
      <c r="QJU14" s="6"/>
      <c r="QJV14" s="6"/>
      <c r="QJW14" s="6"/>
      <c r="QJX14" s="6"/>
      <c r="QJY14" s="6"/>
      <c r="QJZ14" s="6"/>
      <c r="QKA14" s="6"/>
      <c r="QKB14" s="6"/>
      <c r="QKC14" s="6"/>
      <c r="QKD14" s="6"/>
      <c r="QKE14" s="6"/>
      <c r="QKF14" s="6"/>
      <c r="QKG14" s="6"/>
      <c r="QKH14" s="6"/>
      <c r="QKI14" s="6"/>
      <c r="QKJ14" s="6"/>
      <c r="QKK14" s="6"/>
      <c r="QKL14" s="6"/>
      <c r="QKM14" s="6"/>
      <c r="QKN14" s="6"/>
      <c r="QKO14" s="6"/>
      <c r="QKP14" s="6"/>
      <c r="QKQ14" s="6"/>
      <c r="QKR14" s="6"/>
      <c r="QKS14" s="6"/>
      <c r="QKT14" s="6"/>
      <c r="QKU14" s="6"/>
      <c r="QKV14" s="6"/>
      <c r="QKW14" s="6"/>
      <c r="QKX14" s="6"/>
      <c r="QKY14" s="6"/>
      <c r="QKZ14" s="6"/>
      <c r="QLA14" s="6"/>
      <c r="QLB14" s="6"/>
      <c r="QLC14" s="6"/>
      <c r="QLD14" s="6"/>
      <c r="QLE14" s="6"/>
      <c r="QLF14" s="6"/>
      <c r="QLG14" s="6"/>
      <c r="QLH14" s="6"/>
      <c r="QLI14" s="6"/>
      <c r="QLJ14" s="6"/>
      <c r="QLK14" s="6"/>
      <c r="QLL14" s="6"/>
      <c r="QLM14" s="6"/>
      <c r="QLN14" s="6"/>
      <c r="QLO14" s="6"/>
      <c r="QLP14" s="6"/>
      <c r="QLQ14" s="6"/>
      <c r="QLR14" s="6"/>
      <c r="QLS14" s="6"/>
      <c r="QLT14" s="6"/>
      <c r="QLU14" s="6"/>
      <c r="QLV14" s="6"/>
      <c r="QLW14" s="6"/>
      <c r="QLX14" s="6"/>
      <c r="QLY14" s="6"/>
      <c r="QLZ14" s="6"/>
      <c r="QMA14" s="6"/>
      <c r="QMB14" s="6"/>
      <c r="QMC14" s="6"/>
      <c r="QMD14" s="6"/>
      <c r="QME14" s="6"/>
      <c r="QMF14" s="6"/>
      <c r="QMG14" s="6"/>
      <c r="QMH14" s="6"/>
      <c r="QMI14" s="6"/>
      <c r="QMJ14" s="6"/>
      <c r="QMK14" s="6"/>
      <c r="QML14" s="6"/>
      <c r="QMM14" s="6"/>
      <c r="QMN14" s="6"/>
      <c r="QMO14" s="6"/>
      <c r="QMP14" s="6"/>
      <c r="QMQ14" s="6"/>
      <c r="QMR14" s="6"/>
      <c r="QMS14" s="6"/>
      <c r="QMT14" s="6"/>
      <c r="QMU14" s="6"/>
      <c r="QMV14" s="6"/>
      <c r="QMW14" s="6"/>
      <c r="QMX14" s="6"/>
      <c r="QMY14" s="6"/>
      <c r="QMZ14" s="6"/>
      <c r="QNA14" s="6"/>
      <c r="QNB14" s="6"/>
      <c r="QNC14" s="6"/>
      <c r="QND14" s="6"/>
      <c r="QNE14" s="6"/>
      <c r="QNF14" s="6"/>
      <c r="QNG14" s="6"/>
      <c r="QNH14" s="6"/>
      <c r="QNI14" s="6"/>
      <c r="QNJ14" s="6"/>
      <c r="QNK14" s="6"/>
      <c r="QNL14" s="6"/>
      <c r="QNM14" s="6"/>
      <c r="QNN14" s="6"/>
      <c r="QNO14" s="6"/>
      <c r="QNP14" s="6"/>
      <c r="QNQ14" s="6"/>
      <c r="QNR14" s="6"/>
      <c r="QNS14" s="6"/>
      <c r="QNT14" s="6"/>
      <c r="QNU14" s="6"/>
      <c r="QNV14" s="6"/>
      <c r="QNW14" s="6"/>
      <c r="QNX14" s="6"/>
      <c r="QNY14" s="6"/>
      <c r="QNZ14" s="6"/>
      <c r="QOA14" s="6"/>
      <c r="QOB14" s="6"/>
      <c r="QOC14" s="6"/>
      <c r="QOD14" s="6"/>
      <c r="QOE14" s="6"/>
      <c r="QOF14" s="6"/>
      <c r="QOG14" s="6"/>
      <c r="QOH14" s="6"/>
      <c r="QOI14" s="6"/>
      <c r="QOJ14" s="6"/>
      <c r="QOK14" s="6"/>
      <c r="QOL14" s="6"/>
      <c r="QOM14" s="6"/>
      <c r="QON14" s="6"/>
      <c r="QOO14" s="6"/>
      <c r="QOP14" s="6"/>
      <c r="QOQ14" s="6"/>
      <c r="QOR14" s="6"/>
      <c r="QOS14" s="6"/>
      <c r="QOT14" s="6"/>
      <c r="QOU14" s="6"/>
      <c r="QOV14" s="6"/>
      <c r="QOW14" s="6"/>
      <c r="QOX14" s="6"/>
      <c r="QOY14" s="6"/>
      <c r="QOZ14" s="6"/>
      <c r="QPA14" s="6"/>
      <c r="QPB14" s="6"/>
      <c r="QPC14" s="6"/>
      <c r="QPD14" s="6"/>
      <c r="QPE14" s="6"/>
      <c r="QPF14" s="6"/>
      <c r="QPG14" s="6"/>
      <c r="QPH14" s="6"/>
      <c r="QPI14" s="6"/>
      <c r="QPJ14" s="6"/>
      <c r="QPK14" s="6"/>
      <c r="QPL14" s="6"/>
      <c r="QPM14" s="6"/>
      <c r="QPN14" s="6"/>
      <c r="QPO14" s="6"/>
      <c r="QPP14" s="6"/>
      <c r="QPQ14" s="6"/>
      <c r="QPR14" s="6"/>
      <c r="QPS14" s="6"/>
      <c r="QPT14" s="6"/>
      <c r="QPU14" s="6"/>
      <c r="QPV14" s="6"/>
      <c r="QPW14" s="6"/>
      <c r="QPX14" s="6"/>
      <c r="QPY14" s="6"/>
      <c r="QPZ14" s="6"/>
      <c r="QQA14" s="6"/>
      <c r="QQB14" s="6"/>
      <c r="QQC14" s="6"/>
      <c r="QQD14" s="6"/>
      <c r="QQE14" s="6"/>
      <c r="QQF14" s="6"/>
      <c r="QQG14" s="6"/>
      <c r="QQH14" s="6"/>
      <c r="QQI14" s="6"/>
      <c r="QQJ14" s="6"/>
      <c r="QQK14" s="6"/>
      <c r="QQL14" s="6"/>
      <c r="QQM14" s="6"/>
      <c r="QQN14" s="6"/>
      <c r="QQO14" s="6"/>
      <c r="QQP14" s="6"/>
      <c r="QQQ14" s="6"/>
      <c r="QQR14" s="6"/>
      <c r="QQS14" s="6"/>
      <c r="QQT14" s="6"/>
      <c r="QQU14" s="6"/>
      <c r="QQV14" s="6"/>
      <c r="QQW14" s="6"/>
      <c r="QQX14" s="6"/>
      <c r="QQY14" s="6"/>
      <c r="QQZ14" s="6"/>
      <c r="QRA14" s="6"/>
      <c r="QRB14" s="6"/>
      <c r="QRC14" s="6"/>
      <c r="QRD14" s="6"/>
      <c r="QRE14" s="6"/>
      <c r="QRF14" s="6"/>
      <c r="QRG14" s="6"/>
      <c r="QRH14" s="6"/>
      <c r="QRI14" s="6"/>
      <c r="QRJ14" s="6"/>
      <c r="QRK14" s="6"/>
      <c r="QRL14" s="6"/>
      <c r="QRM14" s="6"/>
      <c r="QRN14" s="6"/>
      <c r="QRO14" s="6"/>
      <c r="QRP14" s="6"/>
      <c r="QRQ14" s="6"/>
      <c r="QRR14" s="6"/>
      <c r="QRS14" s="6"/>
      <c r="QRT14" s="6"/>
      <c r="QRU14" s="6"/>
      <c r="QRV14" s="6"/>
      <c r="QRW14" s="6"/>
      <c r="QRX14" s="6"/>
      <c r="QRY14" s="6"/>
      <c r="QRZ14" s="6"/>
      <c r="QSA14" s="6"/>
      <c r="QSB14" s="6"/>
      <c r="QSC14" s="6"/>
      <c r="QSD14" s="6"/>
      <c r="QSE14" s="6"/>
      <c r="QSF14" s="6"/>
      <c r="QSG14" s="6"/>
      <c r="QSH14" s="6"/>
      <c r="QSI14" s="6"/>
      <c r="QSJ14" s="6"/>
      <c r="QSK14" s="6"/>
      <c r="QSL14" s="6"/>
      <c r="QSM14" s="6"/>
      <c r="QSN14" s="6"/>
      <c r="QSO14" s="6"/>
      <c r="QSP14" s="6"/>
      <c r="QSQ14" s="6"/>
      <c r="QSR14" s="6"/>
      <c r="QSS14" s="6"/>
      <c r="QST14" s="6"/>
      <c r="QSU14" s="6"/>
      <c r="QSV14" s="6"/>
      <c r="QSW14" s="6"/>
      <c r="QSX14" s="6"/>
      <c r="QSY14" s="6"/>
      <c r="QSZ14" s="6"/>
      <c r="QTA14" s="6"/>
      <c r="QTB14" s="6"/>
      <c r="QTC14" s="6"/>
      <c r="QTD14" s="6"/>
      <c r="QTE14" s="6"/>
      <c r="QTF14" s="6"/>
      <c r="QTG14" s="6"/>
      <c r="QTH14" s="6"/>
      <c r="QTI14" s="6"/>
      <c r="QTJ14" s="6"/>
      <c r="QTK14" s="6"/>
      <c r="QTL14" s="6"/>
      <c r="QTM14" s="6"/>
      <c r="QTN14" s="6"/>
      <c r="QTO14" s="6"/>
      <c r="QTP14" s="6"/>
      <c r="QTQ14" s="6"/>
      <c r="QTR14" s="6"/>
      <c r="QTS14" s="6"/>
      <c r="QTT14" s="6"/>
      <c r="QTU14" s="6"/>
      <c r="QTV14" s="6"/>
      <c r="QTW14" s="6"/>
      <c r="QTX14" s="6"/>
      <c r="QTY14" s="6"/>
      <c r="QTZ14" s="6"/>
      <c r="QUA14" s="6"/>
      <c r="QUB14" s="6"/>
      <c r="QUC14" s="6"/>
      <c r="QUD14" s="6"/>
      <c r="QUE14" s="6"/>
      <c r="QUF14" s="6"/>
      <c r="QUG14" s="6"/>
      <c r="QUH14" s="6"/>
      <c r="QUI14" s="6"/>
      <c r="QUJ14" s="6"/>
      <c r="QUK14" s="6"/>
      <c r="QUL14" s="6"/>
      <c r="QUM14" s="6"/>
      <c r="QUN14" s="6"/>
      <c r="QUO14" s="6"/>
      <c r="QUP14" s="6"/>
      <c r="QUQ14" s="6"/>
      <c r="QUR14" s="6"/>
      <c r="QUS14" s="6"/>
      <c r="QUT14" s="6"/>
      <c r="QUU14" s="6"/>
      <c r="QUV14" s="6"/>
      <c r="QUW14" s="6"/>
      <c r="QUX14" s="6"/>
      <c r="QUY14" s="6"/>
      <c r="QUZ14" s="6"/>
      <c r="QVA14" s="6"/>
      <c r="QVB14" s="6"/>
      <c r="QVC14" s="6"/>
      <c r="QVD14" s="6"/>
      <c r="QVE14" s="6"/>
      <c r="QVF14" s="6"/>
      <c r="QVG14" s="6"/>
      <c r="QVH14" s="6"/>
      <c r="QVI14" s="6"/>
      <c r="QVJ14" s="6"/>
      <c r="QVK14" s="6"/>
      <c r="QVL14" s="6"/>
      <c r="QVM14" s="6"/>
      <c r="QVN14" s="6"/>
      <c r="QVO14" s="6"/>
      <c r="QVP14" s="6"/>
      <c r="QVQ14" s="6"/>
      <c r="QVR14" s="6"/>
      <c r="QVS14" s="6"/>
      <c r="QVT14" s="6"/>
      <c r="QVU14" s="6"/>
      <c r="QVV14" s="6"/>
      <c r="QVW14" s="6"/>
      <c r="QVX14" s="6"/>
      <c r="QVY14" s="6"/>
      <c r="QVZ14" s="6"/>
      <c r="QWA14" s="6"/>
      <c r="QWB14" s="6"/>
      <c r="QWC14" s="6"/>
      <c r="QWD14" s="6"/>
      <c r="QWE14" s="6"/>
      <c r="QWF14" s="6"/>
      <c r="QWG14" s="6"/>
      <c r="QWH14" s="6"/>
      <c r="QWI14" s="6"/>
      <c r="QWJ14" s="6"/>
      <c r="QWK14" s="6"/>
      <c r="QWL14" s="6"/>
      <c r="QWM14" s="6"/>
      <c r="QWN14" s="6"/>
      <c r="QWO14" s="6"/>
      <c r="QWP14" s="6"/>
      <c r="QWQ14" s="6"/>
      <c r="QWR14" s="6"/>
      <c r="QWS14" s="6"/>
      <c r="QWT14" s="6"/>
      <c r="QWU14" s="6"/>
      <c r="QWV14" s="6"/>
      <c r="QWW14" s="6"/>
      <c r="QWX14" s="6"/>
      <c r="QWY14" s="6"/>
      <c r="QWZ14" s="6"/>
      <c r="QXA14" s="6"/>
      <c r="QXB14" s="6"/>
      <c r="QXC14" s="6"/>
      <c r="QXD14" s="6"/>
      <c r="QXE14" s="6"/>
      <c r="QXF14" s="6"/>
      <c r="QXG14" s="6"/>
      <c r="QXH14" s="6"/>
      <c r="QXI14" s="6"/>
      <c r="QXJ14" s="6"/>
      <c r="QXK14" s="6"/>
      <c r="QXL14" s="6"/>
      <c r="QXM14" s="6"/>
      <c r="QXN14" s="6"/>
      <c r="QXO14" s="6"/>
      <c r="QXP14" s="6"/>
      <c r="QXQ14" s="6"/>
      <c r="QXR14" s="6"/>
      <c r="QXS14" s="6"/>
      <c r="QXT14" s="6"/>
      <c r="QXU14" s="6"/>
      <c r="QXV14" s="6"/>
      <c r="QXW14" s="6"/>
      <c r="QXX14" s="6"/>
      <c r="QXY14" s="6"/>
      <c r="QXZ14" s="6"/>
      <c r="QYA14" s="6"/>
      <c r="QYB14" s="6"/>
      <c r="QYC14" s="6"/>
      <c r="QYD14" s="6"/>
      <c r="QYE14" s="6"/>
      <c r="QYF14" s="6"/>
      <c r="QYG14" s="6"/>
      <c r="QYH14" s="6"/>
      <c r="QYI14" s="6"/>
      <c r="QYJ14" s="6"/>
      <c r="QYK14" s="6"/>
      <c r="QYL14" s="6"/>
      <c r="QYM14" s="6"/>
      <c r="QYN14" s="6"/>
      <c r="QYO14" s="6"/>
      <c r="QYP14" s="6"/>
      <c r="QYQ14" s="6"/>
      <c r="QYR14" s="6"/>
      <c r="QYS14" s="6"/>
      <c r="QYT14" s="6"/>
      <c r="QYU14" s="6"/>
      <c r="QYV14" s="6"/>
      <c r="QYW14" s="6"/>
      <c r="QYX14" s="6"/>
      <c r="QYY14" s="6"/>
      <c r="QYZ14" s="6"/>
      <c r="QZA14" s="6"/>
      <c r="QZB14" s="6"/>
      <c r="QZC14" s="6"/>
      <c r="QZD14" s="6"/>
      <c r="QZE14" s="6"/>
      <c r="QZF14" s="6"/>
      <c r="QZG14" s="6"/>
      <c r="QZH14" s="6"/>
      <c r="QZI14" s="6"/>
      <c r="QZJ14" s="6"/>
      <c r="QZK14" s="6"/>
      <c r="QZL14" s="6"/>
      <c r="QZM14" s="6"/>
      <c r="QZN14" s="6"/>
      <c r="QZO14" s="6"/>
      <c r="QZP14" s="6"/>
      <c r="QZQ14" s="6"/>
      <c r="QZR14" s="6"/>
      <c r="QZS14" s="6"/>
      <c r="QZT14" s="6"/>
      <c r="QZU14" s="6"/>
      <c r="QZV14" s="6"/>
      <c r="QZW14" s="6"/>
      <c r="QZX14" s="6"/>
      <c r="QZY14" s="6"/>
      <c r="QZZ14" s="6"/>
      <c r="RAA14" s="6"/>
      <c r="RAB14" s="6"/>
      <c r="RAC14" s="6"/>
      <c r="RAD14" s="6"/>
      <c r="RAE14" s="6"/>
      <c r="RAF14" s="6"/>
      <c r="RAG14" s="6"/>
      <c r="RAH14" s="6"/>
      <c r="RAI14" s="6"/>
      <c r="RAJ14" s="6"/>
      <c r="RAK14" s="6"/>
      <c r="RAL14" s="6"/>
      <c r="RAM14" s="6"/>
      <c r="RAN14" s="6"/>
      <c r="RAO14" s="6"/>
      <c r="RAP14" s="6"/>
      <c r="RAQ14" s="6"/>
      <c r="RAR14" s="6"/>
      <c r="RAS14" s="6"/>
      <c r="RAT14" s="6"/>
      <c r="RAU14" s="6"/>
      <c r="RAV14" s="6"/>
      <c r="RAW14" s="6"/>
      <c r="RAX14" s="6"/>
      <c r="RAY14" s="6"/>
      <c r="RAZ14" s="6"/>
      <c r="RBA14" s="6"/>
      <c r="RBB14" s="6"/>
      <c r="RBC14" s="6"/>
      <c r="RBD14" s="6"/>
      <c r="RBE14" s="6"/>
      <c r="RBF14" s="6"/>
      <c r="RBG14" s="6"/>
      <c r="RBH14" s="6"/>
      <c r="RBI14" s="6"/>
      <c r="RBJ14" s="6"/>
      <c r="RBK14" s="6"/>
      <c r="RBL14" s="6"/>
      <c r="RBM14" s="6"/>
      <c r="RBN14" s="6"/>
      <c r="RBO14" s="6"/>
      <c r="RBP14" s="6"/>
      <c r="RBQ14" s="6"/>
      <c r="RBR14" s="6"/>
      <c r="RBS14" s="6"/>
      <c r="RBT14" s="6"/>
      <c r="RBU14" s="6"/>
      <c r="RBV14" s="6"/>
      <c r="RBW14" s="6"/>
      <c r="RBX14" s="6"/>
      <c r="RBY14" s="6"/>
      <c r="RBZ14" s="6"/>
      <c r="RCA14" s="6"/>
      <c r="RCB14" s="6"/>
      <c r="RCC14" s="6"/>
      <c r="RCD14" s="6"/>
      <c r="RCE14" s="6"/>
      <c r="RCF14" s="6"/>
      <c r="RCG14" s="6"/>
      <c r="RCH14" s="6"/>
      <c r="RCI14" s="6"/>
      <c r="RCJ14" s="6"/>
      <c r="RCK14" s="6"/>
      <c r="RCL14" s="6"/>
      <c r="RCM14" s="6"/>
      <c r="RCN14" s="6"/>
      <c r="RCO14" s="6"/>
      <c r="RCP14" s="6"/>
      <c r="RCQ14" s="6"/>
      <c r="RCR14" s="6"/>
      <c r="RCS14" s="6"/>
      <c r="RCT14" s="6"/>
      <c r="RCU14" s="6"/>
      <c r="RCV14" s="6"/>
      <c r="RCW14" s="6"/>
      <c r="RCX14" s="6"/>
      <c r="RCY14" s="6"/>
      <c r="RCZ14" s="6"/>
      <c r="RDA14" s="6"/>
      <c r="RDB14" s="6"/>
      <c r="RDC14" s="6"/>
      <c r="RDD14" s="6"/>
      <c r="RDE14" s="6"/>
      <c r="RDF14" s="6"/>
      <c r="RDG14" s="6"/>
      <c r="RDH14" s="6"/>
      <c r="RDI14" s="6"/>
      <c r="RDJ14" s="6"/>
      <c r="RDK14" s="6"/>
      <c r="RDL14" s="6"/>
      <c r="RDM14" s="6"/>
      <c r="RDN14" s="6"/>
      <c r="RDO14" s="6"/>
      <c r="RDP14" s="6"/>
      <c r="RDQ14" s="6"/>
      <c r="RDR14" s="6"/>
      <c r="RDS14" s="6"/>
      <c r="RDT14" s="6"/>
      <c r="RDU14" s="6"/>
      <c r="RDV14" s="6"/>
      <c r="RDW14" s="6"/>
      <c r="RDX14" s="6"/>
      <c r="RDY14" s="6"/>
      <c r="RDZ14" s="6"/>
      <c r="REA14" s="6"/>
      <c r="REB14" s="6"/>
      <c r="REC14" s="6"/>
      <c r="RED14" s="6"/>
      <c r="REE14" s="6"/>
      <c r="REF14" s="6"/>
      <c r="REG14" s="6"/>
      <c r="REH14" s="6"/>
      <c r="REI14" s="6"/>
      <c r="REJ14" s="6"/>
      <c r="REK14" s="6"/>
      <c r="REL14" s="6"/>
      <c r="REM14" s="6"/>
      <c r="REN14" s="6"/>
      <c r="REO14" s="6"/>
      <c r="REP14" s="6"/>
      <c r="REQ14" s="6"/>
      <c r="RER14" s="6"/>
      <c r="RES14" s="6"/>
      <c r="RET14" s="6"/>
      <c r="REU14" s="6"/>
      <c r="REV14" s="6"/>
      <c r="REW14" s="6"/>
      <c r="REX14" s="6"/>
      <c r="REY14" s="6"/>
      <c r="REZ14" s="6"/>
      <c r="RFA14" s="6"/>
      <c r="RFB14" s="6"/>
      <c r="RFC14" s="6"/>
      <c r="RFD14" s="6"/>
      <c r="RFE14" s="6"/>
      <c r="RFF14" s="6"/>
      <c r="RFG14" s="6"/>
      <c r="RFH14" s="6"/>
      <c r="RFI14" s="6"/>
      <c r="RFJ14" s="6"/>
      <c r="RFK14" s="6"/>
      <c r="RFL14" s="6"/>
      <c r="RFM14" s="6"/>
      <c r="RFN14" s="6"/>
      <c r="RFO14" s="6"/>
      <c r="RFP14" s="6"/>
      <c r="RFQ14" s="6"/>
      <c r="RFR14" s="6"/>
      <c r="RFS14" s="6"/>
      <c r="RFT14" s="6"/>
      <c r="RFU14" s="6"/>
      <c r="RFV14" s="6"/>
      <c r="RFW14" s="6"/>
      <c r="RFX14" s="6"/>
      <c r="RFY14" s="6"/>
      <c r="RFZ14" s="6"/>
      <c r="RGA14" s="6"/>
      <c r="RGB14" s="6"/>
      <c r="RGC14" s="6"/>
      <c r="RGD14" s="6"/>
      <c r="RGE14" s="6"/>
      <c r="RGF14" s="6"/>
      <c r="RGG14" s="6"/>
      <c r="RGH14" s="6"/>
      <c r="RGI14" s="6"/>
      <c r="RGJ14" s="6"/>
      <c r="RGK14" s="6"/>
      <c r="RGL14" s="6"/>
      <c r="RGM14" s="6"/>
      <c r="RGN14" s="6"/>
      <c r="RGO14" s="6"/>
      <c r="RGP14" s="6"/>
      <c r="RGQ14" s="6"/>
      <c r="RGR14" s="6"/>
      <c r="RGS14" s="6"/>
      <c r="RGT14" s="6"/>
      <c r="RGU14" s="6"/>
      <c r="RGV14" s="6"/>
      <c r="RGW14" s="6"/>
      <c r="RGX14" s="6"/>
      <c r="RGY14" s="6"/>
      <c r="RGZ14" s="6"/>
      <c r="RHA14" s="6"/>
      <c r="RHB14" s="6"/>
      <c r="RHC14" s="6"/>
      <c r="RHD14" s="6"/>
      <c r="RHE14" s="6"/>
      <c r="RHF14" s="6"/>
      <c r="RHG14" s="6"/>
      <c r="RHH14" s="6"/>
      <c r="RHI14" s="6"/>
      <c r="RHJ14" s="6"/>
      <c r="RHK14" s="6"/>
      <c r="RHL14" s="6"/>
      <c r="RHM14" s="6"/>
      <c r="RHN14" s="6"/>
      <c r="RHO14" s="6"/>
      <c r="RHP14" s="6"/>
      <c r="RHQ14" s="6"/>
      <c r="RHR14" s="6"/>
      <c r="RHS14" s="6"/>
      <c r="RHT14" s="6"/>
      <c r="RHU14" s="6"/>
      <c r="RHV14" s="6"/>
      <c r="RHW14" s="6"/>
      <c r="RHX14" s="6"/>
      <c r="RHY14" s="6"/>
      <c r="RHZ14" s="6"/>
      <c r="RIA14" s="6"/>
      <c r="RIB14" s="6"/>
      <c r="RIC14" s="6"/>
      <c r="RID14" s="6"/>
      <c r="RIE14" s="6"/>
      <c r="RIF14" s="6"/>
      <c r="RIG14" s="6"/>
      <c r="RIH14" s="6"/>
      <c r="RII14" s="6"/>
      <c r="RIJ14" s="6"/>
      <c r="RIK14" s="6"/>
      <c r="RIL14" s="6"/>
      <c r="RIM14" s="6"/>
      <c r="RIN14" s="6"/>
      <c r="RIO14" s="6"/>
      <c r="RIP14" s="6"/>
      <c r="RIQ14" s="6"/>
      <c r="RIR14" s="6"/>
      <c r="RIS14" s="6"/>
      <c r="RIT14" s="6"/>
      <c r="RIU14" s="6"/>
      <c r="RIV14" s="6"/>
      <c r="RIW14" s="6"/>
      <c r="RIX14" s="6"/>
      <c r="RIY14" s="6"/>
      <c r="RIZ14" s="6"/>
      <c r="RJA14" s="6"/>
      <c r="RJB14" s="6"/>
      <c r="RJC14" s="6"/>
      <c r="RJD14" s="6"/>
      <c r="RJE14" s="6"/>
      <c r="RJF14" s="6"/>
      <c r="RJG14" s="6"/>
      <c r="RJH14" s="6"/>
      <c r="RJI14" s="6"/>
      <c r="RJJ14" s="6"/>
      <c r="RJK14" s="6"/>
      <c r="RJL14" s="6"/>
      <c r="RJM14" s="6"/>
      <c r="RJN14" s="6"/>
      <c r="RJO14" s="6"/>
      <c r="RJP14" s="6"/>
      <c r="RJQ14" s="6"/>
      <c r="RJR14" s="6"/>
      <c r="RJS14" s="6"/>
      <c r="RJT14" s="6"/>
      <c r="RJU14" s="6"/>
      <c r="RJV14" s="6"/>
      <c r="RJW14" s="6"/>
      <c r="RJX14" s="6"/>
      <c r="RJY14" s="6"/>
      <c r="RJZ14" s="6"/>
      <c r="RKA14" s="6"/>
      <c r="RKB14" s="6"/>
      <c r="RKC14" s="6"/>
      <c r="RKD14" s="6"/>
      <c r="RKE14" s="6"/>
      <c r="RKF14" s="6"/>
      <c r="RKG14" s="6"/>
      <c r="RKH14" s="6"/>
      <c r="RKI14" s="6"/>
      <c r="RKJ14" s="6"/>
      <c r="RKK14" s="6"/>
      <c r="RKL14" s="6"/>
      <c r="RKM14" s="6"/>
      <c r="RKN14" s="6"/>
      <c r="RKO14" s="6"/>
      <c r="RKP14" s="6"/>
      <c r="RKQ14" s="6"/>
      <c r="RKR14" s="6"/>
      <c r="RKS14" s="6"/>
      <c r="RKT14" s="6"/>
      <c r="RKU14" s="6"/>
      <c r="RKV14" s="6"/>
      <c r="RKW14" s="6"/>
      <c r="RKX14" s="6"/>
      <c r="RKY14" s="6"/>
      <c r="RKZ14" s="6"/>
      <c r="RLA14" s="6"/>
      <c r="RLB14" s="6"/>
      <c r="RLC14" s="6"/>
      <c r="RLD14" s="6"/>
      <c r="RLE14" s="6"/>
      <c r="RLF14" s="6"/>
      <c r="RLG14" s="6"/>
      <c r="RLH14" s="6"/>
      <c r="RLI14" s="6"/>
      <c r="RLJ14" s="6"/>
      <c r="RLK14" s="6"/>
      <c r="RLL14" s="6"/>
      <c r="RLM14" s="6"/>
      <c r="RLN14" s="6"/>
      <c r="RLO14" s="6"/>
      <c r="RLP14" s="6"/>
      <c r="RLQ14" s="6"/>
      <c r="RLR14" s="6"/>
      <c r="RLS14" s="6"/>
      <c r="RLT14" s="6"/>
      <c r="RLU14" s="6"/>
      <c r="RLV14" s="6"/>
      <c r="RLW14" s="6"/>
      <c r="RLX14" s="6"/>
      <c r="RLY14" s="6"/>
      <c r="RLZ14" s="6"/>
      <c r="RMA14" s="6"/>
      <c r="RMB14" s="6"/>
      <c r="RMC14" s="6"/>
      <c r="RMD14" s="6"/>
      <c r="RME14" s="6"/>
      <c r="RMF14" s="6"/>
      <c r="RMG14" s="6"/>
      <c r="RMH14" s="6"/>
      <c r="RMI14" s="6"/>
      <c r="RMJ14" s="6"/>
      <c r="RMK14" s="6"/>
      <c r="RML14" s="6"/>
      <c r="RMM14" s="6"/>
      <c r="RMN14" s="6"/>
      <c r="RMO14" s="6"/>
      <c r="RMP14" s="6"/>
      <c r="RMQ14" s="6"/>
      <c r="RMR14" s="6"/>
      <c r="RMS14" s="6"/>
      <c r="RMT14" s="6"/>
      <c r="RMU14" s="6"/>
      <c r="RMV14" s="6"/>
      <c r="RMW14" s="6"/>
      <c r="RMX14" s="6"/>
      <c r="RMY14" s="6"/>
      <c r="RMZ14" s="6"/>
      <c r="RNA14" s="6"/>
      <c r="RNB14" s="6"/>
      <c r="RNC14" s="6"/>
      <c r="RND14" s="6"/>
      <c r="RNE14" s="6"/>
      <c r="RNF14" s="6"/>
      <c r="RNG14" s="6"/>
      <c r="RNH14" s="6"/>
      <c r="RNI14" s="6"/>
      <c r="RNJ14" s="6"/>
      <c r="RNK14" s="6"/>
      <c r="RNL14" s="6"/>
      <c r="RNM14" s="6"/>
      <c r="RNN14" s="6"/>
      <c r="RNO14" s="6"/>
      <c r="RNP14" s="6"/>
      <c r="RNQ14" s="6"/>
      <c r="RNR14" s="6"/>
      <c r="RNS14" s="6"/>
      <c r="RNT14" s="6"/>
      <c r="RNU14" s="6"/>
      <c r="RNV14" s="6"/>
      <c r="RNW14" s="6"/>
      <c r="RNX14" s="6"/>
      <c r="RNY14" s="6"/>
      <c r="RNZ14" s="6"/>
      <c r="ROA14" s="6"/>
      <c r="ROB14" s="6"/>
      <c r="ROC14" s="6"/>
      <c r="ROD14" s="6"/>
      <c r="ROE14" s="6"/>
      <c r="ROF14" s="6"/>
      <c r="ROG14" s="6"/>
      <c r="ROH14" s="6"/>
      <c r="ROI14" s="6"/>
      <c r="ROJ14" s="6"/>
      <c r="ROK14" s="6"/>
      <c r="ROL14" s="6"/>
      <c r="ROM14" s="6"/>
      <c r="RON14" s="6"/>
      <c r="ROO14" s="6"/>
      <c r="ROP14" s="6"/>
      <c r="ROQ14" s="6"/>
      <c r="ROR14" s="6"/>
      <c r="ROS14" s="6"/>
      <c r="ROT14" s="6"/>
      <c r="ROU14" s="6"/>
      <c r="ROV14" s="6"/>
      <c r="ROW14" s="6"/>
      <c r="ROX14" s="6"/>
      <c r="ROY14" s="6"/>
      <c r="ROZ14" s="6"/>
      <c r="RPA14" s="6"/>
      <c r="RPB14" s="6"/>
      <c r="RPC14" s="6"/>
      <c r="RPD14" s="6"/>
      <c r="RPE14" s="6"/>
      <c r="RPF14" s="6"/>
      <c r="RPG14" s="6"/>
      <c r="RPH14" s="6"/>
      <c r="RPI14" s="6"/>
      <c r="RPJ14" s="6"/>
      <c r="RPK14" s="6"/>
      <c r="RPL14" s="6"/>
      <c r="RPM14" s="6"/>
      <c r="RPN14" s="6"/>
      <c r="RPO14" s="6"/>
      <c r="RPP14" s="6"/>
      <c r="RPQ14" s="6"/>
      <c r="RPR14" s="6"/>
      <c r="RPS14" s="6"/>
      <c r="RPT14" s="6"/>
      <c r="RPU14" s="6"/>
      <c r="RPV14" s="6"/>
      <c r="RPW14" s="6"/>
      <c r="RPX14" s="6"/>
      <c r="RPY14" s="6"/>
      <c r="RPZ14" s="6"/>
      <c r="RQA14" s="6"/>
      <c r="RQB14" s="6"/>
      <c r="RQC14" s="6"/>
      <c r="RQD14" s="6"/>
      <c r="RQE14" s="6"/>
      <c r="RQF14" s="6"/>
      <c r="RQG14" s="6"/>
      <c r="RQH14" s="6"/>
      <c r="RQI14" s="6"/>
      <c r="RQJ14" s="6"/>
      <c r="RQK14" s="6"/>
      <c r="RQL14" s="6"/>
      <c r="RQM14" s="6"/>
      <c r="RQN14" s="6"/>
      <c r="RQO14" s="6"/>
      <c r="RQP14" s="6"/>
      <c r="RQQ14" s="6"/>
      <c r="RQR14" s="6"/>
      <c r="RQS14" s="6"/>
      <c r="RQT14" s="6"/>
      <c r="RQU14" s="6"/>
      <c r="RQV14" s="6"/>
      <c r="RQW14" s="6"/>
      <c r="RQX14" s="6"/>
      <c r="RQY14" s="6"/>
      <c r="RQZ14" s="6"/>
      <c r="RRA14" s="6"/>
      <c r="RRB14" s="6"/>
      <c r="RRC14" s="6"/>
      <c r="RRD14" s="6"/>
      <c r="RRE14" s="6"/>
      <c r="RRF14" s="6"/>
      <c r="RRG14" s="6"/>
      <c r="RRH14" s="6"/>
      <c r="RRI14" s="6"/>
      <c r="RRJ14" s="6"/>
      <c r="RRK14" s="6"/>
      <c r="RRL14" s="6"/>
      <c r="RRM14" s="6"/>
      <c r="RRN14" s="6"/>
      <c r="RRO14" s="6"/>
      <c r="RRP14" s="6"/>
      <c r="RRQ14" s="6"/>
      <c r="RRR14" s="6"/>
      <c r="RRS14" s="6"/>
      <c r="RRT14" s="6"/>
      <c r="RRU14" s="6"/>
      <c r="RRV14" s="6"/>
      <c r="RRW14" s="6"/>
      <c r="RRX14" s="6"/>
      <c r="RRY14" s="6"/>
      <c r="RRZ14" s="6"/>
      <c r="RSA14" s="6"/>
      <c r="RSB14" s="6"/>
      <c r="RSC14" s="6"/>
      <c r="RSD14" s="6"/>
      <c r="RSE14" s="6"/>
      <c r="RSF14" s="6"/>
      <c r="RSG14" s="6"/>
      <c r="RSH14" s="6"/>
      <c r="RSI14" s="6"/>
      <c r="RSJ14" s="6"/>
      <c r="RSK14" s="6"/>
      <c r="RSL14" s="6"/>
      <c r="RSM14" s="6"/>
      <c r="RSN14" s="6"/>
      <c r="RSO14" s="6"/>
      <c r="RSP14" s="6"/>
      <c r="RSQ14" s="6"/>
      <c r="RSR14" s="6"/>
      <c r="RSS14" s="6"/>
      <c r="RST14" s="6"/>
      <c r="RSU14" s="6"/>
      <c r="RSV14" s="6"/>
      <c r="RSW14" s="6"/>
      <c r="RSX14" s="6"/>
      <c r="RSY14" s="6"/>
      <c r="RSZ14" s="6"/>
      <c r="RTA14" s="6"/>
      <c r="RTB14" s="6"/>
      <c r="RTC14" s="6"/>
      <c r="RTD14" s="6"/>
      <c r="RTE14" s="6"/>
      <c r="RTF14" s="6"/>
      <c r="RTG14" s="6"/>
      <c r="RTH14" s="6"/>
      <c r="RTI14" s="6"/>
      <c r="RTJ14" s="6"/>
      <c r="RTK14" s="6"/>
      <c r="RTL14" s="6"/>
      <c r="RTM14" s="6"/>
      <c r="RTN14" s="6"/>
      <c r="RTO14" s="6"/>
      <c r="RTP14" s="6"/>
      <c r="RTQ14" s="6"/>
      <c r="RTR14" s="6"/>
      <c r="RTS14" s="6"/>
      <c r="RTT14" s="6"/>
      <c r="RTU14" s="6"/>
      <c r="RTV14" s="6"/>
      <c r="RTW14" s="6"/>
      <c r="RTX14" s="6"/>
      <c r="RTY14" s="6"/>
      <c r="RTZ14" s="6"/>
      <c r="RUA14" s="6"/>
      <c r="RUB14" s="6"/>
      <c r="RUC14" s="6"/>
      <c r="RUD14" s="6"/>
      <c r="RUE14" s="6"/>
      <c r="RUF14" s="6"/>
      <c r="RUG14" s="6"/>
      <c r="RUH14" s="6"/>
      <c r="RUI14" s="6"/>
      <c r="RUJ14" s="6"/>
      <c r="RUK14" s="6"/>
      <c r="RUL14" s="6"/>
      <c r="RUM14" s="6"/>
      <c r="RUN14" s="6"/>
      <c r="RUO14" s="6"/>
      <c r="RUP14" s="6"/>
      <c r="RUQ14" s="6"/>
      <c r="RUR14" s="6"/>
      <c r="RUS14" s="6"/>
      <c r="RUT14" s="6"/>
      <c r="RUU14" s="6"/>
      <c r="RUV14" s="6"/>
      <c r="RUW14" s="6"/>
      <c r="RUX14" s="6"/>
      <c r="RUY14" s="6"/>
      <c r="RUZ14" s="6"/>
      <c r="RVA14" s="6"/>
      <c r="RVB14" s="6"/>
      <c r="RVC14" s="6"/>
      <c r="RVD14" s="6"/>
      <c r="RVE14" s="6"/>
      <c r="RVF14" s="6"/>
      <c r="RVG14" s="6"/>
      <c r="RVH14" s="6"/>
      <c r="RVI14" s="6"/>
      <c r="RVJ14" s="6"/>
      <c r="RVK14" s="6"/>
      <c r="RVL14" s="6"/>
      <c r="RVM14" s="6"/>
      <c r="RVN14" s="6"/>
      <c r="RVO14" s="6"/>
      <c r="RVP14" s="6"/>
      <c r="RVQ14" s="6"/>
      <c r="RVR14" s="6"/>
      <c r="RVS14" s="6"/>
      <c r="RVT14" s="6"/>
      <c r="RVU14" s="6"/>
      <c r="RVV14" s="6"/>
      <c r="RVW14" s="6"/>
      <c r="RVX14" s="6"/>
      <c r="RVY14" s="6"/>
      <c r="RVZ14" s="6"/>
      <c r="RWA14" s="6"/>
      <c r="RWB14" s="6"/>
      <c r="RWC14" s="6"/>
      <c r="RWD14" s="6"/>
      <c r="RWE14" s="6"/>
      <c r="RWF14" s="6"/>
      <c r="RWG14" s="6"/>
      <c r="RWH14" s="6"/>
      <c r="RWI14" s="6"/>
      <c r="RWJ14" s="6"/>
      <c r="RWK14" s="6"/>
      <c r="RWL14" s="6"/>
      <c r="RWM14" s="6"/>
      <c r="RWN14" s="6"/>
      <c r="RWO14" s="6"/>
      <c r="RWP14" s="6"/>
      <c r="RWQ14" s="6"/>
      <c r="RWR14" s="6"/>
      <c r="RWS14" s="6"/>
      <c r="RWT14" s="6"/>
      <c r="RWU14" s="6"/>
      <c r="RWV14" s="6"/>
      <c r="RWW14" s="6"/>
      <c r="RWX14" s="6"/>
      <c r="RWY14" s="6"/>
      <c r="RWZ14" s="6"/>
      <c r="RXA14" s="6"/>
      <c r="RXB14" s="6"/>
      <c r="RXC14" s="6"/>
      <c r="RXD14" s="6"/>
      <c r="RXE14" s="6"/>
      <c r="RXF14" s="6"/>
      <c r="RXG14" s="6"/>
      <c r="RXH14" s="6"/>
      <c r="RXI14" s="6"/>
      <c r="RXJ14" s="6"/>
      <c r="RXK14" s="6"/>
      <c r="RXL14" s="6"/>
      <c r="RXM14" s="6"/>
      <c r="RXN14" s="6"/>
      <c r="RXO14" s="6"/>
      <c r="RXP14" s="6"/>
      <c r="RXQ14" s="6"/>
      <c r="RXR14" s="6"/>
      <c r="RXS14" s="6"/>
      <c r="RXT14" s="6"/>
      <c r="RXU14" s="6"/>
      <c r="RXV14" s="6"/>
      <c r="RXW14" s="6"/>
      <c r="RXX14" s="6"/>
      <c r="RXY14" s="6"/>
      <c r="RXZ14" s="6"/>
      <c r="RYA14" s="6"/>
      <c r="RYB14" s="6"/>
      <c r="RYC14" s="6"/>
      <c r="RYD14" s="6"/>
      <c r="RYE14" s="6"/>
      <c r="RYF14" s="6"/>
      <c r="RYG14" s="6"/>
      <c r="RYH14" s="6"/>
      <c r="RYI14" s="6"/>
      <c r="RYJ14" s="6"/>
      <c r="RYK14" s="6"/>
      <c r="RYL14" s="6"/>
      <c r="RYM14" s="6"/>
      <c r="RYN14" s="6"/>
      <c r="RYO14" s="6"/>
      <c r="RYP14" s="6"/>
      <c r="RYQ14" s="6"/>
      <c r="RYR14" s="6"/>
      <c r="RYS14" s="6"/>
      <c r="RYT14" s="6"/>
      <c r="RYU14" s="6"/>
      <c r="RYV14" s="6"/>
      <c r="RYW14" s="6"/>
      <c r="RYX14" s="6"/>
      <c r="RYY14" s="6"/>
      <c r="RYZ14" s="6"/>
      <c r="RZA14" s="6"/>
      <c r="RZB14" s="6"/>
      <c r="RZC14" s="6"/>
      <c r="RZD14" s="6"/>
      <c r="RZE14" s="6"/>
      <c r="RZF14" s="6"/>
      <c r="RZG14" s="6"/>
      <c r="RZH14" s="6"/>
      <c r="RZI14" s="6"/>
      <c r="RZJ14" s="6"/>
      <c r="RZK14" s="6"/>
      <c r="RZL14" s="6"/>
      <c r="RZM14" s="6"/>
      <c r="RZN14" s="6"/>
      <c r="RZO14" s="6"/>
      <c r="RZP14" s="6"/>
      <c r="RZQ14" s="6"/>
      <c r="RZR14" s="6"/>
      <c r="RZS14" s="6"/>
      <c r="RZT14" s="6"/>
      <c r="RZU14" s="6"/>
      <c r="RZV14" s="6"/>
      <c r="RZW14" s="6"/>
      <c r="RZX14" s="6"/>
      <c r="RZY14" s="6"/>
      <c r="RZZ14" s="6"/>
      <c r="SAA14" s="6"/>
      <c r="SAB14" s="6"/>
      <c r="SAC14" s="6"/>
      <c r="SAD14" s="6"/>
      <c r="SAE14" s="6"/>
      <c r="SAF14" s="6"/>
      <c r="SAG14" s="6"/>
      <c r="SAH14" s="6"/>
      <c r="SAI14" s="6"/>
      <c r="SAJ14" s="6"/>
      <c r="SAK14" s="6"/>
      <c r="SAL14" s="6"/>
      <c r="SAM14" s="6"/>
      <c r="SAN14" s="6"/>
      <c r="SAO14" s="6"/>
      <c r="SAP14" s="6"/>
      <c r="SAQ14" s="6"/>
      <c r="SAR14" s="6"/>
      <c r="SAS14" s="6"/>
      <c r="SAT14" s="6"/>
      <c r="SAU14" s="6"/>
      <c r="SAV14" s="6"/>
      <c r="SAW14" s="6"/>
      <c r="SAX14" s="6"/>
      <c r="SAY14" s="6"/>
      <c r="SAZ14" s="6"/>
      <c r="SBA14" s="6"/>
      <c r="SBB14" s="6"/>
      <c r="SBC14" s="6"/>
      <c r="SBD14" s="6"/>
      <c r="SBE14" s="6"/>
      <c r="SBF14" s="6"/>
      <c r="SBG14" s="6"/>
      <c r="SBH14" s="6"/>
      <c r="SBI14" s="6"/>
      <c r="SBJ14" s="6"/>
      <c r="SBK14" s="6"/>
      <c r="SBL14" s="6"/>
      <c r="SBM14" s="6"/>
      <c r="SBN14" s="6"/>
      <c r="SBO14" s="6"/>
      <c r="SBP14" s="6"/>
      <c r="SBQ14" s="6"/>
      <c r="SBR14" s="6"/>
      <c r="SBS14" s="6"/>
      <c r="SBT14" s="6"/>
      <c r="SBU14" s="6"/>
      <c r="SBV14" s="6"/>
      <c r="SBW14" s="6"/>
      <c r="SBX14" s="6"/>
      <c r="SBY14" s="6"/>
      <c r="SBZ14" s="6"/>
      <c r="SCA14" s="6"/>
      <c r="SCB14" s="6"/>
      <c r="SCC14" s="6"/>
      <c r="SCD14" s="6"/>
      <c r="SCE14" s="6"/>
      <c r="SCF14" s="6"/>
      <c r="SCG14" s="6"/>
      <c r="SCH14" s="6"/>
      <c r="SCI14" s="6"/>
      <c r="SCJ14" s="6"/>
      <c r="SCK14" s="6"/>
      <c r="SCL14" s="6"/>
      <c r="SCM14" s="6"/>
      <c r="SCN14" s="6"/>
      <c r="SCO14" s="6"/>
      <c r="SCP14" s="6"/>
      <c r="SCQ14" s="6"/>
      <c r="SCR14" s="6"/>
      <c r="SCS14" s="6"/>
      <c r="SCT14" s="6"/>
      <c r="SCU14" s="6"/>
      <c r="SCV14" s="6"/>
      <c r="SCW14" s="6"/>
      <c r="SCX14" s="6"/>
      <c r="SCY14" s="6"/>
      <c r="SCZ14" s="6"/>
      <c r="SDA14" s="6"/>
      <c r="SDB14" s="6"/>
      <c r="SDC14" s="6"/>
      <c r="SDD14" s="6"/>
      <c r="SDE14" s="6"/>
      <c r="SDF14" s="6"/>
      <c r="SDG14" s="6"/>
      <c r="SDH14" s="6"/>
      <c r="SDI14" s="6"/>
      <c r="SDJ14" s="6"/>
      <c r="SDK14" s="6"/>
      <c r="SDL14" s="6"/>
      <c r="SDM14" s="6"/>
      <c r="SDN14" s="6"/>
      <c r="SDO14" s="6"/>
      <c r="SDP14" s="6"/>
      <c r="SDQ14" s="6"/>
      <c r="SDR14" s="6"/>
      <c r="SDS14" s="6"/>
      <c r="SDT14" s="6"/>
      <c r="SDU14" s="6"/>
      <c r="SDV14" s="6"/>
      <c r="SDW14" s="6"/>
      <c r="SDX14" s="6"/>
      <c r="SDY14" s="6"/>
      <c r="SDZ14" s="6"/>
      <c r="SEA14" s="6"/>
      <c r="SEB14" s="6"/>
      <c r="SEC14" s="6"/>
      <c r="SED14" s="6"/>
      <c r="SEE14" s="6"/>
      <c r="SEF14" s="6"/>
      <c r="SEG14" s="6"/>
      <c r="SEH14" s="6"/>
      <c r="SEI14" s="6"/>
      <c r="SEJ14" s="6"/>
      <c r="SEK14" s="6"/>
      <c r="SEL14" s="6"/>
      <c r="SEM14" s="6"/>
      <c r="SEN14" s="6"/>
      <c r="SEO14" s="6"/>
      <c r="SEP14" s="6"/>
      <c r="SEQ14" s="6"/>
      <c r="SER14" s="6"/>
      <c r="SES14" s="6"/>
      <c r="SET14" s="6"/>
      <c r="SEU14" s="6"/>
      <c r="SEV14" s="6"/>
      <c r="SEW14" s="6"/>
      <c r="SEX14" s="6"/>
      <c r="SEY14" s="6"/>
      <c r="SEZ14" s="6"/>
      <c r="SFA14" s="6"/>
      <c r="SFB14" s="6"/>
      <c r="SFC14" s="6"/>
      <c r="SFD14" s="6"/>
      <c r="SFE14" s="6"/>
      <c r="SFF14" s="6"/>
      <c r="SFG14" s="6"/>
      <c r="SFH14" s="6"/>
      <c r="SFI14" s="6"/>
      <c r="SFJ14" s="6"/>
      <c r="SFK14" s="6"/>
      <c r="SFL14" s="6"/>
      <c r="SFM14" s="6"/>
      <c r="SFN14" s="6"/>
      <c r="SFO14" s="6"/>
      <c r="SFP14" s="6"/>
      <c r="SFQ14" s="6"/>
      <c r="SFR14" s="6"/>
      <c r="SFS14" s="6"/>
      <c r="SFT14" s="6"/>
      <c r="SFU14" s="6"/>
      <c r="SFV14" s="6"/>
      <c r="SFW14" s="6"/>
      <c r="SFX14" s="6"/>
      <c r="SFY14" s="6"/>
      <c r="SFZ14" s="6"/>
      <c r="SGA14" s="6"/>
      <c r="SGB14" s="6"/>
      <c r="SGC14" s="6"/>
      <c r="SGD14" s="6"/>
      <c r="SGE14" s="6"/>
      <c r="SGF14" s="6"/>
      <c r="SGG14" s="6"/>
      <c r="SGH14" s="6"/>
      <c r="SGI14" s="6"/>
      <c r="SGJ14" s="6"/>
      <c r="SGK14" s="6"/>
      <c r="SGL14" s="6"/>
      <c r="SGM14" s="6"/>
      <c r="SGN14" s="6"/>
      <c r="SGO14" s="6"/>
      <c r="SGP14" s="6"/>
      <c r="SGQ14" s="6"/>
      <c r="SGR14" s="6"/>
      <c r="SGS14" s="6"/>
      <c r="SGT14" s="6"/>
      <c r="SGU14" s="6"/>
      <c r="SGV14" s="6"/>
      <c r="SGW14" s="6"/>
      <c r="SGX14" s="6"/>
      <c r="SGY14" s="6"/>
      <c r="SGZ14" s="6"/>
      <c r="SHA14" s="6"/>
      <c r="SHB14" s="6"/>
      <c r="SHC14" s="6"/>
      <c r="SHD14" s="6"/>
      <c r="SHE14" s="6"/>
      <c r="SHF14" s="6"/>
      <c r="SHG14" s="6"/>
      <c r="SHH14" s="6"/>
      <c r="SHI14" s="6"/>
      <c r="SHJ14" s="6"/>
      <c r="SHK14" s="6"/>
      <c r="SHL14" s="6"/>
      <c r="SHM14" s="6"/>
      <c r="SHN14" s="6"/>
      <c r="SHO14" s="6"/>
      <c r="SHP14" s="6"/>
      <c r="SHQ14" s="6"/>
      <c r="SHR14" s="6"/>
      <c r="SHS14" s="6"/>
      <c r="SHT14" s="6"/>
      <c r="SHU14" s="6"/>
      <c r="SHV14" s="6"/>
      <c r="SHW14" s="6"/>
      <c r="SHX14" s="6"/>
      <c r="SHY14" s="6"/>
      <c r="SHZ14" s="6"/>
      <c r="SIA14" s="6"/>
      <c r="SIB14" s="6"/>
      <c r="SIC14" s="6"/>
      <c r="SID14" s="6"/>
      <c r="SIE14" s="6"/>
      <c r="SIF14" s="6"/>
      <c r="SIG14" s="6"/>
      <c r="SIH14" s="6"/>
      <c r="SII14" s="6"/>
      <c r="SIJ14" s="6"/>
      <c r="SIK14" s="6"/>
      <c r="SIL14" s="6"/>
      <c r="SIM14" s="6"/>
      <c r="SIN14" s="6"/>
      <c r="SIO14" s="6"/>
      <c r="SIP14" s="6"/>
      <c r="SIQ14" s="6"/>
      <c r="SIR14" s="6"/>
      <c r="SIS14" s="6"/>
      <c r="SIT14" s="6"/>
      <c r="SIU14" s="6"/>
      <c r="SIV14" s="6"/>
      <c r="SIW14" s="6"/>
      <c r="SIX14" s="6"/>
      <c r="SIY14" s="6"/>
      <c r="SIZ14" s="6"/>
      <c r="SJA14" s="6"/>
      <c r="SJB14" s="6"/>
      <c r="SJC14" s="6"/>
      <c r="SJD14" s="6"/>
      <c r="SJE14" s="6"/>
      <c r="SJF14" s="6"/>
      <c r="SJG14" s="6"/>
      <c r="SJH14" s="6"/>
      <c r="SJI14" s="6"/>
      <c r="SJJ14" s="6"/>
      <c r="SJK14" s="6"/>
      <c r="SJL14" s="6"/>
      <c r="SJM14" s="6"/>
      <c r="SJN14" s="6"/>
      <c r="SJO14" s="6"/>
      <c r="SJP14" s="6"/>
      <c r="SJQ14" s="6"/>
      <c r="SJR14" s="6"/>
      <c r="SJS14" s="6"/>
      <c r="SJT14" s="6"/>
      <c r="SJU14" s="6"/>
      <c r="SJV14" s="6"/>
      <c r="SJW14" s="6"/>
      <c r="SJX14" s="6"/>
      <c r="SJY14" s="6"/>
      <c r="SJZ14" s="6"/>
      <c r="SKA14" s="6"/>
      <c r="SKB14" s="6"/>
      <c r="SKC14" s="6"/>
      <c r="SKD14" s="6"/>
      <c r="SKE14" s="6"/>
      <c r="SKF14" s="6"/>
      <c r="SKG14" s="6"/>
      <c r="SKH14" s="6"/>
      <c r="SKI14" s="6"/>
      <c r="SKJ14" s="6"/>
      <c r="SKK14" s="6"/>
      <c r="SKL14" s="6"/>
      <c r="SKM14" s="6"/>
      <c r="SKN14" s="6"/>
      <c r="SKO14" s="6"/>
      <c r="SKP14" s="6"/>
      <c r="SKQ14" s="6"/>
      <c r="SKR14" s="6"/>
      <c r="SKS14" s="6"/>
      <c r="SKT14" s="6"/>
      <c r="SKU14" s="6"/>
      <c r="SKV14" s="6"/>
      <c r="SKW14" s="6"/>
      <c r="SKX14" s="6"/>
      <c r="SKY14" s="6"/>
      <c r="SKZ14" s="6"/>
      <c r="SLA14" s="6"/>
      <c r="SLB14" s="6"/>
      <c r="SLC14" s="6"/>
      <c r="SLD14" s="6"/>
      <c r="SLE14" s="6"/>
      <c r="SLF14" s="6"/>
      <c r="SLG14" s="6"/>
      <c r="SLH14" s="6"/>
      <c r="SLI14" s="6"/>
      <c r="SLJ14" s="6"/>
      <c r="SLK14" s="6"/>
      <c r="SLL14" s="6"/>
      <c r="SLM14" s="6"/>
      <c r="SLN14" s="6"/>
      <c r="SLO14" s="6"/>
      <c r="SLP14" s="6"/>
      <c r="SLQ14" s="6"/>
      <c r="SLR14" s="6"/>
      <c r="SLS14" s="6"/>
      <c r="SLT14" s="6"/>
      <c r="SLU14" s="6"/>
      <c r="SLV14" s="6"/>
      <c r="SLW14" s="6"/>
      <c r="SLX14" s="6"/>
      <c r="SLY14" s="6"/>
      <c r="SLZ14" s="6"/>
      <c r="SMA14" s="6"/>
      <c r="SMB14" s="6"/>
      <c r="SMC14" s="6"/>
      <c r="SMD14" s="6"/>
      <c r="SME14" s="6"/>
      <c r="SMF14" s="6"/>
      <c r="SMG14" s="6"/>
      <c r="SMH14" s="6"/>
      <c r="SMI14" s="6"/>
      <c r="SMJ14" s="6"/>
      <c r="SMK14" s="6"/>
      <c r="SML14" s="6"/>
      <c r="SMM14" s="6"/>
      <c r="SMN14" s="6"/>
      <c r="SMO14" s="6"/>
      <c r="SMP14" s="6"/>
      <c r="SMQ14" s="6"/>
      <c r="SMR14" s="6"/>
      <c r="SMS14" s="6"/>
      <c r="SMT14" s="6"/>
      <c r="SMU14" s="6"/>
      <c r="SMV14" s="6"/>
      <c r="SMW14" s="6"/>
      <c r="SMX14" s="6"/>
      <c r="SMY14" s="6"/>
      <c r="SMZ14" s="6"/>
      <c r="SNA14" s="6"/>
      <c r="SNB14" s="6"/>
      <c r="SNC14" s="6"/>
      <c r="SND14" s="6"/>
      <c r="SNE14" s="6"/>
      <c r="SNF14" s="6"/>
      <c r="SNG14" s="6"/>
      <c r="SNH14" s="6"/>
      <c r="SNI14" s="6"/>
      <c r="SNJ14" s="6"/>
      <c r="SNK14" s="6"/>
      <c r="SNL14" s="6"/>
      <c r="SNM14" s="6"/>
      <c r="SNN14" s="6"/>
      <c r="SNO14" s="6"/>
      <c r="SNP14" s="6"/>
      <c r="SNQ14" s="6"/>
      <c r="SNR14" s="6"/>
      <c r="SNS14" s="6"/>
      <c r="SNT14" s="6"/>
      <c r="SNU14" s="6"/>
      <c r="SNV14" s="6"/>
      <c r="SNW14" s="6"/>
      <c r="SNX14" s="6"/>
      <c r="SNY14" s="6"/>
      <c r="SNZ14" s="6"/>
      <c r="SOA14" s="6"/>
      <c r="SOB14" s="6"/>
      <c r="SOC14" s="6"/>
      <c r="SOD14" s="6"/>
      <c r="SOE14" s="6"/>
      <c r="SOF14" s="6"/>
      <c r="SOG14" s="6"/>
      <c r="SOH14" s="6"/>
      <c r="SOI14" s="6"/>
      <c r="SOJ14" s="6"/>
      <c r="SOK14" s="6"/>
      <c r="SOL14" s="6"/>
      <c r="SOM14" s="6"/>
      <c r="SON14" s="6"/>
      <c r="SOO14" s="6"/>
      <c r="SOP14" s="6"/>
      <c r="SOQ14" s="6"/>
      <c r="SOR14" s="6"/>
      <c r="SOS14" s="6"/>
      <c r="SOT14" s="6"/>
      <c r="SOU14" s="6"/>
      <c r="SOV14" s="6"/>
      <c r="SOW14" s="6"/>
      <c r="SOX14" s="6"/>
      <c r="SOY14" s="6"/>
      <c r="SOZ14" s="6"/>
      <c r="SPA14" s="6"/>
      <c r="SPB14" s="6"/>
      <c r="SPC14" s="6"/>
      <c r="SPD14" s="6"/>
      <c r="SPE14" s="6"/>
      <c r="SPF14" s="6"/>
      <c r="SPG14" s="6"/>
      <c r="SPH14" s="6"/>
      <c r="SPI14" s="6"/>
      <c r="SPJ14" s="6"/>
      <c r="SPK14" s="6"/>
      <c r="SPL14" s="6"/>
      <c r="SPM14" s="6"/>
      <c r="SPN14" s="6"/>
      <c r="SPO14" s="6"/>
      <c r="SPP14" s="6"/>
      <c r="SPQ14" s="6"/>
      <c r="SPR14" s="6"/>
      <c r="SPS14" s="6"/>
      <c r="SPT14" s="6"/>
      <c r="SPU14" s="6"/>
      <c r="SPV14" s="6"/>
      <c r="SPW14" s="6"/>
      <c r="SPX14" s="6"/>
      <c r="SPY14" s="6"/>
      <c r="SPZ14" s="6"/>
      <c r="SQA14" s="6"/>
      <c r="SQB14" s="6"/>
      <c r="SQC14" s="6"/>
      <c r="SQD14" s="6"/>
      <c r="SQE14" s="6"/>
      <c r="SQF14" s="6"/>
      <c r="SQG14" s="6"/>
      <c r="SQH14" s="6"/>
      <c r="SQI14" s="6"/>
      <c r="SQJ14" s="6"/>
      <c r="SQK14" s="6"/>
      <c r="SQL14" s="6"/>
      <c r="SQM14" s="6"/>
      <c r="SQN14" s="6"/>
      <c r="SQO14" s="6"/>
      <c r="SQP14" s="6"/>
      <c r="SQQ14" s="6"/>
      <c r="SQR14" s="6"/>
      <c r="SQS14" s="6"/>
      <c r="SQT14" s="6"/>
      <c r="SQU14" s="6"/>
      <c r="SQV14" s="6"/>
      <c r="SQW14" s="6"/>
      <c r="SQX14" s="6"/>
      <c r="SQY14" s="6"/>
      <c r="SQZ14" s="6"/>
      <c r="SRA14" s="6"/>
      <c r="SRB14" s="6"/>
      <c r="SRC14" s="6"/>
      <c r="SRD14" s="6"/>
      <c r="SRE14" s="6"/>
      <c r="SRF14" s="6"/>
      <c r="SRG14" s="6"/>
      <c r="SRH14" s="6"/>
      <c r="SRI14" s="6"/>
      <c r="SRJ14" s="6"/>
      <c r="SRK14" s="6"/>
      <c r="SRL14" s="6"/>
      <c r="SRM14" s="6"/>
      <c r="SRN14" s="6"/>
      <c r="SRO14" s="6"/>
      <c r="SRP14" s="6"/>
      <c r="SRQ14" s="6"/>
      <c r="SRR14" s="6"/>
      <c r="SRS14" s="6"/>
      <c r="SRT14" s="6"/>
      <c r="SRU14" s="6"/>
      <c r="SRV14" s="6"/>
      <c r="SRW14" s="6"/>
      <c r="SRX14" s="6"/>
      <c r="SRY14" s="6"/>
      <c r="SRZ14" s="6"/>
      <c r="SSA14" s="6"/>
      <c r="SSB14" s="6"/>
      <c r="SSC14" s="6"/>
      <c r="SSD14" s="6"/>
      <c r="SSE14" s="6"/>
      <c r="SSF14" s="6"/>
      <c r="SSG14" s="6"/>
      <c r="SSH14" s="6"/>
      <c r="SSI14" s="6"/>
      <c r="SSJ14" s="6"/>
      <c r="SSK14" s="6"/>
      <c r="SSL14" s="6"/>
      <c r="SSM14" s="6"/>
      <c r="SSN14" s="6"/>
      <c r="SSO14" s="6"/>
      <c r="SSP14" s="6"/>
      <c r="SSQ14" s="6"/>
      <c r="SSR14" s="6"/>
      <c r="SSS14" s="6"/>
      <c r="SST14" s="6"/>
      <c r="SSU14" s="6"/>
      <c r="SSV14" s="6"/>
      <c r="SSW14" s="6"/>
      <c r="SSX14" s="6"/>
      <c r="SSY14" s="6"/>
      <c r="SSZ14" s="6"/>
      <c r="STA14" s="6"/>
      <c r="STB14" s="6"/>
      <c r="STC14" s="6"/>
      <c r="STD14" s="6"/>
      <c r="STE14" s="6"/>
      <c r="STF14" s="6"/>
      <c r="STG14" s="6"/>
      <c r="STH14" s="6"/>
      <c r="STI14" s="6"/>
      <c r="STJ14" s="6"/>
      <c r="STK14" s="6"/>
      <c r="STL14" s="6"/>
      <c r="STM14" s="6"/>
      <c r="STN14" s="6"/>
      <c r="STO14" s="6"/>
      <c r="STP14" s="6"/>
      <c r="STQ14" s="6"/>
      <c r="STR14" s="6"/>
      <c r="STS14" s="6"/>
      <c r="STT14" s="6"/>
      <c r="STU14" s="6"/>
      <c r="STV14" s="6"/>
      <c r="STW14" s="6"/>
      <c r="STX14" s="6"/>
      <c r="STY14" s="6"/>
      <c r="STZ14" s="6"/>
      <c r="SUA14" s="6"/>
      <c r="SUB14" s="6"/>
      <c r="SUC14" s="6"/>
      <c r="SUD14" s="6"/>
      <c r="SUE14" s="6"/>
      <c r="SUF14" s="6"/>
      <c r="SUG14" s="6"/>
      <c r="SUH14" s="6"/>
      <c r="SUI14" s="6"/>
      <c r="SUJ14" s="6"/>
      <c r="SUK14" s="6"/>
      <c r="SUL14" s="6"/>
      <c r="SUM14" s="6"/>
      <c r="SUN14" s="6"/>
      <c r="SUO14" s="6"/>
      <c r="SUP14" s="6"/>
      <c r="SUQ14" s="6"/>
      <c r="SUR14" s="6"/>
      <c r="SUS14" s="6"/>
      <c r="SUT14" s="6"/>
      <c r="SUU14" s="6"/>
      <c r="SUV14" s="6"/>
      <c r="SUW14" s="6"/>
      <c r="SUX14" s="6"/>
      <c r="SUY14" s="6"/>
      <c r="SUZ14" s="6"/>
      <c r="SVA14" s="6"/>
      <c r="SVB14" s="6"/>
      <c r="SVC14" s="6"/>
      <c r="SVD14" s="6"/>
      <c r="SVE14" s="6"/>
      <c r="SVF14" s="6"/>
      <c r="SVG14" s="6"/>
      <c r="SVH14" s="6"/>
      <c r="SVI14" s="6"/>
      <c r="SVJ14" s="6"/>
      <c r="SVK14" s="6"/>
      <c r="SVL14" s="6"/>
      <c r="SVM14" s="6"/>
      <c r="SVN14" s="6"/>
      <c r="SVO14" s="6"/>
      <c r="SVP14" s="6"/>
      <c r="SVQ14" s="6"/>
      <c r="SVR14" s="6"/>
      <c r="SVS14" s="6"/>
      <c r="SVT14" s="6"/>
      <c r="SVU14" s="6"/>
      <c r="SVV14" s="6"/>
      <c r="SVW14" s="6"/>
      <c r="SVX14" s="6"/>
      <c r="SVY14" s="6"/>
      <c r="SVZ14" s="6"/>
      <c r="SWA14" s="6"/>
      <c r="SWB14" s="6"/>
      <c r="SWC14" s="6"/>
      <c r="SWD14" s="6"/>
      <c r="SWE14" s="6"/>
      <c r="SWF14" s="6"/>
      <c r="SWG14" s="6"/>
      <c r="SWH14" s="6"/>
      <c r="SWI14" s="6"/>
      <c r="SWJ14" s="6"/>
      <c r="SWK14" s="6"/>
      <c r="SWL14" s="6"/>
      <c r="SWM14" s="6"/>
      <c r="SWN14" s="6"/>
      <c r="SWO14" s="6"/>
      <c r="SWP14" s="6"/>
      <c r="SWQ14" s="6"/>
      <c r="SWR14" s="6"/>
      <c r="SWS14" s="6"/>
      <c r="SWT14" s="6"/>
      <c r="SWU14" s="6"/>
      <c r="SWV14" s="6"/>
      <c r="SWW14" s="6"/>
      <c r="SWX14" s="6"/>
      <c r="SWY14" s="6"/>
      <c r="SWZ14" s="6"/>
      <c r="SXA14" s="6"/>
      <c r="SXB14" s="6"/>
      <c r="SXC14" s="6"/>
      <c r="SXD14" s="6"/>
      <c r="SXE14" s="6"/>
      <c r="SXF14" s="6"/>
      <c r="SXG14" s="6"/>
      <c r="SXH14" s="6"/>
      <c r="SXI14" s="6"/>
      <c r="SXJ14" s="6"/>
      <c r="SXK14" s="6"/>
      <c r="SXL14" s="6"/>
      <c r="SXM14" s="6"/>
      <c r="SXN14" s="6"/>
      <c r="SXO14" s="6"/>
      <c r="SXP14" s="6"/>
      <c r="SXQ14" s="6"/>
      <c r="SXR14" s="6"/>
      <c r="SXS14" s="6"/>
      <c r="SXT14" s="6"/>
      <c r="SXU14" s="6"/>
      <c r="SXV14" s="6"/>
      <c r="SXW14" s="6"/>
      <c r="SXX14" s="6"/>
      <c r="SXY14" s="6"/>
      <c r="SXZ14" s="6"/>
      <c r="SYA14" s="6"/>
      <c r="SYB14" s="6"/>
      <c r="SYC14" s="6"/>
      <c r="SYD14" s="6"/>
      <c r="SYE14" s="6"/>
      <c r="SYF14" s="6"/>
      <c r="SYG14" s="6"/>
      <c r="SYH14" s="6"/>
      <c r="SYI14" s="6"/>
      <c r="SYJ14" s="6"/>
      <c r="SYK14" s="6"/>
      <c r="SYL14" s="6"/>
      <c r="SYM14" s="6"/>
      <c r="SYN14" s="6"/>
      <c r="SYO14" s="6"/>
      <c r="SYP14" s="6"/>
      <c r="SYQ14" s="6"/>
      <c r="SYR14" s="6"/>
      <c r="SYS14" s="6"/>
      <c r="SYT14" s="6"/>
      <c r="SYU14" s="6"/>
      <c r="SYV14" s="6"/>
      <c r="SYW14" s="6"/>
      <c r="SYX14" s="6"/>
      <c r="SYY14" s="6"/>
      <c r="SYZ14" s="6"/>
      <c r="SZA14" s="6"/>
      <c r="SZB14" s="6"/>
      <c r="SZC14" s="6"/>
      <c r="SZD14" s="6"/>
      <c r="SZE14" s="6"/>
      <c r="SZF14" s="6"/>
      <c r="SZG14" s="6"/>
      <c r="SZH14" s="6"/>
      <c r="SZI14" s="6"/>
      <c r="SZJ14" s="6"/>
      <c r="SZK14" s="6"/>
      <c r="SZL14" s="6"/>
      <c r="SZM14" s="6"/>
      <c r="SZN14" s="6"/>
      <c r="SZO14" s="6"/>
      <c r="SZP14" s="6"/>
      <c r="SZQ14" s="6"/>
      <c r="SZR14" s="6"/>
      <c r="SZS14" s="6"/>
      <c r="SZT14" s="6"/>
      <c r="SZU14" s="6"/>
      <c r="SZV14" s="6"/>
      <c r="SZW14" s="6"/>
      <c r="SZX14" s="6"/>
      <c r="SZY14" s="6"/>
      <c r="SZZ14" s="6"/>
      <c r="TAA14" s="6"/>
      <c r="TAB14" s="6"/>
      <c r="TAC14" s="6"/>
      <c r="TAD14" s="6"/>
      <c r="TAE14" s="6"/>
      <c r="TAF14" s="6"/>
      <c r="TAG14" s="6"/>
      <c r="TAH14" s="6"/>
      <c r="TAI14" s="6"/>
      <c r="TAJ14" s="6"/>
      <c r="TAK14" s="6"/>
      <c r="TAL14" s="6"/>
      <c r="TAM14" s="6"/>
      <c r="TAN14" s="6"/>
      <c r="TAO14" s="6"/>
      <c r="TAP14" s="6"/>
      <c r="TAQ14" s="6"/>
      <c r="TAR14" s="6"/>
      <c r="TAS14" s="6"/>
      <c r="TAT14" s="6"/>
      <c r="TAU14" s="6"/>
      <c r="TAV14" s="6"/>
      <c r="TAW14" s="6"/>
      <c r="TAX14" s="6"/>
      <c r="TAY14" s="6"/>
      <c r="TAZ14" s="6"/>
      <c r="TBA14" s="6"/>
      <c r="TBB14" s="6"/>
      <c r="TBC14" s="6"/>
      <c r="TBD14" s="6"/>
      <c r="TBE14" s="6"/>
      <c r="TBF14" s="6"/>
      <c r="TBG14" s="6"/>
      <c r="TBH14" s="6"/>
      <c r="TBI14" s="6"/>
      <c r="TBJ14" s="6"/>
      <c r="TBK14" s="6"/>
      <c r="TBL14" s="6"/>
      <c r="TBM14" s="6"/>
      <c r="TBN14" s="6"/>
      <c r="TBO14" s="6"/>
      <c r="TBP14" s="6"/>
      <c r="TBQ14" s="6"/>
      <c r="TBR14" s="6"/>
      <c r="TBS14" s="6"/>
      <c r="TBT14" s="6"/>
      <c r="TBU14" s="6"/>
      <c r="TBV14" s="6"/>
      <c r="TBW14" s="6"/>
      <c r="TBX14" s="6"/>
      <c r="TBY14" s="6"/>
      <c r="TBZ14" s="6"/>
      <c r="TCA14" s="6"/>
      <c r="TCB14" s="6"/>
      <c r="TCC14" s="6"/>
      <c r="TCD14" s="6"/>
      <c r="TCE14" s="6"/>
      <c r="TCF14" s="6"/>
      <c r="TCG14" s="6"/>
      <c r="TCH14" s="6"/>
      <c r="TCI14" s="6"/>
      <c r="TCJ14" s="6"/>
      <c r="TCK14" s="6"/>
      <c r="TCL14" s="6"/>
      <c r="TCM14" s="6"/>
      <c r="TCN14" s="6"/>
      <c r="TCO14" s="6"/>
      <c r="TCP14" s="6"/>
      <c r="TCQ14" s="6"/>
      <c r="TCR14" s="6"/>
      <c r="TCS14" s="6"/>
      <c r="TCT14" s="6"/>
      <c r="TCU14" s="6"/>
      <c r="TCV14" s="6"/>
      <c r="TCW14" s="6"/>
      <c r="TCX14" s="6"/>
      <c r="TCY14" s="6"/>
      <c r="TCZ14" s="6"/>
      <c r="TDA14" s="6"/>
      <c r="TDB14" s="6"/>
      <c r="TDC14" s="6"/>
      <c r="TDD14" s="6"/>
      <c r="TDE14" s="6"/>
      <c r="TDF14" s="6"/>
      <c r="TDG14" s="6"/>
      <c r="TDH14" s="6"/>
      <c r="TDI14" s="6"/>
      <c r="TDJ14" s="6"/>
      <c r="TDK14" s="6"/>
      <c r="TDL14" s="6"/>
      <c r="TDM14" s="6"/>
      <c r="TDN14" s="6"/>
      <c r="TDO14" s="6"/>
      <c r="TDP14" s="6"/>
      <c r="TDQ14" s="6"/>
      <c r="TDR14" s="6"/>
      <c r="TDS14" s="6"/>
      <c r="TDT14" s="6"/>
      <c r="TDU14" s="6"/>
      <c r="TDV14" s="6"/>
      <c r="TDW14" s="6"/>
      <c r="TDX14" s="6"/>
      <c r="TDY14" s="6"/>
      <c r="TDZ14" s="6"/>
      <c r="TEA14" s="6"/>
      <c r="TEB14" s="6"/>
      <c r="TEC14" s="6"/>
      <c r="TED14" s="6"/>
      <c r="TEE14" s="6"/>
      <c r="TEF14" s="6"/>
      <c r="TEG14" s="6"/>
      <c r="TEH14" s="6"/>
      <c r="TEI14" s="6"/>
      <c r="TEJ14" s="6"/>
      <c r="TEK14" s="6"/>
      <c r="TEL14" s="6"/>
      <c r="TEM14" s="6"/>
      <c r="TEN14" s="6"/>
      <c r="TEO14" s="6"/>
      <c r="TEP14" s="6"/>
      <c r="TEQ14" s="6"/>
      <c r="TER14" s="6"/>
      <c r="TES14" s="6"/>
      <c r="TET14" s="6"/>
      <c r="TEU14" s="6"/>
      <c r="TEV14" s="6"/>
      <c r="TEW14" s="6"/>
      <c r="TEX14" s="6"/>
      <c r="TEY14" s="6"/>
      <c r="TEZ14" s="6"/>
      <c r="TFA14" s="6"/>
      <c r="TFB14" s="6"/>
      <c r="TFC14" s="6"/>
      <c r="TFD14" s="6"/>
      <c r="TFE14" s="6"/>
      <c r="TFF14" s="6"/>
      <c r="TFG14" s="6"/>
      <c r="TFH14" s="6"/>
      <c r="TFI14" s="6"/>
      <c r="TFJ14" s="6"/>
      <c r="TFK14" s="6"/>
      <c r="TFL14" s="6"/>
      <c r="TFM14" s="6"/>
      <c r="TFN14" s="6"/>
      <c r="TFO14" s="6"/>
      <c r="TFP14" s="6"/>
      <c r="TFQ14" s="6"/>
      <c r="TFR14" s="6"/>
      <c r="TFS14" s="6"/>
      <c r="TFT14" s="6"/>
      <c r="TFU14" s="6"/>
      <c r="TFV14" s="6"/>
      <c r="TFW14" s="6"/>
      <c r="TFX14" s="6"/>
      <c r="TFY14" s="6"/>
      <c r="TFZ14" s="6"/>
      <c r="TGA14" s="6"/>
      <c r="TGB14" s="6"/>
      <c r="TGC14" s="6"/>
      <c r="TGD14" s="6"/>
      <c r="TGE14" s="6"/>
      <c r="TGF14" s="6"/>
      <c r="TGG14" s="6"/>
      <c r="TGH14" s="6"/>
      <c r="TGI14" s="6"/>
      <c r="TGJ14" s="6"/>
      <c r="TGK14" s="6"/>
      <c r="TGL14" s="6"/>
      <c r="TGM14" s="6"/>
      <c r="TGN14" s="6"/>
      <c r="TGO14" s="6"/>
      <c r="TGP14" s="6"/>
      <c r="TGQ14" s="6"/>
      <c r="TGR14" s="6"/>
      <c r="TGS14" s="6"/>
      <c r="TGT14" s="6"/>
      <c r="TGU14" s="6"/>
      <c r="TGV14" s="6"/>
      <c r="TGW14" s="6"/>
      <c r="TGX14" s="6"/>
      <c r="TGY14" s="6"/>
      <c r="TGZ14" s="6"/>
      <c r="THA14" s="6"/>
      <c r="THB14" s="6"/>
      <c r="THC14" s="6"/>
      <c r="THD14" s="6"/>
      <c r="THE14" s="6"/>
      <c r="THF14" s="6"/>
      <c r="THG14" s="6"/>
      <c r="THH14" s="6"/>
      <c r="THI14" s="6"/>
      <c r="THJ14" s="6"/>
      <c r="THK14" s="6"/>
      <c r="THL14" s="6"/>
      <c r="THM14" s="6"/>
      <c r="THN14" s="6"/>
      <c r="THO14" s="6"/>
      <c r="THP14" s="6"/>
      <c r="THQ14" s="6"/>
      <c r="THR14" s="6"/>
      <c r="THS14" s="6"/>
      <c r="THT14" s="6"/>
      <c r="THU14" s="6"/>
      <c r="THV14" s="6"/>
      <c r="THW14" s="6"/>
      <c r="THX14" s="6"/>
      <c r="THY14" s="6"/>
      <c r="THZ14" s="6"/>
      <c r="TIA14" s="6"/>
      <c r="TIB14" s="6"/>
      <c r="TIC14" s="6"/>
      <c r="TID14" s="6"/>
      <c r="TIE14" s="6"/>
      <c r="TIF14" s="6"/>
      <c r="TIG14" s="6"/>
      <c r="TIH14" s="6"/>
      <c r="TII14" s="6"/>
      <c r="TIJ14" s="6"/>
      <c r="TIK14" s="6"/>
      <c r="TIL14" s="6"/>
      <c r="TIM14" s="6"/>
      <c r="TIN14" s="6"/>
      <c r="TIO14" s="6"/>
      <c r="TIP14" s="6"/>
      <c r="TIQ14" s="6"/>
      <c r="TIR14" s="6"/>
      <c r="TIS14" s="6"/>
      <c r="TIT14" s="6"/>
      <c r="TIU14" s="6"/>
      <c r="TIV14" s="6"/>
      <c r="TIW14" s="6"/>
      <c r="TIX14" s="6"/>
      <c r="TIY14" s="6"/>
      <c r="TIZ14" s="6"/>
      <c r="TJA14" s="6"/>
      <c r="TJB14" s="6"/>
      <c r="TJC14" s="6"/>
      <c r="TJD14" s="6"/>
      <c r="TJE14" s="6"/>
      <c r="TJF14" s="6"/>
      <c r="TJG14" s="6"/>
      <c r="TJH14" s="6"/>
      <c r="TJI14" s="6"/>
      <c r="TJJ14" s="6"/>
      <c r="TJK14" s="6"/>
      <c r="TJL14" s="6"/>
      <c r="TJM14" s="6"/>
      <c r="TJN14" s="6"/>
      <c r="TJO14" s="6"/>
      <c r="TJP14" s="6"/>
      <c r="TJQ14" s="6"/>
      <c r="TJR14" s="6"/>
      <c r="TJS14" s="6"/>
      <c r="TJT14" s="6"/>
      <c r="TJU14" s="6"/>
      <c r="TJV14" s="6"/>
      <c r="TJW14" s="6"/>
      <c r="TJX14" s="6"/>
      <c r="TJY14" s="6"/>
      <c r="TJZ14" s="6"/>
      <c r="TKA14" s="6"/>
      <c r="TKB14" s="6"/>
      <c r="TKC14" s="6"/>
      <c r="TKD14" s="6"/>
      <c r="TKE14" s="6"/>
      <c r="TKF14" s="6"/>
      <c r="TKG14" s="6"/>
      <c r="TKH14" s="6"/>
      <c r="TKI14" s="6"/>
      <c r="TKJ14" s="6"/>
      <c r="TKK14" s="6"/>
      <c r="TKL14" s="6"/>
      <c r="TKM14" s="6"/>
      <c r="TKN14" s="6"/>
      <c r="TKO14" s="6"/>
      <c r="TKP14" s="6"/>
      <c r="TKQ14" s="6"/>
      <c r="TKR14" s="6"/>
      <c r="TKS14" s="6"/>
      <c r="TKT14" s="6"/>
      <c r="TKU14" s="6"/>
      <c r="TKV14" s="6"/>
      <c r="TKW14" s="6"/>
      <c r="TKX14" s="6"/>
      <c r="TKY14" s="6"/>
      <c r="TKZ14" s="6"/>
      <c r="TLA14" s="6"/>
      <c r="TLB14" s="6"/>
      <c r="TLC14" s="6"/>
      <c r="TLD14" s="6"/>
      <c r="TLE14" s="6"/>
      <c r="TLF14" s="6"/>
      <c r="TLG14" s="6"/>
      <c r="TLH14" s="6"/>
      <c r="TLI14" s="6"/>
      <c r="TLJ14" s="6"/>
      <c r="TLK14" s="6"/>
      <c r="TLL14" s="6"/>
      <c r="TLM14" s="6"/>
      <c r="TLN14" s="6"/>
      <c r="TLO14" s="6"/>
      <c r="TLP14" s="6"/>
      <c r="TLQ14" s="6"/>
      <c r="TLR14" s="6"/>
      <c r="TLS14" s="6"/>
      <c r="TLT14" s="6"/>
      <c r="TLU14" s="6"/>
      <c r="TLV14" s="6"/>
      <c r="TLW14" s="6"/>
      <c r="TLX14" s="6"/>
      <c r="TLY14" s="6"/>
      <c r="TLZ14" s="6"/>
      <c r="TMA14" s="6"/>
      <c r="TMB14" s="6"/>
      <c r="TMC14" s="6"/>
      <c r="TMD14" s="6"/>
      <c r="TME14" s="6"/>
      <c r="TMF14" s="6"/>
      <c r="TMG14" s="6"/>
      <c r="TMH14" s="6"/>
      <c r="TMI14" s="6"/>
      <c r="TMJ14" s="6"/>
      <c r="TMK14" s="6"/>
      <c r="TML14" s="6"/>
      <c r="TMM14" s="6"/>
      <c r="TMN14" s="6"/>
      <c r="TMO14" s="6"/>
      <c r="TMP14" s="6"/>
      <c r="TMQ14" s="6"/>
      <c r="TMR14" s="6"/>
      <c r="TMS14" s="6"/>
      <c r="TMT14" s="6"/>
      <c r="TMU14" s="6"/>
      <c r="TMV14" s="6"/>
      <c r="TMW14" s="6"/>
      <c r="TMX14" s="6"/>
      <c r="TMY14" s="6"/>
      <c r="TMZ14" s="6"/>
      <c r="TNA14" s="6"/>
      <c r="TNB14" s="6"/>
      <c r="TNC14" s="6"/>
      <c r="TND14" s="6"/>
      <c r="TNE14" s="6"/>
      <c r="TNF14" s="6"/>
      <c r="TNG14" s="6"/>
      <c r="TNH14" s="6"/>
      <c r="TNI14" s="6"/>
      <c r="TNJ14" s="6"/>
      <c r="TNK14" s="6"/>
      <c r="TNL14" s="6"/>
      <c r="TNM14" s="6"/>
      <c r="TNN14" s="6"/>
      <c r="TNO14" s="6"/>
      <c r="TNP14" s="6"/>
      <c r="TNQ14" s="6"/>
      <c r="TNR14" s="6"/>
      <c r="TNS14" s="6"/>
      <c r="TNT14" s="6"/>
      <c r="TNU14" s="6"/>
      <c r="TNV14" s="6"/>
      <c r="TNW14" s="6"/>
      <c r="TNX14" s="6"/>
      <c r="TNY14" s="6"/>
      <c r="TNZ14" s="6"/>
      <c r="TOA14" s="6"/>
      <c r="TOB14" s="6"/>
      <c r="TOC14" s="6"/>
      <c r="TOD14" s="6"/>
      <c r="TOE14" s="6"/>
      <c r="TOF14" s="6"/>
      <c r="TOG14" s="6"/>
      <c r="TOH14" s="6"/>
      <c r="TOI14" s="6"/>
      <c r="TOJ14" s="6"/>
      <c r="TOK14" s="6"/>
      <c r="TOL14" s="6"/>
      <c r="TOM14" s="6"/>
      <c r="TON14" s="6"/>
      <c r="TOO14" s="6"/>
      <c r="TOP14" s="6"/>
      <c r="TOQ14" s="6"/>
      <c r="TOR14" s="6"/>
      <c r="TOS14" s="6"/>
      <c r="TOT14" s="6"/>
      <c r="TOU14" s="6"/>
      <c r="TOV14" s="6"/>
      <c r="TOW14" s="6"/>
      <c r="TOX14" s="6"/>
      <c r="TOY14" s="6"/>
      <c r="TOZ14" s="6"/>
      <c r="TPA14" s="6"/>
      <c r="TPB14" s="6"/>
      <c r="TPC14" s="6"/>
      <c r="TPD14" s="6"/>
      <c r="TPE14" s="6"/>
      <c r="TPF14" s="6"/>
      <c r="TPG14" s="6"/>
      <c r="TPH14" s="6"/>
      <c r="TPI14" s="6"/>
      <c r="TPJ14" s="6"/>
      <c r="TPK14" s="6"/>
      <c r="TPL14" s="6"/>
      <c r="TPM14" s="6"/>
      <c r="TPN14" s="6"/>
      <c r="TPO14" s="6"/>
      <c r="TPP14" s="6"/>
      <c r="TPQ14" s="6"/>
      <c r="TPR14" s="6"/>
      <c r="TPS14" s="6"/>
      <c r="TPT14" s="6"/>
      <c r="TPU14" s="6"/>
      <c r="TPV14" s="6"/>
      <c r="TPW14" s="6"/>
      <c r="TPX14" s="6"/>
      <c r="TPY14" s="6"/>
      <c r="TPZ14" s="6"/>
      <c r="TQA14" s="6"/>
      <c r="TQB14" s="6"/>
      <c r="TQC14" s="6"/>
      <c r="TQD14" s="6"/>
      <c r="TQE14" s="6"/>
      <c r="TQF14" s="6"/>
      <c r="TQG14" s="6"/>
      <c r="TQH14" s="6"/>
      <c r="TQI14" s="6"/>
      <c r="TQJ14" s="6"/>
      <c r="TQK14" s="6"/>
      <c r="TQL14" s="6"/>
      <c r="TQM14" s="6"/>
      <c r="TQN14" s="6"/>
      <c r="TQO14" s="6"/>
      <c r="TQP14" s="6"/>
      <c r="TQQ14" s="6"/>
      <c r="TQR14" s="6"/>
      <c r="TQS14" s="6"/>
      <c r="TQT14" s="6"/>
      <c r="TQU14" s="6"/>
      <c r="TQV14" s="6"/>
      <c r="TQW14" s="6"/>
      <c r="TQX14" s="6"/>
      <c r="TQY14" s="6"/>
      <c r="TQZ14" s="6"/>
      <c r="TRA14" s="6"/>
      <c r="TRB14" s="6"/>
      <c r="TRC14" s="6"/>
      <c r="TRD14" s="6"/>
      <c r="TRE14" s="6"/>
      <c r="TRF14" s="6"/>
      <c r="TRG14" s="6"/>
      <c r="TRH14" s="6"/>
      <c r="TRI14" s="6"/>
      <c r="TRJ14" s="6"/>
      <c r="TRK14" s="6"/>
      <c r="TRL14" s="6"/>
      <c r="TRM14" s="6"/>
      <c r="TRN14" s="6"/>
      <c r="TRO14" s="6"/>
      <c r="TRP14" s="6"/>
      <c r="TRQ14" s="6"/>
      <c r="TRR14" s="6"/>
      <c r="TRS14" s="6"/>
      <c r="TRT14" s="6"/>
      <c r="TRU14" s="6"/>
      <c r="TRV14" s="6"/>
      <c r="TRW14" s="6"/>
      <c r="TRX14" s="6"/>
      <c r="TRY14" s="6"/>
      <c r="TRZ14" s="6"/>
      <c r="TSA14" s="6"/>
      <c r="TSB14" s="6"/>
      <c r="TSC14" s="6"/>
      <c r="TSD14" s="6"/>
      <c r="TSE14" s="6"/>
      <c r="TSF14" s="6"/>
      <c r="TSG14" s="6"/>
      <c r="TSH14" s="6"/>
      <c r="TSI14" s="6"/>
      <c r="TSJ14" s="6"/>
      <c r="TSK14" s="6"/>
      <c r="TSL14" s="6"/>
      <c r="TSM14" s="6"/>
      <c r="TSN14" s="6"/>
      <c r="TSO14" s="6"/>
      <c r="TSP14" s="6"/>
      <c r="TSQ14" s="6"/>
      <c r="TSR14" s="6"/>
      <c r="TSS14" s="6"/>
      <c r="TST14" s="6"/>
      <c r="TSU14" s="6"/>
      <c r="TSV14" s="6"/>
      <c r="TSW14" s="6"/>
      <c r="TSX14" s="6"/>
      <c r="TSY14" s="6"/>
      <c r="TSZ14" s="6"/>
      <c r="TTA14" s="6"/>
      <c r="TTB14" s="6"/>
      <c r="TTC14" s="6"/>
      <c r="TTD14" s="6"/>
      <c r="TTE14" s="6"/>
      <c r="TTF14" s="6"/>
      <c r="TTG14" s="6"/>
      <c r="TTH14" s="6"/>
      <c r="TTI14" s="6"/>
      <c r="TTJ14" s="6"/>
      <c r="TTK14" s="6"/>
      <c r="TTL14" s="6"/>
      <c r="TTM14" s="6"/>
      <c r="TTN14" s="6"/>
      <c r="TTO14" s="6"/>
      <c r="TTP14" s="6"/>
      <c r="TTQ14" s="6"/>
      <c r="TTR14" s="6"/>
      <c r="TTS14" s="6"/>
      <c r="TTT14" s="6"/>
      <c r="TTU14" s="6"/>
      <c r="TTV14" s="6"/>
      <c r="TTW14" s="6"/>
      <c r="TTX14" s="6"/>
      <c r="TTY14" s="6"/>
      <c r="TTZ14" s="6"/>
      <c r="TUA14" s="6"/>
      <c r="TUB14" s="6"/>
      <c r="TUC14" s="6"/>
      <c r="TUD14" s="6"/>
      <c r="TUE14" s="6"/>
      <c r="TUF14" s="6"/>
      <c r="TUG14" s="6"/>
      <c r="TUH14" s="6"/>
      <c r="TUI14" s="6"/>
      <c r="TUJ14" s="6"/>
      <c r="TUK14" s="6"/>
      <c r="TUL14" s="6"/>
      <c r="TUM14" s="6"/>
      <c r="TUN14" s="6"/>
      <c r="TUO14" s="6"/>
      <c r="TUP14" s="6"/>
      <c r="TUQ14" s="6"/>
      <c r="TUR14" s="6"/>
      <c r="TUS14" s="6"/>
      <c r="TUT14" s="6"/>
      <c r="TUU14" s="6"/>
      <c r="TUV14" s="6"/>
      <c r="TUW14" s="6"/>
      <c r="TUX14" s="6"/>
      <c r="TUY14" s="6"/>
      <c r="TUZ14" s="6"/>
      <c r="TVA14" s="6"/>
      <c r="TVB14" s="6"/>
      <c r="TVC14" s="6"/>
      <c r="TVD14" s="6"/>
      <c r="TVE14" s="6"/>
      <c r="TVF14" s="6"/>
      <c r="TVG14" s="6"/>
      <c r="TVH14" s="6"/>
      <c r="TVI14" s="6"/>
      <c r="TVJ14" s="6"/>
      <c r="TVK14" s="6"/>
      <c r="TVL14" s="6"/>
      <c r="TVM14" s="6"/>
      <c r="TVN14" s="6"/>
      <c r="TVO14" s="6"/>
      <c r="TVP14" s="6"/>
      <c r="TVQ14" s="6"/>
      <c r="TVR14" s="6"/>
      <c r="TVS14" s="6"/>
      <c r="TVT14" s="6"/>
      <c r="TVU14" s="6"/>
      <c r="TVV14" s="6"/>
      <c r="TVW14" s="6"/>
      <c r="TVX14" s="6"/>
      <c r="TVY14" s="6"/>
      <c r="TVZ14" s="6"/>
      <c r="TWA14" s="6"/>
      <c r="TWB14" s="6"/>
      <c r="TWC14" s="6"/>
      <c r="TWD14" s="6"/>
      <c r="TWE14" s="6"/>
      <c r="TWF14" s="6"/>
      <c r="TWG14" s="6"/>
      <c r="TWH14" s="6"/>
      <c r="TWI14" s="6"/>
      <c r="TWJ14" s="6"/>
      <c r="TWK14" s="6"/>
      <c r="TWL14" s="6"/>
      <c r="TWM14" s="6"/>
      <c r="TWN14" s="6"/>
      <c r="TWO14" s="6"/>
      <c r="TWP14" s="6"/>
      <c r="TWQ14" s="6"/>
      <c r="TWR14" s="6"/>
      <c r="TWS14" s="6"/>
      <c r="TWT14" s="6"/>
      <c r="TWU14" s="6"/>
      <c r="TWV14" s="6"/>
      <c r="TWW14" s="6"/>
      <c r="TWX14" s="6"/>
      <c r="TWY14" s="6"/>
      <c r="TWZ14" s="6"/>
      <c r="TXA14" s="6"/>
      <c r="TXB14" s="6"/>
      <c r="TXC14" s="6"/>
      <c r="TXD14" s="6"/>
      <c r="TXE14" s="6"/>
      <c r="TXF14" s="6"/>
      <c r="TXG14" s="6"/>
      <c r="TXH14" s="6"/>
      <c r="TXI14" s="6"/>
      <c r="TXJ14" s="6"/>
      <c r="TXK14" s="6"/>
      <c r="TXL14" s="6"/>
      <c r="TXM14" s="6"/>
      <c r="TXN14" s="6"/>
      <c r="TXO14" s="6"/>
      <c r="TXP14" s="6"/>
      <c r="TXQ14" s="6"/>
      <c r="TXR14" s="6"/>
      <c r="TXS14" s="6"/>
      <c r="TXT14" s="6"/>
      <c r="TXU14" s="6"/>
      <c r="TXV14" s="6"/>
      <c r="TXW14" s="6"/>
      <c r="TXX14" s="6"/>
      <c r="TXY14" s="6"/>
      <c r="TXZ14" s="6"/>
      <c r="TYA14" s="6"/>
      <c r="TYB14" s="6"/>
      <c r="TYC14" s="6"/>
      <c r="TYD14" s="6"/>
      <c r="TYE14" s="6"/>
      <c r="TYF14" s="6"/>
      <c r="TYG14" s="6"/>
      <c r="TYH14" s="6"/>
      <c r="TYI14" s="6"/>
      <c r="TYJ14" s="6"/>
      <c r="TYK14" s="6"/>
      <c r="TYL14" s="6"/>
      <c r="TYM14" s="6"/>
      <c r="TYN14" s="6"/>
      <c r="TYO14" s="6"/>
      <c r="TYP14" s="6"/>
      <c r="TYQ14" s="6"/>
      <c r="TYR14" s="6"/>
      <c r="TYS14" s="6"/>
      <c r="TYT14" s="6"/>
      <c r="TYU14" s="6"/>
      <c r="TYV14" s="6"/>
      <c r="TYW14" s="6"/>
      <c r="TYX14" s="6"/>
      <c r="TYY14" s="6"/>
      <c r="TYZ14" s="6"/>
      <c r="TZA14" s="6"/>
      <c r="TZB14" s="6"/>
      <c r="TZC14" s="6"/>
      <c r="TZD14" s="6"/>
      <c r="TZE14" s="6"/>
      <c r="TZF14" s="6"/>
      <c r="TZG14" s="6"/>
      <c r="TZH14" s="6"/>
      <c r="TZI14" s="6"/>
      <c r="TZJ14" s="6"/>
      <c r="TZK14" s="6"/>
      <c r="TZL14" s="6"/>
      <c r="TZM14" s="6"/>
      <c r="TZN14" s="6"/>
      <c r="TZO14" s="6"/>
      <c r="TZP14" s="6"/>
      <c r="TZQ14" s="6"/>
      <c r="TZR14" s="6"/>
      <c r="TZS14" s="6"/>
      <c r="TZT14" s="6"/>
      <c r="TZU14" s="6"/>
      <c r="TZV14" s="6"/>
      <c r="TZW14" s="6"/>
      <c r="TZX14" s="6"/>
      <c r="TZY14" s="6"/>
      <c r="TZZ14" s="6"/>
      <c r="UAA14" s="6"/>
      <c r="UAB14" s="6"/>
      <c r="UAC14" s="6"/>
      <c r="UAD14" s="6"/>
      <c r="UAE14" s="6"/>
      <c r="UAF14" s="6"/>
      <c r="UAG14" s="6"/>
      <c r="UAH14" s="6"/>
      <c r="UAI14" s="6"/>
      <c r="UAJ14" s="6"/>
      <c r="UAK14" s="6"/>
      <c r="UAL14" s="6"/>
      <c r="UAM14" s="6"/>
      <c r="UAN14" s="6"/>
      <c r="UAO14" s="6"/>
      <c r="UAP14" s="6"/>
      <c r="UAQ14" s="6"/>
      <c r="UAR14" s="6"/>
      <c r="UAS14" s="6"/>
      <c r="UAT14" s="6"/>
      <c r="UAU14" s="6"/>
      <c r="UAV14" s="6"/>
      <c r="UAW14" s="6"/>
      <c r="UAX14" s="6"/>
      <c r="UAY14" s="6"/>
      <c r="UAZ14" s="6"/>
      <c r="UBA14" s="6"/>
      <c r="UBB14" s="6"/>
      <c r="UBC14" s="6"/>
      <c r="UBD14" s="6"/>
      <c r="UBE14" s="6"/>
      <c r="UBF14" s="6"/>
      <c r="UBG14" s="6"/>
      <c r="UBH14" s="6"/>
      <c r="UBI14" s="6"/>
      <c r="UBJ14" s="6"/>
      <c r="UBK14" s="6"/>
      <c r="UBL14" s="6"/>
      <c r="UBM14" s="6"/>
      <c r="UBN14" s="6"/>
      <c r="UBO14" s="6"/>
      <c r="UBP14" s="6"/>
      <c r="UBQ14" s="6"/>
      <c r="UBR14" s="6"/>
      <c r="UBS14" s="6"/>
      <c r="UBT14" s="6"/>
      <c r="UBU14" s="6"/>
      <c r="UBV14" s="6"/>
      <c r="UBW14" s="6"/>
      <c r="UBX14" s="6"/>
      <c r="UBY14" s="6"/>
      <c r="UBZ14" s="6"/>
      <c r="UCA14" s="6"/>
      <c r="UCB14" s="6"/>
      <c r="UCC14" s="6"/>
      <c r="UCD14" s="6"/>
      <c r="UCE14" s="6"/>
      <c r="UCF14" s="6"/>
      <c r="UCG14" s="6"/>
      <c r="UCH14" s="6"/>
      <c r="UCI14" s="6"/>
      <c r="UCJ14" s="6"/>
      <c r="UCK14" s="6"/>
      <c r="UCL14" s="6"/>
      <c r="UCM14" s="6"/>
      <c r="UCN14" s="6"/>
      <c r="UCO14" s="6"/>
      <c r="UCP14" s="6"/>
      <c r="UCQ14" s="6"/>
      <c r="UCR14" s="6"/>
      <c r="UCS14" s="6"/>
      <c r="UCT14" s="6"/>
      <c r="UCU14" s="6"/>
      <c r="UCV14" s="6"/>
      <c r="UCW14" s="6"/>
      <c r="UCX14" s="6"/>
      <c r="UCY14" s="6"/>
      <c r="UCZ14" s="6"/>
      <c r="UDA14" s="6"/>
      <c r="UDB14" s="6"/>
      <c r="UDC14" s="6"/>
      <c r="UDD14" s="6"/>
      <c r="UDE14" s="6"/>
      <c r="UDF14" s="6"/>
      <c r="UDG14" s="6"/>
      <c r="UDH14" s="6"/>
      <c r="UDI14" s="6"/>
      <c r="UDJ14" s="6"/>
      <c r="UDK14" s="6"/>
      <c r="UDL14" s="6"/>
      <c r="UDM14" s="6"/>
      <c r="UDN14" s="6"/>
      <c r="UDO14" s="6"/>
      <c r="UDP14" s="6"/>
      <c r="UDQ14" s="6"/>
      <c r="UDR14" s="6"/>
      <c r="UDS14" s="6"/>
      <c r="UDT14" s="6"/>
      <c r="UDU14" s="6"/>
      <c r="UDV14" s="6"/>
      <c r="UDW14" s="6"/>
      <c r="UDX14" s="6"/>
      <c r="UDY14" s="6"/>
      <c r="UDZ14" s="6"/>
      <c r="UEA14" s="6"/>
      <c r="UEB14" s="6"/>
      <c r="UEC14" s="6"/>
      <c r="UED14" s="6"/>
      <c r="UEE14" s="6"/>
      <c r="UEF14" s="6"/>
      <c r="UEG14" s="6"/>
      <c r="UEH14" s="6"/>
      <c r="UEI14" s="6"/>
      <c r="UEJ14" s="6"/>
      <c r="UEK14" s="6"/>
      <c r="UEL14" s="6"/>
      <c r="UEM14" s="6"/>
      <c r="UEN14" s="6"/>
      <c r="UEO14" s="6"/>
      <c r="UEP14" s="6"/>
      <c r="UEQ14" s="6"/>
      <c r="UER14" s="6"/>
      <c r="UES14" s="6"/>
      <c r="UET14" s="6"/>
      <c r="UEU14" s="6"/>
      <c r="UEV14" s="6"/>
      <c r="UEW14" s="6"/>
      <c r="UEX14" s="6"/>
      <c r="UEY14" s="6"/>
      <c r="UEZ14" s="6"/>
      <c r="UFA14" s="6"/>
      <c r="UFB14" s="6"/>
      <c r="UFC14" s="6"/>
      <c r="UFD14" s="6"/>
      <c r="UFE14" s="6"/>
      <c r="UFF14" s="6"/>
      <c r="UFG14" s="6"/>
      <c r="UFH14" s="6"/>
      <c r="UFI14" s="6"/>
      <c r="UFJ14" s="6"/>
      <c r="UFK14" s="6"/>
      <c r="UFL14" s="6"/>
      <c r="UFM14" s="6"/>
      <c r="UFN14" s="6"/>
      <c r="UFO14" s="6"/>
      <c r="UFP14" s="6"/>
      <c r="UFQ14" s="6"/>
      <c r="UFR14" s="6"/>
      <c r="UFS14" s="6"/>
      <c r="UFT14" s="6"/>
      <c r="UFU14" s="6"/>
      <c r="UFV14" s="6"/>
      <c r="UFW14" s="6"/>
      <c r="UFX14" s="6"/>
      <c r="UFY14" s="6"/>
      <c r="UFZ14" s="6"/>
      <c r="UGA14" s="6"/>
      <c r="UGB14" s="6"/>
      <c r="UGC14" s="6"/>
      <c r="UGD14" s="6"/>
      <c r="UGE14" s="6"/>
      <c r="UGF14" s="6"/>
      <c r="UGG14" s="6"/>
      <c r="UGH14" s="6"/>
      <c r="UGI14" s="6"/>
      <c r="UGJ14" s="6"/>
      <c r="UGK14" s="6"/>
      <c r="UGL14" s="6"/>
      <c r="UGM14" s="6"/>
      <c r="UGN14" s="6"/>
      <c r="UGO14" s="6"/>
      <c r="UGP14" s="6"/>
      <c r="UGQ14" s="6"/>
      <c r="UGR14" s="6"/>
      <c r="UGS14" s="6"/>
      <c r="UGT14" s="6"/>
      <c r="UGU14" s="6"/>
      <c r="UGV14" s="6"/>
      <c r="UGW14" s="6"/>
      <c r="UGX14" s="6"/>
      <c r="UGY14" s="6"/>
      <c r="UGZ14" s="6"/>
      <c r="UHA14" s="6"/>
      <c r="UHB14" s="6"/>
      <c r="UHC14" s="6"/>
      <c r="UHD14" s="6"/>
      <c r="UHE14" s="6"/>
      <c r="UHF14" s="6"/>
      <c r="UHG14" s="6"/>
      <c r="UHH14" s="6"/>
      <c r="UHI14" s="6"/>
      <c r="UHJ14" s="6"/>
      <c r="UHK14" s="6"/>
      <c r="UHL14" s="6"/>
      <c r="UHM14" s="6"/>
      <c r="UHN14" s="6"/>
      <c r="UHO14" s="6"/>
      <c r="UHP14" s="6"/>
      <c r="UHQ14" s="6"/>
      <c r="UHR14" s="6"/>
      <c r="UHS14" s="6"/>
      <c r="UHT14" s="6"/>
      <c r="UHU14" s="6"/>
      <c r="UHV14" s="6"/>
      <c r="UHW14" s="6"/>
      <c r="UHX14" s="6"/>
      <c r="UHY14" s="6"/>
      <c r="UHZ14" s="6"/>
      <c r="UIA14" s="6"/>
      <c r="UIB14" s="6"/>
      <c r="UIC14" s="6"/>
      <c r="UID14" s="6"/>
      <c r="UIE14" s="6"/>
      <c r="UIF14" s="6"/>
      <c r="UIG14" s="6"/>
      <c r="UIH14" s="6"/>
      <c r="UII14" s="6"/>
      <c r="UIJ14" s="6"/>
      <c r="UIK14" s="6"/>
      <c r="UIL14" s="6"/>
      <c r="UIM14" s="6"/>
      <c r="UIN14" s="6"/>
      <c r="UIO14" s="6"/>
      <c r="UIP14" s="6"/>
      <c r="UIQ14" s="6"/>
      <c r="UIR14" s="6"/>
      <c r="UIS14" s="6"/>
      <c r="UIT14" s="6"/>
      <c r="UIU14" s="6"/>
      <c r="UIV14" s="6"/>
      <c r="UIW14" s="6"/>
      <c r="UIX14" s="6"/>
      <c r="UIY14" s="6"/>
      <c r="UIZ14" s="6"/>
      <c r="UJA14" s="6"/>
      <c r="UJB14" s="6"/>
      <c r="UJC14" s="6"/>
      <c r="UJD14" s="6"/>
      <c r="UJE14" s="6"/>
      <c r="UJF14" s="6"/>
      <c r="UJG14" s="6"/>
      <c r="UJH14" s="6"/>
      <c r="UJI14" s="6"/>
      <c r="UJJ14" s="6"/>
      <c r="UJK14" s="6"/>
      <c r="UJL14" s="6"/>
      <c r="UJM14" s="6"/>
      <c r="UJN14" s="6"/>
      <c r="UJO14" s="6"/>
      <c r="UJP14" s="6"/>
      <c r="UJQ14" s="6"/>
      <c r="UJR14" s="6"/>
      <c r="UJS14" s="6"/>
      <c r="UJT14" s="6"/>
      <c r="UJU14" s="6"/>
      <c r="UJV14" s="6"/>
      <c r="UJW14" s="6"/>
      <c r="UJX14" s="6"/>
      <c r="UJY14" s="6"/>
      <c r="UJZ14" s="6"/>
      <c r="UKA14" s="6"/>
      <c r="UKB14" s="6"/>
      <c r="UKC14" s="6"/>
      <c r="UKD14" s="6"/>
      <c r="UKE14" s="6"/>
      <c r="UKF14" s="6"/>
      <c r="UKG14" s="6"/>
      <c r="UKH14" s="6"/>
      <c r="UKI14" s="6"/>
      <c r="UKJ14" s="6"/>
      <c r="UKK14" s="6"/>
      <c r="UKL14" s="6"/>
      <c r="UKM14" s="6"/>
      <c r="UKN14" s="6"/>
      <c r="UKO14" s="6"/>
      <c r="UKP14" s="6"/>
      <c r="UKQ14" s="6"/>
      <c r="UKR14" s="6"/>
      <c r="UKS14" s="6"/>
      <c r="UKT14" s="6"/>
      <c r="UKU14" s="6"/>
      <c r="UKV14" s="6"/>
      <c r="UKW14" s="6"/>
      <c r="UKX14" s="6"/>
      <c r="UKY14" s="6"/>
      <c r="UKZ14" s="6"/>
      <c r="ULA14" s="6"/>
      <c r="ULB14" s="6"/>
      <c r="ULC14" s="6"/>
      <c r="ULD14" s="6"/>
      <c r="ULE14" s="6"/>
      <c r="ULF14" s="6"/>
      <c r="ULG14" s="6"/>
      <c r="ULH14" s="6"/>
      <c r="ULI14" s="6"/>
      <c r="ULJ14" s="6"/>
      <c r="ULK14" s="6"/>
      <c r="ULL14" s="6"/>
      <c r="ULM14" s="6"/>
      <c r="ULN14" s="6"/>
      <c r="ULO14" s="6"/>
      <c r="ULP14" s="6"/>
      <c r="ULQ14" s="6"/>
      <c r="ULR14" s="6"/>
      <c r="ULS14" s="6"/>
      <c r="ULT14" s="6"/>
      <c r="ULU14" s="6"/>
      <c r="ULV14" s="6"/>
      <c r="ULW14" s="6"/>
      <c r="ULX14" s="6"/>
      <c r="ULY14" s="6"/>
      <c r="ULZ14" s="6"/>
      <c r="UMA14" s="6"/>
      <c r="UMB14" s="6"/>
      <c r="UMC14" s="6"/>
      <c r="UMD14" s="6"/>
      <c r="UME14" s="6"/>
      <c r="UMF14" s="6"/>
      <c r="UMG14" s="6"/>
      <c r="UMH14" s="6"/>
      <c r="UMI14" s="6"/>
      <c r="UMJ14" s="6"/>
      <c r="UMK14" s="6"/>
      <c r="UML14" s="6"/>
      <c r="UMM14" s="6"/>
      <c r="UMN14" s="6"/>
      <c r="UMO14" s="6"/>
      <c r="UMP14" s="6"/>
      <c r="UMQ14" s="6"/>
      <c r="UMR14" s="6"/>
      <c r="UMS14" s="6"/>
      <c r="UMT14" s="6"/>
      <c r="UMU14" s="6"/>
      <c r="UMV14" s="6"/>
      <c r="UMW14" s="6"/>
      <c r="UMX14" s="6"/>
      <c r="UMY14" s="6"/>
      <c r="UMZ14" s="6"/>
      <c r="UNA14" s="6"/>
      <c r="UNB14" s="6"/>
      <c r="UNC14" s="6"/>
      <c r="UND14" s="6"/>
      <c r="UNE14" s="6"/>
      <c r="UNF14" s="6"/>
      <c r="UNG14" s="6"/>
      <c r="UNH14" s="6"/>
      <c r="UNI14" s="6"/>
      <c r="UNJ14" s="6"/>
      <c r="UNK14" s="6"/>
      <c r="UNL14" s="6"/>
      <c r="UNM14" s="6"/>
      <c r="UNN14" s="6"/>
      <c r="UNO14" s="6"/>
      <c r="UNP14" s="6"/>
      <c r="UNQ14" s="6"/>
      <c r="UNR14" s="6"/>
      <c r="UNS14" s="6"/>
      <c r="UNT14" s="6"/>
      <c r="UNU14" s="6"/>
      <c r="UNV14" s="6"/>
      <c r="UNW14" s="6"/>
      <c r="UNX14" s="6"/>
      <c r="UNY14" s="6"/>
      <c r="UNZ14" s="6"/>
      <c r="UOA14" s="6"/>
      <c r="UOB14" s="6"/>
      <c r="UOC14" s="6"/>
      <c r="UOD14" s="6"/>
      <c r="UOE14" s="6"/>
      <c r="UOF14" s="6"/>
      <c r="UOG14" s="6"/>
      <c r="UOH14" s="6"/>
      <c r="UOI14" s="6"/>
      <c r="UOJ14" s="6"/>
      <c r="UOK14" s="6"/>
      <c r="UOL14" s="6"/>
      <c r="UOM14" s="6"/>
      <c r="UON14" s="6"/>
      <c r="UOO14" s="6"/>
      <c r="UOP14" s="6"/>
      <c r="UOQ14" s="6"/>
      <c r="UOR14" s="6"/>
      <c r="UOS14" s="6"/>
      <c r="UOT14" s="6"/>
      <c r="UOU14" s="6"/>
      <c r="UOV14" s="6"/>
      <c r="UOW14" s="6"/>
      <c r="UOX14" s="6"/>
      <c r="UOY14" s="6"/>
      <c r="UOZ14" s="6"/>
      <c r="UPA14" s="6"/>
      <c r="UPB14" s="6"/>
      <c r="UPC14" s="6"/>
      <c r="UPD14" s="6"/>
      <c r="UPE14" s="6"/>
      <c r="UPF14" s="6"/>
      <c r="UPG14" s="6"/>
      <c r="UPH14" s="6"/>
      <c r="UPI14" s="6"/>
      <c r="UPJ14" s="6"/>
      <c r="UPK14" s="6"/>
      <c r="UPL14" s="6"/>
      <c r="UPM14" s="6"/>
      <c r="UPN14" s="6"/>
      <c r="UPO14" s="6"/>
      <c r="UPP14" s="6"/>
      <c r="UPQ14" s="6"/>
      <c r="UPR14" s="6"/>
      <c r="UPS14" s="6"/>
      <c r="UPT14" s="6"/>
      <c r="UPU14" s="6"/>
      <c r="UPV14" s="6"/>
      <c r="UPW14" s="6"/>
      <c r="UPX14" s="6"/>
      <c r="UPY14" s="6"/>
      <c r="UPZ14" s="6"/>
      <c r="UQA14" s="6"/>
      <c r="UQB14" s="6"/>
      <c r="UQC14" s="6"/>
      <c r="UQD14" s="6"/>
      <c r="UQE14" s="6"/>
      <c r="UQF14" s="6"/>
      <c r="UQG14" s="6"/>
      <c r="UQH14" s="6"/>
      <c r="UQI14" s="6"/>
      <c r="UQJ14" s="6"/>
      <c r="UQK14" s="6"/>
      <c r="UQL14" s="6"/>
      <c r="UQM14" s="6"/>
      <c r="UQN14" s="6"/>
      <c r="UQO14" s="6"/>
      <c r="UQP14" s="6"/>
      <c r="UQQ14" s="6"/>
      <c r="UQR14" s="6"/>
      <c r="UQS14" s="6"/>
      <c r="UQT14" s="6"/>
      <c r="UQU14" s="6"/>
      <c r="UQV14" s="6"/>
      <c r="UQW14" s="6"/>
      <c r="UQX14" s="6"/>
      <c r="UQY14" s="6"/>
      <c r="UQZ14" s="6"/>
      <c r="URA14" s="6"/>
      <c r="URB14" s="6"/>
      <c r="URC14" s="6"/>
      <c r="URD14" s="6"/>
      <c r="URE14" s="6"/>
      <c r="URF14" s="6"/>
      <c r="URG14" s="6"/>
      <c r="URH14" s="6"/>
      <c r="URI14" s="6"/>
      <c r="URJ14" s="6"/>
      <c r="URK14" s="6"/>
      <c r="URL14" s="6"/>
      <c r="URM14" s="6"/>
      <c r="URN14" s="6"/>
      <c r="URO14" s="6"/>
      <c r="URP14" s="6"/>
      <c r="URQ14" s="6"/>
      <c r="URR14" s="6"/>
      <c r="URS14" s="6"/>
      <c r="URT14" s="6"/>
      <c r="URU14" s="6"/>
      <c r="URV14" s="6"/>
      <c r="URW14" s="6"/>
      <c r="URX14" s="6"/>
      <c r="URY14" s="6"/>
      <c r="URZ14" s="6"/>
      <c r="USA14" s="6"/>
      <c r="USB14" s="6"/>
      <c r="USC14" s="6"/>
      <c r="USD14" s="6"/>
      <c r="USE14" s="6"/>
      <c r="USF14" s="6"/>
      <c r="USG14" s="6"/>
      <c r="USH14" s="6"/>
      <c r="USI14" s="6"/>
      <c r="USJ14" s="6"/>
      <c r="USK14" s="6"/>
      <c r="USL14" s="6"/>
      <c r="USM14" s="6"/>
      <c r="USN14" s="6"/>
      <c r="USO14" s="6"/>
      <c r="USP14" s="6"/>
      <c r="USQ14" s="6"/>
      <c r="USR14" s="6"/>
      <c r="USS14" s="6"/>
      <c r="UST14" s="6"/>
      <c r="USU14" s="6"/>
      <c r="USV14" s="6"/>
      <c r="USW14" s="6"/>
      <c r="USX14" s="6"/>
      <c r="USY14" s="6"/>
      <c r="USZ14" s="6"/>
      <c r="UTA14" s="6"/>
      <c r="UTB14" s="6"/>
      <c r="UTC14" s="6"/>
      <c r="UTD14" s="6"/>
      <c r="UTE14" s="6"/>
      <c r="UTF14" s="6"/>
      <c r="UTG14" s="6"/>
      <c r="UTH14" s="6"/>
      <c r="UTI14" s="6"/>
      <c r="UTJ14" s="6"/>
      <c r="UTK14" s="6"/>
      <c r="UTL14" s="6"/>
      <c r="UTM14" s="6"/>
      <c r="UTN14" s="6"/>
      <c r="UTO14" s="6"/>
      <c r="UTP14" s="6"/>
      <c r="UTQ14" s="6"/>
      <c r="UTR14" s="6"/>
      <c r="UTS14" s="6"/>
      <c r="UTT14" s="6"/>
      <c r="UTU14" s="6"/>
      <c r="UTV14" s="6"/>
      <c r="UTW14" s="6"/>
      <c r="UTX14" s="6"/>
      <c r="UTY14" s="6"/>
      <c r="UTZ14" s="6"/>
      <c r="UUA14" s="6"/>
      <c r="UUB14" s="6"/>
      <c r="UUC14" s="6"/>
      <c r="UUD14" s="6"/>
      <c r="UUE14" s="6"/>
      <c r="UUF14" s="6"/>
      <c r="UUG14" s="6"/>
      <c r="UUH14" s="6"/>
      <c r="UUI14" s="6"/>
      <c r="UUJ14" s="6"/>
      <c r="UUK14" s="6"/>
      <c r="UUL14" s="6"/>
      <c r="UUM14" s="6"/>
      <c r="UUN14" s="6"/>
      <c r="UUO14" s="6"/>
      <c r="UUP14" s="6"/>
      <c r="UUQ14" s="6"/>
      <c r="UUR14" s="6"/>
      <c r="UUS14" s="6"/>
      <c r="UUT14" s="6"/>
      <c r="UUU14" s="6"/>
      <c r="UUV14" s="6"/>
      <c r="UUW14" s="6"/>
      <c r="UUX14" s="6"/>
      <c r="UUY14" s="6"/>
      <c r="UUZ14" s="6"/>
      <c r="UVA14" s="6"/>
      <c r="UVB14" s="6"/>
      <c r="UVC14" s="6"/>
      <c r="UVD14" s="6"/>
      <c r="UVE14" s="6"/>
      <c r="UVF14" s="6"/>
      <c r="UVG14" s="6"/>
      <c r="UVH14" s="6"/>
      <c r="UVI14" s="6"/>
      <c r="UVJ14" s="6"/>
      <c r="UVK14" s="6"/>
      <c r="UVL14" s="6"/>
      <c r="UVM14" s="6"/>
      <c r="UVN14" s="6"/>
      <c r="UVO14" s="6"/>
      <c r="UVP14" s="6"/>
      <c r="UVQ14" s="6"/>
      <c r="UVR14" s="6"/>
      <c r="UVS14" s="6"/>
      <c r="UVT14" s="6"/>
      <c r="UVU14" s="6"/>
      <c r="UVV14" s="6"/>
      <c r="UVW14" s="6"/>
      <c r="UVX14" s="6"/>
      <c r="UVY14" s="6"/>
      <c r="UVZ14" s="6"/>
      <c r="UWA14" s="6"/>
      <c r="UWB14" s="6"/>
      <c r="UWC14" s="6"/>
      <c r="UWD14" s="6"/>
      <c r="UWE14" s="6"/>
      <c r="UWF14" s="6"/>
      <c r="UWG14" s="6"/>
      <c r="UWH14" s="6"/>
      <c r="UWI14" s="6"/>
      <c r="UWJ14" s="6"/>
      <c r="UWK14" s="6"/>
      <c r="UWL14" s="6"/>
      <c r="UWM14" s="6"/>
      <c r="UWN14" s="6"/>
      <c r="UWO14" s="6"/>
      <c r="UWP14" s="6"/>
      <c r="UWQ14" s="6"/>
      <c r="UWR14" s="6"/>
      <c r="UWS14" s="6"/>
      <c r="UWT14" s="6"/>
      <c r="UWU14" s="6"/>
      <c r="UWV14" s="6"/>
      <c r="UWW14" s="6"/>
      <c r="UWX14" s="6"/>
      <c r="UWY14" s="6"/>
      <c r="UWZ14" s="6"/>
      <c r="UXA14" s="6"/>
      <c r="UXB14" s="6"/>
      <c r="UXC14" s="6"/>
      <c r="UXD14" s="6"/>
      <c r="UXE14" s="6"/>
      <c r="UXF14" s="6"/>
      <c r="UXG14" s="6"/>
      <c r="UXH14" s="6"/>
      <c r="UXI14" s="6"/>
      <c r="UXJ14" s="6"/>
      <c r="UXK14" s="6"/>
      <c r="UXL14" s="6"/>
      <c r="UXM14" s="6"/>
      <c r="UXN14" s="6"/>
      <c r="UXO14" s="6"/>
      <c r="UXP14" s="6"/>
      <c r="UXQ14" s="6"/>
      <c r="UXR14" s="6"/>
      <c r="UXS14" s="6"/>
      <c r="UXT14" s="6"/>
      <c r="UXU14" s="6"/>
      <c r="UXV14" s="6"/>
      <c r="UXW14" s="6"/>
      <c r="UXX14" s="6"/>
      <c r="UXY14" s="6"/>
      <c r="UXZ14" s="6"/>
      <c r="UYA14" s="6"/>
      <c r="UYB14" s="6"/>
      <c r="UYC14" s="6"/>
      <c r="UYD14" s="6"/>
      <c r="UYE14" s="6"/>
      <c r="UYF14" s="6"/>
      <c r="UYG14" s="6"/>
      <c r="UYH14" s="6"/>
      <c r="UYI14" s="6"/>
      <c r="UYJ14" s="6"/>
      <c r="UYK14" s="6"/>
      <c r="UYL14" s="6"/>
      <c r="UYM14" s="6"/>
      <c r="UYN14" s="6"/>
      <c r="UYO14" s="6"/>
      <c r="UYP14" s="6"/>
      <c r="UYQ14" s="6"/>
      <c r="UYR14" s="6"/>
      <c r="UYS14" s="6"/>
      <c r="UYT14" s="6"/>
      <c r="UYU14" s="6"/>
      <c r="UYV14" s="6"/>
      <c r="UYW14" s="6"/>
      <c r="UYX14" s="6"/>
      <c r="UYY14" s="6"/>
      <c r="UYZ14" s="6"/>
      <c r="UZA14" s="6"/>
      <c r="UZB14" s="6"/>
      <c r="UZC14" s="6"/>
      <c r="UZD14" s="6"/>
      <c r="UZE14" s="6"/>
      <c r="UZF14" s="6"/>
      <c r="UZG14" s="6"/>
      <c r="UZH14" s="6"/>
      <c r="UZI14" s="6"/>
      <c r="UZJ14" s="6"/>
      <c r="UZK14" s="6"/>
      <c r="UZL14" s="6"/>
      <c r="UZM14" s="6"/>
      <c r="UZN14" s="6"/>
      <c r="UZO14" s="6"/>
      <c r="UZP14" s="6"/>
      <c r="UZQ14" s="6"/>
      <c r="UZR14" s="6"/>
      <c r="UZS14" s="6"/>
      <c r="UZT14" s="6"/>
      <c r="UZU14" s="6"/>
      <c r="UZV14" s="6"/>
      <c r="UZW14" s="6"/>
      <c r="UZX14" s="6"/>
      <c r="UZY14" s="6"/>
      <c r="UZZ14" s="6"/>
      <c r="VAA14" s="6"/>
      <c r="VAB14" s="6"/>
      <c r="VAC14" s="6"/>
      <c r="VAD14" s="6"/>
      <c r="VAE14" s="6"/>
      <c r="VAF14" s="6"/>
      <c r="VAG14" s="6"/>
      <c r="VAH14" s="6"/>
      <c r="VAI14" s="6"/>
      <c r="VAJ14" s="6"/>
      <c r="VAK14" s="6"/>
      <c r="VAL14" s="6"/>
      <c r="VAM14" s="6"/>
      <c r="VAN14" s="6"/>
      <c r="VAO14" s="6"/>
      <c r="VAP14" s="6"/>
      <c r="VAQ14" s="6"/>
      <c r="VAR14" s="6"/>
      <c r="VAS14" s="6"/>
      <c r="VAT14" s="6"/>
      <c r="VAU14" s="6"/>
      <c r="VAV14" s="6"/>
      <c r="VAW14" s="6"/>
      <c r="VAX14" s="6"/>
      <c r="VAY14" s="6"/>
      <c r="VAZ14" s="6"/>
      <c r="VBA14" s="6"/>
      <c r="VBB14" s="6"/>
      <c r="VBC14" s="6"/>
      <c r="VBD14" s="6"/>
      <c r="VBE14" s="6"/>
      <c r="VBF14" s="6"/>
      <c r="VBG14" s="6"/>
      <c r="VBH14" s="6"/>
      <c r="VBI14" s="6"/>
      <c r="VBJ14" s="6"/>
      <c r="VBK14" s="6"/>
      <c r="VBL14" s="6"/>
      <c r="VBM14" s="6"/>
      <c r="VBN14" s="6"/>
      <c r="VBO14" s="6"/>
      <c r="VBP14" s="6"/>
      <c r="VBQ14" s="6"/>
      <c r="VBR14" s="6"/>
      <c r="VBS14" s="6"/>
      <c r="VBT14" s="6"/>
      <c r="VBU14" s="6"/>
      <c r="VBV14" s="6"/>
      <c r="VBW14" s="6"/>
      <c r="VBX14" s="6"/>
      <c r="VBY14" s="6"/>
      <c r="VBZ14" s="6"/>
      <c r="VCA14" s="6"/>
      <c r="VCB14" s="6"/>
      <c r="VCC14" s="6"/>
      <c r="VCD14" s="6"/>
      <c r="VCE14" s="6"/>
      <c r="VCF14" s="6"/>
      <c r="VCG14" s="6"/>
      <c r="VCH14" s="6"/>
      <c r="VCI14" s="6"/>
      <c r="VCJ14" s="6"/>
      <c r="VCK14" s="6"/>
      <c r="VCL14" s="6"/>
      <c r="VCM14" s="6"/>
      <c r="VCN14" s="6"/>
      <c r="VCO14" s="6"/>
      <c r="VCP14" s="6"/>
      <c r="VCQ14" s="6"/>
      <c r="VCR14" s="6"/>
      <c r="VCS14" s="6"/>
      <c r="VCT14" s="6"/>
      <c r="VCU14" s="6"/>
      <c r="VCV14" s="6"/>
      <c r="VCW14" s="6"/>
      <c r="VCX14" s="6"/>
      <c r="VCY14" s="6"/>
      <c r="VCZ14" s="6"/>
      <c r="VDA14" s="6"/>
      <c r="VDB14" s="6"/>
      <c r="VDC14" s="6"/>
      <c r="VDD14" s="6"/>
      <c r="VDE14" s="6"/>
      <c r="VDF14" s="6"/>
      <c r="VDG14" s="6"/>
      <c r="VDH14" s="6"/>
      <c r="VDI14" s="6"/>
      <c r="VDJ14" s="6"/>
      <c r="VDK14" s="6"/>
      <c r="VDL14" s="6"/>
      <c r="VDM14" s="6"/>
      <c r="VDN14" s="6"/>
      <c r="VDO14" s="6"/>
      <c r="VDP14" s="6"/>
      <c r="VDQ14" s="6"/>
      <c r="VDR14" s="6"/>
      <c r="VDS14" s="6"/>
      <c r="VDT14" s="6"/>
      <c r="VDU14" s="6"/>
      <c r="VDV14" s="6"/>
      <c r="VDW14" s="6"/>
      <c r="VDX14" s="6"/>
      <c r="VDY14" s="6"/>
      <c r="VDZ14" s="6"/>
      <c r="VEA14" s="6"/>
      <c r="VEB14" s="6"/>
      <c r="VEC14" s="6"/>
      <c r="VED14" s="6"/>
      <c r="VEE14" s="6"/>
      <c r="VEF14" s="6"/>
      <c r="VEG14" s="6"/>
      <c r="VEH14" s="6"/>
      <c r="VEI14" s="6"/>
      <c r="VEJ14" s="6"/>
      <c r="VEK14" s="6"/>
      <c r="VEL14" s="6"/>
      <c r="VEM14" s="6"/>
      <c r="VEN14" s="6"/>
      <c r="VEO14" s="6"/>
      <c r="VEP14" s="6"/>
      <c r="VEQ14" s="6"/>
      <c r="VER14" s="6"/>
      <c r="VES14" s="6"/>
      <c r="VET14" s="6"/>
      <c r="VEU14" s="6"/>
      <c r="VEV14" s="6"/>
      <c r="VEW14" s="6"/>
      <c r="VEX14" s="6"/>
      <c r="VEY14" s="6"/>
      <c r="VEZ14" s="6"/>
      <c r="VFA14" s="6"/>
      <c r="VFB14" s="6"/>
      <c r="VFC14" s="6"/>
      <c r="VFD14" s="6"/>
      <c r="VFE14" s="6"/>
      <c r="VFF14" s="6"/>
      <c r="VFG14" s="6"/>
      <c r="VFH14" s="6"/>
      <c r="VFI14" s="6"/>
      <c r="VFJ14" s="6"/>
      <c r="VFK14" s="6"/>
      <c r="VFL14" s="6"/>
      <c r="VFM14" s="6"/>
      <c r="VFN14" s="6"/>
      <c r="VFO14" s="6"/>
      <c r="VFP14" s="6"/>
      <c r="VFQ14" s="6"/>
      <c r="VFR14" s="6"/>
      <c r="VFS14" s="6"/>
      <c r="VFT14" s="6"/>
      <c r="VFU14" s="6"/>
      <c r="VFV14" s="6"/>
      <c r="VFW14" s="6"/>
      <c r="VFX14" s="6"/>
      <c r="VFY14" s="6"/>
      <c r="VFZ14" s="6"/>
      <c r="VGA14" s="6"/>
      <c r="VGB14" s="6"/>
      <c r="VGC14" s="6"/>
      <c r="VGD14" s="6"/>
      <c r="VGE14" s="6"/>
      <c r="VGF14" s="6"/>
      <c r="VGG14" s="6"/>
      <c r="VGH14" s="6"/>
      <c r="VGI14" s="6"/>
      <c r="VGJ14" s="6"/>
      <c r="VGK14" s="6"/>
      <c r="VGL14" s="6"/>
      <c r="VGM14" s="6"/>
      <c r="VGN14" s="6"/>
      <c r="VGO14" s="6"/>
      <c r="VGP14" s="6"/>
      <c r="VGQ14" s="6"/>
      <c r="VGR14" s="6"/>
      <c r="VGS14" s="6"/>
      <c r="VGT14" s="6"/>
      <c r="VGU14" s="6"/>
      <c r="VGV14" s="6"/>
      <c r="VGW14" s="6"/>
      <c r="VGX14" s="6"/>
      <c r="VGY14" s="6"/>
      <c r="VGZ14" s="6"/>
      <c r="VHA14" s="6"/>
      <c r="VHB14" s="6"/>
      <c r="VHC14" s="6"/>
      <c r="VHD14" s="6"/>
      <c r="VHE14" s="6"/>
      <c r="VHF14" s="6"/>
      <c r="VHG14" s="6"/>
      <c r="VHH14" s="6"/>
      <c r="VHI14" s="6"/>
      <c r="VHJ14" s="6"/>
      <c r="VHK14" s="6"/>
      <c r="VHL14" s="6"/>
      <c r="VHM14" s="6"/>
      <c r="VHN14" s="6"/>
      <c r="VHO14" s="6"/>
      <c r="VHP14" s="6"/>
      <c r="VHQ14" s="6"/>
      <c r="VHR14" s="6"/>
      <c r="VHS14" s="6"/>
      <c r="VHT14" s="6"/>
      <c r="VHU14" s="6"/>
      <c r="VHV14" s="6"/>
      <c r="VHW14" s="6"/>
      <c r="VHX14" s="6"/>
      <c r="VHY14" s="6"/>
      <c r="VHZ14" s="6"/>
      <c r="VIA14" s="6"/>
      <c r="VIB14" s="6"/>
      <c r="VIC14" s="6"/>
      <c r="VID14" s="6"/>
      <c r="VIE14" s="6"/>
      <c r="VIF14" s="6"/>
      <c r="VIG14" s="6"/>
      <c r="VIH14" s="6"/>
      <c r="VII14" s="6"/>
      <c r="VIJ14" s="6"/>
      <c r="VIK14" s="6"/>
      <c r="VIL14" s="6"/>
      <c r="VIM14" s="6"/>
      <c r="VIN14" s="6"/>
      <c r="VIO14" s="6"/>
      <c r="VIP14" s="6"/>
      <c r="VIQ14" s="6"/>
      <c r="VIR14" s="6"/>
      <c r="VIS14" s="6"/>
      <c r="VIT14" s="6"/>
      <c r="VIU14" s="6"/>
      <c r="VIV14" s="6"/>
      <c r="VIW14" s="6"/>
      <c r="VIX14" s="6"/>
      <c r="VIY14" s="6"/>
      <c r="VIZ14" s="6"/>
      <c r="VJA14" s="6"/>
      <c r="VJB14" s="6"/>
      <c r="VJC14" s="6"/>
      <c r="VJD14" s="6"/>
      <c r="VJE14" s="6"/>
      <c r="VJF14" s="6"/>
      <c r="VJG14" s="6"/>
      <c r="VJH14" s="6"/>
      <c r="VJI14" s="6"/>
      <c r="VJJ14" s="6"/>
      <c r="VJK14" s="6"/>
      <c r="VJL14" s="6"/>
      <c r="VJM14" s="6"/>
      <c r="VJN14" s="6"/>
      <c r="VJO14" s="6"/>
      <c r="VJP14" s="6"/>
      <c r="VJQ14" s="6"/>
      <c r="VJR14" s="6"/>
      <c r="VJS14" s="6"/>
      <c r="VJT14" s="6"/>
      <c r="VJU14" s="6"/>
      <c r="VJV14" s="6"/>
      <c r="VJW14" s="6"/>
      <c r="VJX14" s="6"/>
      <c r="VJY14" s="6"/>
      <c r="VJZ14" s="6"/>
      <c r="VKA14" s="6"/>
      <c r="VKB14" s="6"/>
      <c r="VKC14" s="6"/>
      <c r="VKD14" s="6"/>
      <c r="VKE14" s="6"/>
      <c r="VKF14" s="6"/>
      <c r="VKG14" s="6"/>
      <c r="VKH14" s="6"/>
      <c r="VKI14" s="6"/>
      <c r="VKJ14" s="6"/>
      <c r="VKK14" s="6"/>
      <c r="VKL14" s="6"/>
      <c r="VKM14" s="6"/>
      <c r="VKN14" s="6"/>
      <c r="VKO14" s="6"/>
      <c r="VKP14" s="6"/>
      <c r="VKQ14" s="6"/>
      <c r="VKR14" s="6"/>
      <c r="VKS14" s="6"/>
      <c r="VKT14" s="6"/>
      <c r="VKU14" s="6"/>
      <c r="VKV14" s="6"/>
      <c r="VKW14" s="6"/>
      <c r="VKX14" s="6"/>
      <c r="VKY14" s="6"/>
      <c r="VKZ14" s="6"/>
      <c r="VLA14" s="6"/>
      <c r="VLB14" s="6"/>
      <c r="VLC14" s="6"/>
      <c r="VLD14" s="6"/>
      <c r="VLE14" s="6"/>
      <c r="VLF14" s="6"/>
      <c r="VLG14" s="6"/>
      <c r="VLH14" s="6"/>
      <c r="VLI14" s="6"/>
      <c r="VLJ14" s="6"/>
      <c r="VLK14" s="6"/>
      <c r="VLL14" s="6"/>
      <c r="VLM14" s="6"/>
      <c r="VLN14" s="6"/>
      <c r="VLO14" s="6"/>
      <c r="VLP14" s="6"/>
      <c r="VLQ14" s="6"/>
      <c r="VLR14" s="6"/>
      <c r="VLS14" s="6"/>
      <c r="VLT14" s="6"/>
      <c r="VLU14" s="6"/>
      <c r="VLV14" s="6"/>
      <c r="VLW14" s="6"/>
      <c r="VLX14" s="6"/>
      <c r="VLY14" s="6"/>
      <c r="VLZ14" s="6"/>
      <c r="VMA14" s="6"/>
      <c r="VMB14" s="6"/>
      <c r="VMC14" s="6"/>
      <c r="VMD14" s="6"/>
      <c r="VME14" s="6"/>
      <c r="VMF14" s="6"/>
      <c r="VMG14" s="6"/>
      <c r="VMH14" s="6"/>
      <c r="VMI14" s="6"/>
      <c r="VMJ14" s="6"/>
      <c r="VMK14" s="6"/>
      <c r="VML14" s="6"/>
      <c r="VMM14" s="6"/>
      <c r="VMN14" s="6"/>
      <c r="VMO14" s="6"/>
      <c r="VMP14" s="6"/>
      <c r="VMQ14" s="6"/>
      <c r="VMR14" s="6"/>
      <c r="VMS14" s="6"/>
      <c r="VMT14" s="6"/>
      <c r="VMU14" s="6"/>
      <c r="VMV14" s="6"/>
      <c r="VMW14" s="6"/>
      <c r="VMX14" s="6"/>
      <c r="VMY14" s="6"/>
      <c r="VMZ14" s="6"/>
      <c r="VNA14" s="6"/>
      <c r="VNB14" s="6"/>
      <c r="VNC14" s="6"/>
      <c r="VND14" s="6"/>
      <c r="VNE14" s="6"/>
      <c r="VNF14" s="6"/>
      <c r="VNG14" s="6"/>
      <c r="VNH14" s="6"/>
      <c r="VNI14" s="6"/>
      <c r="VNJ14" s="6"/>
      <c r="VNK14" s="6"/>
      <c r="VNL14" s="6"/>
      <c r="VNM14" s="6"/>
      <c r="VNN14" s="6"/>
      <c r="VNO14" s="6"/>
      <c r="VNP14" s="6"/>
      <c r="VNQ14" s="6"/>
      <c r="VNR14" s="6"/>
      <c r="VNS14" s="6"/>
      <c r="VNT14" s="6"/>
      <c r="VNU14" s="6"/>
      <c r="VNV14" s="6"/>
      <c r="VNW14" s="6"/>
      <c r="VNX14" s="6"/>
      <c r="VNY14" s="6"/>
      <c r="VNZ14" s="6"/>
      <c r="VOA14" s="6"/>
      <c r="VOB14" s="6"/>
      <c r="VOC14" s="6"/>
      <c r="VOD14" s="6"/>
      <c r="VOE14" s="6"/>
      <c r="VOF14" s="6"/>
      <c r="VOG14" s="6"/>
      <c r="VOH14" s="6"/>
      <c r="VOI14" s="6"/>
      <c r="VOJ14" s="6"/>
      <c r="VOK14" s="6"/>
      <c r="VOL14" s="6"/>
      <c r="VOM14" s="6"/>
      <c r="VON14" s="6"/>
      <c r="VOO14" s="6"/>
      <c r="VOP14" s="6"/>
      <c r="VOQ14" s="6"/>
      <c r="VOR14" s="6"/>
      <c r="VOS14" s="6"/>
      <c r="VOT14" s="6"/>
      <c r="VOU14" s="6"/>
      <c r="VOV14" s="6"/>
      <c r="VOW14" s="6"/>
      <c r="VOX14" s="6"/>
      <c r="VOY14" s="6"/>
      <c r="VOZ14" s="6"/>
      <c r="VPA14" s="6"/>
      <c r="VPB14" s="6"/>
      <c r="VPC14" s="6"/>
      <c r="VPD14" s="6"/>
      <c r="VPE14" s="6"/>
      <c r="VPF14" s="6"/>
      <c r="VPG14" s="6"/>
      <c r="VPH14" s="6"/>
      <c r="VPI14" s="6"/>
      <c r="VPJ14" s="6"/>
      <c r="VPK14" s="6"/>
      <c r="VPL14" s="6"/>
      <c r="VPM14" s="6"/>
      <c r="VPN14" s="6"/>
      <c r="VPO14" s="6"/>
      <c r="VPP14" s="6"/>
      <c r="VPQ14" s="6"/>
      <c r="VPR14" s="6"/>
      <c r="VPS14" s="6"/>
      <c r="VPT14" s="6"/>
      <c r="VPU14" s="6"/>
      <c r="VPV14" s="6"/>
      <c r="VPW14" s="6"/>
      <c r="VPX14" s="6"/>
      <c r="VPY14" s="6"/>
      <c r="VPZ14" s="6"/>
      <c r="VQA14" s="6"/>
      <c r="VQB14" s="6"/>
      <c r="VQC14" s="6"/>
      <c r="VQD14" s="6"/>
      <c r="VQE14" s="6"/>
      <c r="VQF14" s="6"/>
      <c r="VQG14" s="6"/>
      <c r="VQH14" s="6"/>
      <c r="VQI14" s="6"/>
      <c r="VQJ14" s="6"/>
      <c r="VQK14" s="6"/>
      <c r="VQL14" s="6"/>
      <c r="VQM14" s="6"/>
      <c r="VQN14" s="6"/>
      <c r="VQO14" s="6"/>
      <c r="VQP14" s="6"/>
      <c r="VQQ14" s="6"/>
      <c r="VQR14" s="6"/>
      <c r="VQS14" s="6"/>
      <c r="VQT14" s="6"/>
      <c r="VQU14" s="6"/>
      <c r="VQV14" s="6"/>
      <c r="VQW14" s="6"/>
      <c r="VQX14" s="6"/>
      <c r="VQY14" s="6"/>
      <c r="VQZ14" s="6"/>
      <c r="VRA14" s="6"/>
      <c r="VRB14" s="6"/>
      <c r="VRC14" s="6"/>
      <c r="VRD14" s="6"/>
      <c r="VRE14" s="6"/>
      <c r="VRF14" s="6"/>
      <c r="VRG14" s="6"/>
      <c r="VRH14" s="6"/>
      <c r="VRI14" s="6"/>
      <c r="VRJ14" s="6"/>
      <c r="VRK14" s="6"/>
      <c r="VRL14" s="6"/>
      <c r="VRM14" s="6"/>
      <c r="VRN14" s="6"/>
      <c r="VRO14" s="6"/>
      <c r="VRP14" s="6"/>
      <c r="VRQ14" s="6"/>
      <c r="VRR14" s="6"/>
      <c r="VRS14" s="6"/>
      <c r="VRT14" s="6"/>
      <c r="VRU14" s="6"/>
      <c r="VRV14" s="6"/>
      <c r="VRW14" s="6"/>
      <c r="VRX14" s="6"/>
      <c r="VRY14" s="6"/>
      <c r="VRZ14" s="6"/>
      <c r="VSA14" s="6"/>
      <c r="VSB14" s="6"/>
      <c r="VSC14" s="6"/>
      <c r="VSD14" s="6"/>
      <c r="VSE14" s="6"/>
      <c r="VSF14" s="6"/>
      <c r="VSG14" s="6"/>
      <c r="VSH14" s="6"/>
      <c r="VSI14" s="6"/>
      <c r="VSJ14" s="6"/>
      <c r="VSK14" s="6"/>
      <c r="VSL14" s="6"/>
      <c r="VSM14" s="6"/>
      <c r="VSN14" s="6"/>
      <c r="VSO14" s="6"/>
      <c r="VSP14" s="6"/>
      <c r="VSQ14" s="6"/>
      <c r="VSR14" s="6"/>
      <c r="VSS14" s="6"/>
      <c r="VST14" s="6"/>
      <c r="VSU14" s="6"/>
      <c r="VSV14" s="6"/>
      <c r="VSW14" s="6"/>
      <c r="VSX14" s="6"/>
      <c r="VSY14" s="6"/>
      <c r="VSZ14" s="6"/>
      <c r="VTA14" s="6"/>
      <c r="VTB14" s="6"/>
      <c r="VTC14" s="6"/>
      <c r="VTD14" s="6"/>
      <c r="VTE14" s="6"/>
      <c r="VTF14" s="6"/>
      <c r="VTG14" s="6"/>
      <c r="VTH14" s="6"/>
      <c r="VTI14" s="6"/>
      <c r="VTJ14" s="6"/>
      <c r="VTK14" s="6"/>
      <c r="VTL14" s="6"/>
      <c r="VTM14" s="6"/>
      <c r="VTN14" s="6"/>
      <c r="VTO14" s="6"/>
      <c r="VTP14" s="6"/>
      <c r="VTQ14" s="6"/>
      <c r="VTR14" s="6"/>
      <c r="VTS14" s="6"/>
      <c r="VTT14" s="6"/>
      <c r="VTU14" s="6"/>
      <c r="VTV14" s="6"/>
      <c r="VTW14" s="6"/>
      <c r="VTX14" s="6"/>
      <c r="VTY14" s="6"/>
      <c r="VTZ14" s="6"/>
      <c r="VUA14" s="6"/>
      <c r="VUB14" s="6"/>
      <c r="VUC14" s="6"/>
      <c r="VUD14" s="6"/>
      <c r="VUE14" s="6"/>
      <c r="VUF14" s="6"/>
      <c r="VUG14" s="6"/>
      <c r="VUH14" s="6"/>
      <c r="VUI14" s="6"/>
      <c r="VUJ14" s="6"/>
      <c r="VUK14" s="6"/>
      <c r="VUL14" s="6"/>
      <c r="VUM14" s="6"/>
      <c r="VUN14" s="6"/>
      <c r="VUO14" s="6"/>
      <c r="VUP14" s="6"/>
      <c r="VUQ14" s="6"/>
      <c r="VUR14" s="6"/>
      <c r="VUS14" s="6"/>
      <c r="VUT14" s="6"/>
      <c r="VUU14" s="6"/>
      <c r="VUV14" s="6"/>
      <c r="VUW14" s="6"/>
      <c r="VUX14" s="6"/>
      <c r="VUY14" s="6"/>
      <c r="VUZ14" s="6"/>
      <c r="VVA14" s="6"/>
      <c r="VVB14" s="6"/>
      <c r="VVC14" s="6"/>
      <c r="VVD14" s="6"/>
      <c r="VVE14" s="6"/>
      <c r="VVF14" s="6"/>
      <c r="VVG14" s="6"/>
      <c r="VVH14" s="6"/>
      <c r="VVI14" s="6"/>
      <c r="VVJ14" s="6"/>
      <c r="VVK14" s="6"/>
      <c r="VVL14" s="6"/>
      <c r="VVM14" s="6"/>
      <c r="VVN14" s="6"/>
      <c r="VVO14" s="6"/>
      <c r="VVP14" s="6"/>
      <c r="VVQ14" s="6"/>
      <c r="VVR14" s="6"/>
      <c r="VVS14" s="6"/>
      <c r="VVT14" s="6"/>
      <c r="VVU14" s="6"/>
      <c r="VVV14" s="6"/>
      <c r="VVW14" s="6"/>
      <c r="VVX14" s="6"/>
      <c r="VVY14" s="6"/>
      <c r="VVZ14" s="6"/>
      <c r="VWA14" s="6"/>
      <c r="VWB14" s="6"/>
      <c r="VWC14" s="6"/>
      <c r="VWD14" s="6"/>
      <c r="VWE14" s="6"/>
      <c r="VWF14" s="6"/>
      <c r="VWG14" s="6"/>
      <c r="VWH14" s="6"/>
      <c r="VWI14" s="6"/>
      <c r="VWJ14" s="6"/>
      <c r="VWK14" s="6"/>
      <c r="VWL14" s="6"/>
      <c r="VWM14" s="6"/>
      <c r="VWN14" s="6"/>
      <c r="VWO14" s="6"/>
      <c r="VWP14" s="6"/>
      <c r="VWQ14" s="6"/>
      <c r="VWR14" s="6"/>
      <c r="VWS14" s="6"/>
      <c r="VWT14" s="6"/>
      <c r="VWU14" s="6"/>
      <c r="VWV14" s="6"/>
      <c r="VWW14" s="6"/>
      <c r="VWX14" s="6"/>
      <c r="VWY14" s="6"/>
      <c r="VWZ14" s="6"/>
      <c r="VXA14" s="6"/>
      <c r="VXB14" s="6"/>
      <c r="VXC14" s="6"/>
      <c r="VXD14" s="6"/>
      <c r="VXE14" s="6"/>
      <c r="VXF14" s="6"/>
      <c r="VXG14" s="6"/>
      <c r="VXH14" s="6"/>
      <c r="VXI14" s="6"/>
      <c r="VXJ14" s="6"/>
      <c r="VXK14" s="6"/>
      <c r="VXL14" s="6"/>
      <c r="VXM14" s="6"/>
      <c r="VXN14" s="6"/>
      <c r="VXO14" s="6"/>
      <c r="VXP14" s="6"/>
      <c r="VXQ14" s="6"/>
      <c r="VXR14" s="6"/>
      <c r="VXS14" s="6"/>
      <c r="VXT14" s="6"/>
      <c r="VXU14" s="6"/>
      <c r="VXV14" s="6"/>
      <c r="VXW14" s="6"/>
      <c r="VXX14" s="6"/>
      <c r="VXY14" s="6"/>
      <c r="VXZ14" s="6"/>
      <c r="VYA14" s="6"/>
      <c r="VYB14" s="6"/>
      <c r="VYC14" s="6"/>
      <c r="VYD14" s="6"/>
      <c r="VYE14" s="6"/>
      <c r="VYF14" s="6"/>
      <c r="VYG14" s="6"/>
      <c r="VYH14" s="6"/>
      <c r="VYI14" s="6"/>
      <c r="VYJ14" s="6"/>
      <c r="VYK14" s="6"/>
      <c r="VYL14" s="6"/>
      <c r="VYM14" s="6"/>
      <c r="VYN14" s="6"/>
      <c r="VYO14" s="6"/>
      <c r="VYP14" s="6"/>
      <c r="VYQ14" s="6"/>
      <c r="VYR14" s="6"/>
      <c r="VYS14" s="6"/>
      <c r="VYT14" s="6"/>
      <c r="VYU14" s="6"/>
      <c r="VYV14" s="6"/>
      <c r="VYW14" s="6"/>
      <c r="VYX14" s="6"/>
      <c r="VYY14" s="6"/>
      <c r="VYZ14" s="6"/>
      <c r="VZA14" s="6"/>
      <c r="VZB14" s="6"/>
      <c r="VZC14" s="6"/>
      <c r="VZD14" s="6"/>
      <c r="VZE14" s="6"/>
      <c r="VZF14" s="6"/>
      <c r="VZG14" s="6"/>
      <c r="VZH14" s="6"/>
      <c r="VZI14" s="6"/>
      <c r="VZJ14" s="6"/>
      <c r="VZK14" s="6"/>
      <c r="VZL14" s="6"/>
      <c r="VZM14" s="6"/>
      <c r="VZN14" s="6"/>
      <c r="VZO14" s="6"/>
      <c r="VZP14" s="6"/>
      <c r="VZQ14" s="6"/>
      <c r="VZR14" s="6"/>
      <c r="VZS14" s="6"/>
      <c r="VZT14" s="6"/>
      <c r="VZU14" s="6"/>
      <c r="VZV14" s="6"/>
      <c r="VZW14" s="6"/>
      <c r="VZX14" s="6"/>
      <c r="VZY14" s="6"/>
      <c r="VZZ14" s="6"/>
      <c r="WAA14" s="6"/>
      <c r="WAB14" s="6"/>
      <c r="WAC14" s="6"/>
      <c r="WAD14" s="6"/>
      <c r="WAE14" s="6"/>
      <c r="WAF14" s="6"/>
      <c r="WAG14" s="6"/>
      <c r="WAH14" s="6"/>
      <c r="WAI14" s="6"/>
      <c r="WAJ14" s="6"/>
      <c r="WAK14" s="6"/>
      <c r="WAL14" s="6"/>
      <c r="WAM14" s="6"/>
      <c r="WAN14" s="6"/>
      <c r="WAO14" s="6"/>
      <c r="WAP14" s="6"/>
      <c r="WAQ14" s="6"/>
      <c r="WAR14" s="6"/>
      <c r="WAS14" s="6"/>
      <c r="WAT14" s="6"/>
      <c r="WAU14" s="6"/>
      <c r="WAV14" s="6"/>
      <c r="WAW14" s="6"/>
      <c r="WAX14" s="6"/>
      <c r="WAY14" s="6"/>
      <c r="WAZ14" s="6"/>
      <c r="WBA14" s="6"/>
      <c r="WBB14" s="6"/>
      <c r="WBC14" s="6"/>
      <c r="WBD14" s="6"/>
      <c r="WBE14" s="6"/>
      <c r="WBF14" s="6"/>
      <c r="WBG14" s="6"/>
      <c r="WBH14" s="6"/>
      <c r="WBI14" s="6"/>
      <c r="WBJ14" s="6"/>
      <c r="WBK14" s="6"/>
      <c r="WBL14" s="6"/>
      <c r="WBM14" s="6"/>
      <c r="WBN14" s="6"/>
      <c r="WBO14" s="6"/>
      <c r="WBP14" s="6"/>
      <c r="WBQ14" s="6"/>
      <c r="WBR14" s="6"/>
      <c r="WBS14" s="6"/>
      <c r="WBT14" s="6"/>
      <c r="WBU14" s="6"/>
      <c r="WBV14" s="6"/>
      <c r="WBW14" s="6"/>
      <c r="WBX14" s="6"/>
      <c r="WBY14" s="6"/>
      <c r="WBZ14" s="6"/>
      <c r="WCA14" s="6"/>
      <c r="WCB14" s="6"/>
      <c r="WCC14" s="6"/>
      <c r="WCD14" s="6"/>
      <c r="WCE14" s="6"/>
      <c r="WCF14" s="6"/>
      <c r="WCG14" s="6"/>
      <c r="WCH14" s="6"/>
      <c r="WCI14" s="6"/>
      <c r="WCJ14" s="6"/>
      <c r="WCK14" s="6"/>
      <c r="WCL14" s="6"/>
      <c r="WCM14" s="6"/>
      <c r="WCN14" s="6"/>
      <c r="WCO14" s="6"/>
      <c r="WCP14" s="6"/>
      <c r="WCQ14" s="6"/>
      <c r="WCR14" s="6"/>
      <c r="WCS14" s="6"/>
      <c r="WCT14" s="6"/>
      <c r="WCU14" s="6"/>
      <c r="WCV14" s="6"/>
      <c r="WCW14" s="6"/>
      <c r="WCX14" s="6"/>
      <c r="WCY14" s="6"/>
      <c r="WCZ14" s="6"/>
      <c r="WDA14" s="6"/>
      <c r="WDB14" s="6"/>
      <c r="WDC14" s="6"/>
      <c r="WDD14" s="6"/>
      <c r="WDE14" s="6"/>
      <c r="WDF14" s="6"/>
      <c r="WDG14" s="6"/>
      <c r="WDH14" s="6"/>
      <c r="WDI14" s="6"/>
      <c r="WDJ14" s="6"/>
      <c r="WDK14" s="6"/>
      <c r="WDL14" s="6"/>
      <c r="WDM14" s="6"/>
      <c r="WDN14" s="6"/>
      <c r="WDO14" s="6"/>
      <c r="WDP14" s="6"/>
      <c r="WDQ14" s="6"/>
      <c r="WDR14" s="6"/>
      <c r="WDS14" s="6"/>
      <c r="WDT14" s="6"/>
      <c r="WDU14" s="6"/>
      <c r="WDV14" s="6"/>
      <c r="WDW14" s="6"/>
      <c r="WDX14" s="6"/>
      <c r="WDY14" s="6"/>
      <c r="WDZ14" s="6"/>
      <c r="WEA14" s="6"/>
      <c r="WEB14" s="6"/>
      <c r="WEC14" s="6"/>
      <c r="WED14" s="6"/>
      <c r="WEE14" s="6"/>
      <c r="WEF14" s="6"/>
      <c r="WEG14" s="6"/>
      <c r="WEH14" s="6"/>
      <c r="WEI14" s="6"/>
      <c r="WEJ14" s="6"/>
      <c r="WEK14" s="6"/>
      <c r="WEL14" s="6"/>
      <c r="WEM14" s="6"/>
      <c r="WEN14" s="6"/>
      <c r="WEO14" s="6"/>
      <c r="WEP14" s="6"/>
      <c r="WEQ14" s="6"/>
      <c r="WER14" s="6"/>
      <c r="WES14" s="6"/>
      <c r="WET14" s="6"/>
      <c r="WEU14" s="6"/>
      <c r="WEV14" s="6"/>
      <c r="WEW14" s="6"/>
      <c r="WEX14" s="6"/>
      <c r="WEY14" s="6"/>
      <c r="WEZ14" s="6"/>
      <c r="WFA14" s="6"/>
      <c r="WFB14" s="6"/>
      <c r="WFC14" s="6"/>
      <c r="WFD14" s="6"/>
      <c r="WFE14" s="6"/>
      <c r="WFF14" s="6"/>
      <c r="WFG14" s="6"/>
      <c r="WFH14" s="6"/>
      <c r="WFI14" s="6"/>
      <c r="WFJ14" s="6"/>
      <c r="WFK14" s="6"/>
      <c r="WFL14" s="6"/>
      <c r="WFM14" s="6"/>
      <c r="WFN14" s="6"/>
      <c r="WFO14" s="6"/>
      <c r="WFP14" s="6"/>
      <c r="WFQ14" s="6"/>
      <c r="WFR14" s="6"/>
      <c r="WFS14" s="6"/>
      <c r="WFT14" s="6"/>
      <c r="WFU14" s="6"/>
      <c r="WFV14" s="6"/>
      <c r="WFW14" s="6"/>
      <c r="WFX14" s="6"/>
      <c r="WFY14" s="6"/>
      <c r="WFZ14" s="6"/>
      <c r="WGA14" s="6"/>
      <c r="WGB14" s="6"/>
      <c r="WGC14" s="6"/>
      <c r="WGD14" s="6"/>
      <c r="WGE14" s="6"/>
      <c r="WGF14" s="6"/>
      <c r="WGG14" s="6"/>
      <c r="WGH14" s="6"/>
      <c r="WGI14" s="6"/>
      <c r="WGJ14" s="6"/>
      <c r="WGK14" s="6"/>
      <c r="WGL14" s="6"/>
      <c r="WGM14" s="6"/>
      <c r="WGN14" s="6"/>
      <c r="WGO14" s="6"/>
      <c r="WGP14" s="6"/>
      <c r="WGQ14" s="6"/>
      <c r="WGR14" s="6"/>
      <c r="WGS14" s="6"/>
      <c r="WGT14" s="6"/>
      <c r="WGU14" s="6"/>
      <c r="WGV14" s="6"/>
      <c r="WGW14" s="6"/>
      <c r="WGX14" s="6"/>
      <c r="WGY14" s="6"/>
      <c r="WGZ14" s="6"/>
      <c r="WHA14" s="6"/>
      <c r="WHB14" s="6"/>
      <c r="WHC14" s="6"/>
      <c r="WHD14" s="6"/>
      <c r="WHE14" s="6"/>
      <c r="WHF14" s="6"/>
      <c r="WHG14" s="6"/>
      <c r="WHH14" s="6"/>
      <c r="WHI14" s="6"/>
      <c r="WHJ14" s="6"/>
      <c r="WHK14" s="6"/>
      <c r="WHL14" s="6"/>
      <c r="WHM14" s="6"/>
      <c r="WHN14" s="6"/>
      <c r="WHO14" s="6"/>
      <c r="WHP14" s="6"/>
      <c r="WHQ14" s="6"/>
      <c r="WHR14" s="6"/>
      <c r="WHS14" s="6"/>
      <c r="WHT14" s="6"/>
      <c r="WHU14" s="6"/>
      <c r="WHV14" s="6"/>
      <c r="WHW14" s="6"/>
      <c r="WHX14" s="6"/>
      <c r="WHY14" s="6"/>
      <c r="WHZ14" s="6"/>
      <c r="WIA14" s="6"/>
      <c r="WIB14" s="6"/>
      <c r="WIC14" s="6"/>
      <c r="WID14" s="6"/>
      <c r="WIE14" s="6"/>
      <c r="WIF14" s="6"/>
      <c r="WIG14" s="6"/>
      <c r="WIH14" s="6"/>
      <c r="WII14" s="6"/>
      <c r="WIJ14" s="6"/>
      <c r="WIK14" s="6"/>
      <c r="WIL14" s="6"/>
      <c r="WIM14" s="6"/>
      <c r="WIN14" s="6"/>
      <c r="WIO14" s="6"/>
      <c r="WIP14" s="6"/>
      <c r="WIQ14" s="6"/>
      <c r="WIR14" s="6"/>
      <c r="WIS14" s="6"/>
      <c r="WIT14" s="6"/>
      <c r="WIU14" s="6"/>
      <c r="WIV14" s="6"/>
      <c r="WIW14" s="6"/>
      <c r="WIX14" s="6"/>
      <c r="WIY14" s="6"/>
      <c r="WIZ14" s="6"/>
      <c r="WJA14" s="6"/>
      <c r="WJB14" s="6"/>
      <c r="WJC14" s="6"/>
      <c r="WJD14" s="6"/>
      <c r="WJE14" s="6"/>
      <c r="WJF14" s="6"/>
      <c r="WJG14" s="6"/>
      <c r="WJH14" s="6"/>
      <c r="WJI14" s="6"/>
      <c r="WJJ14" s="6"/>
      <c r="WJK14" s="6"/>
      <c r="WJL14" s="6"/>
      <c r="WJM14" s="6"/>
      <c r="WJN14" s="6"/>
      <c r="WJO14" s="6"/>
      <c r="WJP14" s="6"/>
      <c r="WJQ14" s="6"/>
      <c r="WJR14" s="6"/>
      <c r="WJS14" s="6"/>
      <c r="WJT14" s="6"/>
      <c r="WJU14" s="6"/>
      <c r="WJV14" s="6"/>
      <c r="WJW14" s="6"/>
      <c r="WJX14" s="6"/>
      <c r="WJY14" s="6"/>
      <c r="WJZ14" s="6"/>
      <c r="WKA14" s="6"/>
      <c r="WKB14" s="6"/>
      <c r="WKC14" s="6"/>
      <c r="WKD14" s="6"/>
      <c r="WKE14" s="6"/>
      <c r="WKF14" s="6"/>
      <c r="WKG14" s="6"/>
      <c r="WKH14" s="6"/>
      <c r="WKI14" s="6"/>
      <c r="WKJ14" s="6"/>
      <c r="WKK14" s="6"/>
      <c r="WKL14" s="6"/>
      <c r="WKM14" s="6"/>
      <c r="WKN14" s="6"/>
      <c r="WKO14" s="6"/>
      <c r="WKP14" s="6"/>
      <c r="WKQ14" s="6"/>
      <c r="WKR14" s="6"/>
      <c r="WKS14" s="6"/>
      <c r="WKT14" s="6"/>
      <c r="WKU14" s="6"/>
      <c r="WKV14" s="6"/>
      <c r="WKW14" s="6"/>
      <c r="WKX14" s="6"/>
      <c r="WKY14" s="6"/>
      <c r="WKZ14" s="6"/>
      <c r="WLA14" s="6"/>
      <c r="WLB14" s="6"/>
      <c r="WLC14" s="6"/>
      <c r="WLD14" s="6"/>
      <c r="WLE14" s="6"/>
      <c r="WLF14" s="6"/>
      <c r="WLG14" s="6"/>
      <c r="WLH14" s="6"/>
      <c r="WLI14" s="6"/>
      <c r="WLJ14" s="6"/>
      <c r="WLK14" s="6"/>
      <c r="WLL14" s="6"/>
      <c r="WLM14" s="6"/>
      <c r="WLN14" s="6"/>
      <c r="WLO14" s="6"/>
      <c r="WLP14" s="6"/>
      <c r="WLQ14" s="6"/>
      <c r="WLR14" s="6"/>
      <c r="WLS14" s="6"/>
      <c r="WLT14" s="6"/>
      <c r="WLU14" s="6"/>
      <c r="WLV14" s="6"/>
      <c r="WLW14" s="6"/>
      <c r="WLX14" s="6"/>
      <c r="WLY14" s="6"/>
      <c r="WLZ14" s="6"/>
      <c r="WMA14" s="6"/>
      <c r="WMB14" s="6"/>
      <c r="WMC14" s="6"/>
      <c r="WMD14" s="6"/>
      <c r="WME14" s="6"/>
      <c r="WMF14" s="6"/>
      <c r="WMG14" s="6"/>
      <c r="WMH14" s="6"/>
      <c r="WMI14" s="6"/>
      <c r="WMJ14" s="6"/>
      <c r="WMK14" s="6"/>
      <c r="WML14" s="6"/>
      <c r="WMM14" s="6"/>
      <c r="WMN14" s="6"/>
      <c r="WMO14" s="6"/>
      <c r="WMP14" s="6"/>
      <c r="WMQ14" s="6"/>
      <c r="WMR14" s="6"/>
      <c r="WMS14" s="6"/>
      <c r="WMT14" s="6"/>
      <c r="WMU14" s="6"/>
      <c r="WMV14" s="6"/>
      <c r="WMW14" s="6"/>
      <c r="WMX14" s="6"/>
      <c r="WMY14" s="6"/>
      <c r="WMZ14" s="6"/>
      <c r="WNA14" s="6"/>
      <c r="WNB14" s="6"/>
      <c r="WNC14" s="6"/>
      <c r="WND14" s="6"/>
      <c r="WNE14" s="6"/>
      <c r="WNF14" s="6"/>
      <c r="WNG14" s="6"/>
      <c r="WNH14" s="6"/>
      <c r="WNI14" s="6"/>
      <c r="WNJ14" s="6"/>
      <c r="WNK14" s="6"/>
      <c r="WNL14" s="6"/>
      <c r="WNM14" s="6"/>
      <c r="WNN14" s="6"/>
      <c r="WNO14" s="6"/>
      <c r="WNP14" s="6"/>
      <c r="WNQ14" s="6"/>
      <c r="WNR14" s="6"/>
      <c r="WNS14" s="6"/>
      <c r="WNT14" s="6"/>
      <c r="WNU14" s="6"/>
      <c r="WNV14" s="6"/>
      <c r="WNW14" s="6"/>
      <c r="WNX14" s="6"/>
      <c r="WNY14" s="6"/>
      <c r="WNZ14" s="6"/>
      <c r="WOA14" s="6"/>
      <c r="WOB14" s="6"/>
      <c r="WOC14" s="6"/>
      <c r="WOD14" s="6"/>
      <c r="WOE14" s="6"/>
      <c r="WOF14" s="6"/>
      <c r="WOG14" s="6"/>
      <c r="WOH14" s="6"/>
      <c r="WOI14" s="6"/>
      <c r="WOJ14" s="6"/>
      <c r="WOK14" s="6"/>
      <c r="WOL14" s="6"/>
      <c r="WOM14" s="6"/>
      <c r="WON14" s="6"/>
      <c r="WOO14" s="6"/>
      <c r="WOP14" s="6"/>
      <c r="WOQ14" s="6"/>
      <c r="WOR14" s="6"/>
      <c r="WOS14" s="6"/>
      <c r="WOT14" s="6"/>
      <c r="WOU14" s="6"/>
      <c r="WOV14" s="6"/>
      <c r="WOW14" s="6"/>
      <c r="WOX14" s="6"/>
      <c r="WOY14" s="6"/>
      <c r="WOZ14" s="6"/>
      <c r="WPA14" s="6"/>
      <c r="WPB14" s="6"/>
      <c r="WPC14" s="6"/>
      <c r="WPD14" s="6"/>
      <c r="WPE14" s="6"/>
      <c r="WPF14" s="6"/>
      <c r="WPG14" s="6"/>
      <c r="WPH14" s="6"/>
      <c r="WPI14" s="6"/>
      <c r="WPJ14" s="6"/>
      <c r="WPK14" s="6"/>
      <c r="WPL14" s="6"/>
      <c r="WPM14" s="6"/>
      <c r="WPN14" s="6"/>
      <c r="WPO14" s="6"/>
      <c r="WPP14" s="6"/>
      <c r="WPQ14" s="6"/>
      <c r="WPR14" s="6"/>
      <c r="WPS14" s="6"/>
      <c r="WPT14" s="6"/>
      <c r="WPU14" s="6"/>
      <c r="WPV14" s="6"/>
      <c r="WPW14" s="6"/>
      <c r="WPX14" s="6"/>
      <c r="WPY14" s="6"/>
      <c r="WPZ14" s="6"/>
      <c r="WQA14" s="6"/>
      <c r="WQB14" s="6"/>
      <c r="WQC14" s="6"/>
      <c r="WQD14" s="6"/>
      <c r="WQE14" s="6"/>
      <c r="WQF14" s="6"/>
      <c r="WQG14" s="6"/>
      <c r="WQH14" s="6"/>
      <c r="WQI14" s="6"/>
      <c r="WQJ14" s="6"/>
      <c r="WQK14" s="6"/>
      <c r="WQL14" s="6"/>
      <c r="WQM14" s="6"/>
      <c r="WQN14" s="6"/>
      <c r="WQO14" s="6"/>
      <c r="WQP14" s="6"/>
      <c r="WQQ14" s="6"/>
      <c r="WQR14" s="6"/>
      <c r="WQS14" s="6"/>
      <c r="WQT14" s="6"/>
      <c r="WQU14" s="6"/>
      <c r="WQV14" s="6"/>
      <c r="WQW14" s="6"/>
      <c r="WQX14" s="6"/>
      <c r="WQY14" s="6"/>
      <c r="WQZ14" s="6"/>
      <c r="WRA14" s="6"/>
      <c r="WRB14" s="6"/>
      <c r="WRC14" s="6"/>
      <c r="WRD14" s="6"/>
      <c r="WRE14" s="6"/>
      <c r="WRF14" s="6"/>
      <c r="WRG14" s="6"/>
      <c r="WRH14" s="6"/>
      <c r="WRI14" s="6"/>
      <c r="WRJ14" s="6"/>
      <c r="WRK14" s="6"/>
      <c r="WRL14" s="6"/>
      <c r="WRM14" s="6"/>
      <c r="WRN14" s="6"/>
      <c r="WRO14" s="6"/>
      <c r="WRP14" s="6"/>
      <c r="WRQ14" s="6"/>
      <c r="WRR14" s="6"/>
      <c r="WRS14" s="6"/>
      <c r="WRT14" s="6"/>
      <c r="WRU14" s="6"/>
      <c r="WRV14" s="6"/>
      <c r="WRW14" s="6"/>
      <c r="WRX14" s="6"/>
      <c r="WRY14" s="6"/>
      <c r="WRZ14" s="6"/>
      <c r="WSA14" s="6"/>
      <c r="WSB14" s="6"/>
      <c r="WSC14" s="6"/>
      <c r="WSD14" s="6"/>
      <c r="WSE14" s="6"/>
      <c r="WSF14" s="6"/>
      <c r="WSG14" s="6"/>
      <c r="WSH14" s="6"/>
      <c r="WSI14" s="6"/>
      <c r="WSJ14" s="6"/>
      <c r="WSK14" s="6"/>
      <c r="WSL14" s="6"/>
      <c r="WSM14" s="6"/>
      <c r="WSN14" s="6"/>
      <c r="WSO14" s="6"/>
      <c r="WSP14" s="6"/>
      <c r="WSQ14" s="6"/>
      <c r="WSR14" s="6"/>
      <c r="WSS14" s="6"/>
      <c r="WST14" s="6"/>
      <c r="WSU14" s="6"/>
      <c r="WSV14" s="6"/>
      <c r="WSW14" s="6"/>
      <c r="WSX14" s="6"/>
      <c r="WSY14" s="6"/>
      <c r="WSZ14" s="6"/>
      <c r="WTA14" s="6"/>
      <c r="WTB14" s="6"/>
      <c r="WTC14" s="6"/>
      <c r="WTD14" s="6"/>
      <c r="WTE14" s="6"/>
      <c r="WTF14" s="6"/>
      <c r="WTG14" s="6"/>
      <c r="WTH14" s="6"/>
      <c r="WTI14" s="6"/>
      <c r="WTJ14" s="6"/>
      <c r="WTK14" s="6"/>
      <c r="WTL14" s="6"/>
      <c r="WTM14" s="6"/>
      <c r="WTN14" s="6"/>
      <c r="WTO14" s="6"/>
      <c r="WTP14" s="6"/>
      <c r="WTQ14" s="6"/>
      <c r="WTR14" s="6"/>
      <c r="WTS14" s="6"/>
      <c r="WTT14" s="6"/>
      <c r="WTU14" s="6"/>
      <c r="WTV14" s="6"/>
      <c r="WTW14" s="6"/>
      <c r="WTX14" s="6"/>
      <c r="WTY14" s="6"/>
      <c r="WTZ14" s="6"/>
      <c r="WUA14" s="6"/>
      <c r="WUB14" s="6"/>
      <c r="WUC14" s="6"/>
      <c r="WUD14" s="6"/>
      <c r="WUE14" s="6"/>
      <c r="WUF14" s="6"/>
      <c r="WUG14" s="6"/>
      <c r="WUH14" s="6"/>
      <c r="WUI14" s="6"/>
      <c r="WUJ14" s="6"/>
      <c r="WUK14" s="6"/>
      <c r="WUL14" s="6"/>
      <c r="WUM14" s="6"/>
      <c r="WUN14" s="6"/>
      <c r="WUO14" s="6"/>
      <c r="WUP14" s="6"/>
      <c r="WUQ14" s="6"/>
      <c r="WUR14" s="6"/>
      <c r="WUS14" s="6"/>
      <c r="WUT14" s="6"/>
      <c r="WUU14" s="6"/>
      <c r="WUV14" s="6"/>
      <c r="WUW14" s="6"/>
      <c r="WUX14" s="6"/>
      <c r="WUY14" s="6"/>
      <c r="WUZ14" s="6"/>
      <c r="WVA14" s="6"/>
      <c r="WVB14" s="6"/>
      <c r="WVC14" s="6"/>
      <c r="WVD14" s="6"/>
      <c r="WVE14" s="6"/>
      <c r="WVF14" s="6"/>
      <c r="WVG14" s="6"/>
      <c r="WVH14" s="6"/>
      <c r="WVI14" s="6"/>
      <c r="WVJ14" s="6"/>
      <c r="WVK14" s="6"/>
      <c r="WVL14" s="6"/>
      <c r="WVM14" s="6"/>
      <c r="WVN14" s="6"/>
      <c r="WVO14" s="6"/>
      <c r="WVP14" s="6"/>
    </row>
    <row r="15" spans="2:16136">
      <c r="B15" s="20" t="s">
        <v>435</v>
      </c>
      <c r="C15" s="121">
        <f>IF(Input!F11&gt;0,Input!F11,Input!F12)</f>
        <v>215</v>
      </c>
      <c r="D15" s="122">
        <f>IF(Input!F11&gt;0,Input!D21,Input!D22)</f>
        <v>0.46</v>
      </c>
      <c r="E15" s="166">
        <f>C15*D15</f>
        <v>98.9</v>
      </c>
      <c r="F15" s="18"/>
      <c r="H15" s="1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row>
    <row r="16" spans="2:16136">
      <c r="B16" s="20" t="s">
        <v>61</v>
      </c>
      <c r="C16" s="121">
        <f>Input!F13</f>
        <v>97</v>
      </c>
      <c r="D16" s="122">
        <f>IF(Input!D23&gt;0,Input!D23,Input!F23)</f>
        <v>0.62</v>
      </c>
      <c r="E16" s="166">
        <f>C16*D16</f>
        <v>60.14</v>
      </c>
      <c r="F16" s="18"/>
      <c r="H16" s="1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row>
    <row r="17" spans="2:9" s="6" customFormat="1">
      <c r="B17" s="20" t="s">
        <v>24</v>
      </c>
      <c r="C17" s="121">
        <f>Input!F14</f>
        <v>62</v>
      </c>
      <c r="D17" s="122">
        <f>IF(Input!D24&gt;0,Input!D24,Input!F24)</f>
        <v>0.41</v>
      </c>
      <c r="E17" s="166">
        <f>C17*D17</f>
        <v>25.419999999999998</v>
      </c>
      <c r="F17" s="18"/>
      <c r="H17" s="16"/>
    </row>
    <row r="18" spans="2:9" s="6" customFormat="1">
      <c r="B18" s="20" t="s">
        <v>25</v>
      </c>
      <c r="C18" s="121">
        <f>Input!F15</f>
        <v>0.6</v>
      </c>
      <c r="D18" s="122">
        <f>IF(Input!D25&gt;0,Input!D25,Input!F25)</f>
        <v>27.5</v>
      </c>
      <c r="E18" s="166">
        <f>C18*D18</f>
        <v>16.5</v>
      </c>
      <c r="F18" s="22"/>
      <c r="H18" s="26"/>
    </row>
    <row r="19" spans="2:9" s="6" customFormat="1">
      <c r="B19" s="19" t="s">
        <v>63</v>
      </c>
      <c r="C19" s="121"/>
      <c r="D19" s="122"/>
      <c r="E19" s="166"/>
      <c r="F19" s="18">
        <f>E20+E21</f>
        <v>79.3</v>
      </c>
      <c r="H19" s="16"/>
    </row>
    <row r="20" spans="2:9" s="6" customFormat="1">
      <c r="B20" s="20" t="s">
        <v>38</v>
      </c>
      <c r="C20" s="121">
        <f>Input!F16</f>
        <v>1</v>
      </c>
      <c r="D20" s="122">
        <f>Input!F27</f>
        <v>52.8</v>
      </c>
      <c r="E20" s="166">
        <f>C20*D20</f>
        <v>52.8</v>
      </c>
      <c r="F20" s="18"/>
      <c r="H20" s="16"/>
    </row>
    <row r="21" spans="2:9" s="6" customFormat="1">
      <c r="B21" s="20" t="s">
        <v>436</v>
      </c>
      <c r="C21" s="121">
        <f>Input!F17</f>
        <v>1</v>
      </c>
      <c r="D21" s="122">
        <f>Input!F28</f>
        <v>26.5</v>
      </c>
      <c r="E21" s="166">
        <f>C21*D21</f>
        <v>26.5</v>
      </c>
      <c r="F21" s="18"/>
      <c r="H21" s="16"/>
    </row>
    <row r="22" spans="2:9" s="6" customFormat="1">
      <c r="B22" s="19" t="s">
        <v>65</v>
      </c>
      <c r="C22" s="121"/>
      <c r="D22" s="122"/>
      <c r="E22" s="16"/>
      <c r="F22" s="24">
        <v>6</v>
      </c>
      <c r="H22" s="16"/>
    </row>
    <row r="23" spans="2:9" s="6" customFormat="1">
      <c r="B23" s="19" t="s">
        <v>66</v>
      </c>
      <c r="C23" s="121"/>
      <c r="D23" s="122"/>
      <c r="E23" s="16"/>
      <c r="F23" s="24">
        <v>33</v>
      </c>
      <c r="H23" s="16"/>
    </row>
    <row r="24" spans="2:9" s="6" customFormat="1">
      <c r="B24" s="19" t="s">
        <v>67</v>
      </c>
      <c r="C24" s="121"/>
      <c r="D24" s="122"/>
      <c r="E24" s="16"/>
      <c r="F24" s="24">
        <v>7.25</v>
      </c>
      <c r="H24" s="16"/>
    </row>
    <row r="25" spans="2:9" s="6" customFormat="1">
      <c r="B25" s="19" t="s">
        <v>68</v>
      </c>
      <c r="C25" s="121"/>
      <c r="D25" s="122"/>
      <c r="E25" s="16"/>
      <c r="F25" s="24">
        <f>C78*Input!D29+Input!D30*'Corn - Irrigated'!D78+E74</f>
        <v>151.91093749999999</v>
      </c>
      <c r="H25" s="16"/>
    </row>
    <row r="26" spans="2:9" s="6" customFormat="1">
      <c r="B26" s="19" t="s">
        <v>69</v>
      </c>
      <c r="C26" s="121"/>
      <c r="D26" s="122"/>
      <c r="E26" s="16"/>
      <c r="F26" s="24">
        <f>E78-F25</f>
        <v>23.339062500000011</v>
      </c>
      <c r="H26" s="16"/>
    </row>
    <row r="27" spans="2:9" s="6" customFormat="1">
      <c r="B27" s="19" t="s">
        <v>471</v>
      </c>
      <c r="C27" s="121"/>
      <c r="D27" s="122"/>
      <c r="E27" s="16"/>
      <c r="F27" s="24">
        <f>0.03*F10</f>
        <v>30.623999999999999</v>
      </c>
      <c r="H27" s="16"/>
    </row>
    <row r="28" spans="2:9" s="6" customFormat="1">
      <c r="B28" s="19" t="s">
        <v>70</v>
      </c>
      <c r="C28" s="121"/>
      <c r="D28" s="122"/>
      <c r="E28" s="16"/>
      <c r="F28" s="24">
        <v>0</v>
      </c>
      <c r="H28" s="16"/>
    </row>
    <row r="29" spans="2:9" s="6" customFormat="1">
      <c r="B29" s="19" t="s">
        <v>30</v>
      </c>
      <c r="C29" s="134">
        <f>SUM(F13:F28)/2</f>
        <v>319.19200000000001</v>
      </c>
      <c r="D29" s="123">
        <f>Input!$D$18</f>
        <v>0.09</v>
      </c>
      <c r="E29" s="121"/>
      <c r="F29" s="25">
        <f>D29*C29</f>
        <v>28.72728</v>
      </c>
      <c r="H29" s="16"/>
    </row>
    <row r="30" spans="2:9" s="6" customFormat="1">
      <c r="B30" s="130" t="s">
        <v>478</v>
      </c>
      <c r="C30" s="16"/>
      <c r="D30" s="17"/>
      <c r="E30" s="16"/>
      <c r="F30" s="128">
        <f>SUM(F13:F29)</f>
        <v>667.11127999999997</v>
      </c>
      <c r="H30" s="48"/>
    </row>
    <row r="31" spans="2:9" s="6" customFormat="1" ht="6" customHeight="1">
      <c r="B31" s="15"/>
      <c r="C31" s="16"/>
      <c r="D31" s="17"/>
      <c r="E31" s="16"/>
      <c r="F31" s="22"/>
      <c r="H31" s="26"/>
    </row>
    <row r="32" spans="2:9" s="6" customFormat="1">
      <c r="B32" s="127" t="s">
        <v>477</v>
      </c>
      <c r="C32" s="16"/>
      <c r="D32" s="17"/>
      <c r="E32" s="16"/>
      <c r="F32" s="18"/>
      <c r="H32" s="16"/>
      <c r="I32" s="167"/>
    </row>
    <row r="33" spans="2:8" s="6" customFormat="1">
      <c r="B33" s="19" t="s">
        <v>44</v>
      </c>
      <c r="C33" s="26"/>
      <c r="D33" s="17"/>
      <c r="E33" s="16"/>
      <c r="F33" s="18">
        <f>Input!F33</f>
        <v>9.5</v>
      </c>
      <c r="H33" s="16"/>
    </row>
    <row r="34" spans="2:8" s="6" customFormat="1">
      <c r="B34" s="19" t="s">
        <v>497</v>
      </c>
      <c r="C34" s="16"/>
      <c r="D34" s="17"/>
      <c r="E34" s="16"/>
      <c r="F34" s="18">
        <f>Input!F34</f>
        <v>184.95</v>
      </c>
      <c r="H34" s="16"/>
    </row>
    <row r="35" spans="2:8" s="6" customFormat="1">
      <c r="B35" s="19" t="s">
        <v>47</v>
      </c>
      <c r="C35" s="16"/>
      <c r="D35" s="17"/>
      <c r="E35" s="16"/>
      <c r="F35" s="18">
        <v>0</v>
      </c>
      <c r="H35" s="16"/>
    </row>
    <row r="36" spans="2:8" s="6" customFormat="1">
      <c r="B36" s="19" t="s">
        <v>71</v>
      </c>
      <c r="C36" s="16"/>
      <c r="D36" s="17"/>
      <c r="E36" s="16"/>
      <c r="F36" s="25">
        <f>IF(Input!D36&gt;0,Input!D36,Input!F36)</f>
        <v>185</v>
      </c>
      <c r="H36" s="16"/>
    </row>
    <row r="37" spans="2:8" s="6" customFormat="1">
      <c r="B37" s="130" t="s">
        <v>479</v>
      </c>
      <c r="C37" s="16"/>
      <c r="D37" s="17"/>
      <c r="E37" s="16"/>
      <c r="F37" s="128">
        <f>SUM(F33:F36)</f>
        <v>379.45</v>
      </c>
      <c r="H37" s="48"/>
    </row>
    <row r="38" spans="2:8" s="6" customFormat="1" ht="6" customHeight="1">
      <c r="B38" s="168"/>
      <c r="C38" s="16"/>
      <c r="D38" s="17"/>
      <c r="E38" s="16"/>
      <c r="F38" s="18"/>
      <c r="H38" s="16"/>
    </row>
    <row r="39" spans="2:8" s="6" customFormat="1">
      <c r="B39" s="131" t="s">
        <v>480</v>
      </c>
      <c r="C39" s="10"/>
      <c r="D39" s="27"/>
      <c r="E39" s="27"/>
      <c r="F39" s="132">
        <f>SUM(F37+F30)</f>
        <v>1046.5612799999999</v>
      </c>
      <c r="H39" s="48"/>
    </row>
    <row r="40" spans="2:8" s="6" customFormat="1" ht="6" customHeight="1">
      <c r="B40" s="15"/>
      <c r="C40" s="16"/>
      <c r="D40" s="17"/>
      <c r="E40" s="16"/>
      <c r="F40" s="18"/>
      <c r="H40" s="16"/>
    </row>
    <row r="41" spans="2:8" s="6" customFormat="1">
      <c r="B41" s="148" t="s">
        <v>472</v>
      </c>
      <c r="C41" s="16"/>
      <c r="D41" s="17"/>
      <c r="E41" s="16"/>
      <c r="F41" s="129">
        <f>(F10-F30)</f>
        <v>353.68871999999999</v>
      </c>
      <c r="H41" s="16"/>
    </row>
    <row r="42" spans="2:8" s="6" customFormat="1">
      <c r="B42" s="148" t="s">
        <v>473</v>
      </c>
      <c r="C42" s="16"/>
      <c r="D42" s="17"/>
      <c r="E42" s="16"/>
      <c r="F42" s="129">
        <f>(F10-F39)</f>
        <v>-25.761279999999942</v>
      </c>
      <c r="H42" s="16"/>
    </row>
    <row r="43" spans="2:8" s="6" customFormat="1">
      <c r="B43" s="148" t="s">
        <v>474</v>
      </c>
      <c r="C43" s="16"/>
      <c r="D43" s="17"/>
      <c r="E43" s="16"/>
      <c r="F43" s="129">
        <f>F42+F36+F27</f>
        <v>189.86272000000005</v>
      </c>
      <c r="H43" s="16"/>
    </row>
    <row r="44" spans="2:8" s="6" customFormat="1" ht="6" customHeight="1">
      <c r="B44" s="149"/>
      <c r="C44" s="10"/>
      <c r="D44" s="27"/>
      <c r="E44" s="10"/>
      <c r="F44" s="150"/>
      <c r="G44" s="26"/>
      <c r="H44" s="26"/>
    </row>
    <row r="45" spans="2:8" s="6" customFormat="1">
      <c r="B45" s="15"/>
      <c r="C45" s="16"/>
      <c r="D45" s="16" t="s">
        <v>72</v>
      </c>
      <c r="E45" s="16"/>
      <c r="F45" s="147">
        <f>(F30/D6)</f>
        <v>3.032324</v>
      </c>
      <c r="H45" s="16"/>
    </row>
    <row r="46" spans="2:8" s="6" customFormat="1">
      <c r="B46" s="15"/>
      <c r="C46" s="16"/>
      <c r="D46" s="16" t="s">
        <v>73</v>
      </c>
      <c r="E46" s="16"/>
      <c r="F46" s="147">
        <f>(F37/D6)</f>
        <v>1.7247727272727271</v>
      </c>
      <c r="H46" s="16"/>
    </row>
    <row r="47" spans="2:8" s="6" customFormat="1" ht="17.399999999999999" thickBot="1">
      <c r="B47" s="28"/>
      <c r="C47" s="29"/>
      <c r="D47" s="29" t="s">
        <v>74</v>
      </c>
      <c r="E47" s="29"/>
      <c r="F47" s="151">
        <f>(F39/D6)</f>
        <v>4.7570967272727271</v>
      </c>
      <c r="H47" s="16"/>
    </row>
    <row r="48" spans="2:8" s="6" customFormat="1">
      <c r="B48" s="26"/>
      <c r="C48" s="16"/>
      <c r="D48" s="17"/>
      <c r="E48" s="16"/>
      <c r="F48" s="169"/>
      <c r="G48" s="26"/>
      <c r="H48" s="26"/>
    </row>
    <row r="49" spans="2:8" s="6" customFormat="1">
      <c r="B49" s="26"/>
      <c r="C49" s="16"/>
      <c r="D49" s="17"/>
      <c r="E49" s="16"/>
      <c r="F49" s="26"/>
      <c r="G49" s="26"/>
      <c r="H49" s="26"/>
    </row>
    <row r="50" spans="2:8" s="6" customFormat="1">
      <c r="B50" s="26"/>
      <c r="C50" s="16"/>
      <c r="D50" s="16"/>
      <c r="E50" s="16"/>
      <c r="F50" s="16"/>
      <c r="G50" s="16"/>
      <c r="H50" s="13"/>
    </row>
    <row r="51" spans="2:8" s="6" customFormat="1">
      <c r="B51" s="30" t="str">
        <f>"Detailed Report: "&amp;B3</f>
        <v>Detailed Report: Corn (Irrigated) Enterprise Budget</v>
      </c>
      <c r="C51" s="31"/>
      <c r="D51" s="32"/>
      <c r="E51" s="31"/>
      <c r="F51" s="33"/>
      <c r="G51" s="34"/>
    </row>
    <row r="52" spans="2:8" s="6" customFormat="1">
      <c r="C52" s="35"/>
      <c r="D52" s="32"/>
      <c r="E52" s="33"/>
      <c r="F52" s="33"/>
      <c r="G52" s="33"/>
    </row>
    <row r="53" spans="2:8" s="6" customFormat="1">
      <c r="B53" s="170" t="s">
        <v>75</v>
      </c>
      <c r="C53" s="171" t="s">
        <v>76</v>
      </c>
      <c r="D53" s="172"/>
      <c r="E53" s="170" t="s">
        <v>77</v>
      </c>
      <c r="F53" s="170"/>
      <c r="G53" s="152"/>
      <c r="H53" s="171" t="s">
        <v>78</v>
      </c>
    </row>
    <row r="54" spans="2:8" s="6" customFormat="1">
      <c r="B54" s="33" t="s">
        <v>79</v>
      </c>
      <c r="C54" s="40">
        <f>D6</f>
        <v>220</v>
      </c>
      <c r="D54" s="32"/>
      <c r="E54" s="33" t="s">
        <v>80</v>
      </c>
      <c r="H54" s="32">
        <f>E6</f>
        <v>4.6399999999999997</v>
      </c>
    </row>
    <row r="55" spans="2:8" s="6" customFormat="1">
      <c r="B55" s="33" t="s">
        <v>81</v>
      </c>
      <c r="C55" s="41">
        <f>C13</f>
        <v>32000</v>
      </c>
      <c r="D55" s="32"/>
      <c r="E55" s="33" t="str">
        <f>"Seed, per "&amp;Input!F9&amp;" seed bag"</f>
        <v>Seed, per 80000 seed bag</v>
      </c>
      <c r="H55" s="32">
        <f>D13</f>
        <v>265</v>
      </c>
    </row>
    <row r="56" spans="2:8" s="6" customFormat="1">
      <c r="B56" s="33" t="s">
        <v>437</v>
      </c>
      <c r="C56" s="42">
        <f>C15</f>
        <v>215</v>
      </c>
      <c r="D56" s="32"/>
      <c r="E56" s="33" t="s">
        <v>429</v>
      </c>
      <c r="F56" s="33"/>
      <c r="H56" s="32">
        <f>D15</f>
        <v>0.46</v>
      </c>
    </row>
    <row r="57" spans="2:8" s="6" customFormat="1">
      <c r="B57" s="33" t="s">
        <v>82</v>
      </c>
      <c r="C57" s="42">
        <f t="shared" ref="C57:C59" si="0">C16</f>
        <v>97</v>
      </c>
      <c r="D57" s="32"/>
      <c r="E57" s="33" t="s">
        <v>83</v>
      </c>
      <c r="F57" s="33"/>
      <c r="H57" s="32">
        <f>D16</f>
        <v>0.62</v>
      </c>
    </row>
    <row r="58" spans="2:8" s="6" customFormat="1">
      <c r="B58" s="33" t="s">
        <v>84</v>
      </c>
      <c r="C58" s="42">
        <f t="shared" si="0"/>
        <v>62</v>
      </c>
      <c r="D58" s="32"/>
      <c r="E58" s="33" t="s">
        <v>85</v>
      </c>
      <c r="F58" s="33"/>
      <c r="H58" s="32">
        <f t="shared" ref="H58:H59" si="1">D17</f>
        <v>0.41</v>
      </c>
    </row>
    <row r="59" spans="2:8" s="6" customFormat="1">
      <c r="B59" s="33" t="s">
        <v>86</v>
      </c>
      <c r="C59" s="35">
        <f t="shared" si="0"/>
        <v>0.6</v>
      </c>
      <c r="D59" s="32"/>
      <c r="E59" s="33" t="s">
        <v>87</v>
      </c>
      <c r="F59" s="33"/>
      <c r="H59" s="32">
        <f t="shared" si="1"/>
        <v>27.5</v>
      </c>
    </row>
    <row r="60" spans="2:8" s="6" customFormat="1">
      <c r="B60" s="33" t="s">
        <v>88</v>
      </c>
      <c r="C60" s="35">
        <v>1.52</v>
      </c>
      <c r="D60" s="32"/>
      <c r="E60" s="33" t="s">
        <v>89</v>
      </c>
      <c r="F60" s="33"/>
      <c r="H60" s="32">
        <f>Input!D29</f>
        <v>25</v>
      </c>
    </row>
    <row r="61" spans="2:8" s="6" customFormat="1">
      <c r="B61" s="6" t="s">
        <v>438</v>
      </c>
      <c r="C61" s="7">
        <v>6</v>
      </c>
      <c r="E61" s="33" t="s">
        <v>90</v>
      </c>
      <c r="F61" s="33"/>
      <c r="H61" s="32">
        <f>Input!D30</f>
        <v>4</v>
      </c>
    </row>
    <row r="62" spans="2:8" s="6" customFormat="1"/>
    <row r="63" spans="2:8" s="6" customFormat="1"/>
    <row r="64" spans="2:8" s="6" customFormat="1" ht="34.200000000000003">
      <c r="B64" s="33"/>
      <c r="C64" s="43" t="s">
        <v>91</v>
      </c>
      <c r="D64" s="43" t="s">
        <v>92</v>
      </c>
      <c r="E64" s="44" t="s">
        <v>495</v>
      </c>
      <c r="F64" s="44" t="s">
        <v>496</v>
      </c>
      <c r="G64" s="44" t="s">
        <v>494</v>
      </c>
      <c r="H64" s="44" t="s">
        <v>93</v>
      </c>
    </row>
    <row r="65" spans="2:8" s="6" customFormat="1">
      <c r="B65" s="36" t="s">
        <v>94</v>
      </c>
      <c r="C65" s="37" t="s">
        <v>95</v>
      </c>
      <c r="D65" s="37" t="s">
        <v>96</v>
      </c>
      <c r="E65" s="37" t="s">
        <v>97</v>
      </c>
      <c r="F65" s="37" t="s">
        <v>97</v>
      </c>
      <c r="G65" s="37" t="s">
        <v>97</v>
      </c>
      <c r="H65" s="37" t="s">
        <v>98</v>
      </c>
    </row>
    <row r="66" spans="2:8" s="6" customFormat="1">
      <c r="B66" s="33" t="s">
        <v>439</v>
      </c>
      <c r="C66" s="35">
        <v>0.06</v>
      </c>
      <c r="D66" s="35">
        <v>1.01</v>
      </c>
      <c r="E66" s="35">
        <v>6.34</v>
      </c>
      <c r="F66" s="35">
        <v>9</v>
      </c>
      <c r="G66" s="35">
        <f>SUM(E66:F66)</f>
        <v>15.34</v>
      </c>
      <c r="H66" s="42">
        <v>1</v>
      </c>
    </row>
    <row r="67" spans="2:8" s="6" customFormat="1">
      <c r="B67" s="6" t="s">
        <v>451</v>
      </c>
      <c r="C67" s="35">
        <v>5.8437499999999996E-2</v>
      </c>
      <c r="D67" s="35">
        <v>1</v>
      </c>
      <c r="E67" s="35">
        <v>7.66</v>
      </c>
      <c r="F67" s="35">
        <v>12.89</v>
      </c>
      <c r="G67" s="35">
        <f>SUM(E67:F67)</f>
        <v>20.55</v>
      </c>
      <c r="H67" s="50">
        <v>1</v>
      </c>
    </row>
    <row r="68" spans="2:8" s="6" customFormat="1">
      <c r="B68" s="6" t="s">
        <v>99</v>
      </c>
      <c r="C68" s="6">
        <v>0.08</v>
      </c>
      <c r="D68" s="6">
        <v>0.08</v>
      </c>
      <c r="E68" s="6">
        <v>7.82</v>
      </c>
      <c r="F68" s="6">
        <v>17.100000000000001</v>
      </c>
      <c r="G68" s="6">
        <f>SUM(E68:F68)</f>
        <v>24.92</v>
      </c>
      <c r="H68" s="6">
        <v>1</v>
      </c>
    </row>
    <row r="69" spans="2:8" s="6" customFormat="1">
      <c r="B69" s="6" t="s">
        <v>100</v>
      </c>
      <c r="C69" s="6">
        <v>0.03</v>
      </c>
      <c r="D69" s="6">
        <v>0.14000000000000001</v>
      </c>
      <c r="E69" s="6">
        <v>1.48</v>
      </c>
      <c r="F69" s="6">
        <v>5.19</v>
      </c>
      <c r="G69" s="6">
        <f>SUM(E69:F69)</f>
        <v>6.67</v>
      </c>
      <c r="H69" s="6">
        <v>2</v>
      </c>
    </row>
    <row r="70" spans="2:8" s="6" customFormat="1">
      <c r="B70" s="6" t="s">
        <v>440</v>
      </c>
      <c r="C70" s="6">
        <v>0.12</v>
      </c>
      <c r="D70" s="6">
        <v>1.1100000000000001</v>
      </c>
      <c r="E70" s="6">
        <v>10.39</v>
      </c>
      <c r="F70" s="6">
        <v>10.86</v>
      </c>
      <c r="G70" s="6">
        <f>SUM(E70:F70)</f>
        <v>21.25</v>
      </c>
      <c r="H70" s="6">
        <v>1</v>
      </c>
    </row>
    <row r="71" spans="2:8" s="6" customFormat="1">
      <c r="B71" s="6" t="s">
        <v>441</v>
      </c>
      <c r="C71" s="6">
        <v>0.15</v>
      </c>
      <c r="D71" s="6">
        <v>1.78</v>
      </c>
      <c r="E71" s="6">
        <v>28.22</v>
      </c>
      <c r="F71" s="6">
        <v>24.89</v>
      </c>
      <c r="G71" s="6">
        <f>E71+F71</f>
        <v>53.11</v>
      </c>
      <c r="H71" s="6">
        <v>1</v>
      </c>
    </row>
    <row r="72" spans="2:8" s="6" customFormat="1">
      <c r="B72" s="6" t="s">
        <v>101</v>
      </c>
      <c r="C72" s="6">
        <v>0.16</v>
      </c>
      <c r="D72" s="6">
        <v>0.56000000000000005</v>
      </c>
      <c r="E72" s="6">
        <v>4.93</v>
      </c>
      <c r="F72" s="6">
        <v>7.09</v>
      </c>
      <c r="G72" s="6">
        <v>12.02</v>
      </c>
    </row>
    <row r="73" spans="2:8" s="6" customFormat="1">
      <c r="B73" s="6" t="s">
        <v>102</v>
      </c>
      <c r="C73" s="6">
        <v>0.03</v>
      </c>
      <c r="D73" s="6">
        <v>0.19</v>
      </c>
      <c r="E73" s="6">
        <v>1.81</v>
      </c>
      <c r="F73" s="6">
        <v>1.36</v>
      </c>
      <c r="G73" s="6">
        <v>3.17</v>
      </c>
    </row>
    <row r="74" spans="2:8" s="6" customFormat="1">
      <c r="B74" s="33" t="s">
        <v>442</v>
      </c>
      <c r="C74" s="6">
        <v>0.5</v>
      </c>
      <c r="D74" s="35"/>
      <c r="E74" s="35">
        <v>87.12</v>
      </c>
      <c r="F74" s="35">
        <v>82.46</v>
      </c>
      <c r="G74" s="35">
        <f>SUM(E74:F74)</f>
        <v>169.57999999999998</v>
      </c>
      <c r="H74" s="50"/>
    </row>
    <row r="75" spans="2:8" s="6" customFormat="1">
      <c r="B75" s="6" t="s">
        <v>103</v>
      </c>
      <c r="D75" s="6">
        <v>1.5</v>
      </c>
      <c r="E75" s="6">
        <v>7.56</v>
      </c>
      <c r="F75" s="6">
        <v>1.98</v>
      </c>
      <c r="G75" s="6">
        <v>9.5399999999999991</v>
      </c>
    </row>
    <row r="76" spans="2:8" s="6" customFormat="1">
      <c r="B76" s="6" t="s">
        <v>104</v>
      </c>
      <c r="D76" s="6">
        <v>1.07</v>
      </c>
      <c r="E76" s="6">
        <v>8.09</v>
      </c>
      <c r="F76" s="6">
        <v>4.5199999999999996</v>
      </c>
      <c r="G76" s="6">
        <v>12.61</v>
      </c>
    </row>
    <row r="77" spans="2:8" s="6" customFormat="1">
      <c r="B77" s="152" t="s">
        <v>105</v>
      </c>
      <c r="C77" s="152"/>
      <c r="D77" s="152">
        <v>0.33</v>
      </c>
      <c r="E77" s="152">
        <v>2.35</v>
      </c>
      <c r="F77" s="152">
        <v>2.42</v>
      </c>
      <c r="G77" s="152">
        <v>4.7699999999999996</v>
      </c>
      <c r="H77" s="152"/>
    </row>
    <row r="78" spans="2:8" s="6" customFormat="1" ht="17.399999999999999">
      <c r="B78" s="30" t="s">
        <v>106</v>
      </c>
      <c r="C78" s="173">
        <f>SUM(C66:C77)</f>
        <v>1.1884375</v>
      </c>
      <c r="D78" s="173">
        <f>SUM(D66:D77)</f>
        <v>8.77</v>
      </c>
      <c r="E78" s="43">
        <f>E66*$H$66+E68*$H$68+E69*$H$69+E70*$H$70+E71*$H$71+E72+E73+E74+E75+E76+E77+E67*$H$67</f>
        <v>175.25</v>
      </c>
      <c r="F78" s="43">
        <f>F66*$H$66+F68*$H$68+F69*$H$69+F70*$H$70+F71*$H$71+F72+F73+F74+F75+F76+F77+F67*$H$67</f>
        <v>184.95</v>
      </c>
      <c r="G78" s="43">
        <f>G66*$H$66+G68*$H$68+G69*$H$69+G70*$H$70+G71*$H$71+G72+G73+G74+G75+G76+G77+G67</f>
        <v>360.20000000000005</v>
      </c>
      <c r="H78" s="174">
        <f>SUM(H66:H77)</f>
        <v>7</v>
      </c>
    </row>
    <row r="79" spans="2:8" s="6" customFormat="1"/>
    <row r="80" spans="2:8" s="52" customFormat="1">
      <c r="B80" s="101" t="s">
        <v>491</v>
      </c>
      <c r="C80" s="6"/>
      <c r="D80" s="6"/>
      <c r="E80" s="6"/>
      <c r="F80" s="6"/>
      <c r="G80" s="6"/>
      <c r="H80" s="6"/>
    </row>
    <row r="81" spans="2:2">
      <c r="B81" s="101" t="s">
        <v>492</v>
      </c>
    </row>
    <row r="82" spans="2:2">
      <c r="B82" s="101" t="s">
        <v>493</v>
      </c>
    </row>
    <row r="971" spans="2:16136" hidden="1">
      <c r="B971" s="6" t="s">
        <v>108</v>
      </c>
      <c r="C971" s="6">
        <v>1</v>
      </c>
    </row>
    <row r="972" spans="2:16136" hidden="1">
      <c r="B972" s="6" t="s">
        <v>109</v>
      </c>
      <c r="C972" s="6">
        <v>1</v>
      </c>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c r="BW972" s="6"/>
      <c r="BX972" s="6"/>
      <c r="BY972" s="6"/>
      <c r="BZ972" s="6"/>
      <c r="CA972" s="6"/>
      <c r="CB972" s="6"/>
      <c r="CC972" s="6"/>
      <c r="CD972" s="6"/>
      <c r="CE972" s="6"/>
      <c r="CF972" s="6"/>
      <c r="CG972" s="6"/>
      <c r="CH972" s="6"/>
      <c r="CI972" s="6"/>
      <c r="CJ972" s="6"/>
      <c r="CK972" s="6"/>
      <c r="CL972" s="6"/>
      <c r="CM972" s="6"/>
      <c r="CN972" s="6"/>
      <c r="CO972" s="6"/>
      <c r="CP972" s="6"/>
      <c r="CQ972" s="6"/>
      <c r="CR972" s="6"/>
      <c r="CS972" s="6"/>
      <c r="CT972" s="6"/>
      <c r="CU972" s="6"/>
      <c r="CV972" s="6"/>
      <c r="CW972" s="6"/>
      <c r="CX972" s="6"/>
      <c r="CY972" s="6"/>
      <c r="CZ972" s="6"/>
      <c r="DA972" s="6"/>
      <c r="DB972" s="6"/>
      <c r="DC972" s="6"/>
      <c r="DD972" s="6"/>
      <c r="DE972" s="6"/>
      <c r="DF972" s="6"/>
      <c r="DG972" s="6"/>
      <c r="DH972" s="6"/>
      <c r="DI972" s="6"/>
      <c r="DJ972" s="6"/>
      <c r="DK972" s="6"/>
      <c r="DL972" s="6"/>
      <c r="DM972" s="6"/>
      <c r="DN972" s="6"/>
      <c r="DO972" s="6"/>
      <c r="DP972" s="6"/>
      <c r="DQ972" s="6"/>
      <c r="DR972" s="6"/>
      <c r="DS972" s="6"/>
      <c r="DT972" s="6"/>
      <c r="DU972" s="6"/>
      <c r="DV972" s="6"/>
      <c r="DW972" s="6"/>
      <c r="DX972" s="6"/>
      <c r="DY972" s="6"/>
      <c r="DZ972" s="6"/>
      <c r="EA972" s="6"/>
      <c r="EB972" s="6"/>
      <c r="EC972" s="6"/>
      <c r="ED972" s="6"/>
      <c r="EE972" s="6"/>
      <c r="EF972" s="6"/>
      <c r="EG972" s="6"/>
      <c r="EH972" s="6"/>
      <c r="EI972" s="6"/>
      <c r="EJ972" s="6"/>
      <c r="EK972" s="6"/>
      <c r="EL972" s="6"/>
      <c r="EM972" s="6"/>
      <c r="EN972" s="6"/>
      <c r="EO972" s="6"/>
      <c r="EP972" s="6"/>
      <c r="EQ972" s="6"/>
      <c r="ER972" s="6"/>
      <c r="ES972" s="6"/>
      <c r="ET972" s="6"/>
      <c r="EU972" s="6"/>
      <c r="EV972" s="6"/>
      <c r="EW972" s="6"/>
      <c r="EX972" s="6"/>
      <c r="EY972" s="6"/>
      <c r="EZ972" s="6"/>
      <c r="FA972" s="6"/>
      <c r="FB972" s="6"/>
      <c r="FC972" s="6"/>
      <c r="FD972" s="6"/>
      <c r="FE972" s="6"/>
      <c r="FF972" s="6"/>
      <c r="FG972" s="6"/>
      <c r="FH972" s="6"/>
      <c r="FI972" s="6"/>
      <c r="FJ972" s="6"/>
      <c r="FK972" s="6"/>
      <c r="FL972" s="6"/>
      <c r="FM972" s="6"/>
      <c r="FN972" s="6"/>
      <c r="FO972" s="6"/>
      <c r="FP972" s="6"/>
      <c r="FQ972" s="6"/>
      <c r="FR972" s="6"/>
      <c r="FS972" s="6"/>
      <c r="FT972" s="6"/>
      <c r="FU972" s="6"/>
      <c r="FV972" s="6"/>
      <c r="FW972" s="6"/>
      <c r="FX972" s="6"/>
      <c r="FY972" s="6"/>
      <c r="FZ972" s="6"/>
      <c r="GA972" s="6"/>
      <c r="GB972" s="6"/>
      <c r="GC972" s="6"/>
      <c r="GD972" s="6"/>
      <c r="GE972" s="6"/>
      <c r="GF972" s="6"/>
      <c r="GG972" s="6"/>
      <c r="GH972" s="6"/>
      <c r="GI972" s="6"/>
      <c r="GJ972" s="6"/>
      <c r="GK972" s="6"/>
      <c r="GL972" s="6"/>
      <c r="GM972" s="6"/>
      <c r="GN972" s="6"/>
      <c r="GO972" s="6"/>
      <c r="GP972" s="6"/>
      <c r="GQ972" s="6"/>
      <c r="GR972" s="6"/>
      <c r="GS972" s="6"/>
      <c r="GT972" s="6"/>
      <c r="GU972" s="6"/>
      <c r="GV972" s="6"/>
      <c r="GW972" s="6"/>
      <c r="GX972" s="6"/>
      <c r="GY972" s="6"/>
      <c r="GZ972" s="6"/>
      <c r="HA972" s="6"/>
      <c r="HB972" s="6"/>
      <c r="HC972" s="6"/>
      <c r="HD972" s="6"/>
      <c r="HE972" s="6"/>
      <c r="HF972" s="6"/>
      <c r="HG972" s="6"/>
      <c r="HH972" s="6"/>
      <c r="HI972" s="6"/>
      <c r="HJ972" s="6"/>
      <c r="HK972" s="6"/>
      <c r="HL972" s="6"/>
      <c r="HM972" s="6"/>
      <c r="HN972" s="6"/>
      <c r="HO972" s="6"/>
      <c r="HP972" s="6"/>
      <c r="HQ972" s="6"/>
      <c r="HR972" s="6"/>
      <c r="HS972" s="6"/>
      <c r="HT972" s="6"/>
      <c r="HU972" s="6"/>
      <c r="HV972" s="6"/>
      <c r="HW972" s="6"/>
      <c r="HX972" s="6"/>
      <c r="HY972" s="6"/>
      <c r="HZ972" s="6"/>
      <c r="IA972" s="6"/>
      <c r="IB972" s="6"/>
      <c r="IC972" s="6"/>
      <c r="ID972" s="6"/>
      <c r="IE972" s="6"/>
      <c r="IF972" s="6"/>
      <c r="IG972" s="6"/>
      <c r="IH972" s="6"/>
      <c r="II972" s="6"/>
      <c r="IJ972" s="6"/>
      <c r="IK972" s="6"/>
      <c r="IL972" s="6"/>
      <c r="IM972" s="6"/>
      <c r="IN972" s="6"/>
      <c r="IO972" s="6"/>
      <c r="IP972" s="6"/>
      <c r="IQ972" s="6"/>
      <c r="IR972" s="6"/>
      <c r="IS972" s="6"/>
      <c r="IT972" s="6"/>
      <c r="IU972" s="6"/>
      <c r="IV972" s="6"/>
      <c r="IW972" s="6"/>
      <c r="IX972" s="6"/>
      <c r="IY972" s="6"/>
      <c r="IZ972" s="6"/>
      <c r="JA972" s="6"/>
      <c r="JB972" s="6"/>
      <c r="JC972" s="6"/>
      <c r="JD972" s="6"/>
      <c r="JE972" s="6"/>
      <c r="JF972" s="6"/>
      <c r="JG972" s="6"/>
      <c r="JH972" s="6"/>
      <c r="JI972" s="6"/>
      <c r="JJ972" s="6"/>
      <c r="JK972" s="6"/>
      <c r="JL972" s="6"/>
      <c r="JM972" s="6"/>
      <c r="JN972" s="6"/>
      <c r="JO972" s="6"/>
      <c r="JP972" s="6"/>
      <c r="JQ972" s="6"/>
      <c r="JR972" s="6"/>
      <c r="JS972" s="6"/>
      <c r="JT972" s="6"/>
      <c r="JU972" s="6"/>
      <c r="JV972" s="6"/>
      <c r="JW972" s="6"/>
      <c r="JX972" s="6"/>
      <c r="JY972" s="6"/>
      <c r="JZ972" s="6"/>
      <c r="KA972" s="6"/>
      <c r="KB972" s="6"/>
      <c r="KC972" s="6"/>
      <c r="KD972" s="6"/>
      <c r="KE972" s="6"/>
      <c r="KF972" s="6"/>
      <c r="KG972" s="6"/>
      <c r="KH972" s="6"/>
      <c r="KI972" s="6"/>
      <c r="KJ972" s="6"/>
      <c r="KK972" s="6"/>
      <c r="KL972" s="6"/>
      <c r="KM972" s="6"/>
      <c r="KN972" s="6"/>
      <c r="KO972" s="6"/>
      <c r="KP972" s="6"/>
      <c r="KQ972" s="6"/>
      <c r="KR972" s="6"/>
      <c r="KS972" s="6"/>
      <c r="KT972" s="6"/>
      <c r="KU972" s="6"/>
      <c r="KV972" s="6"/>
      <c r="KW972" s="6"/>
      <c r="KX972" s="6"/>
      <c r="KY972" s="6"/>
      <c r="KZ972" s="6"/>
      <c r="LA972" s="6"/>
      <c r="LB972" s="6"/>
      <c r="LC972" s="6"/>
      <c r="LD972" s="6"/>
      <c r="LE972" s="6"/>
      <c r="LF972" s="6"/>
      <c r="LG972" s="6"/>
      <c r="LH972" s="6"/>
      <c r="LI972" s="6"/>
      <c r="LJ972" s="6"/>
      <c r="LK972" s="6"/>
      <c r="LL972" s="6"/>
      <c r="LM972" s="6"/>
      <c r="LN972" s="6"/>
      <c r="LO972" s="6"/>
      <c r="LP972" s="6"/>
      <c r="LQ972" s="6"/>
      <c r="LR972" s="6"/>
      <c r="LS972" s="6"/>
      <c r="LT972" s="6"/>
      <c r="LU972" s="6"/>
      <c r="LV972" s="6"/>
      <c r="LW972" s="6"/>
      <c r="LX972" s="6"/>
      <c r="LY972" s="6"/>
      <c r="LZ972" s="6"/>
      <c r="MA972" s="6"/>
      <c r="MB972" s="6"/>
      <c r="MC972" s="6"/>
      <c r="MD972" s="6"/>
      <c r="ME972" s="6"/>
      <c r="MF972" s="6"/>
      <c r="MG972" s="6"/>
      <c r="MH972" s="6"/>
      <c r="MI972" s="6"/>
      <c r="MJ972" s="6"/>
      <c r="MK972" s="6"/>
      <c r="ML972" s="6"/>
      <c r="MM972" s="6"/>
      <c r="MN972" s="6"/>
      <c r="MO972" s="6"/>
      <c r="MP972" s="6"/>
      <c r="MQ972" s="6"/>
      <c r="MR972" s="6"/>
      <c r="MS972" s="6"/>
      <c r="MT972" s="6"/>
      <c r="MU972" s="6"/>
      <c r="MV972" s="6"/>
      <c r="MW972" s="6"/>
      <c r="MX972" s="6"/>
      <c r="MY972" s="6"/>
      <c r="MZ972" s="6"/>
      <c r="NA972" s="6"/>
      <c r="NB972" s="6"/>
      <c r="NC972" s="6"/>
      <c r="ND972" s="6"/>
      <c r="NE972" s="6"/>
      <c r="NF972" s="6"/>
      <c r="NG972" s="6"/>
      <c r="NH972" s="6"/>
      <c r="NI972" s="6"/>
      <c r="NJ972" s="6"/>
      <c r="NK972" s="6"/>
      <c r="NL972" s="6"/>
      <c r="NM972" s="6"/>
      <c r="NN972" s="6"/>
      <c r="NO972" s="6"/>
      <c r="NP972" s="6"/>
      <c r="NQ972" s="6"/>
      <c r="NR972" s="6"/>
      <c r="NS972" s="6"/>
      <c r="NT972" s="6"/>
      <c r="NU972" s="6"/>
      <c r="NV972" s="6"/>
      <c r="NW972" s="6"/>
      <c r="NX972" s="6"/>
      <c r="NY972" s="6"/>
      <c r="NZ972" s="6"/>
      <c r="OA972" s="6"/>
      <c r="OB972" s="6"/>
      <c r="OC972" s="6"/>
      <c r="OD972" s="6"/>
      <c r="OE972" s="6"/>
      <c r="OF972" s="6"/>
      <c r="OG972" s="6"/>
      <c r="OH972" s="6"/>
      <c r="OI972" s="6"/>
      <c r="OJ972" s="6"/>
      <c r="OK972" s="6"/>
      <c r="OL972" s="6"/>
      <c r="OM972" s="6"/>
      <c r="ON972" s="6"/>
      <c r="OO972" s="6"/>
      <c r="OP972" s="6"/>
      <c r="OQ972" s="6"/>
      <c r="OR972" s="6"/>
      <c r="OS972" s="6"/>
      <c r="OT972" s="6"/>
      <c r="OU972" s="6"/>
      <c r="OV972" s="6"/>
      <c r="OW972" s="6"/>
      <c r="OX972" s="6"/>
      <c r="OY972" s="6"/>
      <c r="OZ972" s="6"/>
      <c r="PA972" s="6"/>
      <c r="PB972" s="6"/>
      <c r="PC972" s="6"/>
      <c r="PD972" s="6"/>
      <c r="PE972" s="6"/>
      <c r="PF972" s="6"/>
      <c r="PG972" s="6"/>
      <c r="PH972" s="6"/>
      <c r="PI972" s="6"/>
      <c r="PJ972" s="6"/>
      <c r="PK972" s="6"/>
      <c r="PL972" s="6"/>
      <c r="PM972" s="6"/>
      <c r="PN972" s="6"/>
      <c r="PO972" s="6"/>
      <c r="PP972" s="6"/>
      <c r="PQ972" s="6"/>
      <c r="PR972" s="6"/>
      <c r="PS972" s="6"/>
      <c r="PT972" s="6"/>
      <c r="PU972" s="6"/>
      <c r="PV972" s="6"/>
      <c r="PW972" s="6"/>
      <c r="PX972" s="6"/>
      <c r="PY972" s="6"/>
      <c r="PZ972" s="6"/>
      <c r="QA972" s="6"/>
      <c r="QB972" s="6"/>
      <c r="QC972" s="6"/>
      <c r="QD972" s="6"/>
      <c r="QE972" s="6"/>
      <c r="QF972" s="6"/>
      <c r="QG972" s="6"/>
      <c r="QH972" s="6"/>
      <c r="QI972" s="6"/>
      <c r="QJ972" s="6"/>
      <c r="QK972" s="6"/>
      <c r="QL972" s="6"/>
      <c r="QM972" s="6"/>
      <c r="QN972" s="6"/>
      <c r="QO972" s="6"/>
      <c r="QP972" s="6"/>
      <c r="QQ972" s="6"/>
      <c r="QR972" s="6"/>
      <c r="QS972" s="6"/>
      <c r="QT972" s="6"/>
      <c r="QU972" s="6"/>
      <c r="QV972" s="6"/>
      <c r="QW972" s="6"/>
      <c r="QX972" s="6"/>
      <c r="QY972" s="6"/>
      <c r="QZ972" s="6"/>
      <c r="RA972" s="6"/>
      <c r="RB972" s="6"/>
      <c r="RC972" s="6"/>
      <c r="RD972" s="6"/>
      <c r="RE972" s="6"/>
      <c r="RF972" s="6"/>
      <c r="RG972" s="6"/>
      <c r="RH972" s="6"/>
      <c r="RI972" s="6"/>
      <c r="RJ972" s="6"/>
      <c r="RK972" s="6"/>
      <c r="RL972" s="6"/>
      <c r="RM972" s="6"/>
      <c r="RN972" s="6"/>
      <c r="RO972" s="6"/>
      <c r="RP972" s="6"/>
      <c r="RQ972" s="6"/>
      <c r="RR972" s="6"/>
      <c r="RS972" s="6"/>
      <c r="RT972" s="6"/>
      <c r="RU972" s="6"/>
      <c r="RV972" s="6"/>
      <c r="RW972" s="6"/>
      <c r="RX972" s="6"/>
      <c r="RY972" s="6"/>
      <c r="RZ972" s="6"/>
      <c r="SA972" s="6"/>
      <c r="SB972" s="6"/>
      <c r="SC972" s="6"/>
      <c r="SD972" s="6"/>
      <c r="SE972" s="6"/>
      <c r="SF972" s="6"/>
      <c r="SG972" s="6"/>
      <c r="SH972" s="6"/>
      <c r="SI972" s="6"/>
      <c r="SJ972" s="6"/>
      <c r="SK972" s="6"/>
      <c r="SL972" s="6"/>
      <c r="SM972" s="6"/>
      <c r="SN972" s="6"/>
      <c r="SO972" s="6"/>
      <c r="SP972" s="6"/>
      <c r="SQ972" s="6"/>
      <c r="SR972" s="6"/>
      <c r="SS972" s="6"/>
      <c r="ST972" s="6"/>
      <c r="SU972" s="6"/>
      <c r="SV972" s="6"/>
      <c r="SW972" s="6"/>
      <c r="SX972" s="6"/>
      <c r="SY972" s="6"/>
      <c r="SZ972" s="6"/>
      <c r="TA972" s="6"/>
      <c r="TB972" s="6"/>
      <c r="TC972" s="6"/>
      <c r="TD972" s="6"/>
      <c r="TE972" s="6"/>
      <c r="TF972" s="6"/>
      <c r="TG972" s="6"/>
      <c r="TH972" s="6"/>
      <c r="TI972" s="6"/>
      <c r="TJ972" s="6"/>
      <c r="TK972" s="6"/>
      <c r="TL972" s="6"/>
      <c r="TM972" s="6"/>
      <c r="TN972" s="6"/>
      <c r="TO972" s="6"/>
      <c r="TP972" s="6"/>
      <c r="TQ972" s="6"/>
      <c r="TR972" s="6"/>
      <c r="TS972" s="6"/>
      <c r="TT972" s="6"/>
      <c r="TU972" s="6"/>
      <c r="TV972" s="6"/>
      <c r="TW972" s="6"/>
      <c r="TX972" s="6"/>
      <c r="TY972" s="6"/>
      <c r="TZ972" s="6"/>
      <c r="UA972" s="6"/>
      <c r="UB972" s="6"/>
      <c r="UC972" s="6"/>
      <c r="UD972" s="6"/>
      <c r="UE972" s="6"/>
      <c r="UF972" s="6"/>
      <c r="UG972" s="6"/>
      <c r="UH972" s="6"/>
      <c r="UI972" s="6"/>
      <c r="UJ972" s="6"/>
      <c r="UK972" s="6"/>
      <c r="UL972" s="6"/>
      <c r="UM972" s="6"/>
      <c r="UN972" s="6"/>
      <c r="UO972" s="6"/>
      <c r="UP972" s="6"/>
      <c r="UQ972" s="6"/>
      <c r="UR972" s="6"/>
      <c r="US972" s="6"/>
      <c r="UT972" s="6"/>
      <c r="UU972" s="6"/>
      <c r="UV972" s="6"/>
      <c r="UW972" s="6"/>
      <c r="UX972" s="6"/>
      <c r="UY972" s="6"/>
      <c r="UZ972" s="6"/>
      <c r="VA972" s="6"/>
      <c r="VB972" s="6"/>
      <c r="VC972" s="6"/>
      <c r="VD972" s="6"/>
      <c r="VE972" s="6"/>
      <c r="VF972" s="6"/>
      <c r="VG972" s="6"/>
      <c r="VH972" s="6"/>
      <c r="VI972" s="6"/>
      <c r="VJ972" s="6"/>
      <c r="VK972" s="6"/>
      <c r="VL972" s="6"/>
      <c r="VM972" s="6"/>
      <c r="VN972" s="6"/>
      <c r="VO972" s="6"/>
      <c r="VP972" s="6"/>
      <c r="VQ972" s="6"/>
      <c r="VR972" s="6"/>
      <c r="VS972" s="6"/>
      <c r="VT972" s="6"/>
      <c r="VU972" s="6"/>
      <c r="VV972" s="6"/>
      <c r="VW972" s="6"/>
      <c r="VX972" s="6"/>
      <c r="VY972" s="6"/>
      <c r="VZ972" s="6"/>
      <c r="WA972" s="6"/>
      <c r="WB972" s="6"/>
      <c r="WC972" s="6"/>
      <c r="WD972" s="6"/>
      <c r="WE972" s="6"/>
      <c r="WF972" s="6"/>
      <c r="WG972" s="6"/>
      <c r="WH972" s="6"/>
      <c r="WI972" s="6"/>
      <c r="WJ972" s="6"/>
      <c r="WK972" s="6"/>
      <c r="WL972" s="6"/>
      <c r="WM972" s="6"/>
      <c r="WN972" s="6"/>
      <c r="WO972" s="6"/>
      <c r="WP972" s="6"/>
      <c r="WQ972" s="6"/>
      <c r="WR972" s="6"/>
      <c r="WS972" s="6"/>
      <c r="WT972" s="6"/>
      <c r="WU972" s="6"/>
      <c r="WV972" s="6"/>
      <c r="WW972" s="6"/>
      <c r="WX972" s="6"/>
      <c r="WY972" s="6"/>
      <c r="WZ972" s="6"/>
      <c r="XA972" s="6"/>
      <c r="XB972" s="6"/>
      <c r="XC972" s="6"/>
      <c r="XD972" s="6"/>
      <c r="XE972" s="6"/>
      <c r="XF972" s="6"/>
      <c r="XG972" s="6"/>
      <c r="XH972" s="6"/>
      <c r="XI972" s="6"/>
      <c r="XJ972" s="6"/>
      <c r="XK972" s="6"/>
      <c r="XL972" s="6"/>
      <c r="XM972" s="6"/>
      <c r="XN972" s="6"/>
      <c r="XO972" s="6"/>
      <c r="XP972" s="6"/>
      <c r="XQ972" s="6"/>
      <c r="XR972" s="6"/>
      <c r="XS972" s="6"/>
      <c r="XT972" s="6"/>
      <c r="XU972" s="6"/>
      <c r="XV972" s="6"/>
      <c r="XW972" s="6"/>
      <c r="XX972" s="6"/>
      <c r="XY972" s="6"/>
      <c r="XZ972" s="6"/>
      <c r="YA972" s="6"/>
      <c r="YB972" s="6"/>
      <c r="YC972" s="6"/>
      <c r="YD972" s="6"/>
      <c r="YE972" s="6"/>
      <c r="YF972" s="6"/>
      <c r="YG972" s="6"/>
      <c r="YH972" s="6"/>
      <c r="YI972" s="6"/>
      <c r="YJ972" s="6"/>
      <c r="YK972" s="6"/>
      <c r="YL972" s="6"/>
      <c r="YM972" s="6"/>
      <c r="YN972" s="6"/>
      <c r="YO972" s="6"/>
      <c r="YP972" s="6"/>
      <c r="YQ972" s="6"/>
      <c r="YR972" s="6"/>
      <c r="YS972" s="6"/>
      <c r="YT972" s="6"/>
      <c r="YU972" s="6"/>
      <c r="YV972" s="6"/>
      <c r="YW972" s="6"/>
      <c r="YX972" s="6"/>
      <c r="YY972" s="6"/>
      <c r="YZ972" s="6"/>
      <c r="ZA972" s="6"/>
      <c r="ZB972" s="6"/>
      <c r="ZC972" s="6"/>
      <c r="ZD972" s="6"/>
      <c r="ZE972" s="6"/>
      <c r="ZF972" s="6"/>
      <c r="ZG972" s="6"/>
      <c r="ZH972" s="6"/>
      <c r="ZI972" s="6"/>
      <c r="ZJ972" s="6"/>
      <c r="ZK972" s="6"/>
      <c r="ZL972" s="6"/>
      <c r="ZM972" s="6"/>
      <c r="ZN972" s="6"/>
      <c r="ZO972" s="6"/>
      <c r="ZP972" s="6"/>
      <c r="ZQ972" s="6"/>
      <c r="ZR972" s="6"/>
      <c r="ZS972" s="6"/>
      <c r="ZT972" s="6"/>
      <c r="ZU972" s="6"/>
      <c r="ZV972" s="6"/>
      <c r="ZW972" s="6"/>
      <c r="ZX972" s="6"/>
      <c r="ZY972" s="6"/>
      <c r="ZZ972" s="6"/>
      <c r="AAA972" s="6"/>
      <c r="AAB972" s="6"/>
      <c r="AAC972" s="6"/>
      <c r="AAD972" s="6"/>
      <c r="AAE972" s="6"/>
      <c r="AAF972" s="6"/>
      <c r="AAG972" s="6"/>
      <c r="AAH972" s="6"/>
      <c r="AAI972" s="6"/>
      <c r="AAJ972" s="6"/>
      <c r="AAK972" s="6"/>
      <c r="AAL972" s="6"/>
      <c r="AAM972" s="6"/>
      <c r="AAN972" s="6"/>
      <c r="AAO972" s="6"/>
      <c r="AAP972" s="6"/>
      <c r="AAQ972" s="6"/>
      <c r="AAR972" s="6"/>
      <c r="AAS972" s="6"/>
      <c r="AAT972" s="6"/>
      <c r="AAU972" s="6"/>
      <c r="AAV972" s="6"/>
      <c r="AAW972" s="6"/>
      <c r="AAX972" s="6"/>
      <c r="AAY972" s="6"/>
      <c r="AAZ972" s="6"/>
      <c r="ABA972" s="6"/>
      <c r="ABB972" s="6"/>
      <c r="ABC972" s="6"/>
      <c r="ABD972" s="6"/>
      <c r="ABE972" s="6"/>
      <c r="ABF972" s="6"/>
      <c r="ABG972" s="6"/>
      <c r="ABH972" s="6"/>
      <c r="ABI972" s="6"/>
      <c r="ABJ972" s="6"/>
      <c r="ABK972" s="6"/>
      <c r="ABL972" s="6"/>
      <c r="ABM972" s="6"/>
      <c r="ABN972" s="6"/>
      <c r="ABO972" s="6"/>
      <c r="ABP972" s="6"/>
      <c r="ABQ972" s="6"/>
      <c r="ABR972" s="6"/>
      <c r="ABS972" s="6"/>
      <c r="ABT972" s="6"/>
      <c r="ABU972" s="6"/>
      <c r="ABV972" s="6"/>
      <c r="ABW972" s="6"/>
      <c r="ABX972" s="6"/>
      <c r="ABY972" s="6"/>
      <c r="ABZ972" s="6"/>
      <c r="ACA972" s="6"/>
      <c r="ACB972" s="6"/>
      <c r="ACC972" s="6"/>
      <c r="ACD972" s="6"/>
      <c r="ACE972" s="6"/>
      <c r="ACF972" s="6"/>
      <c r="ACG972" s="6"/>
      <c r="ACH972" s="6"/>
      <c r="ACI972" s="6"/>
      <c r="ACJ972" s="6"/>
      <c r="ACK972" s="6"/>
      <c r="ACL972" s="6"/>
      <c r="ACM972" s="6"/>
      <c r="ACN972" s="6"/>
      <c r="ACO972" s="6"/>
      <c r="ACP972" s="6"/>
      <c r="ACQ972" s="6"/>
      <c r="ACR972" s="6"/>
      <c r="ACS972" s="6"/>
      <c r="ACT972" s="6"/>
      <c r="ACU972" s="6"/>
      <c r="ACV972" s="6"/>
      <c r="ACW972" s="6"/>
      <c r="ACX972" s="6"/>
      <c r="ACY972" s="6"/>
      <c r="ACZ972" s="6"/>
      <c r="ADA972" s="6"/>
      <c r="ADB972" s="6"/>
      <c r="ADC972" s="6"/>
      <c r="ADD972" s="6"/>
      <c r="ADE972" s="6"/>
      <c r="ADF972" s="6"/>
      <c r="ADG972" s="6"/>
      <c r="ADH972" s="6"/>
      <c r="ADI972" s="6"/>
      <c r="ADJ972" s="6"/>
      <c r="ADK972" s="6"/>
      <c r="ADL972" s="6"/>
      <c r="ADM972" s="6"/>
      <c r="ADN972" s="6"/>
      <c r="ADO972" s="6"/>
      <c r="ADP972" s="6"/>
      <c r="ADQ972" s="6"/>
      <c r="ADR972" s="6"/>
      <c r="ADS972" s="6"/>
      <c r="ADT972" s="6"/>
      <c r="ADU972" s="6"/>
      <c r="ADV972" s="6"/>
      <c r="ADW972" s="6"/>
      <c r="ADX972" s="6"/>
      <c r="ADY972" s="6"/>
      <c r="ADZ972" s="6"/>
      <c r="AEA972" s="6"/>
      <c r="AEB972" s="6"/>
      <c r="AEC972" s="6"/>
      <c r="AED972" s="6"/>
      <c r="AEE972" s="6"/>
      <c r="AEF972" s="6"/>
      <c r="AEG972" s="6"/>
      <c r="AEH972" s="6"/>
      <c r="AEI972" s="6"/>
      <c r="AEJ972" s="6"/>
      <c r="AEK972" s="6"/>
      <c r="AEL972" s="6"/>
      <c r="AEM972" s="6"/>
      <c r="AEN972" s="6"/>
      <c r="AEO972" s="6"/>
      <c r="AEP972" s="6"/>
      <c r="AEQ972" s="6"/>
      <c r="AER972" s="6"/>
      <c r="AES972" s="6"/>
      <c r="AET972" s="6"/>
      <c r="AEU972" s="6"/>
      <c r="AEV972" s="6"/>
      <c r="AEW972" s="6"/>
      <c r="AEX972" s="6"/>
      <c r="AEY972" s="6"/>
      <c r="AEZ972" s="6"/>
      <c r="AFA972" s="6"/>
      <c r="AFB972" s="6"/>
      <c r="AFC972" s="6"/>
      <c r="AFD972" s="6"/>
      <c r="AFE972" s="6"/>
      <c r="AFF972" s="6"/>
      <c r="AFG972" s="6"/>
      <c r="AFH972" s="6"/>
      <c r="AFI972" s="6"/>
      <c r="AFJ972" s="6"/>
      <c r="AFK972" s="6"/>
      <c r="AFL972" s="6"/>
      <c r="AFM972" s="6"/>
      <c r="AFN972" s="6"/>
      <c r="AFO972" s="6"/>
      <c r="AFP972" s="6"/>
      <c r="AFQ972" s="6"/>
      <c r="AFR972" s="6"/>
      <c r="AFS972" s="6"/>
      <c r="AFT972" s="6"/>
      <c r="AFU972" s="6"/>
      <c r="AFV972" s="6"/>
      <c r="AFW972" s="6"/>
      <c r="AFX972" s="6"/>
      <c r="AFY972" s="6"/>
      <c r="AFZ972" s="6"/>
      <c r="AGA972" s="6"/>
      <c r="AGB972" s="6"/>
      <c r="AGC972" s="6"/>
      <c r="AGD972" s="6"/>
      <c r="AGE972" s="6"/>
      <c r="AGF972" s="6"/>
      <c r="AGG972" s="6"/>
      <c r="AGH972" s="6"/>
      <c r="AGI972" s="6"/>
      <c r="AGJ972" s="6"/>
      <c r="AGK972" s="6"/>
      <c r="AGL972" s="6"/>
      <c r="AGM972" s="6"/>
      <c r="AGN972" s="6"/>
      <c r="AGO972" s="6"/>
      <c r="AGP972" s="6"/>
      <c r="AGQ972" s="6"/>
      <c r="AGR972" s="6"/>
      <c r="AGS972" s="6"/>
      <c r="AGT972" s="6"/>
      <c r="AGU972" s="6"/>
      <c r="AGV972" s="6"/>
      <c r="AGW972" s="6"/>
      <c r="AGX972" s="6"/>
      <c r="AGY972" s="6"/>
      <c r="AGZ972" s="6"/>
      <c r="AHA972" s="6"/>
      <c r="AHB972" s="6"/>
      <c r="AHC972" s="6"/>
      <c r="AHD972" s="6"/>
      <c r="AHE972" s="6"/>
      <c r="AHF972" s="6"/>
      <c r="AHG972" s="6"/>
      <c r="AHH972" s="6"/>
      <c r="AHI972" s="6"/>
      <c r="AHJ972" s="6"/>
      <c r="AHK972" s="6"/>
      <c r="AHL972" s="6"/>
      <c r="AHM972" s="6"/>
      <c r="AHN972" s="6"/>
      <c r="AHO972" s="6"/>
      <c r="AHP972" s="6"/>
      <c r="AHQ972" s="6"/>
      <c r="AHR972" s="6"/>
      <c r="AHS972" s="6"/>
      <c r="AHT972" s="6"/>
      <c r="AHU972" s="6"/>
      <c r="AHV972" s="6"/>
      <c r="AHW972" s="6"/>
      <c r="AHX972" s="6"/>
      <c r="AHY972" s="6"/>
      <c r="AHZ972" s="6"/>
      <c r="AIA972" s="6"/>
      <c r="AIB972" s="6"/>
      <c r="AIC972" s="6"/>
      <c r="AID972" s="6"/>
      <c r="AIE972" s="6"/>
      <c r="AIF972" s="6"/>
      <c r="AIG972" s="6"/>
      <c r="AIH972" s="6"/>
      <c r="AII972" s="6"/>
      <c r="AIJ972" s="6"/>
      <c r="AIK972" s="6"/>
      <c r="AIL972" s="6"/>
      <c r="AIM972" s="6"/>
      <c r="AIN972" s="6"/>
      <c r="AIO972" s="6"/>
      <c r="AIP972" s="6"/>
      <c r="AIQ972" s="6"/>
      <c r="AIR972" s="6"/>
      <c r="AIS972" s="6"/>
      <c r="AIT972" s="6"/>
      <c r="AIU972" s="6"/>
      <c r="AIV972" s="6"/>
      <c r="AIW972" s="6"/>
      <c r="AIX972" s="6"/>
      <c r="AIY972" s="6"/>
      <c r="AIZ972" s="6"/>
      <c r="AJA972" s="6"/>
      <c r="AJB972" s="6"/>
      <c r="AJC972" s="6"/>
      <c r="AJD972" s="6"/>
      <c r="AJE972" s="6"/>
      <c r="AJF972" s="6"/>
      <c r="AJG972" s="6"/>
      <c r="AJH972" s="6"/>
      <c r="AJI972" s="6"/>
      <c r="AJJ972" s="6"/>
      <c r="AJK972" s="6"/>
      <c r="AJL972" s="6"/>
      <c r="AJM972" s="6"/>
      <c r="AJN972" s="6"/>
      <c r="AJO972" s="6"/>
      <c r="AJP972" s="6"/>
      <c r="AJQ972" s="6"/>
      <c r="AJR972" s="6"/>
      <c r="AJS972" s="6"/>
      <c r="AJT972" s="6"/>
      <c r="AJU972" s="6"/>
      <c r="AJV972" s="6"/>
      <c r="AJW972" s="6"/>
      <c r="AJX972" s="6"/>
      <c r="AJY972" s="6"/>
      <c r="AJZ972" s="6"/>
      <c r="AKA972" s="6"/>
      <c r="AKB972" s="6"/>
      <c r="AKC972" s="6"/>
      <c r="AKD972" s="6"/>
      <c r="AKE972" s="6"/>
      <c r="AKF972" s="6"/>
      <c r="AKG972" s="6"/>
      <c r="AKH972" s="6"/>
      <c r="AKI972" s="6"/>
      <c r="AKJ972" s="6"/>
      <c r="AKK972" s="6"/>
      <c r="AKL972" s="6"/>
      <c r="AKM972" s="6"/>
      <c r="AKN972" s="6"/>
      <c r="AKO972" s="6"/>
      <c r="AKP972" s="6"/>
      <c r="AKQ972" s="6"/>
      <c r="AKR972" s="6"/>
      <c r="AKS972" s="6"/>
      <c r="AKT972" s="6"/>
      <c r="AKU972" s="6"/>
      <c r="AKV972" s="6"/>
      <c r="AKW972" s="6"/>
      <c r="AKX972" s="6"/>
      <c r="AKY972" s="6"/>
      <c r="AKZ972" s="6"/>
      <c r="ALA972" s="6"/>
      <c r="ALB972" s="6"/>
      <c r="ALC972" s="6"/>
      <c r="ALD972" s="6"/>
      <c r="ALE972" s="6"/>
      <c r="ALF972" s="6"/>
      <c r="ALG972" s="6"/>
      <c r="ALH972" s="6"/>
      <c r="ALI972" s="6"/>
      <c r="ALJ972" s="6"/>
      <c r="ALK972" s="6"/>
      <c r="ALL972" s="6"/>
      <c r="ALM972" s="6"/>
      <c r="ALN972" s="6"/>
      <c r="ALO972" s="6"/>
      <c r="ALP972" s="6"/>
      <c r="ALQ972" s="6"/>
      <c r="ALR972" s="6"/>
      <c r="ALS972" s="6"/>
      <c r="ALT972" s="6"/>
      <c r="ALU972" s="6"/>
      <c r="ALV972" s="6"/>
      <c r="ALW972" s="6"/>
      <c r="ALX972" s="6"/>
      <c r="ALY972" s="6"/>
      <c r="ALZ972" s="6"/>
      <c r="AMA972" s="6"/>
      <c r="AMB972" s="6"/>
      <c r="AMC972" s="6"/>
      <c r="AMD972" s="6"/>
      <c r="AME972" s="6"/>
      <c r="AMF972" s="6"/>
      <c r="AMG972" s="6"/>
      <c r="AMH972" s="6"/>
      <c r="AMI972" s="6"/>
      <c r="AMJ972" s="6"/>
      <c r="AMK972" s="6"/>
      <c r="AML972" s="6"/>
      <c r="AMM972" s="6"/>
      <c r="AMN972" s="6"/>
      <c r="AMO972" s="6"/>
      <c r="AMP972" s="6"/>
      <c r="AMQ972" s="6"/>
      <c r="AMR972" s="6"/>
      <c r="AMS972" s="6"/>
      <c r="AMT972" s="6"/>
      <c r="AMU972" s="6"/>
      <c r="AMV972" s="6"/>
      <c r="AMW972" s="6"/>
      <c r="AMX972" s="6"/>
      <c r="AMY972" s="6"/>
      <c r="AMZ972" s="6"/>
      <c r="ANA972" s="6"/>
      <c r="ANB972" s="6"/>
      <c r="ANC972" s="6"/>
      <c r="AND972" s="6"/>
      <c r="ANE972" s="6"/>
      <c r="ANF972" s="6"/>
      <c r="ANG972" s="6"/>
      <c r="ANH972" s="6"/>
      <c r="ANI972" s="6"/>
      <c r="ANJ972" s="6"/>
      <c r="ANK972" s="6"/>
      <c r="ANL972" s="6"/>
      <c r="ANM972" s="6"/>
      <c r="ANN972" s="6"/>
      <c r="ANO972" s="6"/>
      <c r="ANP972" s="6"/>
      <c r="ANQ972" s="6"/>
      <c r="ANR972" s="6"/>
      <c r="ANS972" s="6"/>
      <c r="ANT972" s="6"/>
      <c r="ANU972" s="6"/>
      <c r="ANV972" s="6"/>
      <c r="ANW972" s="6"/>
      <c r="ANX972" s="6"/>
      <c r="ANY972" s="6"/>
      <c r="ANZ972" s="6"/>
      <c r="AOA972" s="6"/>
      <c r="AOB972" s="6"/>
      <c r="AOC972" s="6"/>
      <c r="AOD972" s="6"/>
      <c r="AOE972" s="6"/>
      <c r="AOF972" s="6"/>
      <c r="AOG972" s="6"/>
      <c r="AOH972" s="6"/>
      <c r="AOI972" s="6"/>
      <c r="AOJ972" s="6"/>
      <c r="AOK972" s="6"/>
      <c r="AOL972" s="6"/>
      <c r="AOM972" s="6"/>
      <c r="AON972" s="6"/>
      <c r="AOO972" s="6"/>
      <c r="AOP972" s="6"/>
      <c r="AOQ972" s="6"/>
      <c r="AOR972" s="6"/>
      <c r="AOS972" s="6"/>
      <c r="AOT972" s="6"/>
      <c r="AOU972" s="6"/>
      <c r="AOV972" s="6"/>
      <c r="AOW972" s="6"/>
      <c r="AOX972" s="6"/>
      <c r="AOY972" s="6"/>
      <c r="AOZ972" s="6"/>
      <c r="APA972" s="6"/>
      <c r="APB972" s="6"/>
      <c r="APC972" s="6"/>
      <c r="APD972" s="6"/>
      <c r="APE972" s="6"/>
      <c r="APF972" s="6"/>
      <c r="APG972" s="6"/>
      <c r="APH972" s="6"/>
      <c r="API972" s="6"/>
      <c r="APJ972" s="6"/>
      <c r="APK972" s="6"/>
      <c r="APL972" s="6"/>
      <c r="APM972" s="6"/>
      <c r="APN972" s="6"/>
      <c r="APO972" s="6"/>
      <c r="APP972" s="6"/>
      <c r="APQ972" s="6"/>
      <c r="APR972" s="6"/>
      <c r="APS972" s="6"/>
      <c r="APT972" s="6"/>
      <c r="APU972" s="6"/>
      <c r="APV972" s="6"/>
      <c r="APW972" s="6"/>
      <c r="APX972" s="6"/>
      <c r="APY972" s="6"/>
      <c r="APZ972" s="6"/>
      <c r="AQA972" s="6"/>
      <c r="AQB972" s="6"/>
      <c r="AQC972" s="6"/>
      <c r="AQD972" s="6"/>
      <c r="AQE972" s="6"/>
      <c r="AQF972" s="6"/>
      <c r="AQG972" s="6"/>
      <c r="AQH972" s="6"/>
      <c r="AQI972" s="6"/>
      <c r="AQJ972" s="6"/>
      <c r="AQK972" s="6"/>
      <c r="AQL972" s="6"/>
      <c r="AQM972" s="6"/>
      <c r="AQN972" s="6"/>
      <c r="AQO972" s="6"/>
      <c r="AQP972" s="6"/>
      <c r="AQQ972" s="6"/>
      <c r="AQR972" s="6"/>
      <c r="AQS972" s="6"/>
      <c r="AQT972" s="6"/>
      <c r="AQU972" s="6"/>
      <c r="AQV972" s="6"/>
      <c r="AQW972" s="6"/>
      <c r="AQX972" s="6"/>
      <c r="AQY972" s="6"/>
      <c r="AQZ972" s="6"/>
      <c r="ARA972" s="6"/>
      <c r="ARB972" s="6"/>
      <c r="ARC972" s="6"/>
      <c r="ARD972" s="6"/>
      <c r="ARE972" s="6"/>
      <c r="ARF972" s="6"/>
      <c r="ARG972" s="6"/>
      <c r="ARH972" s="6"/>
      <c r="ARI972" s="6"/>
      <c r="ARJ972" s="6"/>
      <c r="ARK972" s="6"/>
      <c r="ARL972" s="6"/>
      <c r="ARM972" s="6"/>
      <c r="ARN972" s="6"/>
      <c r="ARO972" s="6"/>
      <c r="ARP972" s="6"/>
      <c r="ARQ972" s="6"/>
      <c r="ARR972" s="6"/>
      <c r="ARS972" s="6"/>
      <c r="ART972" s="6"/>
      <c r="ARU972" s="6"/>
      <c r="ARV972" s="6"/>
      <c r="ARW972" s="6"/>
      <c r="ARX972" s="6"/>
      <c r="ARY972" s="6"/>
      <c r="ARZ972" s="6"/>
      <c r="ASA972" s="6"/>
      <c r="ASB972" s="6"/>
      <c r="ASC972" s="6"/>
      <c r="ASD972" s="6"/>
      <c r="ASE972" s="6"/>
      <c r="ASF972" s="6"/>
      <c r="ASG972" s="6"/>
      <c r="ASH972" s="6"/>
      <c r="ASI972" s="6"/>
      <c r="ASJ972" s="6"/>
      <c r="ASK972" s="6"/>
      <c r="ASL972" s="6"/>
      <c r="ASM972" s="6"/>
      <c r="ASN972" s="6"/>
      <c r="ASO972" s="6"/>
      <c r="ASP972" s="6"/>
      <c r="ASQ972" s="6"/>
      <c r="ASR972" s="6"/>
      <c r="ASS972" s="6"/>
      <c r="AST972" s="6"/>
      <c r="ASU972" s="6"/>
      <c r="ASV972" s="6"/>
      <c r="ASW972" s="6"/>
      <c r="ASX972" s="6"/>
      <c r="ASY972" s="6"/>
      <c r="ASZ972" s="6"/>
      <c r="ATA972" s="6"/>
      <c r="ATB972" s="6"/>
      <c r="ATC972" s="6"/>
      <c r="ATD972" s="6"/>
      <c r="ATE972" s="6"/>
      <c r="ATF972" s="6"/>
      <c r="ATG972" s="6"/>
      <c r="ATH972" s="6"/>
      <c r="ATI972" s="6"/>
      <c r="ATJ972" s="6"/>
      <c r="ATK972" s="6"/>
      <c r="ATL972" s="6"/>
      <c r="ATM972" s="6"/>
      <c r="ATN972" s="6"/>
      <c r="ATO972" s="6"/>
      <c r="ATP972" s="6"/>
      <c r="ATQ972" s="6"/>
      <c r="ATR972" s="6"/>
      <c r="ATS972" s="6"/>
      <c r="ATT972" s="6"/>
      <c r="ATU972" s="6"/>
      <c r="ATV972" s="6"/>
      <c r="ATW972" s="6"/>
      <c r="ATX972" s="6"/>
      <c r="ATY972" s="6"/>
      <c r="ATZ972" s="6"/>
      <c r="AUA972" s="6"/>
      <c r="AUB972" s="6"/>
      <c r="AUC972" s="6"/>
      <c r="AUD972" s="6"/>
      <c r="AUE972" s="6"/>
      <c r="AUF972" s="6"/>
      <c r="AUG972" s="6"/>
      <c r="AUH972" s="6"/>
      <c r="AUI972" s="6"/>
      <c r="AUJ972" s="6"/>
      <c r="AUK972" s="6"/>
      <c r="AUL972" s="6"/>
      <c r="AUM972" s="6"/>
      <c r="AUN972" s="6"/>
      <c r="AUO972" s="6"/>
      <c r="AUP972" s="6"/>
      <c r="AUQ972" s="6"/>
      <c r="AUR972" s="6"/>
      <c r="AUS972" s="6"/>
      <c r="AUT972" s="6"/>
      <c r="AUU972" s="6"/>
      <c r="AUV972" s="6"/>
      <c r="AUW972" s="6"/>
      <c r="AUX972" s="6"/>
      <c r="AUY972" s="6"/>
      <c r="AUZ972" s="6"/>
      <c r="AVA972" s="6"/>
      <c r="AVB972" s="6"/>
      <c r="AVC972" s="6"/>
      <c r="AVD972" s="6"/>
      <c r="AVE972" s="6"/>
      <c r="AVF972" s="6"/>
      <c r="AVG972" s="6"/>
      <c r="AVH972" s="6"/>
      <c r="AVI972" s="6"/>
      <c r="AVJ972" s="6"/>
      <c r="AVK972" s="6"/>
      <c r="AVL972" s="6"/>
      <c r="AVM972" s="6"/>
      <c r="AVN972" s="6"/>
      <c r="AVO972" s="6"/>
      <c r="AVP972" s="6"/>
      <c r="AVQ972" s="6"/>
      <c r="AVR972" s="6"/>
      <c r="AVS972" s="6"/>
      <c r="AVT972" s="6"/>
      <c r="AVU972" s="6"/>
      <c r="AVV972" s="6"/>
      <c r="AVW972" s="6"/>
      <c r="AVX972" s="6"/>
      <c r="AVY972" s="6"/>
      <c r="AVZ972" s="6"/>
      <c r="AWA972" s="6"/>
      <c r="AWB972" s="6"/>
      <c r="AWC972" s="6"/>
      <c r="AWD972" s="6"/>
      <c r="AWE972" s="6"/>
      <c r="AWF972" s="6"/>
      <c r="AWG972" s="6"/>
      <c r="AWH972" s="6"/>
      <c r="AWI972" s="6"/>
      <c r="AWJ972" s="6"/>
      <c r="AWK972" s="6"/>
      <c r="AWL972" s="6"/>
      <c r="AWM972" s="6"/>
      <c r="AWN972" s="6"/>
      <c r="AWO972" s="6"/>
      <c r="AWP972" s="6"/>
      <c r="AWQ972" s="6"/>
      <c r="AWR972" s="6"/>
      <c r="AWS972" s="6"/>
      <c r="AWT972" s="6"/>
      <c r="AWU972" s="6"/>
      <c r="AWV972" s="6"/>
      <c r="AWW972" s="6"/>
      <c r="AWX972" s="6"/>
      <c r="AWY972" s="6"/>
      <c r="AWZ972" s="6"/>
      <c r="AXA972" s="6"/>
      <c r="AXB972" s="6"/>
      <c r="AXC972" s="6"/>
      <c r="AXD972" s="6"/>
      <c r="AXE972" s="6"/>
      <c r="AXF972" s="6"/>
      <c r="AXG972" s="6"/>
      <c r="AXH972" s="6"/>
      <c r="AXI972" s="6"/>
      <c r="AXJ972" s="6"/>
      <c r="AXK972" s="6"/>
      <c r="AXL972" s="6"/>
      <c r="AXM972" s="6"/>
      <c r="AXN972" s="6"/>
      <c r="AXO972" s="6"/>
      <c r="AXP972" s="6"/>
      <c r="AXQ972" s="6"/>
      <c r="AXR972" s="6"/>
      <c r="AXS972" s="6"/>
      <c r="AXT972" s="6"/>
      <c r="AXU972" s="6"/>
      <c r="AXV972" s="6"/>
      <c r="AXW972" s="6"/>
      <c r="AXX972" s="6"/>
      <c r="AXY972" s="6"/>
      <c r="AXZ972" s="6"/>
      <c r="AYA972" s="6"/>
      <c r="AYB972" s="6"/>
      <c r="AYC972" s="6"/>
      <c r="AYD972" s="6"/>
      <c r="AYE972" s="6"/>
      <c r="AYF972" s="6"/>
      <c r="AYG972" s="6"/>
      <c r="AYH972" s="6"/>
      <c r="AYI972" s="6"/>
      <c r="AYJ972" s="6"/>
      <c r="AYK972" s="6"/>
      <c r="AYL972" s="6"/>
      <c r="AYM972" s="6"/>
      <c r="AYN972" s="6"/>
      <c r="AYO972" s="6"/>
      <c r="AYP972" s="6"/>
      <c r="AYQ972" s="6"/>
      <c r="AYR972" s="6"/>
      <c r="AYS972" s="6"/>
      <c r="AYT972" s="6"/>
      <c r="AYU972" s="6"/>
      <c r="AYV972" s="6"/>
      <c r="AYW972" s="6"/>
      <c r="AYX972" s="6"/>
      <c r="AYY972" s="6"/>
      <c r="AYZ972" s="6"/>
      <c r="AZA972" s="6"/>
      <c r="AZB972" s="6"/>
      <c r="AZC972" s="6"/>
      <c r="AZD972" s="6"/>
      <c r="AZE972" s="6"/>
      <c r="AZF972" s="6"/>
      <c r="AZG972" s="6"/>
      <c r="AZH972" s="6"/>
      <c r="AZI972" s="6"/>
      <c r="AZJ972" s="6"/>
      <c r="AZK972" s="6"/>
      <c r="AZL972" s="6"/>
      <c r="AZM972" s="6"/>
      <c r="AZN972" s="6"/>
      <c r="AZO972" s="6"/>
      <c r="AZP972" s="6"/>
      <c r="AZQ972" s="6"/>
      <c r="AZR972" s="6"/>
      <c r="AZS972" s="6"/>
      <c r="AZT972" s="6"/>
      <c r="AZU972" s="6"/>
      <c r="AZV972" s="6"/>
      <c r="AZW972" s="6"/>
      <c r="AZX972" s="6"/>
      <c r="AZY972" s="6"/>
      <c r="AZZ972" s="6"/>
      <c r="BAA972" s="6"/>
      <c r="BAB972" s="6"/>
      <c r="BAC972" s="6"/>
      <c r="BAD972" s="6"/>
      <c r="BAE972" s="6"/>
      <c r="BAF972" s="6"/>
      <c r="BAG972" s="6"/>
      <c r="BAH972" s="6"/>
      <c r="BAI972" s="6"/>
      <c r="BAJ972" s="6"/>
      <c r="BAK972" s="6"/>
      <c r="BAL972" s="6"/>
      <c r="BAM972" s="6"/>
      <c r="BAN972" s="6"/>
      <c r="BAO972" s="6"/>
      <c r="BAP972" s="6"/>
      <c r="BAQ972" s="6"/>
      <c r="BAR972" s="6"/>
      <c r="BAS972" s="6"/>
      <c r="BAT972" s="6"/>
      <c r="BAU972" s="6"/>
      <c r="BAV972" s="6"/>
      <c r="BAW972" s="6"/>
      <c r="BAX972" s="6"/>
      <c r="BAY972" s="6"/>
      <c r="BAZ972" s="6"/>
      <c r="BBA972" s="6"/>
      <c r="BBB972" s="6"/>
      <c r="BBC972" s="6"/>
      <c r="BBD972" s="6"/>
      <c r="BBE972" s="6"/>
      <c r="BBF972" s="6"/>
      <c r="BBG972" s="6"/>
      <c r="BBH972" s="6"/>
      <c r="BBI972" s="6"/>
      <c r="BBJ972" s="6"/>
      <c r="BBK972" s="6"/>
      <c r="BBL972" s="6"/>
      <c r="BBM972" s="6"/>
      <c r="BBN972" s="6"/>
      <c r="BBO972" s="6"/>
      <c r="BBP972" s="6"/>
      <c r="BBQ972" s="6"/>
      <c r="BBR972" s="6"/>
      <c r="BBS972" s="6"/>
      <c r="BBT972" s="6"/>
      <c r="BBU972" s="6"/>
      <c r="BBV972" s="6"/>
      <c r="BBW972" s="6"/>
      <c r="BBX972" s="6"/>
      <c r="BBY972" s="6"/>
      <c r="BBZ972" s="6"/>
      <c r="BCA972" s="6"/>
      <c r="BCB972" s="6"/>
      <c r="BCC972" s="6"/>
      <c r="BCD972" s="6"/>
      <c r="BCE972" s="6"/>
      <c r="BCF972" s="6"/>
      <c r="BCG972" s="6"/>
      <c r="BCH972" s="6"/>
      <c r="BCI972" s="6"/>
      <c r="BCJ972" s="6"/>
      <c r="BCK972" s="6"/>
      <c r="BCL972" s="6"/>
      <c r="BCM972" s="6"/>
      <c r="BCN972" s="6"/>
      <c r="BCO972" s="6"/>
      <c r="BCP972" s="6"/>
      <c r="BCQ972" s="6"/>
      <c r="BCR972" s="6"/>
      <c r="BCS972" s="6"/>
      <c r="BCT972" s="6"/>
      <c r="BCU972" s="6"/>
      <c r="BCV972" s="6"/>
      <c r="BCW972" s="6"/>
      <c r="BCX972" s="6"/>
      <c r="BCY972" s="6"/>
      <c r="BCZ972" s="6"/>
      <c r="BDA972" s="6"/>
      <c r="BDB972" s="6"/>
      <c r="BDC972" s="6"/>
      <c r="BDD972" s="6"/>
      <c r="BDE972" s="6"/>
      <c r="BDF972" s="6"/>
      <c r="BDG972" s="6"/>
      <c r="BDH972" s="6"/>
      <c r="BDI972" s="6"/>
      <c r="BDJ972" s="6"/>
      <c r="BDK972" s="6"/>
      <c r="BDL972" s="6"/>
      <c r="BDM972" s="6"/>
      <c r="BDN972" s="6"/>
      <c r="BDO972" s="6"/>
      <c r="BDP972" s="6"/>
      <c r="BDQ972" s="6"/>
      <c r="BDR972" s="6"/>
      <c r="BDS972" s="6"/>
      <c r="BDT972" s="6"/>
      <c r="BDU972" s="6"/>
      <c r="BDV972" s="6"/>
      <c r="BDW972" s="6"/>
      <c r="BDX972" s="6"/>
      <c r="BDY972" s="6"/>
      <c r="BDZ972" s="6"/>
      <c r="BEA972" s="6"/>
      <c r="BEB972" s="6"/>
      <c r="BEC972" s="6"/>
      <c r="BED972" s="6"/>
      <c r="BEE972" s="6"/>
      <c r="BEF972" s="6"/>
      <c r="BEG972" s="6"/>
      <c r="BEH972" s="6"/>
      <c r="BEI972" s="6"/>
      <c r="BEJ972" s="6"/>
      <c r="BEK972" s="6"/>
      <c r="BEL972" s="6"/>
      <c r="BEM972" s="6"/>
      <c r="BEN972" s="6"/>
      <c r="BEO972" s="6"/>
      <c r="BEP972" s="6"/>
      <c r="BEQ972" s="6"/>
      <c r="BER972" s="6"/>
      <c r="BES972" s="6"/>
      <c r="BET972" s="6"/>
      <c r="BEU972" s="6"/>
      <c r="BEV972" s="6"/>
      <c r="BEW972" s="6"/>
      <c r="BEX972" s="6"/>
      <c r="BEY972" s="6"/>
      <c r="BEZ972" s="6"/>
      <c r="BFA972" s="6"/>
      <c r="BFB972" s="6"/>
      <c r="BFC972" s="6"/>
      <c r="BFD972" s="6"/>
      <c r="BFE972" s="6"/>
      <c r="BFF972" s="6"/>
      <c r="BFG972" s="6"/>
      <c r="BFH972" s="6"/>
      <c r="BFI972" s="6"/>
      <c r="BFJ972" s="6"/>
      <c r="BFK972" s="6"/>
      <c r="BFL972" s="6"/>
      <c r="BFM972" s="6"/>
      <c r="BFN972" s="6"/>
      <c r="BFO972" s="6"/>
      <c r="BFP972" s="6"/>
      <c r="BFQ972" s="6"/>
      <c r="BFR972" s="6"/>
      <c r="BFS972" s="6"/>
      <c r="BFT972" s="6"/>
      <c r="BFU972" s="6"/>
      <c r="BFV972" s="6"/>
      <c r="BFW972" s="6"/>
      <c r="BFX972" s="6"/>
      <c r="BFY972" s="6"/>
      <c r="BFZ972" s="6"/>
      <c r="BGA972" s="6"/>
      <c r="BGB972" s="6"/>
      <c r="BGC972" s="6"/>
      <c r="BGD972" s="6"/>
      <c r="BGE972" s="6"/>
      <c r="BGF972" s="6"/>
      <c r="BGG972" s="6"/>
      <c r="BGH972" s="6"/>
      <c r="BGI972" s="6"/>
      <c r="BGJ972" s="6"/>
      <c r="BGK972" s="6"/>
      <c r="BGL972" s="6"/>
      <c r="BGM972" s="6"/>
      <c r="BGN972" s="6"/>
      <c r="BGO972" s="6"/>
      <c r="BGP972" s="6"/>
      <c r="BGQ972" s="6"/>
      <c r="BGR972" s="6"/>
      <c r="BGS972" s="6"/>
      <c r="BGT972" s="6"/>
      <c r="BGU972" s="6"/>
      <c r="BGV972" s="6"/>
      <c r="BGW972" s="6"/>
      <c r="BGX972" s="6"/>
      <c r="BGY972" s="6"/>
      <c r="BGZ972" s="6"/>
      <c r="BHA972" s="6"/>
      <c r="BHB972" s="6"/>
      <c r="BHC972" s="6"/>
      <c r="BHD972" s="6"/>
      <c r="BHE972" s="6"/>
      <c r="BHF972" s="6"/>
      <c r="BHG972" s="6"/>
      <c r="BHH972" s="6"/>
      <c r="BHI972" s="6"/>
      <c r="BHJ972" s="6"/>
      <c r="BHK972" s="6"/>
      <c r="BHL972" s="6"/>
      <c r="BHM972" s="6"/>
      <c r="BHN972" s="6"/>
      <c r="BHO972" s="6"/>
      <c r="BHP972" s="6"/>
      <c r="BHQ972" s="6"/>
      <c r="BHR972" s="6"/>
      <c r="BHS972" s="6"/>
      <c r="BHT972" s="6"/>
      <c r="BHU972" s="6"/>
      <c r="BHV972" s="6"/>
      <c r="BHW972" s="6"/>
      <c r="BHX972" s="6"/>
      <c r="BHY972" s="6"/>
      <c r="BHZ972" s="6"/>
      <c r="BIA972" s="6"/>
      <c r="BIB972" s="6"/>
      <c r="BIC972" s="6"/>
      <c r="BID972" s="6"/>
      <c r="BIE972" s="6"/>
      <c r="BIF972" s="6"/>
      <c r="BIG972" s="6"/>
      <c r="BIH972" s="6"/>
      <c r="BII972" s="6"/>
      <c r="BIJ972" s="6"/>
      <c r="BIK972" s="6"/>
      <c r="BIL972" s="6"/>
      <c r="BIM972" s="6"/>
      <c r="BIN972" s="6"/>
      <c r="BIO972" s="6"/>
      <c r="BIP972" s="6"/>
      <c r="BIQ972" s="6"/>
      <c r="BIR972" s="6"/>
      <c r="BIS972" s="6"/>
      <c r="BIT972" s="6"/>
      <c r="BIU972" s="6"/>
      <c r="BIV972" s="6"/>
      <c r="BIW972" s="6"/>
      <c r="BIX972" s="6"/>
      <c r="BIY972" s="6"/>
      <c r="BIZ972" s="6"/>
      <c r="BJA972" s="6"/>
      <c r="BJB972" s="6"/>
      <c r="BJC972" s="6"/>
      <c r="BJD972" s="6"/>
      <c r="BJE972" s="6"/>
      <c r="BJF972" s="6"/>
      <c r="BJG972" s="6"/>
      <c r="BJH972" s="6"/>
      <c r="BJI972" s="6"/>
      <c r="BJJ972" s="6"/>
      <c r="BJK972" s="6"/>
      <c r="BJL972" s="6"/>
      <c r="BJM972" s="6"/>
      <c r="BJN972" s="6"/>
      <c r="BJO972" s="6"/>
      <c r="BJP972" s="6"/>
      <c r="BJQ972" s="6"/>
      <c r="BJR972" s="6"/>
      <c r="BJS972" s="6"/>
      <c r="BJT972" s="6"/>
      <c r="BJU972" s="6"/>
      <c r="BJV972" s="6"/>
      <c r="BJW972" s="6"/>
      <c r="BJX972" s="6"/>
      <c r="BJY972" s="6"/>
      <c r="BJZ972" s="6"/>
      <c r="BKA972" s="6"/>
      <c r="BKB972" s="6"/>
      <c r="BKC972" s="6"/>
      <c r="BKD972" s="6"/>
      <c r="BKE972" s="6"/>
      <c r="BKF972" s="6"/>
      <c r="BKG972" s="6"/>
      <c r="BKH972" s="6"/>
      <c r="BKI972" s="6"/>
      <c r="BKJ972" s="6"/>
      <c r="BKK972" s="6"/>
      <c r="BKL972" s="6"/>
      <c r="BKM972" s="6"/>
      <c r="BKN972" s="6"/>
      <c r="BKO972" s="6"/>
      <c r="BKP972" s="6"/>
      <c r="BKQ972" s="6"/>
      <c r="BKR972" s="6"/>
      <c r="BKS972" s="6"/>
      <c r="BKT972" s="6"/>
      <c r="BKU972" s="6"/>
      <c r="BKV972" s="6"/>
      <c r="BKW972" s="6"/>
      <c r="BKX972" s="6"/>
      <c r="BKY972" s="6"/>
      <c r="BKZ972" s="6"/>
      <c r="BLA972" s="6"/>
      <c r="BLB972" s="6"/>
      <c r="BLC972" s="6"/>
      <c r="BLD972" s="6"/>
      <c r="BLE972" s="6"/>
      <c r="BLF972" s="6"/>
      <c r="BLG972" s="6"/>
      <c r="BLH972" s="6"/>
      <c r="BLI972" s="6"/>
      <c r="BLJ972" s="6"/>
      <c r="BLK972" s="6"/>
      <c r="BLL972" s="6"/>
      <c r="BLM972" s="6"/>
      <c r="BLN972" s="6"/>
      <c r="BLO972" s="6"/>
      <c r="BLP972" s="6"/>
      <c r="BLQ972" s="6"/>
      <c r="BLR972" s="6"/>
      <c r="BLS972" s="6"/>
      <c r="BLT972" s="6"/>
      <c r="BLU972" s="6"/>
      <c r="BLV972" s="6"/>
      <c r="BLW972" s="6"/>
      <c r="BLX972" s="6"/>
      <c r="BLY972" s="6"/>
      <c r="BLZ972" s="6"/>
      <c r="BMA972" s="6"/>
      <c r="BMB972" s="6"/>
      <c r="BMC972" s="6"/>
      <c r="BMD972" s="6"/>
      <c r="BME972" s="6"/>
      <c r="BMF972" s="6"/>
      <c r="BMG972" s="6"/>
      <c r="BMH972" s="6"/>
      <c r="BMI972" s="6"/>
      <c r="BMJ972" s="6"/>
      <c r="BMK972" s="6"/>
      <c r="BML972" s="6"/>
      <c r="BMM972" s="6"/>
      <c r="BMN972" s="6"/>
      <c r="BMO972" s="6"/>
      <c r="BMP972" s="6"/>
      <c r="BMQ972" s="6"/>
      <c r="BMR972" s="6"/>
      <c r="BMS972" s="6"/>
      <c r="BMT972" s="6"/>
      <c r="BMU972" s="6"/>
      <c r="BMV972" s="6"/>
      <c r="BMW972" s="6"/>
      <c r="BMX972" s="6"/>
      <c r="BMY972" s="6"/>
      <c r="BMZ972" s="6"/>
      <c r="BNA972" s="6"/>
      <c r="BNB972" s="6"/>
      <c r="BNC972" s="6"/>
      <c r="BND972" s="6"/>
      <c r="BNE972" s="6"/>
      <c r="BNF972" s="6"/>
      <c r="BNG972" s="6"/>
      <c r="BNH972" s="6"/>
      <c r="BNI972" s="6"/>
      <c r="BNJ972" s="6"/>
      <c r="BNK972" s="6"/>
      <c r="BNL972" s="6"/>
      <c r="BNM972" s="6"/>
      <c r="BNN972" s="6"/>
      <c r="BNO972" s="6"/>
      <c r="BNP972" s="6"/>
      <c r="BNQ972" s="6"/>
      <c r="BNR972" s="6"/>
      <c r="BNS972" s="6"/>
      <c r="BNT972" s="6"/>
      <c r="BNU972" s="6"/>
      <c r="BNV972" s="6"/>
      <c r="BNW972" s="6"/>
      <c r="BNX972" s="6"/>
      <c r="BNY972" s="6"/>
      <c r="BNZ972" s="6"/>
      <c r="BOA972" s="6"/>
      <c r="BOB972" s="6"/>
      <c r="BOC972" s="6"/>
      <c r="BOD972" s="6"/>
      <c r="BOE972" s="6"/>
      <c r="BOF972" s="6"/>
      <c r="BOG972" s="6"/>
      <c r="BOH972" s="6"/>
      <c r="BOI972" s="6"/>
      <c r="BOJ972" s="6"/>
      <c r="BOK972" s="6"/>
      <c r="BOL972" s="6"/>
      <c r="BOM972" s="6"/>
      <c r="BON972" s="6"/>
      <c r="BOO972" s="6"/>
      <c r="BOP972" s="6"/>
      <c r="BOQ972" s="6"/>
      <c r="BOR972" s="6"/>
      <c r="BOS972" s="6"/>
      <c r="BOT972" s="6"/>
      <c r="BOU972" s="6"/>
      <c r="BOV972" s="6"/>
      <c r="BOW972" s="6"/>
      <c r="BOX972" s="6"/>
      <c r="BOY972" s="6"/>
      <c r="BOZ972" s="6"/>
      <c r="BPA972" s="6"/>
      <c r="BPB972" s="6"/>
      <c r="BPC972" s="6"/>
      <c r="BPD972" s="6"/>
      <c r="BPE972" s="6"/>
      <c r="BPF972" s="6"/>
      <c r="BPG972" s="6"/>
      <c r="BPH972" s="6"/>
      <c r="BPI972" s="6"/>
      <c r="BPJ972" s="6"/>
      <c r="BPK972" s="6"/>
      <c r="BPL972" s="6"/>
      <c r="BPM972" s="6"/>
      <c r="BPN972" s="6"/>
      <c r="BPO972" s="6"/>
      <c r="BPP972" s="6"/>
      <c r="BPQ972" s="6"/>
      <c r="BPR972" s="6"/>
      <c r="BPS972" s="6"/>
      <c r="BPT972" s="6"/>
      <c r="BPU972" s="6"/>
      <c r="BPV972" s="6"/>
      <c r="BPW972" s="6"/>
      <c r="BPX972" s="6"/>
      <c r="BPY972" s="6"/>
      <c r="BPZ972" s="6"/>
      <c r="BQA972" s="6"/>
      <c r="BQB972" s="6"/>
      <c r="BQC972" s="6"/>
      <c r="BQD972" s="6"/>
      <c r="BQE972" s="6"/>
      <c r="BQF972" s="6"/>
      <c r="BQG972" s="6"/>
      <c r="BQH972" s="6"/>
      <c r="BQI972" s="6"/>
      <c r="BQJ972" s="6"/>
      <c r="BQK972" s="6"/>
      <c r="BQL972" s="6"/>
      <c r="BQM972" s="6"/>
      <c r="BQN972" s="6"/>
      <c r="BQO972" s="6"/>
      <c r="BQP972" s="6"/>
      <c r="BQQ972" s="6"/>
      <c r="BQR972" s="6"/>
      <c r="BQS972" s="6"/>
      <c r="BQT972" s="6"/>
      <c r="BQU972" s="6"/>
      <c r="BQV972" s="6"/>
      <c r="BQW972" s="6"/>
      <c r="BQX972" s="6"/>
      <c r="BQY972" s="6"/>
      <c r="BQZ972" s="6"/>
      <c r="BRA972" s="6"/>
      <c r="BRB972" s="6"/>
      <c r="BRC972" s="6"/>
      <c r="BRD972" s="6"/>
      <c r="BRE972" s="6"/>
      <c r="BRF972" s="6"/>
      <c r="BRG972" s="6"/>
      <c r="BRH972" s="6"/>
      <c r="BRI972" s="6"/>
      <c r="BRJ972" s="6"/>
      <c r="BRK972" s="6"/>
      <c r="BRL972" s="6"/>
      <c r="BRM972" s="6"/>
      <c r="BRN972" s="6"/>
      <c r="BRO972" s="6"/>
      <c r="BRP972" s="6"/>
      <c r="BRQ972" s="6"/>
      <c r="BRR972" s="6"/>
      <c r="BRS972" s="6"/>
      <c r="BRT972" s="6"/>
      <c r="BRU972" s="6"/>
      <c r="BRV972" s="6"/>
      <c r="BRW972" s="6"/>
      <c r="BRX972" s="6"/>
      <c r="BRY972" s="6"/>
      <c r="BRZ972" s="6"/>
      <c r="BSA972" s="6"/>
      <c r="BSB972" s="6"/>
      <c r="BSC972" s="6"/>
      <c r="BSD972" s="6"/>
      <c r="BSE972" s="6"/>
      <c r="BSF972" s="6"/>
      <c r="BSG972" s="6"/>
      <c r="BSH972" s="6"/>
      <c r="BSI972" s="6"/>
      <c r="BSJ972" s="6"/>
      <c r="BSK972" s="6"/>
      <c r="BSL972" s="6"/>
      <c r="BSM972" s="6"/>
      <c r="BSN972" s="6"/>
      <c r="BSO972" s="6"/>
      <c r="BSP972" s="6"/>
      <c r="BSQ972" s="6"/>
      <c r="BSR972" s="6"/>
      <c r="BSS972" s="6"/>
      <c r="BST972" s="6"/>
      <c r="BSU972" s="6"/>
      <c r="BSV972" s="6"/>
      <c r="BSW972" s="6"/>
      <c r="BSX972" s="6"/>
      <c r="BSY972" s="6"/>
      <c r="BSZ972" s="6"/>
      <c r="BTA972" s="6"/>
      <c r="BTB972" s="6"/>
      <c r="BTC972" s="6"/>
      <c r="BTD972" s="6"/>
      <c r="BTE972" s="6"/>
      <c r="BTF972" s="6"/>
      <c r="BTG972" s="6"/>
      <c r="BTH972" s="6"/>
      <c r="BTI972" s="6"/>
      <c r="BTJ972" s="6"/>
      <c r="BTK972" s="6"/>
      <c r="BTL972" s="6"/>
      <c r="BTM972" s="6"/>
      <c r="BTN972" s="6"/>
      <c r="BTO972" s="6"/>
      <c r="BTP972" s="6"/>
      <c r="BTQ972" s="6"/>
      <c r="BTR972" s="6"/>
      <c r="BTS972" s="6"/>
      <c r="BTT972" s="6"/>
      <c r="BTU972" s="6"/>
      <c r="BTV972" s="6"/>
      <c r="BTW972" s="6"/>
      <c r="BTX972" s="6"/>
      <c r="BTY972" s="6"/>
      <c r="BTZ972" s="6"/>
      <c r="BUA972" s="6"/>
      <c r="BUB972" s="6"/>
      <c r="BUC972" s="6"/>
      <c r="BUD972" s="6"/>
      <c r="BUE972" s="6"/>
      <c r="BUF972" s="6"/>
      <c r="BUG972" s="6"/>
      <c r="BUH972" s="6"/>
      <c r="BUI972" s="6"/>
      <c r="BUJ972" s="6"/>
      <c r="BUK972" s="6"/>
      <c r="BUL972" s="6"/>
      <c r="BUM972" s="6"/>
      <c r="BUN972" s="6"/>
      <c r="BUO972" s="6"/>
      <c r="BUP972" s="6"/>
      <c r="BUQ972" s="6"/>
      <c r="BUR972" s="6"/>
      <c r="BUS972" s="6"/>
      <c r="BUT972" s="6"/>
      <c r="BUU972" s="6"/>
      <c r="BUV972" s="6"/>
      <c r="BUW972" s="6"/>
      <c r="BUX972" s="6"/>
      <c r="BUY972" s="6"/>
      <c r="BUZ972" s="6"/>
      <c r="BVA972" s="6"/>
      <c r="BVB972" s="6"/>
      <c r="BVC972" s="6"/>
      <c r="BVD972" s="6"/>
      <c r="BVE972" s="6"/>
      <c r="BVF972" s="6"/>
      <c r="BVG972" s="6"/>
      <c r="BVH972" s="6"/>
      <c r="BVI972" s="6"/>
      <c r="BVJ972" s="6"/>
      <c r="BVK972" s="6"/>
      <c r="BVL972" s="6"/>
      <c r="BVM972" s="6"/>
      <c r="BVN972" s="6"/>
      <c r="BVO972" s="6"/>
      <c r="BVP972" s="6"/>
      <c r="BVQ972" s="6"/>
      <c r="BVR972" s="6"/>
      <c r="BVS972" s="6"/>
      <c r="BVT972" s="6"/>
      <c r="BVU972" s="6"/>
      <c r="BVV972" s="6"/>
      <c r="BVW972" s="6"/>
      <c r="BVX972" s="6"/>
      <c r="BVY972" s="6"/>
      <c r="BVZ972" s="6"/>
      <c r="BWA972" s="6"/>
      <c r="BWB972" s="6"/>
      <c r="BWC972" s="6"/>
      <c r="BWD972" s="6"/>
      <c r="BWE972" s="6"/>
      <c r="BWF972" s="6"/>
      <c r="BWG972" s="6"/>
      <c r="BWH972" s="6"/>
      <c r="BWI972" s="6"/>
      <c r="BWJ972" s="6"/>
      <c r="BWK972" s="6"/>
      <c r="BWL972" s="6"/>
      <c r="BWM972" s="6"/>
      <c r="BWN972" s="6"/>
      <c r="BWO972" s="6"/>
      <c r="BWP972" s="6"/>
      <c r="BWQ972" s="6"/>
      <c r="BWR972" s="6"/>
      <c r="BWS972" s="6"/>
      <c r="BWT972" s="6"/>
      <c r="BWU972" s="6"/>
      <c r="BWV972" s="6"/>
      <c r="BWW972" s="6"/>
      <c r="BWX972" s="6"/>
      <c r="BWY972" s="6"/>
      <c r="BWZ972" s="6"/>
      <c r="BXA972" s="6"/>
      <c r="BXB972" s="6"/>
      <c r="BXC972" s="6"/>
      <c r="BXD972" s="6"/>
      <c r="BXE972" s="6"/>
      <c r="BXF972" s="6"/>
      <c r="BXG972" s="6"/>
      <c r="BXH972" s="6"/>
      <c r="BXI972" s="6"/>
      <c r="BXJ972" s="6"/>
      <c r="BXK972" s="6"/>
      <c r="BXL972" s="6"/>
      <c r="BXM972" s="6"/>
      <c r="BXN972" s="6"/>
      <c r="BXO972" s="6"/>
      <c r="BXP972" s="6"/>
      <c r="BXQ972" s="6"/>
      <c r="BXR972" s="6"/>
      <c r="BXS972" s="6"/>
      <c r="BXT972" s="6"/>
      <c r="BXU972" s="6"/>
      <c r="BXV972" s="6"/>
      <c r="BXW972" s="6"/>
      <c r="BXX972" s="6"/>
      <c r="BXY972" s="6"/>
      <c r="BXZ972" s="6"/>
      <c r="BYA972" s="6"/>
      <c r="BYB972" s="6"/>
      <c r="BYC972" s="6"/>
      <c r="BYD972" s="6"/>
      <c r="BYE972" s="6"/>
      <c r="BYF972" s="6"/>
      <c r="BYG972" s="6"/>
      <c r="BYH972" s="6"/>
      <c r="BYI972" s="6"/>
      <c r="BYJ972" s="6"/>
      <c r="BYK972" s="6"/>
      <c r="BYL972" s="6"/>
      <c r="BYM972" s="6"/>
      <c r="BYN972" s="6"/>
      <c r="BYO972" s="6"/>
      <c r="BYP972" s="6"/>
      <c r="BYQ972" s="6"/>
      <c r="BYR972" s="6"/>
      <c r="BYS972" s="6"/>
      <c r="BYT972" s="6"/>
      <c r="BYU972" s="6"/>
      <c r="BYV972" s="6"/>
      <c r="BYW972" s="6"/>
      <c r="BYX972" s="6"/>
      <c r="BYY972" s="6"/>
      <c r="BYZ972" s="6"/>
      <c r="BZA972" s="6"/>
      <c r="BZB972" s="6"/>
      <c r="BZC972" s="6"/>
      <c r="BZD972" s="6"/>
      <c r="BZE972" s="6"/>
      <c r="BZF972" s="6"/>
      <c r="BZG972" s="6"/>
      <c r="BZH972" s="6"/>
      <c r="BZI972" s="6"/>
      <c r="BZJ972" s="6"/>
      <c r="BZK972" s="6"/>
      <c r="BZL972" s="6"/>
      <c r="BZM972" s="6"/>
      <c r="BZN972" s="6"/>
      <c r="BZO972" s="6"/>
      <c r="BZP972" s="6"/>
      <c r="BZQ972" s="6"/>
      <c r="BZR972" s="6"/>
      <c r="BZS972" s="6"/>
      <c r="BZT972" s="6"/>
      <c r="BZU972" s="6"/>
      <c r="BZV972" s="6"/>
      <c r="BZW972" s="6"/>
      <c r="BZX972" s="6"/>
      <c r="BZY972" s="6"/>
      <c r="BZZ972" s="6"/>
      <c r="CAA972" s="6"/>
      <c r="CAB972" s="6"/>
      <c r="CAC972" s="6"/>
      <c r="CAD972" s="6"/>
      <c r="CAE972" s="6"/>
      <c r="CAF972" s="6"/>
      <c r="CAG972" s="6"/>
      <c r="CAH972" s="6"/>
      <c r="CAI972" s="6"/>
      <c r="CAJ972" s="6"/>
      <c r="CAK972" s="6"/>
      <c r="CAL972" s="6"/>
      <c r="CAM972" s="6"/>
      <c r="CAN972" s="6"/>
      <c r="CAO972" s="6"/>
      <c r="CAP972" s="6"/>
      <c r="CAQ972" s="6"/>
      <c r="CAR972" s="6"/>
      <c r="CAS972" s="6"/>
      <c r="CAT972" s="6"/>
      <c r="CAU972" s="6"/>
      <c r="CAV972" s="6"/>
      <c r="CAW972" s="6"/>
      <c r="CAX972" s="6"/>
      <c r="CAY972" s="6"/>
      <c r="CAZ972" s="6"/>
      <c r="CBA972" s="6"/>
      <c r="CBB972" s="6"/>
      <c r="CBC972" s="6"/>
      <c r="CBD972" s="6"/>
      <c r="CBE972" s="6"/>
      <c r="CBF972" s="6"/>
      <c r="CBG972" s="6"/>
      <c r="CBH972" s="6"/>
      <c r="CBI972" s="6"/>
      <c r="CBJ972" s="6"/>
      <c r="CBK972" s="6"/>
      <c r="CBL972" s="6"/>
      <c r="CBM972" s="6"/>
      <c r="CBN972" s="6"/>
      <c r="CBO972" s="6"/>
      <c r="CBP972" s="6"/>
      <c r="CBQ972" s="6"/>
      <c r="CBR972" s="6"/>
      <c r="CBS972" s="6"/>
      <c r="CBT972" s="6"/>
      <c r="CBU972" s="6"/>
      <c r="CBV972" s="6"/>
      <c r="CBW972" s="6"/>
      <c r="CBX972" s="6"/>
      <c r="CBY972" s="6"/>
      <c r="CBZ972" s="6"/>
      <c r="CCA972" s="6"/>
      <c r="CCB972" s="6"/>
      <c r="CCC972" s="6"/>
      <c r="CCD972" s="6"/>
      <c r="CCE972" s="6"/>
      <c r="CCF972" s="6"/>
      <c r="CCG972" s="6"/>
      <c r="CCH972" s="6"/>
      <c r="CCI972" s="6"/>
      <c r="CCJ972" s="6"/>
      <c r="CCK972" s="6"/>
      <c r="CCL972" s="6"/>
      <c r="CCM972" s="6"/>
      <c r="CCN972" s="6"/>
      <c r="CCO972" s="6"/>
      <c r="CCP972" s="6"/>
      <c r="CCQ972" s="6"/>
      <c r="CCR972" s="6"/>
      <c r="CCS972" s="6"/>
      <c r="CCT972" s="6"/>
      <c r="CCU972" s="6"/>
      <c r="CCV972" s="6"/>
      <c r="CCW972" s="6"/>
      <c r="CCX972" s="6"/>
      <c r="CCY972" s="6"/>
      <c r="CCZ972" s="6"/>
      <c r="CDA972" s="6"/>
      <c r="CDB972" s="6"/>
      <c r="CDC972" s="6"/>
      <c r="CDD972" s="6"/>
      <c r="CDE972" s="6"/>
      <c r="CDF972" s="6"/>
      <c r="CDG972" s="6"/>
      <c r="CDH972" s="6"/>
      <c r="CDI972" s="6"/>
      <c r="CDJ972" s="6"/>
      <c r="CDK972" s="6"/>
      <c r="CDL972" s="6"/>
      <c r="CDM972" s="6"/>
      <c r="CDN972" s="6"/>
      <c r="CDO972" s="6"/>
      <c r="CDP972" s="6"/>
      <c r="CDQ972" s="6"/>
      <c r="CDR972" s="6"/>
      <c r="CDS972" s="6"/>
      <c r="CDT972" s="6"/>
      <c r="CDU972" s="6"/>
      <c r="CDV972" s="6"/>
      <c r="CDW972" s="6"/>
      <c r="CDX972" s="6"/>
      <c r="CDY972" s="6"/>
      <c r="CDZ972" s="6"/>
      <c r="CEA972" s="6"/>
      <c r="CEB972" s="6"/>
      <c r="CEC972" s="6"/>
      <c r="CED972" s="6"/>
      <c r="CEE972" s="6"/>
      <c r="CEF972" s="6"/>
      <c r="CEG972" s="6"/>
      <c r="CEH972" s="6"/>
      <c r="CEI972" s="6"/>
      <c r="CEJ972" s="6"/>
      <c r="CEK972" s="6"/>
      <c r="CEL972" s="6"/>
      <c r="CEM972" s="6"/>
      <c r="CEN972" s="6"/>
      <c r="CEO972" s="6"/>
      <c r="CEP972" s="6"/>
      <c r="CEQ972" s="6"/>
      <c r="CER972" s="6"/>
      <c r="CES972" s="6"/>
      <c r="CET972" s="6"/>
      <c r="CEU972" s="6"/>
      <c r="CEV972" s="6"/>
      <c r="CEW972" s="6"/>
      <c r="CEX972" s="6"/>
      <c r="CEY972" s="6"/>
      <c r="CEZ972" s="6"/>
      <c r="CFA972" s="6"/>
      <c r="CFB972" s="6"/>
      <c r="CFC972" s="6"/>
      <c r="CFD972" s="6"/>
      <c r="CFE972" s="6"/>
      <c r="CFF972" s="6"/>
      <c r="CFG972" s="6"/>
      <c r="CFH972" s="6"/>
      <c r="CFI972" s="6"/>
      <c r="CFJ972" s="6"/>
      <c r="CFK972" s="6"/>
      <c r="CFL972" s="6"/>
      <c r="CFM972" s="6"/>
      <c r="CFN972" s="6"/>
      <c r="CFO972" s="6"/>
      <c r="CFP972" s="6"/>
      <c r="CFQ972" s="6"/>
      <c r="CFR972" s="6"/>
      <c r="CFS972" s="6"/>
      <c r="CFT972" s="6"/>
      <c r="CFU972" s="6"/>
      <c r="CFV972" s="6"/>
      <c r="CFW972" s="6"/>
      <c r="CFX972" s="6"/>
      <c r="CFY972" s="6"/>
      <c r="CFZ972" s="6"/>
      <c r="CGA972" s="6"/>
      <c r="CGB972" s="6"/>
      <c r="CGC972" s="6"/>
      <c r="CGD972" s="6"/>
      <c r="CGE972" s="6"/>
      <c r="CGF972" s="6"/>
      <c r="CGG972" s="6"/>
      <c r="CGH972" s="6"/>
      <c r="CGI972" s="6"/>
      <c r="CGJ972" s="6"/>
      <c r="CGK972" s="6"/>
      <c r="CGL972" s="6"/>
      <c r="CGM972" s="6"/>
      <c r="CGN972" s="6"/>
      <c r="CGO972" s="6"/>
      <c r="CGP972" s="6"/>
      <c r="CGQ972" s="6"/>
      <c r="CGR972" s="6"/>
      <c r="CGS972" s="6"/>
      <c r="CGT972" s="6"/>
      <c r="CGU972" s="6"/>
      <c r="CGV972" s="6"/>
      <c r="CGW972" s="6"/>
      <c r="CGX972" s="6"/>
      <c r="CGY972" s="6"/>
      <c r="CGZ972" s="6"/>
      <c r="CHA972" s="6"/>
      <c r="CHB972" s="6"/>
      <c r="CHC972" s="6"/>
      <c r="CHD972" s="6"/>
      <c r="CHE972" s="6"/>
      <c r="CHF972" s="6"/>
      <c r="CHG972" s="6"/>
      <c r="CHH972" s="6"/>
      <c r="CHI972" s="6"/>
      <c r="CHJ972" s="6"/>
      <c r="CHK972" s="6"/>
      <c r="CHL972" s="6"/>
      <c r="CHM972" s="6"/>
      <c r="CHN972" s="6"/>
      <c r="CHO972" s="6"/>
      <c r="CHP972" s="6"/>
      <c r="CHQ972" s="6"/>
      <c r="CHR972" s="6"/>
      <c r="CHS972" s="6"/>
      <c r="CHT972" s="6"/>
      <c r="CHU972" s="6"/>
      <c r="CHV972" s="6"/>
      <c r="CHW972" s="6"/>
      <c r="CHX972" s="6"/>
      <c r="CHY972" s="6"/>
      <c r="CHZ972" s="6"/>
      <c r="CIA972" s="6"/>
      <c r="CIB972" s="6"/>
      <c r="CIC972" s="6"/>
      <c r="CID972" s="6"/>
      <c r="CIE972" s="6"/>
      <c r="CIF972" s="6"/>
      <c r="CIG972" s="6"/>
      <c r="CIH972" s="6"/>
      <c r="CII972" s="6"/>
      <c r="CIJ972" s="6"/>
      <c r="CIK972" s="6"/>
      <c r="CIL972" s="6"/>
      <c r="CIM972" s="6"/>
      <c r="CIN972" s="6"/>
      <c r="CIO972" s="6"/>
      <c r="CIP972" s="6"/>
      <c r="CIQ972" s="6"/>
      <c r="CIR972" s="6"/>
      <c r="CIS972" s="6"/>
      <c r="CIT972" s="6"/>
      <c r="CIU972" s="6"/>
      <c r="CIV972" s="6"/>
      <c r="CIW972" s="6"/>
      <c r="CIX972" s="6"/>
      <c r="CIY972" s="6"/>
      <c r="CIZ972" s="6"/>
      <c r="CJA972" s="6"/>
      <c r="CJB972" s="6"/>
      <c r="CJC972" s="6"/>
      <c r="CJD972" s="6"/>
      <c r="CJE972" s="6"/>
      <c r="CJF972" s="6"/>
      <c r="CJG972" s="6"/>
      <c r="CJH972" s="6"/>
      <c r="CJI972" s="6"/>
      <c r="CJJ972" s="6"/>
      <c r="CJK972" s="6"/>
      <c r="CJL972" s="6"/>
      <c r="CJM972" s="6"/>
      <c r="CJN972" s="6"/>
      <c r="CJO972" s="6"/>
      <c r="CJP972" s="6"/>
      <c r="CJQ972" s="6"/>
      <c r="CJR972" s="6"/>
      <c r="CJS972" s="6"/>
      <c r="CJT972" s="6"/>
      <c r="CJU972" s="6"/>
      <c r="CJV972" s="6"/>
      <c r="CJW972" s="6"/>
      <c r="CJX972" s="6"/>
      <c r="CJY972" s="6"/>
      <c r="CJZ972" s="6"/>
      <c r="CKA972" s="6"/>
      <c r="CKB972" s="6"/>
      <c r="CKC972" s="6"/>
      <c r="CKD972" s="6"/>
      <c r="CKE972" s="6"/>
      <c r="CKF972" s="6"/>
      <c r="CKG972" s="6"/>
      <c r="CKH972" s="6"/>
      <c r="CKI972" s="6"/>
      <c r="CKJ972" s="6"/>
      <c r="CKK972" s="6"/>
      <c r="CKL972" s="6"/>
      <c r="CKM972" s="6"/>
      <c r="CKN972" s="6"/>
      <c r="CKO972" s="6"/>
      <c r="CKP972" s="6"/>
      <c r="CKQ972" s="6"/>
      <c r="CKR972" s="6"/>
      <c r="CKS972" s="6"/>
      <c r="CKT972" s="6"/>
      <c r="CKU972" s="6"/>
      <c r="CKV972" s="6"/>
      <c r="CKW972" s="6"/>
      <c r="CKX972" s="6"/>
      <c r="CKY972" s="6"/>
      <c r="CKZ972" s="6"/>
      <c r="CLA972" s="6"/>
      <c r="CLB972" s="6"/>
      <c r="CLC972" s="6"/>
      <c r="CLD972" s="6"/>
      <c r="CLE972" s="6"/>
      <c r="CLF972" s="6"/>
      <c r="CLG972" s="6"/>
      <c r="CLH972" s="6"/>
      <c r="CLI972" s="6"/>
      <c r="CLJ972" s="6"/>
      <c r="CLK972" s="6"/>
      <c r="CLL972" s="6"/>
      <c r="CLM972" s="6"/>
      <c r="CLN972" s="6"/>
      <c r="CLO972" s="6"/>
      <c r="CLP972" s="6"/>
      <c r="CLQ972" s="6"/>
      <c r="CLR972" s="6"/>
      <c r="CLS972" s="6"/>
      <c r="CLT972" s="6"/>
      <c r="CLU972" s="6"/>
      <c r="CLV972" s="6"/>
      <c r="CLW972" s="6"/>
      <c r="CLX972" s="6"/>
      <c r="CLY972" s="6"/>
      <c r="CLZ972" s="6"/>
      <c r="CMA972" s="6"/>
      <c r="CMB972" s="6"/>
      <c r="CMC972" s="6"/>
      <c r="CMD972" s="6"/>
      <c r="CME972" s="6"/>
      <c r="CMF972" s="6"/>
      <c r="CMG972" s="6"/>
      <c r="CMH972" s="6"/>
      <c r="CMI972" s="6"/>
      <c r="CMJ972" s="6"/>
      <c r="CMK972" s="6"/>
      <c r="CML972" s="6"/>
      <c r="CMM972" s="6"/>
      <c r="CMN972" s="6"/>
      <c r="CMO972" s="6"/>
      <c r="CMP972" s="6"/>
      <c r="CMQ972" s="6"/>
      <c r="CMR972" s="6"/>
      <c r="CMS972" s="6"/>
      <c r="CMT972" s="6"/>
      <c r="CMU972" s="6"/>
      <c r="CMV972" s="6"/>
      <c r="CMW972" s="6"/>
      <c r="CMX972" s="6"/>
      <c r="CMY972" s="6"/>
      <c r="CMZ972" s="6"/>
      <c r="CNA972" s="6"/>
      <c r="CNB972" s="6"/>
      <c r="CNC972" s="6"/>
      <c r="CND972" s="6"/>
      <c r="CNE972" s="6"/>
      <c r="CNF972" s="6"/>
      <c r="CNG972" s="6"/>
      <c r="CNH972" s="6"/>
      <c r="CNI972" s="6"/>
      <c r="CNJ972" s="6"/>
      <c r="CNK972" s="6"/>
      <c r="CNL972" s="6"/>
      <c r="CNM972" s="6"/>
      <c r="CNN972" s="6"/>
      <c r="CNO972" s="6"/>
      <c r="CNP972" s="6"/>
      <c r="CNQ972" s="6"/>
      <c r="CNR972" s="6"/>
      <c r="CNS972" s="6"/>
      <c r="CNT972" s="6"/>
      <c r="CNU972" s="6"/>
      <c r="CNV972" s="6"/>
      <c r="CNW972" s="6"/>
      <c r="CNX972" s="6"/>
      <c r="CNY972" s="6"/>
      <c r="CNZ972" s="6"/>
      <c r="COA972" s="6"/>
      <c r="COB972" s="6"/>
      <c r="COC972" s="6"/>
      <c r="COD972" s="6"/>
      <c r="COE972" s="6"/>
      <c r="COF972" s="6"/>
      <c r="COG972" s="6"/>
      <c r="COH972" s="6"/>
      <c r="COI972" s="6"/>
      <c r="COJ972" s="6"/>
      <c r="COK972" s="6"/>
      <c r="COL972" s="6"/>
      <c r="COM972" s="6"/>
      <c r="CON972" s="6"/>
      <c r="COO972" s="6"/>
      <c r="COP972" s="6"/>
      <c r="COQ972" s="6"/>
      <c r="COR972" s="6"/>
      <c r="COS972" s="6"/>
      <c r="COT972" s="6"/>
      <c r="COU972" s="6"/>
      <c r="COV972" s="6"/>
      <c r="COW972" s="6"/>
      <c r="COX972" s="6"/>
      <c r="COY972" s="6"/>
      <c r="COZ972" s="6"/>
      <c r="CPA972" s="6"/>
      <c r="CPB972" s="6"/>
      <c r="CPC972" s="6"/>
      <c r="CPD972" s="6"/>
      <c r="CPE972" s="6"/>
      <c r="CPF972" s="6"/>
      <c r="CPG972" s="6"/>
      <c r="CPH972" s="6"/>
      <c r="CPI972" s="6"/>
      <c r="CPJ972" s="6"/>
      <c r="CPK972" s="6"/>
      <c r="CPL972" s="6"/>
      <c r="CPM972" s="6"/>
      <c r="CPN972" s="6"/>
      <c r="CPO972" s="6"/>
      <c r="CPP972" s="6"/>
      <c r="CPQ972" s="6"/>
      <c r="CPR972" s="6"/>
      <c r="CPS972" s="6"/>
      <c r="CPT972" s="6"/>
      <c r="CPU972" s="6"/>
      <c r="CPV972" s="6"/>
      <c r="CPW972" s="6"/>
      <c r="CPX972" s="6"/>
      <c r="CPY972" s="6"/>
      <c r="CPZ972" s="6"/>
      <c r="CQA972" s="6"/>
      <c r="CQB972" s="6"/>
      <c r="CQC972" s="6"/>
      <c r="CQD972" s="6"/>
      <c r="CQE972" s="6"/>
      <c r="CQF972" s="6"/>
      <c r="CQG972" s="6"/>
      <c r="CQH972" s="6"/>
      <c r="CQI972" s="6"/>
      <c r="CQJ972" s="6"/>
      <c r="CQK972" s="6"/>
      <c r="CQL972" s="6"/>
      <c r="CQM972" s="6"/>
      <c r="CQN972" s="6"/>
      <c r="CQO972" s="6"/>
      <c r="CQP972" s="6"/>
      <c r="CQQ972" s="6"/>
      <c r="CQR972" s="6"/>
      <c r="CQS972" s="6"/>
      <c r="CQT972" s="6"/>
      <c r="CQU972" s="6"/>
      <c r="CQV972" s="6"/>
      <c r="CQW972" s="6"/>
      <c r="CQX972" s="6"/>
      <c r="CQY972" s="6"/>
      <c r="CQZ972" s="6"/>
      <c r="CRA972" s="6"/>
      <c r="CRB972" s="6"/>
      <c r="CRC972" s="6"/>
      <c r="CRD972" s="6"/>
      <c r="CRE972" s="6"/>
      <c r="CRF972" s="6"/>
      <c r="CRG972" s="6"/>
      <c r="CRH972" s="6"/>
      <c r="CRI972" s="6"/>
      <c r="CRJ972" s="6"/>
      <c r="CRK972" s="6"/>
      <c r="CRL972" s="6"/>
      <c r="CRM972" s="6"/>
      <c r="CRN972" s="6"/>
      <c r="CRO972" s="6"/>
      <c r="CRP972" s="6"/>
      <c r="CRQ972" s="6"/>
      <c r="CRR972" s="6"/>
      <c r="CRS972" s="6"/>
      <c r="CRT972" s="6"/>
      <c r="CRU972" s="6"/>
      <c r="CRV972" s="6"/>
      <c r="CRW972" s="6"/>
      <c r="CRX972" s="6"/>
      <c r="CRY972" s="6"/>
      <c r="CRZ972" s="6"/>
      <c r="CSA972" s="6"/>
      <c r="CSB972" s="6"/>
      <c r="CSC972" s="6"/>
      <c r="CSD972" s="6"/>
      <c r="CSE972" s="6"/>
      <c r="CSF972" s="6"/>
      <c r="CSG972" s="6"/>
      <c r="CSH972" s="6"/>
      <c r="CSI972" s="6"/>
      <c r="CSJ972" s="6"/>
      <c r="CSK972" s="6"/>
      <c r="CSL972" s="6"/>
      <c r="CSM972" s="6"/>
      <c r="CSN972" s="6"/>
      <c r="CSO972" s="6"/>
      <c r="CSP972" s="6"/>
      <c r="CSQ972" s="6"/>
      <c r="CSR972" s="6"/>
      <c r="CSS972" s="6"/>
      <c r="CST972" s="6"/>
      <c r="CSU972" s="6"/>
      <c r="CSV972" s="6"/>
      <c r="CSW972" s="6"/>
      <c r="CSX972" s="6"/>
      <c r="CSY972" s="6"/>
      <c r="CSZ972" s="6"/>
      <c r="CTA972" s="6"/>
      <c r="CTB972" s="6"/>
      <c r="CTC972" s="6"/>
      <c r="CTD972" s="6"/>
      <c r="CTE972" s="6"/>
      <c r="CTF972" s="6"/>
      <c r="CTG972" s="6"/>
      <c r="CTH972" s="6"/>
      <c r="CTI972" s="6"/>
      <c r="CTJ972" s="6"/>
      <c r="CTK972" s="6"/>
      <c r="CTL972" s="6"/>
      <c r="CTM972" s="6"/>
      <c r="CTN972" s="6"/>
      <c r="CTO972" s="6"/>
      <c r="CTP972" s="6"/>
      <c r="CTQ972" s="6"/>
      <c r="CTR972" s="6"/>
      <c r="CTS972" s="6"/>
      <c r="CTT972" s="6"/>
      <c r="CTU972" s="6"/>
      <c r="CTV972" s="6"/>
      <c r="CTW972" s="6"/>
      <c r="CTX972" s="6"/>
      <c r="CTY972" s="6"/>
      <c r="CTZ972" s="6"/>
      <c r="CUA972" s="6"/>
      <c r="CUB972" s="6"/>
      <c r="CUC972" s="6"/>
      <c r="CUD972" s="6"/>
      <c r="CUE972" s="6"/>
      <c r="CUF972" s="6"/>
      <c r="CUG972" s="6"/>
      <c r="CUH972" s="6"/>
      <c r="CUI972" s="6"/>
      <c r="CUJ972" s="6"/>
      <c r="CUK972" s="6"/>
      <c r="CUL972" s="6"/>
      <c r="CUM972" s="6"/>
      <c r="CUN972" s="6"/>
      <c r="CUO972" s="6"/>
      <c r="CUP972" s="6"/>
      <c r="CUQ972" s="6"/>
      <c r="CUR972" s="6"/>
      <c r="CUS972" s="6"/>
      <c r="CUT972" s="6"/>
      <c r="CUU972" s="6"/>
      <c r="CUV972" s="6"/>
      <c r="CUW972" s="6"/>
      <c r="CUX972" s="6"/>
      <c r="CUY972" s="6"/>
      <c r="CUZ972" s="6"/>
      <c r="CVA972" s="6"/>
      <c r="CVB972" s="6"/>
      <c r="CVC972" s="6"/>
      <c r="CVD972" s="6"/>
      <c r="CVE972" s="6"/>
      <c r="CVF972" s="6"/>
      <c r="CVG972" s="6"/>
      <c r="CVH972" s="6"/>
      <c r="CVI972" s="6"/>
      <c r="CVJ972" s="6"/>
      <c r="CVK972" s="6"/>
      <c r="CVL972" s="6"/>
      <c r="CVM972" s="6"/>
      <c r="CVN972" s="6"/>
      <c r="CVO972" s="6"/>
      <c r="CVP972" s="6"/>
      <c r="CVQ972" s="6"/>
      <c r="CVR972" s="6"/>
      <c r="CVS972" s="6"/>
      <c r="CVT972" s="6"/>
      <c r="CVU972" s="6"/>
      <c r="CVV972" s="6"/>
      <c r="CVW972" s="6"/>
      <c r="CVX972" s="6"/>
      <c r="CVY972" s="6"/>
      <c r="CVZ972" s="6"/>
      <c r="CWA972" s="6"/>
      <c r="CWB972" s="6"/>
      <c r="CWC972" s="6"/>
      <c r="CWD972" s="6"/>
      <c r="CWE972" s="6"/>
      <c r="CWF972" s="6"/>
      <c r="CWG972" s="6"/>
      <c r="CWH972" s="6"/>
      <c r="CWI972" s="6"/>
      <c r="CWJ972" s="6"/>
      <c r="CWK972" s="6"/>
      <c r="CWL972" s="6"/>
      <c r="CWM972" s="6"/>
      <c r="CWN972" s="6"/>
      <c r="CWO972" s="6"/>
      <c r="CWP972" s="6"/>
      <c r="CWQ972" s="6"/>
      <c r="CWR972" s="6"/>
      <c r="CWS972" s="6"/>
      <c r="CWT972" s="6"/>
      <c r="CWU972" s="6"/>
      <c r="CWV972" s="6"/>
      <c r="CWW972" s="6"/>
      <c r="CWX972" s="6"/>
      <c r="CWY972" s="6"/>
      <c r="CWZ972" s="6"/>
      <c r="CXA972" s="6"/>
      <c r="CXB972" s="6"/>
      <c r="CXC972" s="6"/>
      <c r="CXD972" s="6"/>
      <c r="CXE972" s="6"/>
      <c r="CXF972" s="6"/>
      <c r="CXG972" s="6"/>
      <c r="CXH972" s="6"/>
      <c r="CXI972" s="6"/>
      <c r="CXJ972" s="6"/>
      <c r="CXK972" s="6"/>
      <c r="CXL972" s="6"/>
      <c r="CXM972" s="6"/>
      <c r="CXN972" s="6"/>
      <c r="CXO972" s="6"/>
      <c r="CXP972" s="6"/>
      <c r="CXQ972" s="6"/>
      <c r="CXR972" s="6"/>
      <c r="CXS972" s="6"/>
      <c r="CXT972" s="6"/>
      <c r="CXU972" s="6"/>
      <c r="CXV972" s="6"/>
      <c r="CXW972" s="6"/>
      <c r="CXX972" s="6"/>
      <c r="CXY972" s="6"/>
      <c r="CXZ972" s="6"/>
      <c r="CYA972" s="6"/>
      <c r="CYB972" s="6"/>
      <c r="CYC972" s="6"/>
      <c r="CYD972" s="6"/>
      <c r="CYE972" s="6"/>
      <c r="CYF972" s="6"/>
      <c r="CYG972" s="6"/>
      <c r="CYH972" s="6"/>
      <c r="CYI972" s="6"/>
      <c r="CYJ972" s="6"/>
      <c r="CYK972" s="6"/>
      <c r="CYL972" s="6"/>
      <c r="CYM972" s="6"/>
      <c r="CYN972" s="6"/>
      <c r="CYO972" s="6"/>
      <c r="CYP972" s="6"/>
      <c r="CYQ972" s="6"/>
      <c r="CYR972" s="6"/>
      <c r="CYS972" s="6"/>
      <c r="CYT972" s="6"/>
      <c r="CYU972" s="6"/>
      <c r="CYV972" s="6"/>
      <c r="CYW972" s="6"/>
      <c r="CYX972" s="6"/>
      <c r="CYY972" s="6"/>
      <c r="CYZ972" s="6"/>
      <c r="CZA972" s="6"/>
      <c r="CZB972" s="6"/>
      <c r="CZC972" s="6"/>
      <c r="CZD972" s="6"/>
      <c r="CZE972" s="6"/>
      <c r="CZF972" s="6"/>
      <c r="CZG972" s="6"/>
      <c r="CZH972" s="6"/>
      <c r="CZI972" s="6"/>
      <c r="CZJ972" s="6"/>
      <c r="CZK972" s="6"/>
      <c r="CZL972" s="6"/>
      <c r="CZM972" s="6"/>
      <c r="CZN972" s="6"/>
      <c r="CZO972" s="6"/>
      <c r="CZP972" s="6"/>
      <c r="CZQ972" s="6"/>
      <c r="CZR972" s="6"/>
      <c r="CZS972" s="6"/>
      <c r="CZT972" s="6"/>
      <c r="CZU972" s="6"/>
      <c r="CZV972" s="6"/>
      <c r="CZW972" s="6"/>
      <c r="CZX972" s="6"/>
      <c r="CZY972" s="6"/>
      <c r="CZZ972" s="6"/>
      <c r="DAA972" s="6"/>
      <c r="DAB972" s="6"/>
      <c r="DAC972" s="6"/>
      <c r="DAD972" s="6"/>
      <c r="DAE972" s="6"/>
      <c r="DAF972" s="6"/>
      <c r="DAG972" s="6"/>
      <c r="DAH972" s="6"/>
      <c r="DAI972" s="6"/>
      <c r="DAJ972" s="6"/>
      <c r="DAK972" s="6"/>
      <c r="DAL972" s="6"/>
      <c r="DAM972" s="6"/>
      <c r="DAN972" s="6"/>
      <c r="DAO972" s="6"/>
      <c r="DAP972" s="6"/>
      <c r="DAQ972" s="6"/>
      <c r="DAR972" s="6"/>
      <c r="DAS972" s="6"/>
      <c r="DAT972" s="6"/>
      <c r="DAU972" s="6"/>
      <c r="DAV972" s="6"/>
      <c r="DAW972" s="6"/>
      <c r="DAX972" s="6"/>
      <c r="DAY972" s="6"/>
      <c r="DAZ972" s="6"/>
      <c r="DBA972" s="6"/>
      <c r="DBB972" s="6"/>
      <c r="DBC972" s="6"/>
      <c r="DBD972" s="6"/>
      <c r="DBE972" s="6"/>
      <c r="DBF972" s="6"/>
      <c r="DBG972" s="6"/>
      <c r="DBH972" s="6"/>
      <c r="DBI972" s="6"/>
      <c r="DBJ972" s="6"/>
      <c r="DBK972" s="6"/>
      <c r="DBL972" s="6"/>
      <c r="DBM972" s="6"/>
      <c r="DBN972" s="6"/>
      <c r="DBO972" s="6"/>
      <c r="DBP972" s="6"/>
      <c r="DBQ972" s="6"/>
      <c r="DBR972" s="6"/>
      <c r="DBS972" s="6"/>
      <c r="DBT972" s="6"/>
      <c r="DBU972" s="6"/>
      <c r="DBV972" s="6"/>
      <c r="DBW972" s="6"/>
      <c r="DBX972" s="6"/>
      <c r="DBY972" s="6"/>
      <c r="DBZ972" s="6"/>
      <c r="DCA972" s="6"/>
      <c r="DCB972" s="6"/>
      <c r="DCC972" s="6"/>
      <c r="DCD972" s="6"/>
      <c r="DCE972" s="6"/>
      <c r="DCF972" s="6"/>
      <c r="DCG972" s="6"/>
      <c r="DCH972" s="6"/>
      <c r="DCI972" s="6"/>
      <c r="DCJ972" s="6"/>
      <c r="DCK972" s="6"/>
      <c r="DCL972" s="6"/>
      <c r="DCM972" s="6"/>
      <c r="DCN972" s="6"/>
      <c r="DCO972" s="6"/>
      <c r="DCP972" s="6"/>
      <c r="DCQ972" s="6"/>
      <c r="DCR972" s="6"/>
      <c r="DCS972" s="6"/>
      <c r="DCT972" s="6"/>
      <c r="DCU972" s="6"/>
      <c r="DCV972" s="6"/>
      <c r="DCW972" s="6"/>
      <c r="DCX972" s="6"/>
      <c r="DCY972" s="6"/>
      <c r="DCZ972" s="6"/>
      <c r="DDA972" s="6"/>
      <c r="DDB972" s="6"/>
      <c r="DDC972" s="6"/>
      <c r="DDD972" s="6"/>
      <c r="DDE972" s="6"/>
      <c r="DDF972" s="6"/>
      <c r="DDG972" s="6"/>
      <c r="DDH972" s="6"/>
      <c r="DDI972" s="6"/>
      <c r="DDJ972" s="6"/>
      <c r="DDK972" s="6"/>
      <c r="DDL972" s="6"/>
      <c r="DDM972" s="6"/>
      <c r="DDN972" s="6"/>
      <c r="DDO972" s="6"/>
      <c r="DDP972" s="6"/>
      <c r="DDQ972" s="6"/>
      <c r="DDR972" s="6"/>
      <c r="DDS972" s="6"/>
      <c r="DDT972" s="6"/>
      <c r="DDU972" s="6"/>
      <c r="DDV972" s="6"/>
      <c r="DDW972" s="6"/>
      <c r="DDX972" s="6"/>
      <c r="DDY972" s="6"/>
      <c r="DDZ972" s="6"/>
      <c r="DEA972" s="6"/>
      <c r="DEB972" s="6"/>
      <c r="DEC972" s="6"/>
      <c r="DED972" s="6"/>
      <c r="DEE972" s="6"/>
      <c r="DEF972" s="6"/>
      <c r="DEG972" s="6"/>
      <c r="DEH972" s="6"/>
      <c r="DEI972" s="6"/>
      <c r="DEJ972" s="6"/>
      <c r="DEK972" s="6"/>
      <c r="DEL972" s="6"/>
      <c r="DEM972" s="6"/>
      <c r="DEN972" s="6"/>
      <c r="DEO972" s="6"/>
      <c r="DEP972" s="6"/>
      <c r="DEQ972" s="6"/>
      <c r="DER972" s="6"/>
      <c r="DES972" s="6"/>
      <c r="DET972" s="6"/>
      <c r="DEU972" s="6"/>
      <c r="DEV972" s="6"/>
      <c r="DEW972" s="6"/>
      <c r="DEX972" s="6"/>
      <c r="DEY972" s="6"/>
      <c r="DEZ972" s="6"/>
      <c r="DFA972" s="6"/>
      <c r="DFB972" s="6"/>
      <c r="DFC972" s="6"/>
      <c r="DFD972" s="6"/>
      <c r="DFE972" s="6"/>
      <c r="DFF972" s="6"/>
      <c r="DFG972" s="6"/>
      <c r="DFH972" s="6"/>
      <c r="DFI972" s="6"/>
      <c r="DFJ972" s="6"/>
      <c r="DFK972" s="6"/>
      <c r="DFL972" s="6"/>
      <c r="DFM972" s="6"/>
      <c r="DFN972" s="6"/>
      <c r="DFO972" s="6"/>
      <c r="DFP972" s="6"/>
      <c r="DFQ972" s="6"/>
      <c r="DFR972" s="6"/>
      <c r="DFS972" s="6"/>
      <c r="DFT972" s="6"/>
      <c r="DFU972" s="6"/>
      <c r="DFV972" s="6"/>
      <c r="DFW972" s="6"/>
      <c r="DFX972" s="6"/>
      <c r="DFY972" s="6"/>
      <c r="DFZ972" s="6"/>
      <c r="DGA972" s="6"/>
      <c r="DGB972" s="6"/>
      <c r="DGC972" s="6"/>
      <c r="DGD972" s="6"/>
      <c r="DGE972" s="6"/>
      <c r="DGF972" s="6"/>
      <c r="DGG972" s="6"/>
      <c r="DGH972" s="6"/>
      <c r="DGI972" s="6"/>
      <c r="DGJ972" s="6"/>
      <c r="DGK972" s="6"/>
      <c r="DGL972" s="6"/>
      <c r="DGM972" s="6"/>
      <c r="DGN972" s="6"/>
      <c r="DGO972" s="6"/>
      <c r="DGP972" s="6"/>
      <c r="DGQ972" s="6"/>
      <c r="DGR972" s="6"/>
      <c r="DGS972" s="6"/>
      <c r="DGT972" s="6"/>
      <c r="DGU972" s="6"/>
      <c r="DGV972" s="6"/>
      <c r="DGW972" s="6"/>
      <c r="DGX972" s="6"/>
      <c r="DGY972" s="6"/>
      <c r="DGZ972" s="6"/>
      <c r="DHA972" s="6"/>
      <c r="DHB972" s="6"/>
      <c r="DHC972" s="6"/>
      <c r="DHD972" s="6"/>
      <c r="DHE972" s="6"/>
      <c r="DHF972" s="6"/>
      <c r="DHG972" s="6"/>
      <c r="DHH972" s="6"/>
      <c r="DHI972" s="6"/>
      <c r="DHJ972" s="6"/>
      <c r="DHK972" s="6"/>
      <c r="DHL972" s="6"/>
      <c r="DHM972" s="6"/>
      <c r="DHN972" s="6"/>
      <c r="DHO972" s="6"/>
      <c r="DHP972" s="6"/>
      <c r="DHQ972" s="6"/>
      <c r="DHR972" s="6"/>
      <c r="DHS972" s="6"/>
      <c r="DHT972" s="6"/>
      <c r="DHU972" s="6"/>
      <c r="DHV972" s="6"/>
      <c r="DHW972" s="6"/>
      <c r="DHX972" s="6"/>
      <c r="DHY972" s="6"/>
      <c r="DHZ972" s="6"/>
      <c r="DIA972" s="6"/>
      <c r="DIB972" s="6"/>
      <c r="DIC972" s="6"/>
      <c r="DID972" s="6"/>
      <c r="DIE972" s="6"/>
      <c r="DIF972" s="6"/>
      <c r="DIG972" s="6"/>
      <c r="DIH972" s="6"/>
      <c r="DII972" s="6"/>
      <c r="DIJ972" s="6"/>
      <c r="DIK972" s="6"/>
      <c r="DIL972" s="6"/>
      <c r="DIM972" s="6"/>
      <c r="DIN972" s="6"/>
      <c r="DIO972" s="6"/>
      <c r="DIP972" s="6"/>
      <c r="DIQ972" s="6"/>
      <c r="DIR972" s="6"/>
      <c r="DIS972" s="6"/>
      <c r="DIT972" s="6"/>
      <c r="DIU972" s="6"/>
      <c r="DIV972" s="6"/>
      <c r="DIW972" s="6"/>
      <c r="DIX972" s="6"/>
      <c r="DIY972" s="6"/>
      <c r="DIZ972" s="6"/>
      <c r="DJA972" s="6"/>
      <c r="DJB972" s="6"/>
      <c r="DJC972" s="6"/>
      <c r="DJD972" s="6"/>
      <c r="DJE972" s="6"/>
      <c r="DJF972" s="6"/>
      <c r="DJG972" s="6"/>
      <c r="DJH972" s="6"/>
      <c r="DJI972" s="6"/>
      <c r="DJJ972" s="6"/>
      <c r="DJK972" s="6"/>
      <c r="DJL972" s="6"/>
      <c r="DJM972" s="6"/>
      <c r="DJN972" s="6"/>
      <c r="DJO972" s="6"/>
      <c r="DJP972" s="6"/>
      <c r="DJQ972" s="6"/>
      <c r="DJR972" s="6"/>
      <c r="DJS972" s="6"/>
      <c r="DJT972" s="6"/>
      <c r="DJU972" s="6"/>
      <c r="DJV972" s="6"/>
      <c r="DJW972" s="6"/>
      <c r="DJX972" s="6"/>
      <c r="DJY972" s="6"/>
      <c r="DJZ972" s="6"/>
      <c r="DKA972" s="6"/>
      <c r="DKB972" s="6"/>
      <c r="DKC972" s="6"/>
      <c r="DKD972" s="6"/>
      <c r="DKE972" s="6"/>
      <c r="DKF972" s="6"/>
      <c r="DKG972" s="6"/>
      <c r="DKH972" s="6"/>
      <c r="DKI972" s="6"/>
      <c r="DKJ972" s="6"/>
      <c r="DKK972" s="6"/>
      <c r="DKL972" s="6"/>
      <c r="DKM972" s="6"/>
      <c r="DKN972" s="6"/>
      <c r="DKO972" s="6"/>
      <c r="DKP972" s="6"/>
      <c r="DKQ972" s="6"/>
      <c r="DKR972" s="6"/>
      <c r="DKS972" s="6"/>
      <c r="DKT972" s="6"/>
      <c r="DKU972" s="6"/>
      <c r="DKV972" s="6"/>
      <c r="DKW972" s="6"/>
      <c r="DKX972" s="6"/>
      <c r="DKY972" s="6"/>
      <c r="DKZ972" s="6"/>
      <c r="DLA972" s="6"/>
      <c r="DLB972" s="6"/>
      <c r="DLC972" s="6"/>
      <c r="DLD972" s="6"/>
      <c r="DLE972" s="6"/>
      <c r="DLF972" s="6"/>
      <c r="DLG972" s="6"/>
      <c r="DLH972" s="6"/>
      <c r="DLI972" s="6"/>
      <c r="DLJ972" s="6"/>
      <c r="DLK972" s="6"/>
      <c r="DLL972" s="6"/>
      <c r="DLM972" s="6"/>
      <c r="DLN972" s="6"/>
      <c r="DLO972" s="6"/>
      <c r="DLP972" s="6"/>
      <c r="DLQ972" s="6"/>
      <c r="DLR972" s="6"/>
      <c r="DLS972" s="6"/>
      <c r="DLT972" s="6"/>
      <c r="DLU972" s="6"/>
      <c r="DLV972" s="6"/>
      <c r="DLW972" s="6"/>
      <c r="DLX972" s="6"/>
      <c r="DLY972" s="6"/>
      <c r="DLZ972" s="6"/>
      <c r="DMA972" s="6"/>
      <c r="DMB972" s="6"/>
      <c r="DMC972" s="6"/>
      <c r="DMD972" s="6"/>
      <c r="DME972" s="6"/>
      <c r="DMF972" s="6"/>
      <c r="DMG972" s="6"/>
      <c r="DMH972" s="6"/>
      <c r="DMI972" s="6"/>
      <c r="DMJ972" s="6"/>
      <c r="DMK972" s="6"/>
      <c r="DML972" s="6"/>
      <c r="DMM972" s="6"/>
      <c r="DMN972" s="6"/>
      <c r="DMO972" s="6"/>
      <c r="DMP972" s="6"/>
      <c r="DMQ972" s="6"/>
      <c r="DMR972" s="6"/>
      <c r="DMS972" s="6"/>
      <c r="DMT972" s="6"/>
      <c r="DMU972" s="6"/>
      <c r="DMV972" s="6"/>
      <c r="DMW972" s="6"/>
      <c r="DMX972" s="6"/>
      <c r="DMY972" s="6"/>
      <c r="DMZ972" s="6"/>
      <c r="DNA972" s="6"/>
      <c r="DNB972" s="6"/>
      <c r="DNC972" s="6"/>
      <c r="DND972" s="6"/>
      <c r="DNE972" s="6"/>
      <c r="DNF972" s="6"/>
      <c r="DNG972" s="6"/>
      <c r="DNH972" s="6"/>
      <c r="DNI972" s="6"/>
      <c r="DNJ972" s="6"/>
      <c r="DNK972" s="6"/>
      <c r="DNL972" s="6"/>
      <c r="DNM972" s="6"/>
      <c r="DNN972" s="6"/>
      <c r="DNO972" s="6"/>
      <c r="DNP972" s="6"/>
      <c r="DNQ972" s="6"/>
      <c r="DNR972" s="6"/>
      <c r="DNS972" s="6"/>
      <c r="DNT972" s="6"/>
      <c r="DNU972" s="6"/>
      <c r="DNV972" s="6"/>
      <c r="DNW972" s="6"/>
      <c r="DNX972" s="6"/>
      <c r="DNY972" s="6"/>
      <c r="DNZ972" s="6"/>
      <c r="DOA972" s="6"/>
      <c r="DOB972" s="6"/>
      <c r="DOC972" s="6"/>
      <c r="DOD972" s="6"/>
      <c r="DOE972" s="6"/>
      <c r="DOF972" s="6"/>
      <c r="DOG972" s="6"/>
      <c r="DOH972" s="6"/>
      <c r="DOI972" s="6"/>
      <c r="DOJ972" s="6"/>
      <c r="DOK972" s="6"/>
      <c r="DOL972" s="6"/>
      <c r="DOM972" s="6"/>
      <c r="DON972" s="6"/>
      <c r="DOO972" s="6"/>
      <c r="DOP972" s="6"/>
      <c r="DOQ972" s="6"/>
      <c r="DOR972" s="6"/>
      <c r="DOS972" s="6"/>
      <c r="DOT972" s="6"/>
      <c r="DOU972" s="6"/>
      <c r="DOV972" s="6"/>
      <c r="DOW972" s="6"/>
      <c r="DOX972" s="6"/>
      <c r="DOY972" s="6"/>
      <c r="DOZ972" s="6"/>
      <c r="DPA972" s="6"/>
      <c r="DPB972" s="6"/>
      <c r="DPC972" s="6"/>
      <c r="DPD972" s="6"/>
      <c r="DPE972" s="6"/>
      <c r="DPF972" s="6"/>
      <c r="DPG972" s="6"/>
      <c r="DPH972" s="6"/>
      <c r="DPI972" s="6"/>
      <c r="DPJ972" s="6"/>
      <c r="DPK972" s="6"/>
      <c r="DPL972" s="6"/>
      <c r="DPM972" s="6"/>
      <c r="DPN972" s="6"/>
      <c r="DPO972" s="6"/>
      <c r="DPP972" s="6"/>
      <c r="DPQ972" s="6"/>
      <c r="DPR972" s="6"/>
      <c r="DPS972" s="6"/>
      <c r="DPT972" s="6"/>
      <c r="DPU972" s="6"/>
      <c r="DPV972" s="6"/>
      <c r="DPW972" s="6"/>
      <c r="DPX972" s="6"/>
      <c r="DPY972" s="6"/>
      <c r="DPZ972" s="6"/>
      <c r="DQA972" s="6"/>
      <c r="DQB972" s="6"/>
      <c r="DQC972" s="6"/>
      <c r="DQD972" s="6"/>
      <c r="DQE972" s="6"/>
      <c r="DQF972" s="6"/>
      <c r="DQG972" s="6"/>
      <c r="DQH972" s="6"/>
      <c r="DQI972" s="6"/>
      <c r="DQJ972" s="6"/>
      <c r="DQK972" s="6"/>
      <c r="DQL972" s="6"/>
      <c r="DQM972" s="6"/>
      <c r="DQN972" s="6"/>
      <c r="DQO972" s="6"/>
      <c r="DQP972" s="6"/>
      <c r="DQQ972" s="6"/>
      <c r="DQR972" s="6"/>
      <c r="DQS972" s="6"/>
      <c r="DQT972" s="6"/>
      <c r="DQU972" s="6"/>
      <c r="DQV972" s="6"/>
      <c r="DQW972" s="6"/>
      <c r="DQX972" s="6"/>
      <c r="DQY972" s="6"/>
      <c r="DQZ972" s="6"/>
      <c r="DRA972" s="6"/>
      <c r="DRB972" s="6"/>
      <c r="DRC972" s="6"/>
      <c r="DRD972" s="6"/>
      <c r="DRE972" s="6"/>
      <c r="DRF972" s="6"/>
      <c r="DRG972" s="6"/>
      <c r="DRH972" s="6"/>
      <c r="DRI972" s="6"/>
      <c r="DRJ972" s="6"/>
      <c r="DRK972" s="6"/>
      <c r="DRL972" s="6"/>
      <c r="DRM972" s="6"/>
      <c r="DRN972" s="6"/>
      <c r="DRO972" s="6"/>
      <c r="DRP972" s="6"/>
      <c r="DRQ972" s="6"/>
      <c r="DRR972" s="6"/>
      <c r="DRS972" s="6"/>
      <c r="DRT972" s="6"/>
      <c r="DRU972" s="6"/>
      <c r="DRV972" s="6"/>
      <c r="DRW972" s="6"/>
      <c r="DRX972" s="6"/>
      <c r="DRY972" s="6"/>
      <c r="DRZ972" s="6"/>
      <c r="DSA972" s="6"/>
      <c r="DSB972" s="6"/>
      <c r="DSC972" s="6"/>
      <c r="DSD972" s="6"/>
      <c r="DSE972" s="6"/>
      <c r="DSF972" s="6"/>
      <c r="DSG972" s="6"/>
      <c r="DSH972" s="6"/>
      <c r="DSI972" s="6"/>
      <c r="DSJ972" s="6"/>
      <c r="DSK972" s="6"/>
      <c r="DSL972" s="6"/>
      <c r="DSM972" s="6"/>
      <c r="DSN972" s="6"/>
      <c r="DSO972" s="6"/>
      <c r="DSP972" s="6"/>
      <c r="DSQ972" s="6"/>
      <c r="DSR972" s="6"/>
      <c r="DSS972" s="6"/>
      <c r="DST972" s="6"/>
      <c r="DSU972" s="6"/>
      <c r="DSV972" s="6"/>
      <c r="DSW972" s="6"/>
      <c r="DSX972" s="6"/>
      <c r="DSY972" s="6"/>
      <c r="DSZ972" s="6"/>
      <c r="DTA972" s="6"/>
      <c r="DTB972" s="6"/>
      <c r="DTC972" s="6"/>
      <c r="DTD972" s="6"/>
      <c r="DTE972" s="6"/>
      <c r="DTF972" s="6"/>
      <c r="DTG972" s="6"/>
      <c r="DTH972" s="6"/>
      <c r="DTI972" s="6"/>
      <c r="DTJ972" s="6"/>
      <c r="DTK972" s="6"/>
      <c r="DTL972" s="6"/>
      <c r="DTM972" s="6"/>
      <c r="DTN972" s="6"/>
      <c r="DTO972" s="6"/>
      <c r="DTP972" s="6"/>
      <c r="DTQ972" s="6"/>
      <c r="DTR972" s="6"/>
      <c r="DTS972" s="6"/>
      <c r="DTT972" s="6"/>
      <c r="DTU972" s="6"/>
      <c r="DTV972" s="6"/>
      <c r="DTW972" s="6"/>
      <c r="DTX972" s="6"/>
      <c r="DTY972" s="6"/>
      <c r="DTZ972" s="6"/>
      <c r="DUA972" s="6"/>
      <c r="DUB972" s="6"/>
      <c r="DUC972" s="6"/>
      <c r="DUD972" s="6"/>
      <c r="DUE972" s="6"/>
      <c r="DUF972" s="6"/>
      <c r="DUG972" s="6"/>
      <c r="DUH972" s="6"/>
      <c r="DUI972" s="6"/>
      <c r="DUJ972" s="6"/>
      <c r="DUK972" s="6"/>
      <c r="DUL972" s="6"/>
      <c r="DUM972" s="6"/>
      <c r="DUN972" s="6"/>
      <c r="DUO972" s="6"/>
      <c r="DUP972" s="6"/>
      <c r="DUQ972" s="6"/>
      <c r="DUR972" s="6"/>
      <c r="DUS972" s="6"/>
      <c r="DUT972" s="6"/>
      <c r="DUU972" s="6"/>
      <c r="DUV972" s="6"/>
      <c r="DUW972" s="6"/>
      <c r="DUX972" s="6"/>
      <c r="DUY972" s="6"/>
      <c r="DUZ972" s="6"/>
      <c r="DVA972" s="6"/>
      <c r="DVB972" s="6"/>
      <c r="DVC972" s="6"/>
      <c r="DVD972" s="6"/>
      <c r="DVE972" s="6"/>
      <c r="DVF972" s="6"/>
      <c r="DVG972" s="6"/>
      <c r="DVH972" s="6"/>
      <c r="DVI972" s="6"/>
      <c r="DVJ972" s="6"/>
      <c r="DVK972" s="6"/>
      <c r="DVL972" s="6"/>
      <c r="DVM972" s="6"/>
      <c r="DVN972" s="6"/>
      <c r="DVO972" s="6"/>
      <c r="DVP972" s="6"/>
      <c r="DVQ972" s="6"/>
      <c r="DVR972" s="6"/>
      <c r="DVS972" s="6"/>
      <c r="DVT972" s="6"/>
      <c r="DVU972" s="6"/>
      <c r="DVV972" s="6"/>
      <c r="DVW972" s="6"/>
      <c r="DVX972" s="6"/>
      <c r="DVY972" s="6"/>
      <c r="DVZ972" s="6"/>
      <c r="DWA972" s="6"/>
      <c r="DWB972" s="6"/>
      <c r="DWC972" s="6"/>
      <c r="DWD972" s="6"/>
      <c r="DWE972" s="6"/>
      <c r="DWF972" s="6"/>
      <c r="DWG972" s="6"/>
      <c r="DWH972" s="6"/>
      <c r="DWI972" s="6"/>
      <c r="DWJ972" s="6"/>
      <c r="DWK972" s="6"/>
      <c r="DWL972" s="6"/>
      <c r="DWM972" s="6"/>
      <c r="DWN972" s="6"/>
      <c r="DWO972" s="6"/>
      <c r="DWP972" s="6"/>
      <c r="DWQ972" s="6"/>
      <c r="DWR972" s="6"/>
      <c r="DWS972" s="6"/>
      <c r="DWT972" s="6"/>
      <c r="DWU972" s="6"/>
      <c r="DWV972" s="6"/>
      <c r="DWW972" s="6"/>
      <c r="DWX972" s="6"/>
      <c r="DWY972" s="6"/>
      <c r="DWZ972" s="6"/>
      <c r="DXA972" s="6"/>
      <c r="DXB972" s="6"/>
      <c r="DXC972" s="6"/>
      <c r="DXD972" s="6"/>
      <c r="DXE972" s="6"/>
      <c r="DXF972" s="6"/>
      <c r="DXG972" s="6"/>
      <c r="DXH972" s="6"/>
      <c r="DXI972" s="6"/>
      <c r="DXJ972" s="6"/>
      <c r="DXK972" s="6"/>
      <c r="DXL972" s="6"/>
      <c r="DXM972" s="6"/>
      <c r="DXN972" s="6"/>
      <c r="DXO972" s="6"/>
      <c r="DXP972" s="6"/>
      <c r="DXQ972" s="6"/>
      <c r="DXR972" s="6"/>
      <c r="DXS972" s="6"/>
      <c r="DXT972" s="6"/>
      <c r="DXU972" s="6"/>
      <c r="DXV972" s="6"/>
      <c r="DXW972" s="6"/>
      <c r="DXX972" s="6"/>
      <c r="DXY972" s="6"/>
      <c r="DXZ972" s="6"/>
      <c r="DYA972" s="6"/>
      <c r="DYB972" s="6"/>
      <c r="DYC972" s="6"/>
      <c r="DYD972" s="6"/>
      <c r="DYE972" s="6"/>
      <c r="DYF972" s="6"/>
      <c r="DYG972" s="6"/>
      <c r="DYH972" s="6"/>
      <c r="DYI972" s="6"/>
      <c r="DYJ972" s="6"/>
      <c r="DYK972" s="6"/>
      <c r="DYL972" s="6"/>
      <c r="DYM972" s="6"/>
      <c r="DYN972" s="6"/>
      <c r="DYO972" s="6"/>
      <c r="DYP972" s="6"/>
      <c r="DYQ972" s="6"/>
      <c r="DYR972" s="6"/>
      <c r="DYS972" s="6"/>
      <c r="DYT972" s="6"/>
      <c r="DYU972" s="6"/>
      <c r="DYV972" s="6"/>
      <c r="DYW972" s="6"/>
      <c r="DYX972" s="6"/>
      <c r="DYY972" s="6"/>
      <c r="DYZ972" s="6"/>
      <c r="DZA972" s="6"/>
      <c r="DZB972" s="6"/>
      <c r="DZC972" s="6"/>
      <c r="DZD972" s="6"/>
      <c r="DZE972" s="6"/>
      <c r="DZF972" s="6"/>
      <c r="DZG972" s="6"/>
      <c r="DZH972" s="6"/>
      <c r="DZI972" s="6"/>
      <c r="DZJ972" s="6"/>
      <c r="DZK972" s="6"/>
      <c r="DZL972" s="6"/>
      <c r="DZM972" s="6"/>
      <c r="DZN972" s="6"/>
      <c r="DZO972" s="6"/>
      <c r="DZP972" s="6"/>
      <c r="DZQ972" s="6"/>
      <c r="DZR972" s="6"/>
      <c r="DZS972" s="6"/>
      <c r="DZT972" s="6"/>
      <c r="DZU972" s="6"/>
      <c r="DZV972" s="6"/>
      <c r="DZW972" s="6"/>
      <c r="DZX972" s="6"/>
      <c r="DZY972" s="6"/>
      <c r="DZZ972" s="6"/>
      <c r="EAA972" s="6"/>
      <c r="EAB972" s="6"/>
      <c r="EAC972" s="6"/>
      <c r="EAD972" s="6"/>
      <c r="EAE972" s="6"/>
      <c r="EAF972" s="6"/>
      <c r="EAG972" s="6"/>
      <c r="EAH972" s="6"/>
      <c r="EAI972" s="6"/>
      <c r="EAJ972" s="6"/>
      <c r="EAK972" s="6"/>
      <c r="EAL972" s="6"/>
      <c r="EAM972" s="6"/>
      <c r="EAN972" s="6"/>
      <c r="EAO972" s="6"/>
      <c r="EAP972" s="6"/>
      <c r="EAQ972" s="6"/>
      <c r="EAR972" s="6"/>
      <c r="EAS972" s="6"/>
      <c r="EAT972" s="6"/>
      <c r="EAU972" s="6"/>
      <c r="EAV972" s="6"/>
      <c r="EAW972" s="6"/>
      <c r="EAX972" s="6"/>
      <c r="EAY972" s="6"/>
      <c r="EAZ972" s="6"/>
      <c r="EBA972" s="6"/>
      <c r="EBB972" s="6"/>
      <c r="EBC972" s="6"/>
      <c r="EBD972" s="6"/>
      <c r="EBE972" s="6"/>
      <c r="EBF972" s="6"/>
      <c r="EBG972" s="6"/>
      <c r="EBH972" s="6"/>
      <c r="EBI972" s="6"/>
      <c r="EBJ972" s="6"/>
      <c r="EBK972" s="6"/>
      <c r="EBL972" s="6"/>
      <c r="EBM972" s="6"/>
      <c r="EBN972" s="6"/>
      <c r="EBO972" s="6"/>
      <c r="EBP972" s="6"/>
      <c r="EBQ972" s="6"/>
      <c r="EBR972" s="6"/>
      <c r="EBS972" s="6"/>
      <c r="EBT972" s="6"/>
      <c r="EBU972" s="6"/>
      <c r="EBV972" s="6"/>
      <c r="EBW972" s="6"/>
      <c r="EBX972" s="6"/>
      <c r="EBY972" s="6"/>
      <c r="EBZ972" s="6"/>
      <c r="ECA972" s="6"/>
      <c r="ECB972" s="6"/>
      <c r="ECC972" s="6"/>
      <c r="ECD972" s="6"/>
      <c r="ECE972" s="6"/>
      <c r="ECF972" s="6"/>
      <c r="ECG972" s="6"/>
      <c r="ECH972" s="6"/>
      <c r="ECI972" s="6"/>
      <c r="ECJ972" s="6"/>
      <c r="ECK972" s="6"/>
      <c r="ECL972" s="6"/>
      <c r="ECM972" s="6"/>
      <c r="ECN972" s="6"/>
      <c r="ECO972" s="6"/>
      <c r="ECP972" s="6"/>
      <c r="ECQ972" s="6"/>
      <c r="ECR972" s="6"/>
      <c r="ECS972" s="6"/>
      <c r="ECT972" s="6"/>
      <c r="ECU972" s="6"/>
      <c r="ECV972" s="6"/>
      <c r="ECW972" s="6"/>
      <c r="ECX972" s="6"/>
      <c r="ECY972" s="6"/>
      <c r="ECZ972" s="6"/>
      <c r="EDA972" s="6"/>
      <c r="EDB972" s="6"/>
      <c r="EDC972" s="6"/>
      <c r="EDD972" s="6"/>
      <c r="EDE972" s="6"/>
      <c r="EDF972" s="6"/>
      <c r="EDG972" s="6"/>
      <c r="EDH972" s="6"/>
      <c r="EDI972" s="6"/>
      <c r="EDJ972" s="6"/>
      <c r="EDK972" s="6"/>
      <c r="EDL972" s="6"/>
      <c r="EDM972" s="6"/>
      <c r="EDN972" s="6"/>
      <c r="EDO972" s="6"/>
      <c r="EDP972" s="6"/>
      <c r="EDQ972" s="6"/>
      <c r="EDR972" s="6"/>
      <c r="EDS972" s="6"/>
      <c r="EDT972" s="6"/>
      <c r="EDU972" s="6"/>
      <c r="EDV972" s="6"/>
      <c r="EDW972" s="6"/>
      <c r="EDX972" s="6"/>
      <c r="EDY972" s="6"/>
      <c r="EDZ972" s="6"/>
      <c r="EEA972" s="6"/>
      <c r="EEB972" s="6"/>
      <c r="EEC972" s="6"/>
      <c r="EED972" s="6"/>
      <c r="EEE972" s="6"/>
      <c r="EEF972" s="6"/>
      <c r="EEG972" s="6"/>
      <c r="EEH972" s="6"/>
      <c r="EEI972" s="6"/>
      <c r="EEJ972" s="6"/>
      <c r="EEK972" s="6"/>
      <c r="EEL972" s="6"/>
      <c r="EEM972" s="6"/>
      <c r="EEN972" s="6"/>
      <c r="EEO972" s="6"/>
      <c r="EEP972" s="6"/>
      <c r="EEQ972" s="6"/>
      <c r="EER972" s="6"/>
      <c r="EES972" s="6"/>
      <c r="EET972" s="6"/>
      <c r="EEU972" s="6"/>
      <c r="EEV972" s="6"/>
      <c r="EEW972" s="6"/>
      <c r="EEX972" s="6"/>
      <c r="EEY972" s="6"/>
      <c r="EEZ972" s="6"/>
      <c r="EFA972" s="6"/>
      <c r="EFB972" s="6"/>
      <c r="EFC972" s="6"/>
      <c r="EFD972" s="6"/>
      <c r="EFE972" s="6"/>
      <c r="EFF972" s="6"/>
      <c r="EFG972" s="6"/>
      <c r="EFH972" s="6"/>
      <c r="EFI972" s="6"/>
      <c r="EFJ972" s="6"/>
      <c r="EFK972" s="6"/>
      <c r="EFL972" s="6"/>
      <c r="EFM972" s="6"/>
      <c r="EFN972" s="6"/>
      <c r="EFO972" s="6"/>
      <c r="EFP972" s="6"/>
      <c r="EFQ972" s="6"/>
      <c r="EFR972" s="6"/>
      <c r="EFS972" s="6"/>
      <c r="EFT972" s="6"/>
      <c r="EFU972" s="6"/>
      <c r="EFV972" s="6"/>
      <c r="EFW972" s="6"/>
      <c r="EFX972" s="6"/>
      <c r="EFY972" s="6"/>
      <c r="EFZ972" s="6"/>
      <c r="EGA972" s="6"/>
      <c r="EGB972" s="6"/>
      <c r="EGC972" s="6"/>
      <c r="EGD972" s="6"/>
      <c r="EGE972" s="6"/>
      <c r="EGF972" s="6"/>
      <c r="EGG972" s="6"/>
      <c r="EGH972" s="6"/>
      <c r="EGI972" s="6"/>
      <c r="EGJ972" s="6"/>
      <c r="EGK972" s="6"/>
      <c r="EGL972" s="6"/>
      <c r="EGM972" s="6"/>
      <c r="EGN972" s="6"/>
      <c r="EGO972" s="6"/>
      <c r="EGP972" s="6"/>
      <c r="EGQ972" s="6"/>
      <c r="EGR972" s="6"/>
      <c r="EGS972" s="6"/>
      <c r="EGT972" s="6"/>
      <c r="EGU972" s="6"/>
      <c r="EGV972" s="6"/>
      <c r="EGW972" s="6"/>
      <c r="EGX972" s="6"/>
      <c r="EGY972" s="6"/>
      <c r="EGZ972" s="6"/>
      <c r="EHA972" s="6"/>
      <c r="EHB972" s="6"/>
      <c r="EHC972" s="6"/>
      <c r="EHD972" s="6"/>
      <c r="EHE972" s="6"/>
      <c r="EHF972" s="6"/>
      <c r="EHG972" s="6"/>
      <c r="EHH972" s="6"/>
      <c r="EHI972" s="6"/>
      <c r="EHJ972" s="6"/>
      <c r="EHK972" s="6"/>
      <c r="EHL972" s="6"/>
      <c r="EHM972" s="6"/>
      <c r="EHN972" s="6"/>
      <c r="EHO972" s="6"/>
      <c r="EHP972" s="6"/>
      <c r="EHQ972" s="6"/>
      <c r="EHR972" s="6"/>
      <c r="EHS972" s="6"/>
      <c r="EHT972" s="6"/>
      <c r="EHU972" s="6"/>
      <c r="EHV972" s="6"/>
      <c r="EHW972" s="6"/>
      <c r="EHX972" s="6"/>
      <c r="EHY972" s="6"/>
      <c r="EHZ972" s="6"/>
      <c r="EIA972" s="6"/>
      <c r="EIB972" s="6"/>
      <c r="EIC972" s="6"/>
      <c r="EID972" s="6"/>
      <c r="EIE972" s="6"/>
      <c r="EIF972" s="6"/>
      <c r="EIG972" s="6"/>
      <c r="EIH972" s="6"/>
      <c r="EII972" s="6"/>
      <c r="EIJ972" s="6"/>
      <c r="EIK972" s="6"/>
      <c r="EIL972" s="6"/>
      <c r="EIM972" s="6"/>
      <c r="EIN972" s="6"/>
      <c r="EIO972" s="6"/>
      <c r="EIP972" s="6"/>
      <c r="EIQ972" s="6"/>
      <c r="EIR972" s="6"/>
      <c r="EIS972" s="6"/>
      <c r="EIT972" s="6"/>
      <c r="EIU972" s="6"/>
      <c r="EIV972" s="6"/>
      <c r="EIW972" s="6"/>
      <c r="EIX972" s="6"/>
      <c r="EIY972" s="6"/>
      <c r="EIZ972" s="6"/>
      <c r="EJA972" s="6"/>
      <c r="EJB972" s="6"/>
      <c r="EJC972" s="6"/>
      <c r="EJD972" s="6"/>
      <c r="EJE972" s="6"/>
      <c r="EJF972" s="6"/>
      <c r="EJG972" s="6"/>
      <c r="EJH972" s="6"/>
      <c r="EJI972" s="6"/>
      <c r="EJJ972" s="6"/>
      <c r="EJK972" s="6"/>
      <c r="EJL972" s="6"/>
      <c r="EJM972" s="6"/>
      <c r="EJN972" s="6"/>
      <c r="EJO972" s="6"/>
      <c r="EJP972" s="6"/>
      <c r="EJQ972" s="6"/>
      <c r="EJR972" s="6"/>
      <c r="EJS972" s="6"/>
      <c r="EJT972" s="6"/>
      <c r="EJU972" s="6"/>
      <c r="EJV972" s="6"/>
      <c r="EJW972" s="6"/>
      <c r="EJX972" s="6"/>
      <c r="EJY972" s="6"/>
      <c r="EJZ972" s="6"/>
      <c r="EKA972" s="6"/>
      <c r="EKB972" s="6"/>
      <c r="EKC972" s="6"/>
      <c r="EKD972" s="6"/>
      <c r="EKE972" s="6"/>
      <c r="EKF972" s="6"/>
      <c r="EKG972" s="6"/>
      <c r="EKH972" s="6"/>
      <c r="EKI972" s="6"/>
      <c r="EKJ972" s="6"/>
      <c r="EKK972" s="6"/>
      <c r="EKL972" s="6"/>
      <c r="EKM972" s="6"/>
      <c r="EKN972" s="6"/>
      <c r="EKO972" s="6"/>
      <c r="EKP972" s="6"/>
      <c r="EKQ972" s="6"/>
      <c r="EKR972" s="6"/>
      <c r="EKS972" s="6"/>
      <c r="EKT972" s="6"/>
      <c r="EKU972" s="6"/>
      <c r="EKV972" s="6"/>
      <c r="EKW972" s="6"/>
      <c r="EKX972" s="6"/>
      <c r="EKY972" s="6"/>
      <c r="EKZ972" s="6"/>
      <c r="ELA972" s="6"/>
      <c r="ELB972" s="6"/>
      <c r="ELC972" s="6"/>
      <c r="ELD972" s="6"/>
      <c r="ELE972" s="6"/>
      <c r="ELF972" s="6"/>
      <c r="ELG972" s="6"/>
      <c r="ELH972" s="6"/>
      <c r="ELI972" s="6"/>
      <c r="ELJ972" s="6"/>
      <c r="ELK972" s="6"/>
      <c r="ELL972" s="6"/>
      <c r="ELM972" s="6"/>
      <c r="ELN972" s="6"/>
      <c r="ELO972" s="6"/>
      <c r="ELP972" s="6"/>
      <c r="ELQ972" s="6"/>
      <c r="ELR972" s="6"/>
      <c r="ELS972" s="6"/>
      <c r="ELT972" s="6"/>
      <c r="ELU972" s="6"/>
      <c r="ELV972" s="6"/>
      <c r="ELW972" s="6"/>
      <c r="ELX972" s="6"/>
      <c r="ELY972" s="6"/>
      <c r="ELZ972" s="6"/>
      <c r="EMA972" s="6"/>
      <c r="EMB972" s="6"/>
      <c r="EMC972" s="6"/>
      <c r="EMD972" s="6"/>
      <c r="EME972" s="6"/>
      <c r="EMF972" s="6"/>
      <c r="EMG972" s="6"/>
      <c r="EMH972" s="6"/>
      <c r="EMI972" s="6"/>
      <c r="EMJ972" s="6"/>
      <c r="EMK972" s="6"/>
      <c r="EML972" s="6"/>
      <c r="EMM972" s="6"/>
      <c r="EMN972" s="6"/>
      <c r="EMO972" s="6"/>
      <c r="EMP972" s="6"/>
      <c r="EMQ972" s="6"/>
      <c r="EMR972" s="6"/>
      <c r="EMS972" s="6"/>
      <c r="EMT972" s="6"/>
      <c r="EMU972" s="6"/>
      <c r="EMV972" s="6"/>
      <c r="EMW972" s="6"/>
      <c r="EMX972" s="6"/>
      <c r="EMY972" s="6"/>
      <c r="EMZ972" s="6"/>
      <c r="ENA972" s="6"/>
      <c r="ENB972" s="6"/>
      <c r="ENC972" s="6"/>
      <c r="END972" s="6"/>
      <c r="ENE972" s="6"/>
      <c r="ENF972" s="6"/>
      <c r="ENG972" s="6"/>
      <c r="ENH972" s="6"/>
      <c r="ENI972" s="6"/>
      <c r="ENJ972" s="6"/>
      <c r="ENK972" s="6"/>
      <c r="ENL972" s="6"/>
      <c r="ENM972" s="6"/>
      <c r="ENN972" s="6"/>
      <c r="ENO972" s="6"/>
      <c r="ENP972" s="6"/>
      <c r="ENQ972" s="6"/>
      <c r="ENR972" s="6"/>
      <c r="ENS972" s="6"/>
      <c r="ENT972" s="6"/>
      <c r="ENU972" s="6"/>
      <c r="ENV972" s="6"/>
      <c r="ENW972" s="6"/>
      <c r="ENX972" s="6"/>
      <c r="ENY972" s="6"/>
      <c r="ENZ972" s="6"/>
      <c r="EOA972" s="6"/>
      <c r="EOB972" s="6"/>
      <c r="EOC972" s="6"/>
      <c r="EOD972" s="6"/>
      <c r="EOE972" s="6"/>
      <c r="EOF972" s="6"/>
      <c r="EOG972" s="6"/>
      <c r="EOH972" s="6"/>
      <c r="EOI972" s="6"/>
      <c r="EOJ972" s="6"/>
      <c r="EOK972" s="6"/>
      <c r="EOL972" s="6"/>
      <c r="EOM972" s="6"/>
      <c r="EON972" s="6"/>
      <c r="EOO972" s="6"/>
      <c r="EOP972" s="6"/>
      <c r="EOQ972" s="6"/>
      <c r="EOR972" s="6"/>
      <c r="EOS972" s="6"/>
      <c r="EOT972" s="6"/>
      <c r="EOU972" s="6"/>
      <c r="EOV972" s="6"/>
      <c r="EOW972" s="6"/>
      <c r="EOX972" s="6"/>
      <c r="EOY972" s="6"/>
      <c r="EOZ972" s="6"/>
      <c r="EPA972" s="6"/>
      <c r="EPB972" s="6"/>
      <c r="EPC972" s="6"/>
      <c r="EPD972" s="6"/>
      <c r="EPE972" s="6"/>
      <c r="EPF972" s="6"/>
      <c r="EPG972" s="6"/>
      <c r="EPH972" s="6"/>
      <c r="EPI972" s="6"/>
      <c r="EPJ972" s="6"/>
      <c r="EPK972" s="6"/>
      <c r="EPL972" s="6"/>
      <c r="EPM972" s="6"/>
      <c r="EPN972" s="6"/>
      <c r="EPO972" s="6"/>
      <c r="EPP972" s="6"/>
      <c r="EPQ972" s="6"/>
      <c r="EPR972" s="6"/>
      <c r="EPS972" s="6"/>
      <c r="EPT972" s="6"/>
      <c r="EPU972" s="6"/>
      <c r="EPV972" s="6"/>
      <c r="EPW972" s="6"/>
      <c r="EPX972" s="6"/>
      <c r="EPY972" s="6"/>
      <c r="EPZ972" s="6"/>
      <c r="EQA972" s="6"/>
      <c r="EQB972" s="6"/>
      <c r="EQC972" s="6"/>
      <c r="EQD972" s="6"/>
      <c r="EQE972" s="6"/>
      <c r="EQF972" s="6"/>
      <c r="EQG972" s="6"/>
      <c r="EQH972" s="6"/>
      <c r="EQI972" s="6"/>
      <c r="EQJ972" s="6"/>
      <c r="EQK972" s="6"/>
      <c r="EQL972" s="6"/>
      <c r="EQM972" s="6"/>
      <c r="EQN972" s="6"/>
      <c r="EQO972" s="6"/>
      <c r="EQP972" s="6"/>
      <c r="EQQ972" s="6"/>
      <c r="EQR972" s="6"/>
      <c r="EQS972" s="6"/>
      <c r="EQT972" s="6"/>
      <c r="EQU972" s="6"/>
      <c r="EQV972" s="6"/>
      <c r="EQW972" s="6"/>
      <c r="EQX972" s="6"/>
      <c r="EQY972" s="6"/>
      <c r="EQZ972" s="6"/>
      <c r="ERA972" s="6"/>
      <c r="ERB972" s="6"/>
      <c r="ERC972" s="6"/>
      <c r="ERD972" s="6"/>
      <c r="ERE972" s="6"/>
      <c r="ERF972" s="6"/>
      <c r="ERG972" s="6"/>
      <c r="ERH972" s="6"/>
      <c r="ERI972" s="6"/>
      <c r="ERJ972" s="6"/>
      <c r="ERK972" s="6"/>
      <c r="ERL972" s="6"/>
      <c r="ERM972" s="6"/>
      <c r="ERN972" s="6"/>
      <c r="ERO972" s="6"/>
      <c r="ERP972" s="6"/>
      <c r="ERQ972" s="6"/>
      <c r="ERR972" s="6"/>
      <c r="ERS972" s="6"/>
      <c r="ERT972" s="6"/>
      <c r="ERU972" s="6"/>
      <c r="ERV972" s="6"/>
      <c r="ERW972" s="6"/>
      <c r="ERX972" s="6"/>
      <c r="ERY972" s="6"/>
      <c r="ERZ972" s="6"/>
      <c r="ESA972" s="6"/>
      <c r="ESB972" s="6"/>
      <c r="ESC972" s="6"/>
      <c r="ESD972" s="6"/>
      <c r="ESE972" s="6"/>
      <c r="ESF972" s="6"/>
      <c r="ESG972" s="6"/>
      <c r="ESH972" s="6"/>
      <c r="ESI972" s="6"/>
      <c r="ESJ972" s="6"/>
      <c r="ESK972" s="6"/>
      <c r="ESL972" s="6"/>
      <c r="ESM972" s="6"/>
      <c r="ESN972" s="6"/>
      <c r="ESO972" s="6"/>
      <c r="ESP972" s="6"/>
      <c r="ESQ972" s="6"/>
      <c r="ESR972" s="6"/>
      <c r="ESS972" s="6"/>
      <c r="EST972" s="6"/>
      <c r="ESU972" s="6"/>
      <c r="ESV972" s="6"/>
      <c r="ESW972" s="6"/>
      <c r="ESX972" s="6"/>
      <c r="ESY972" s="6"/>
      <c r="ESZ972" s="6"/>
      <c r="ETA972" s="6"/>
      <c r="ETB972" s="6"/>
      <c r="ETC972" s="6"/>
      <c r="ETD972" s="6"/>
      <c r="ETE972" s="6"/>
      <c r="ETF972" s="6"/>
      <c r="ETG972" s="6"/>
      <c r="ETH972" s="6"/>
      <c r="ETI972" s="6"/>
      <c r="ETJ972" s="6"/>
      <c r="ETK972" s="6"/>
      <c r="ETL972" s="6"/>
      <c r="ETM972" s="6"/>
      <c r="ETN972" s="6"/>
      <c r="ETO972" s="6"/>
      <c r="ETP972" s="6"/>
      <c r="ETQ972" s="6"/>
      <c r="ETR972" s="6"/>
      <c r="ETS972" s="6"/>
      <c r="ETT972" s="6"/>
      <c r="ETU972" s="6"/>
      <c r="ETV972" s="6"/>
      <c r="ETW972" s="6"/>
      <c r="ETX972" s="6"/>
      <c r="ETY972" s="6"/>
      <c r="ETZ972" s="6"/>
      <c r="EUA972" s="6"/>
      <c r="EUB972" s="6"/>
      <c r="EUC972" s="6"/>
      <c r="EUD972" s="6"/>
      <c r="EUE972" s="6"/>
      <c r="EUF972" s="6"/>
      <c r="EUG972" s="6"/>
      <c r="EUH972" s="6"/>
      <c r="EUI972" s="6"/>
      <c r="EUJ972" s="6"/>
      <c r="EUK972" s="6"/>
      <c r="EUL972" s="6"/>
      <c r="EUM972" s="6"/>
      <c r="EUN972" s="6"/>
      <c r="EUO972" s="6"/>
      <c r="EUP972" s="6"/>
      <c r="EUQ972" s="6"/>
      <c r="EUR972" s="6"/>
      <c r="EUS972" s="6"/>
      <c r="EUT972" s="6"/>
      <c r="EUU972" s="6"/>
      <c r="EUV972" s="6"/>
      <c r="EUW972" s="6"/>
      <c r="EUX972" s="6"/>
      <c r="EUY972" s="6"/>
      <c r="EUZ972" s="6"/>
      <c r="EVA972" s="6"/>
      <c r="EVB972" s="6"/>
      <c r="EVC972" s="6"/>
      <c r="EVD972" s="6"/>
      <c r="EVE972" s="6"/>
      <c r="EVF972" s="6"/>
      <c r="EVG972" s="6"/>
      <c r="EVH972" s="6"/>
      <c r="EVI972" s="6"/>
      <c r="EVJ972" s="6"/>
      <c r="EVK972" s="6"/>
      <c r="EVL972" s="6"/>
      <c r="EVM972" s="6"/>
      <c r="EVN972" s="6"/>
      <c r="EVO972" s="6"/>
      <c r="EVP972" s="6"/>
      <c r="EVQ972" s="6"/>
      <c r="EVR972" s="6"/>
      <c r="EVS972" s="6"/>
      <c r="EVT972" s="6"/>
      <c r="EVU972" s="6"/>
      <c r="EVV972" s="6"/>
      <c r="EVW972" s="6"/>
      <c r="EVX972" s="6"/>
      <c r="EVY972" s="6"/>
      <c r="EVZ972" s="6"/>
      <c r="EWA972" s="6"/>
      <c r="EWB972" s="6"/>
      <c r="EWC972" s="6"/>
      <c r="EWD972" s="6"/>
      <c r="EWE972" s="6"/>
      <c r="EWF972" s="6"/>
      <c r="EWG972" s="6"/>
      <c r="EWH972" s="6"/>
      <c r="EWI972" s="6"/>
      <c r="EWJ972" s="6"/>
      <c r="EWK972" s="6"/>
      <c r="EWL972" s="6"/>
      <c r="EWM972" s="6"/>
      <c r="EWN972" s="6"/>
      <c r="EWO972" s="6"/>
      <c r="EWP972" s="6"/>
      <c r="EWQ972" s="6"/>
      <c r="EWR972" s="6"/>
      <c r="EWS972" s="6"/>
      <c r="EWT972" s="6"/>
      <c r="EWU972" s="6"/>
      <c r="EWV972" s="6"/>
      <c r="EWW972" s="6"/>
      <c r="EWX972" s="6"/>
      <c r="EWY972" s="6"/>
      <c r="EWZ972" s="6"/>
      <c r="EXA972" s="6"/>
      <c r="EXB972" s="6"/>
      <c r="EXC972" s="6"/>
      <c r="EXD972" s="6"/>
      <c r="EXE972" s="6"/>
      <c r="EXF972" s="6"/>
      <c r="EXG972" s="6"/>
      <c r="EXH972" s="6"/>
      <c r="EXI972" s="6"/>
      <c r="EXJ972" s="6"/>
      <c r="EXK972" s="6"/>
      <c r="EXL972" s="6"/>
      <c r="EXM972" s="6"/>
      <c r="EXN972" s="6"/>
      <c r="EXO972" s="6"/>
      <c r="EXP972" s="6"/>
      <c r="EXQ972" s="6"/>
      <c r="EXR972" s="6"/>
      <c r="EXS972" s="6"/>
      <c r="EXT972" s="6"/>
      <c r="EXU972" s="6"/>
      <c r="EXV972" s="6"/>
      <c r="EXW972" s="6"/>
      <c r="EXX972" s="6"/>
      <c r="EXY972" s="6"/>
      <c r="EXZ972" s="6"/>
      <c r="EYA972" s="6"/>
      <c r="EYB972" s="6"/>
      <c r="EYC972" s="6"/>
      <c r="EYD972" s="6"/>
      <c r="EYE972" s="6"/>
      <c r="EYF972" s="6"/>
      <c r="EYG972" s="6"/>
      <c r="EYH972" s="6"/>
      <c r="EYI972" s="6"/>
      <c r="EYJ972" s="6"/>
      <c r="EYK972" s="6"/>
      <c r="EYL972" s="6"/>
      <c r="EYM972" s="6"/>
      <c r="EYN972" s="6"/>
      <c r="EYO972" s="6"/>
      <c r="EYP972" s="6"/>
      <c r="EYQ972" s="6"/>
      <c r="EYR972" s="6"/>
      <c r="EYS972" s="6"/>
      <c r="EYT972" s="6"/>
      <c r="EYU972" s="6"/>
      <c r="EYV972" s="6"/>
      <c r="EYW972" s="6"/>
      <c r="EYX972" s="6"/>
      <c r="EYY972" s="6"/>
      <c r="EYZ972" s="6"/>
      <c r="EZA972" s="6"/>
      <c r="EZB972" s="6"/>
      <c r="EZC972" s="6"/>
      <c r="EZD972" s="6"/>
      <c r="EZE972" s="6"/>
      <c r="EZF972" s="6"/>
      <c r="EZG972" s="6"/>
      <c r="EZH972" s="6"/>
      <c r="EZI972" s="6"/>
      <c r="EZJ972" s="6"/>
      <c r="EZK972" s="6"/>
      <c r="EZL972" s="6"/>
      <c r="EZM972" s="6"/>
      <c r="EZN972" s="6"/>
      <c r="EZO972" s="6"/>
      <c r="EZP972" s="6"/>
      <c r="EZQ972" s="6"/>
      <c r="EZR972" s="6"/>
      <c r="EZS972" s="6"/>
      <c r="EZT972" s="6"/>
      <c r="EZU972" s="6"/>
      <c r="EZV972" s="6"/>
      <c r="EZW972" s="6"/>
      <c r="EZX972" s="6"/>
      <c r="EZY972" s="6"/>
      <c r="EZZ972" s="6"/>
      <c r="FAA972" s="6"/>
      <c r="FAB972" s="6"/>
      <c r="FAC972" s="6"/>
      <c r="FAD972" s="6"/>
      <c r="FAE972" s="6"/>
      <c r="FAF972" s="6"/>
      <c r="FAG972" s="6"/>
      <c r="FAH972" s="6"/>
      <c r="FAI972" s="6"/>
      <c r="FAJ972" s="6"/>
      <c r="FAK972" s="6"/>
      <c r="FAL972" s="6"/>
      <c r="FAM972" s="6"/>
      <c r="FAN972" s="6"/>
      <c r="FAO972" s="6"/>
      <c r="FAP972" s="6"/>
      <c r="FAQ972" s="6"/>
      <c r="FAR972" s="6"/>
      <c r="FAS972" s="6"/>
      <c r="FAT972" s="6"/>
      <c r="FAU972" s="6"/>
      <c r="FAV972" s="6"/>
      <c r="FAW972" s="6"/>
      <c r="FAX972" s="6"/>
      <c r="FAY972" s="6"/>
      <c r="FAZ972" s="6"/>
      <c r="FBA972" s="6"/>
      <c r="FBB972" s="6"/>
      <c r="FBC972" s="6"/>
      <c r="FBD972" s="6"/>
      <c r="FBE972" s="6"/>
      <c r="FBF972" s="6"/>
      <c r="FBG972" s="6"/>
      <c r="FBH972" s="6"/>
      <c r="FBI972" s="6"/>
      <c r="FBJ972" s="6"/>
      <c r="FBK972" s="6"/>
      <c r="FBL972" s="6"/>
      <c r="FBM972" s="6"/>
      <c r="FBN972" s="6"/>
      <c r="FBO972" s="6"/>
      <c r="FBP972" s="6"/>
      <c r="FBQ972" s="6"/>
      <c r="FBR972" s="6"/>
      <c r="FBS972" s="6"/>
      <c r="FBT972" s="6"/>
      <c r="FBU972" s="6"/>
      <c r="FBV972" s="6"/>
      <c r="FBW972" s="6"/>
      <c r="FBX972" s="6"/>
      <c r="FBY972" s="6"/>
      <c r="FBZ972" s="6"/>
      <c r="FCA972" s="6"/>
      <c r="FCB972" s="6"/>
      <c r="FCC972" s="6"/>
      <c r="FCD972" s="6"/>
      <c r="FCE972" s="6"/>
      <c r="FCF972" s="6"/>
      <c r="FCG972" s="6"/>
      <c r="FCH972" s="6"/>
      <c r="FCI972" s="6"/>
      <c r="FCJ972" s="6"/>
      <c r="FCK972" s="6"/>
      <c r="FCL972" s="6"/>
      <c r="FCM972" s="6"/>
      <c r="FCN972" s="6"/>
      <c r="FCO972" s="6"/>
      <c r="FCP972" s="6"/>
      <c r="FCQ972" s="6"/>
      <c r="FCR972" s="6"/>
      <c r="FCS972" s="6"/>
      <c r="FCT972" s="6"/>
      <c r="FCU972" s="6"/>
      <c r="FCV972" s="6"/>
      <c r="FCW972" s="6"/>
      <c r="FCX972" s="6"/>
      <c r="FCY972" s="6"/>
      <c r="FCZ972" s="6"/>
      <c r="FDA972" s="6"/>
      <c r="FDB972" s="6"/>
      <c r="FDC972" s="6"/>
      <c r="FDD972" s="6"/>
      <c r="FDE972" s="6"/>
      <c r="FDF972" s="6"/>
      <c r="FDG972" s="6"/>
      <c r="FDH972" s="6"/>
      <c r="FDI972" s="6"/>
      <c r="FDJ972" s="6"/>
      <c r="FDK972" s="6"/>
      <c r="FDL972" s="6"/>
      <c r="FDM972" s="6"/>
      <c r="FDN972" s="6"/>
      <c r="FDO972" s="6"/>
      <c r="FDP972" s="6"/>
      <c r="FDQ972" s="6"/>
      <c r="FDR972" s="6"/>
      <c r="FDS972" s="6"/>
      <c r="FDT972" s="6"/>
      <c r="FDU972" s="6"/>
      <c r="FDV972" s="6"/>
      <c r="FDW972" s="6"/>
      <c r="FDX972" s="6"/>
      <c r="FDY972" s="6"/>
      <c r="FDZ972" s="6"/>
      <c r="FEA972" s="6"/>
      <c r="FEB972" s="6"/>
      <c r="FEC972" s="6"/>
      <c r="FED972" s="6"/>
      <c r="FEE972" s="6"/>
      <c r="FEF972" s="6"/>
      <c r="FEG972" s="6"/>
      <c r="FEH972" s="6"/>
      <c r="FEI972" s="6"/>
      <c r="FEJ972" s="6"/>
      <c r="FEK972" s="6"/>
      <c r="FEL972" s="6"/>
      <c r="FEM972" s="6"/>
      <c r="FEN972" s="6"/>
      <c r="FEO972" s="6"/>
      <c r="FEP972" s="6"/>
      <c r="FEQ972" s="6"/>
      <c r="FER972" s="6"/>
      <c r="FES972" s="6"/>
      <c r="FET972" s="6"/>
      <c r="FEU972" s="6"/>
      <c r="FEV972" s="6"/>
      <c r="FEW972" s="6"/>
      <c r="FEX972" s="6"/>
      <c r="FEY972" s="6"/>
      <c r="FEZ972" s="6"/>
      <c r="FFA972" s="6"/>
      <c r="FFB972" s="6"/>
      <c r="FFC972" s="6"/>
      <c r="FFD972" s="6"/>
      <c r="FFE972" s="6"/>
      <c r="FFF972" s="6"/>
      <c r="FFG972" s="6"/>
      <c r="FFH972" s="6"/>
      <c r="FFI972" s="6"/>
      <c r="FFJ972" s="6"/>
      <c r="FFK972" s="6"/>
      <c r="FFL972" s="6"/>
      <c r="FFM972" s="6"/>
      <c r="FFN972" s="6"/>
      <c r="FFO972" s="6"/>
      <c r="FFP972" s="6"/>
      <c r="FFQ972" s="6"/>
      <c r="FFR972" s="6"/>
      <c r="FFS972" s="6"/>
      <c r="FFT972" s="6"/>
      <c r="FFU972" s="6"/>
      <c r="FFV972" s="6"/>
      <c r="FFW972" s="6"/>
      <c r="FFX972" s="6"/>
      <c r="FFY972" s="6"/>
      <c r="FFZ972" s="6"/>
      <c r="FGA972" s="6"/>
      <c r="FGB972" s="6"/>
      <c r="FGC972" s="6"/>
      <c r="FGD972" s="6"/>
      <c r="FGE972" s="6"/>
      <c r="FGF972" s="6"/>
      <c r="FGG972" s="6"/>
      <c r="FGH972" s="6"/>
      <c r="FGI972" s="6"/>
      <c r="FGJ972" s="6"/>
      <c r="FGK972" s="6"/>
      <c r="FGL972" s="6"/>
      <c r="FGM972" s="6"/>
      <c r="FGN972" s="6"/>
      <c r="FGO972" s="6"/>
      <c r="FGP972" s="6"/>
      <c r="FGQ972" s="6"/>
      <c r="FGR972" s="6"/>
      <c r="FGS972" s="6"/>
      <c r="FGT972" s="6"/>
      <c r="FGU972" s="6"/>
      <c r="FGV972" s="6"/>
      <c r="FGW972" s="6"/>
      <c r="FGX972" s="6"/>
      <c r="FGY972" s="6"/>
      <c r="FGZ972" s="6"/>
      <c r="FHA972" s="6"/>
      <c r="FHB972" s="6"/>
      <c r="FHC972" s="6"/>
      <c r="FHD972" s="6"/>
      <c r="FHE972" s="6"/>
      <c r="FHF972" s="6"/>
      <c r="FHG972" s="6"/>
      <c r="FHH972" s="6"/>
      <c r="FHI972" s="6"/>
      <c r="FHJ972" s="6"/>
      <c r="FHK972" s="6"/>
      <c r="FHL972" s="6"/>
      <c r="FHM972" s="6"/>
      <c r="FHN972" s="6"/>
      <c r="FHO972" s="6"/>
      <c r="FHP972" s="6"/>
      <c r="FHQ972" s="6"/>
      <c r="FHR972" s="6"/>
      <c r="FHS972" s="6"/>
      <c r="FHT972" s="6"/>
      <c r="FHU972" s="6"/>
      <c r="FHV972" s="6"/>
      <c r="FHW972" s="6"/>
      <c r="FHX972" s="6"/>
      <c r="FHY972" s="6"/>
      <c r="FHZ972" s="6"/>
      <c r="FIA972" s="6"/>
      <c r="FIB972" s="6"/>
      <c r="FIC972" s="6"/>
      <c r="FID972" s="6"/>
      <c r="FIE972" s="6"/>
      <c r="FIF972" s="6"/>
      <c r="FIG972" s="6"/>
      <c r="FIH972" s="6"/>
      <c r="FII972" s="6"/>
      <c r="FIJ972" s="6"/>
      <c r="FIK972" s="6"/>
      <c r="FIL972" s="6"/>
      <c r="FIM972" s="6"/>
      <c r="FIN972" s="6"/>
      <c r="FIO972" s="6"/>
      <c r="FIP972" s="6"/>
      <c r="FIQ972" s="6"/>
      <c r="FIR972" s="6"/>
      <c r="FIS972" s="6"/>
      <c r="FIT972" s="6"/>
      <c r="FIU972" s="6"/>
      <c r="FIV972" s="6"/>
      <c r="FIW972" s="6"/>
      <c r="FIX972" s="6"/>
      <c r="FIY972" s="6"/>
      <c r="FIZ972" s="6"/>
      <c r="FJA972" s="6"/>
      <c r="FJB972" s="6"/>
      <c r="FJC972" s="6"/>
      <c r="FJD972" s="6"/>
      <c r="FJE972" s="6"/>
      <c r="FJF972" s="6"/>
      <c r="FJG972" s="6"/>
      <c r="FJH972" s="6"/>
      <c r="FJI972" s="6"/>
      <c r="FJJ972" s="6"/>
      <c r="FJK972" s="6"/>
      <c r="FJL972" s="6"/>
      <c r="FJM972" s="6"/>
      <c r="FJN972" s="6"/>
      <c r="FJO972" s="6"/>
      <c r="FJP972" s="6"/>
      <c r="FJQ972" s="6"/>
      <c r="FJR972" s="6"/>
      <c r="FJS972" s="6"/>
      <c r="FJT972" s="6"/>
      <c r="FJU972" s="6"/>
      <c r="FJV972" s="6"/>
      <c r="FJW972" s="6"/>
      <c r="FJX972" s="6"/>
      <c r="FJY972" s="6"/>
      <c r="FJZ972" s="6"/>
      <c r="FKA972" s="6"/>
      <c r="FKB972" s="6"/>
      <c r="FKC972" s="6"/>
      <c r="FKD972" s="6"/>
      <c r="FKE972" s="6"/>
      <c r="FKF972" s="6"/>
      <c r="FKG972" s="6"/>
      <c r="FKH972" s="6"/>
      <c r="FKI972" s="6"/>
      <c r="FKJ972" s="6"/>
      <c r="FKK972" s="6"/>
      <c r="FKL972" s="6"/>
      <c r="FKM972" s="6"/>
      <c r="FKN972" s="6"/>
      <c r="FKO972" s="6"/>
      <c r="FKP972" s="6"/>
      <c r="FKQ972" s="6"/>
      <c r="FKR972" s="6"/>
      <c r="FKS972" s="6"/>
      <c r="FKT972" s="6"/>
      <c r="FKU972" s="6"/>
      <c r="FKV972" s="6"/>
      <c r="FKW972" s="6"/>
      <c r="FKX972" s="6"/>
      <c r="FKY972" s="6"/>
      <c r="FKZ972" s="6"/>
      <c r="FLA972" s="6"/>
      <c r="FLB972" s="6"/>
      <c r="FLC972" s="6"/>
      <c r="FLD972" s="6"/>
      <c r="FLE972" s="6"/>
      <c r="FLF972" s="6"/>
      <c r="FLG972" s="6"/>
      <c r="FLH972" s="6"/>
      <c r="FLI972" s="6"/>
      <c r="FLJ972" s="6"/>
      <c r="FLK972" s="6"/>
      <c r="FLL972" s="6"/>
      <c r="FLM972" s="6"/>
      <c r="FLN972" s="6"/>
      <c r="FLO972" s="6"/>
      <c r="FLP972" s="6"/>
      <c r="FLQ972" s="6"/>
      <c r="FLR972" s="6"/>
      <c r="FLS972" s="6"/>
      <c r="FLT972" s="6"/>
      <c r="FLU972" s="6"/>
      <c r="FLV972" s="6"/>
      <c r="FLW972" s="6"/>
      <c r="FLX972" s="6"/>
      <c r="FLY972" s="6"/>
      <c r="FLZ972" s="6"/>
      <c r="FMA972" s="6"/>
      <c r="FMB972" s="6"/>
      <c r="FMC972" s="6"/>
      <c r="FMD972" s="6"/>
      <c r="FME972" s="6"/>
      <c r="FMF972" s="6"/>
      <c r="FMG972" s="6"/>
      <c r="FMH972" s="6"/>
      <c r="FMI972" s="6"/>
      <c r="FMJ972" s="6"/>
      <c r="FMK972" s="6"/>
      <c r="FML972" s="6"/>
      <c r="FMM972" s="6"/>
      <c r="FMN972" s="6"/>
      <c r="FMO972" s="6"/>
      <c r="FMP972" s="6"/>
      <c r="FMQ972" s="6"/>
      <c r="FMR972" s="6"/>
      <c r="FMS972" s="6"/>
      <c r="FMT972" s="6"/>
      <c r="FMU972" s="6"/>
      <c r="FMV972" s="6"/>
      <c r="FMW972" s="6"/>
      <c r="FMX972" s="6"/>
      <c r="FMY972" s="6"/>
      <c r="FMZ972" s="6"/>
      <c r="FNA972" s="6"/>
      <c r="FNB972" s="6"/>
      <c r="FNC972" s="6"/>
      <c r="FND972" s="6"/>
      <c r="FNE972" s="6"/>
      <c r="FNF972" s="6"/>
      <c r="FNG972" s="6"/>
      <c r="FNH972" s="6"/>
      <c r="FNI972" s="6"/>
      <c r="FNJ972" s="6"/>
      <c r="FNK972" s="6"/>
      <c r="FNL972" s="6"/>
      <c r="FNM972" s="6"/>
      <c r="FNN972" s="6"/>
      <c r="FNO972" s="6"/>
      <c r="FNP972" s="6"/>
      <c r="FNQ972" s="6"/>
      <c r="FNR972" s="6"/>
      <c r="FNS972" s="6"/>
      <c r="FNT972" s="6"/>
      <c r="FNU972" s="6"/>
      <c r="FNV972" s="6"/>
      <c r="FNW972" s="6"/>
      <c r="FNX972" s="6"/>
      <c r="FNY972" s="6"/>
      <c r="FNZ972" s="6"/>
      <c r="FOA972" s="6"/>
      <c r="FOB972" s="6"/>
      <c r="FOC972" s="6"/>
      <c r="FOD972" s="6"/>
      <c r="FOE972" s="6"/>
      <c r="FOF972" s="6"/>
      <c r="FOG972" s="6"/>
      <c r="FOH972" s="6"/>
      <c r="FOI972" s="6"/>
      <c r="FOJ972" s="6"/>
      <c r="FOK972" s="6"/>
      <c r="FOL972" s="6"/>
      <c r="FOM972" s="6"/>
      <c r="FON972" s="6"/>
      <c r="FOO972" s="6"/>
      <c r="FOP972" s="6"/>
      <c r="FOQ972" s="6"/>
      <c r="FOR972" s="6"/>
      <c r="FOS972" s="6"/>
      <c r="FOT972" s="6"/>
      <c r="FOU972" s="6"/>
      <c r="FOV972" s="6"/>
      <c r="FOW972" s="6"/>
      <c r="FOX972" s="6"/>
      <c r="FOY972" s="6"/>
      <c r="FOZ972" s="6"/>
      <c r="FPA972" s="6"/>
      <c r="FPB972" s="6"/>
      <c r="FPC972" s="6"/>
      <c r="FPD972" s="6"/>
      <c r="FPE972" s="6"/>
      <c r="FPF972" s="6"/>
      <c r="FPG972" s="6"/>
      <c r="FPH972" s="6"/>
      <c r="FPI972" s="6"/>
      <c r="FPJ972" s="6"/>
      <c r="FPK972" s="6"/>
      <c r="FPL972" s="6"/>
      <c r="FPM972" s="6"/>
      <c r="FPN972" s="6"/>
      <c r="FPO972" s="6"/>
      <c r="FPP972" s="6"/>
      <c r="FPQ972" s="6"/>
      <c r="FPR972" s="6"/>
      <c r="FPS972" s="6"/>
      <c r="FPT972" s="6"/>
      <c r="FPU972" s="6"/>
      <c r="FPV972" s="6"/>
      <c r="FPW972" s="6"/>
      <c r="FPX972" s="6"/>
      <c r="FPY972" s="6"/>
      <c r="FPZ972" s="6"/>
      <c r="FQA972" s="6"/>
      <c r="FQB972" s="6"/>
      <c r="FQC972" s="6"/>
      <c r="FQD972" s="6"/>
      <c r="FQE972" s="6"/>
      <c r="FQF972" s="6"/>
      <c r="FQG972" s="6"/>
      <c r="FQH972" s="6"/>
      <c r="FQI972" s="6"/>
      <c r="FQJ972" s="6"/>
      <c r="FQK972" s="6"/>
      <c r="FQL972" s="6"/>
      <c r="FQM972" s="6"/>
      <c r="FQN972" s="6"/>
      <c r="FQO972" s="6"/>
      <c r="FQP972" s="6"/>
      <c r="FQQ972" s="6"/>
      <c r="FQR972" s="6"/>
      <c r="FQS972" s="6"/>
      <c r="FQT972" s="6"/>
      <c r="FQU972" s="6"/>
      <c r="FQV972" s="6"/>
      <c r="FQW972" s="6"/>
      <c r="FQX972" s="6"/>
      <c r="FQY972" s="6"/>
      <c r="FQZ972" s="6"/>
      <c r="FRA972" s="6"/>
      <c r="FRB972" s="6"/>
      <c r="FRC972" s="6"/>
      <c r="FRD972" s="6"/>
      <c r="FRE972" s="6"/>
      <c r="FRF972" s="6"/>
      <c r="FRG972" s="6"/>
      <c r="FRH972" s="6"/>
      <c r="FRI972" s="6"/>
      <c r="FRJ972" s="6"/>
      <c r="FRK972" s="6"/>
      <c r="FRL972" s="6"/>
      <c r="FRM972" s="6"/>
      <c r="FRN972" s="6"/>
      <c r="FRO972" s="6"/>
      <c r="FRP972" s="6"/>
      <c r="FRQ972" s="6"/>
      <c r="FRR972" s="6"/>
      <c r="FRS972" s="6"/>
      <c r="FRT972" s="6"/>
      <c r="FRU972" s="6"/>
      <c r="FRV972" s="6"/>
      <c r="FRW972" s="6"/>
      <c r="FRX972" s="6"/>
      <c r="FRY972" s="6"/>
      <c r="FRZ972" s="6"/>
      <c r="FSA972" s="6"/>
      <c r="FSB972" s="6"/>
      <c r="FSC972" s="6"/>
      <c r="FSD972" s="6"/>
      <c r="FSE972" s="6"/>
      <c r="FSF972" s="6"/>
      <c r="FSG972" s="6"/>
      <c r="FSH972" s="6"/>
      <c r="FSI972" s="6"/>
      <c r="FSJ972" s="6"/>
      <c r="FSK972" s="6"/>
      <c r="FSL972" s="6"/>
      <c r="FSM972" s="6"/>
      <c r="FSN972" s="6"/>
      <c r="FSO972" s="6"/>
      <c r="FSP972" s="6"/>
      <c r="FSQ972" s="6"/>
      <c r="FSR972" s="6"/>
      <c r="FSS972" s="6"/>
      <c r="FST972" s="6"/>
      <c r="FSU972" s="6"/>
      <c r="FSV972" s="6"/>
      <c r="FSW972" s="6"/>
      <c r="FSX972" s="6"/>
      <c r="FSY972" s="6"/>
      <c r="FSZ972" s="6"/>
      <c r="FTA972" s="6"/>
      <c r="FTB972" s="6"/>
      <c r="FTC972" s="6"/>
      <c r="FTD972" s="6"/>
      <c r="FTE972" s="6"/>
      <c r="FTF972" s="6"/>
      <c r="FTG972" s="6"/>
      <c r="FTH972" s="6"/>
      <c r="FTI972" s="6"/>
      <c r="FTJ972" s="6"/>
      <c r="FTK972" s="6"/>
      <c r="FTL972" s="6"/>
      <c r="FTM972" s="6"/>
      <c r="FTN972" s="6"/>
      <c r="FTO972" s="6"/>
      <c r="FTP972" s="6"/>
      <c r="FTQ972" s="6"/>
      <c r="FTR972" s="6"/>
      <c r="FTS972" s="6"/>
      <c r="FTT972" s="6"/>
      <c r="FTU972" s="6"/>
      <c r="FTV972" s="6"/>
      <c r="FTW972" s="6"/>
      <c r="FTX972" s="6"/>
      <c r="FTY972" s="6"/>
      <c r="FTZ972" s="6"/>
      <c r="FUA972" s="6"/>
      <c r="FUB972" s="6"/>
      <c r="FUC972" s="6"/>
      <c r="FUD972" s="6"/>
      <c r="FUE972" s="6"/>
      <c r="FUF972" s="6"/>
      <c r="FUG972" s="6"/>
      <c r="FUH972" s="6"/>
      <c r="FUI972" s="6"/>
      <c r="FUJ972" s="6"/>
      <c r="FUK972" s="6"/>
      <c r="FUL972" s="6"/>
      <c r="FUM972" s="6"/>
      <c r="FUN972" s="6"/>
      <c r="FUO972" s="6"/>
      <c r="FUP972" s="6"/>
      <c r="FUQ972" s="6"/>
      <c r="FUR972" s="6"/>
      <c r="FUS972" s="6"/>
      <c r="FUT972" s="6"/>
      <c r="FUU972" s="6"/>
      <c r="FUV972" s="6"/>
      <c r="FUW972" s="6"/>
      <c r="FUX972" s="6"/>
      <c r="FUY972" s="6"/>
      <c r="FUZ972" s="6"/>
      <c r="FVA972" s="6"/>
      <c r="FVB972" s="6"/>
      <c r="FVC972" s="6"/>
      <c r="FVD972" s="6"/>
      <c r="FVE972" s="6"/>
      <c r="FVF972" s="6"/>
      <c r="FVG972" s="6"/>
      <c r="FVH972" s="6"/>
      <c r="FVI972" s="6"/>
      <c r="FVJ972" s="6"/>
      <c r="FVK972" s="6"/>
      <c r="FVL972" s="6"/>
      <c r="FVM972" s="6"/>
      <c r="FVN972" s="6"/>
      <c r="FVO972" s="6"/>
      <c r="FVP972" s="6"/>
      <c r="FVQ972" s="6"/>
      <c r="FVR972" s="6"/>
      <c r="FVS972" s="6"/>
      <c r="FVT972" s="6"/>
      <c r="FVU972" s="6"/>
      <c r="FVV972" s="6"/>
      <c r="FVW972" s="6"/>
      <c r="FVX972" s="6"/>
      <c r="FVY972" s="6"/>
      <c r="FVZ972" s="6"/>
      <c r="FWA972" s="6"/>
      <c r="FWB972" s="6"/>
      <c r="FWC972" s="6"/>
      <c r="FWD972" s="6"/>
      <c r="FWE972" s="6"/>
      <c r="FWF972" s="6"/>
      <c r="FWG972" s="6"/>
      <c r="FWH972" s="6"/>
      <c r="FWI972" s="6"/>
      <c r="FWJ972" s="6"/>
      <c r="FWK972" s="6"/>
      <c r="FWL972" s="6"/>
      <c r="FWM972" s="6"/>
      <c r="FWN972" s="6"/>
      <c r="FWO972" s="6"/>
      <c r="FWP972" s="6"/>
      <c r="FWQ972" s="6"/>
      <c r="FWR972" s="6"/>
      <c r="FWS972" s="6"/>
      <c r="FWT972" s="6"/>
      <c r="FWU972" s="6"/>
      <c r="FWV972" s="6"/>
      <c r="FWW972" s="6"/>
      <c r="FWX972" s="6"/>
      <c r="FWY972" s="6"/>
      <c r="FWZ972" s="6"/>
      <c r="FXA972" s="6"/>
      <c r="FXB972" s="6"/>
      <c r="FXC972" s="6"/>
      <c r="FXD972" s="6"/>
      <c r="FXE972" s="6"/>
      <c r="FXF972" s="6"/>
      <c r="FXG972" s="6"/>
      <c r="FXH972" s="6"/>
      <c r="FXI972" s="6"/>
      <c r="FXJ972" s="6"/>
      <c r="FXK972" s="6"/>
      <c r="FXL972" s="6"/>
      <c r="FXM972" s="6"/>
      <c r="FXN972" s="6"/>
      <c r="FXO972" s="6"/>
      <c r="FXP972" s="6"/>
      <c r="FXQ972" s="6"/>
      <c r="FXR972" s="6"/>
      <c r="FXS972" s="6"/>
      <c r="FXT972" s="6"/>
      <c r="FXU972" s="6"/>
      <c r="FXV972" s="6"/>
      <c r="FXW972" s="6"/>
      <c r="FXX972" s="6"/>
      <c r="FXY972" s="6"/>
      <c r="FXZ972" s="6"/>
      <c r="FYA972" s="6"/>
      <c r="FYB972" s="6"/>
      <c r="FYC972" s="6"/>
      <c r="FYD972" s="6"/>
      <c r="FYE972" s="6"/>
      <c r="FYF972" s="6"/>
      <c r="FYG972" s="6"/>
      <c r="FYH972" s="6"/>
      <c r="FYI972" s="6"/>
      <c r="FYJ972" s="6"/>
      <c r="FYK972" s="6"/>
      <c r="FYL972" s="6"/>
      <c r="FYM972" s="6"/>
      <c r="FYN972" s="6"/>
      <c r="FYO972" s="6"/>
      <c r="FYP972" s="6"/>
      <c r="FYQ972" s="6"/>
      <c r="FYR972" s="6"/>
      <c r="FYS972" s="6"/>
      <c r="FYT972" s="6"/>
      <c r="FYU972" s="6"/>
      <c r="FYV972" s="6"/>
      <c r="FYW972" s="6"/>
      <c r="FYX972" s="6"/>
      <c r="FYY972" s="6"/>
      <c r="FYZ972" s="6"/>
      <c r="FZA972" s="6"/>
      <c r="FZB972" s="6"/>
      <c r="FZC972" s="6"/>
      <c r="FZD972" s="6"/>
      <c r="FZE972" s="6"/>
      <c r="FZF972" s="6"/>
      <c r="FZG972" s="6"/>
      <c r="FZH972" s="6"/>
      <c r="FZI972" s="6"/>
      <c r="FZJ972" s="6"/>
      <c r="FZK972" s="6"/>
      <c r="FZL972" s="6"/>
      <c r="FZM972" s="6"/>
      <c r="FZN972" s="6"/>
      <c r="FZO972" s="6"/>
      <c r="FZP972" s="6"/>
      <c r="FZQ972" s="6"/>
      <c r="FZR972" s="6"/>
      <c r="FZS972" s="6"/>
      <c r="FZT972" s="6"/>
      <c r="FZU972" s="6"/>
      <c r="FZV972" s="6"/>
      <c r="FZW972" s="6"/>
      <c r="FZX972" s="6"/>
      <c r="FZY972" s="6"/>
      <c r="FZZ972" s="6"/>
      <c r="GAA972" s="6"/>
      <c r="GAB972" s="6"/>
      <c r="GAC972" s="6"/>
      <c r="GAD972" s="6"/>
      <c r="GAE972" s="6"/>
      <c r="GAF972" s="6"/>
      <c r="GAG972" s="6"/>
      <c r="GAH972" s="6"/>
      <c r="GAI972" s="6"/>
      <c r="GAJ972" s="6"/>
      <c r="GAK972" s="6"/>
      <c r="GAL972" s="6"/>
      <c r="GAM972" s="6"/>
      <c r="GAN972" s="6"/>
      <c r="GAO972" s="6"/>
      <c r="GAP972" s="6"/>
      <c r="GAQ972" s="6"/>
      <c r="GAR972" s="6"/>
      <c r="GAS972" s="6"/>
      <c r="GAT972" s="6"/>
      <c r="GAU972" s="6"/>
      <c r="GAV972" s="6"/>
      <c r="GAW972" s="6"/>
      <c r="GAX972" s="6"/>
      <c r="GAY972" s="6"/>
      <c r="GAZ972" s="6"/>
      <c r="GBA972" s="6"/>
      <c r="GBB972" s="6"/>
      <c r="GBC972" s="6"/>
      <c r="GBD972" s="6"/>
      <c r="GBE972" s="6"/>
      <c r="GBF972" s="6"/>
      <c r="GBG972" s="6"/>
      <c r="GBH972" s="6"/>
      <c r="GBI972" s="6"/>
      <c r="GBJ972" s="6"/>
      <c r="GBK972" s="6"/>
      <c r="GBL972" s="6"/>
      <c r="GBM972" s="6"/>
      <c r="GBN972" s="6"/>
      <c r="GBO972" s="6"/>
      <c r="GBP972" s="6"/>
      <c r="GBQ972" s="6"/>
      <c r="GBR972" s="6"/>
      <c r="GBS972" s="6"/>
      <c r="GBT972" s="6"/>
      <c r="GBU972" s="6"/>
      <c r="GBV972" s="6"/>
      <c r="GBW972" s="6"/>
      <c r="GBX972" s="6"/>
      <c r="GBY972" s="6"/>
      <c r="GBZ972" s="6"/>
      <c r="GCA972" s="6"/>
      <c r="GCB972" s="6"/>
      <c r="GCC972" s="6"/>
      <c r="GCD972" s="6"/>
      <c r="GCE972" s="6"/>
      <c r="GCF972" s="6"/>
      <c r="GCG972" s="6"/>
      <c r="GCH972" s="6"/>
      <c r="GCI972" s="6"/>
      <c r="GCJ972" s="6"/>
      <c r="GCK972" s="6"/>
      <c r="GCL972" s="6"/>
      <c r="GCM972" s="6"/>
      <c r="GCN972" s="6"/>
      <c r="GCO972" s="6"/>
      <c r="GCP972" s="6"/>
      <c r="GCQ972" s="6"/>
      <c r="GCR972" s="6"/>
      <c r="GCS972" s="6"/>
      <c r="GCT972" s="6"/>
      <c r="GCU972" s="6"/>
      <c r="GCV972" s="6"/>
      <c r="GCW972" s="6"/>
      <c r="GCX972" s="6"/>
      <c r="GCY972" s="6"/>
      <c r="GCZ972" s="6"/>
      <c r="GDA972" s="6"/>
      <c r="GDB972" s="6"/>
      <c r="GDC972" s="6"/>
      <c r="GDD972" s="6"/>
      <c r="GDE972" s="6"/>
      <c r="GDF972" s="6"/>
      <c r="GDG972" s="6"/>
      <c r="GDH972" s="6"/>
      <c r="GDI972" s="6"/>
      <c r="GDJ972" s="6"/>
      <c r="GDK972" s="6"/>
      <c r="GDL972" s="6"/>
      <c r="GDM972" s="6"/>
      <c r="GDN972" s="6"/>
      <c r="GDO972" s="6"/>
      <c r="GDP972" s="6"/>
      <c r="GDQ972" s="6"/>
      <c r="GDR972" s="6"/>
      <c r="GDS972" s="6"/>
      <c r="GDT972" s="6"/>
      <c r="GDU972" s="6"/>
      <c r="GDV972" s="6"/>
      <c r="GDW972" s="6"/>
      <c r="GDX972" s="6"/>
      <c r="GDY972" s="6"/>
      <c r="GDZ972" s="6"/>
      <c r="GEA972" s="6"/>
      <c r="GEB972" s="6"/>
      <c r="GEC972" s="6"/>
      <c r="GED972" s="6"/>
      <c r="GEE972" s="6"/>
      <c r="GEF972" s="6"/>
      <c r="GEG972" s="6"/>
      <c r="GEH972" s="6"/>
      <c r="GEI972" s="6"/>
      <c r="GEJ972" s="6"/>
      <c r="GEK972" s="6"/>
      <c r="GEL972" s="6"/>
      <c r="GEM972" s="6"/>
      <c r="GEN972" s="6"/>
      <c r="GEO972" s="6"/>
      <c r="GEP972" s="6"/>
      <c r="GEQ972" s="6"/>
      <c r="GER972" s="6"/>
      <c r="GES972" s="6"/>
      <c r="GET972" s="6"/>
      <c r="GEU972" s="6"/>
      <c r="GEV972" s="6"/>
      <c r="GEW972" s="6"/>
      <c r="GEX972" s="6"/>
      <c r="GEY972" s="6"/>
      <c r="GEZ972" s="6"/>
      <c r="GFA972" s="6"/>
      <c r="GFB972" s="6"/>
      <c r="GFC972" s="6"/>
      <c r="GFD972" s="6"/>
      <c r="GFE972" s="6"/>
      <c r="GFF972" s="6"/>
      <c r="GFG972" s="6"/>
      <c r="GFH972" s="6"/>
      <c r="GFI972" s="6"/>
      <c r="GFJ972" s="6"/>
      <c r="GFK972" s="6"/>
      <c r="GFL972" s="6"/>
      <c r="GFM972" s="6"/>
      <c r="GFN972" s="6"/>
      <c r="GFO972" s="6"/>
      <c r="GFP972" s="6"/>
      <c r="GFQ972" s="6"/>
      <c r="GFR972" s="6"/>
      <c r="GFS972" s="6"/>
      <c r="GFT972" s="6"/>
      <c r="GFU972" s="6"/>
      <c r="GFV972" s="6"/>
      <c r="GFW972" s="6"/>
      <c r="GFX972" s="6"/>
      <c r="GFY972" s="6"/>
      <c r="GFZ972" s="6"/>
      <c r="GGA972" s="6"/>
      <c r="GGB972" s="6"/>
      <c r="GGC972" s="6"/>
      <c r="GGD972" s="6"/>
      <c r="GGE972" s="6"/>
      <c r="GGF972" s="6"/>
      <c r="GGG972" s="6"/>
      <c r="GGH972" s="6"/>
      <c r="GGI972" s="6"/>
      <c r="GGJ972" s="6"/>
      <c r="GGK972" s="6"/>
      <c r="GGL972" s="6"/>
      <c r="GGM972" s="6"/>
      <c r="GGN972" s="6"/>
      <c r="GGO972" s="6"/>
      <c r="GGP972" s="6"/>
      <c r="GGQ972" s="6"/>
      <c r="GGR972" s="6"/>
      <c r="GGS972" s="6"/>
      <c r="GGT972" s="6"/>
      <c r="GGU972" s="6"/>
      <c r="GGV972" s="6"/>
      <c r="GGW972" s="6"/>
      <c r="GGX972" s="6"/>
      <c r="GGY972" s="6"/>
      <c r="GGZ972" s="6"/>
      <c r="GHA972" s="6"/>
      <c r="GHB972" s="6"/>
      <c r="GHC972" s="6"/>
      <c r="GHD972" s="6"/>
      <c r="GHE972" s="6"/>
      <c r="GHF972" s="6"/>
      <c r="GHG972" s="6"/>
      <c r="GHH972" s="6"/>
      <c r="GHI972" s="6"/>
      <c r="GHJ972" s="6"/>
      <c r="GHK972" s="6"/>
      <c r="GHL972" s="6"/>
      <c r="GHM972" s="6"/>
      <c r="GHN972" s="6"/>
      <c r="GHO972" s="6"/>
      <c r="GHP972" s="6"/>
      <c r="GHQ972" s="6"/>
      <c r="GHR972" s="6"/>
      <c r="GHS972" s="6"/>
      <c r="GHT972" s="6"/>
      <c r="GHU972" s="6"/>
      <c r="GHV972" s="6"/>
      <c r="GHW972" s="6"/>
      <c r="GHX972" s="6"/>
      <c r="GHY972" s="6"/>
      <c r="GHZ972" s="6"/>
      <c r="GIA972" s="6"/>
      <c r="GIB972" s="6"/>
      <c r="GIC972" s="6"/>
      <c r="GID972" s="6"/>
      <c r="GIE972" s="6"/>
      <c r="GIF972" s="6"/>
      <c r="GIG972" s="6"/>
      <c r="GIH972" s="6"/>
      <c r="GII972" s="6"/>
      <c r="GIJ972" s="6"/>
      <c r="GIK972" s="6"/>
      <c r="GIL972" s="6"/>
      <c r="GIM972" s="6"/>
      <c r="GIN972" s="6"/>
      <c r="GIO972" s="6"/>
      <c r="GIP972" s="6"/>
      <c r="GIQ972" s="6"/>
      <c r="GIR972" s="6"/>
      <c r="GIS972" s="6"/>
      <c r="GIT972" s="6"/>
      <c r="GIU972" s="6"/>
      <c r="GIV972" s="6"/>
      <c r="GIW972" s="6"/>
      <c r="GIX972" s="6"/>
      <c r="GIY972" s="6"/>
      <c r="GIZ972" s="6"/>
      <c r="GJA972" s="6"/>
      <c r="GJB972" s="6"/>
      <c r="GJC972" s="6"/>
      <c r="GJD972" s="6"/>
      <c r="GJE972" s="6"/>
      <c r="GJF972" s="6"/>
      <c r="GJG972" s="6"/>
      <c r="GJH972" s="6"/>
      <c r="GJI972" s="6"/>
      <c r="GJJ972" s="6"/>
      <c r="GJK972" s="6"/>
      <c r="GJL972" s="6"/>
      <c r="GJM972" s="6"/>
      <c r="GJN972" s="6"/>
      <c r="GJO972" s="6"/>
      <c r="GJP972" s="6"/>
      <c r="GJQ972" s="6"/>
      <c r="GJR972" s="6"/>
      <c r="GJS972" s="6"/>
      <c r="GJT972" s="6"/>
      <c r="GJU972" s="6"/>
      <c r="GJV972" s="6"/>
      <c r="GJW972" s="6"/>
      <c r="GJX972" s="6"/>
      <c r="GJY972" s="6"/>
      <c r="GJZ972" s="6"/>
      <c r="GKA972" s="6"/>
      <c r="GKB972" s="6"/>
      <c r="GKC972" s="6"/>
      <c r="GKD972" s="6"/>
      <c r="GKE972" s="6"/>
      <c r="GKF972" s="6"/>
      <c r="GKG972" s="6"/>
      <c r="GKH972" s="6"/>
      <c r="GKI972" s="6"/>
      <c r="GKJ972" s="6"/>
      <c r="GKK972" s="6"/>
      <c r="GKL972" s="6"/>
      <c r="GKM972" s="6"/>
      <c r="GKN972" s="6"/>
      <c r="GKO972" s="6"/>
      <c r="GKP972" s="6"/>
      <c r="GKQ972" s="6"/>
      <c r="GKR972" s="6"/>
      <c r="GKS972" s="6"/>
      <c r="GKT972" s="6"/>
      <c r="GKU972" s="6"/>
      <c r="GKV972" s="6"/>
      <c r="GKW972" s="6"/>
      <c r="GKX972" s="6"/>
      <c r="GKY972" s="6"/>
      <c r="GKZ972" s="6"/>
      <c r="GLA972" s="6"/>
      <c r="GLB972" s="6"/>
      <c r="GLC972" s="6"/>
      <c r="GLD972" s="6"/>
      <c r="GLE972" s="6"/>
      <c r="GLF972" s="6"/>
      <c r="GLG972" s="6"/>
      <c r="GLH972" s="6"/>
      <c r="GLI972" s="6"/>
      <c r="GLJ972" s="6"/>
      <c r="GLK972" s="6"/>
      <c r="GLL972" s="6"/>
      <c r="GLM972" s="6"/>
      <c r="GLN972" s="6"/>
      <c r="GLO972" s="6"/>
      <c r="GLP972" s="6"/>
      <c r="GLQ972" s="6"/>
      <c r="GLR972" s="6"/>
      <c r="GLS972" s="6"/>
      <c r="GLT972" s="6"/>
      <c r="GLU972" s="6"/>
      <c r="GLV972" s="6"/>
      <c r="GLW972" s="6"/>
      <c r="GLX972" s="6"/>
      <c r="GLY972" s="6"/>
      <c r="GLZ972" s="6"/>
      <c r="GMA972" s="6"/>
      <c r="GMB972" s="6"/>
      <c r="GMC972" s="6"/>
      <c r="GMD972" s="6"/>
      <c r="GME972" s="6"/>
      <c r="GMF972" s="6"/>
      <c r="GMG972" s="6"/>
      <c r="GMH972" s="6"/>
      <c r="GMI972" s="6"/>
      <c r="GMJ972" s="6"/>
      <c r="GMK972" s="6"/>
      <c r="GML972" s="6"/>
      <c r="GMM972" s="6"/>
      <c r="GMN972" s="6"/>
      <c r="GMO972" s="6"/>
      <c r="GMP972" s="6"/>
      <c r="GMQ972" s="6"/>
      <c r="GMR972" s="6"/>
      <c r="GMS972" s="6"/>
      <c r="GMT972" s="6"/>
      <c r="GMU972" s="6"/>
      <c r="GMV972" s="6"/>
      <c r="GMW972" s="6"/>
      <c r="GMX972" s="6"/>
      <c r="GMY972" s="6"/>
      <c r="GMZ972" s="6"/>
      <c r="GNA972" s="6"/>
      <c r="GNB972" s="6"/>
      <c r="GNC972" s="6"/>
      <c r="GND972" s="6"/>
      <c r="GNE972" s="6"/>
      <c r="GNF972" s="6"/>
      <c r="GNG972" s="6"/>
      <c r="GNH972" s="6"/>
      <c r="GNI972" s="6"/>
      <c r="GNJ972" s="6"/>
      <c r="GNK972" s="6"/>
      <c r="GNL972" s="6"/>
      <c r="GNM972" s="6"/>
      <c r="GNN972" s="6"/>
      <c r="GNO972" s="6"/>
      <c r="GNP972" s="6"/>
      <c r="GNQ972" s="6"/>
      <c r="GNR972" s="6"/>
      <c r="GNS972" s="6"/>
      <c r="GNT972" s="6"/>
      <c r="GNU972" s="6"/>
      <c r="GNV972" s="6"/>
      <c r="GNW972" s="6"/>
      <c r="GNX972" s="6"/>
      <c r="GNY972" s="6"/>
      <c r="GNZ972" s="6"/>
      <c r="GOA972" s="6"/>
      <c r="GOB972" s="6"/>
      <c r="GOC972" s="6"/>
      <c r="GOD972" s="6"/>
      <c r="GOE972" s="6"/>
      <c r="GOF972" s="6"/>
      <c r="GOG972" s="6"/>
      <c r="GOH972" s="6"/>
      <c r="GOI972" s="6"/>
      <c r="GOJ972" s="6"/>
      <c r="GOK972" s="6"/>
      <c r="GOL972" s="6"/>
      <c r="GOM972" s="6"/>
      <c r="GON972" s="6"/>
      <c r="GOO972" s="6"/>
      <c r="GOP972" s="6"/>
      <c r="GOQ972" s="6"/>
      <c r="GOR972" s="6"/>
      <c r="GOS972" s="6"/>
      <c r="GOT972" s="6"/>
      <c r="GOU972" s="6"/>
      <c r="GOV972" s="6"/>
      <c r="GOW972" s="6"/>
      <c r="GOX972" s="6"/>
      <c r="GOY972" s="6"/>
      <c r="GOZ972" s="6"/>
      <c r="GPA972" s="6"/>
      <c r="GPB972" s="6"/>
      <c r="GPC972" s="6"/>
      <c r="GPD972" s="6"/>
      <c r="GPE972" s="6"/>
      <c r="GPF972" s="6"/>
      <c r="GPG972" s="6"/>
      <c r="GPH972" s="6"/>
      <c r="GPI972" s="6"/>
      <c r="GPJ972" s="6"/>
      <c r="GPK972" s="6"/>
      <c r="GPL972" s="6"/>
      <c r="GPM972" s="6"/>
      <c r="GPN972" s="6"/>
      <c r="GPO972" s="6"/>
      <c r="GPP972" s="6"/>
      <c r="GPQ972" s="6"/>
      <c r="GPR972" s="6"/>
      <c r="GPS972" s="6"/>
      <c r="GPT972" s="6"/>
      <c r="GPU972" s="6"/>
      <c r="GPV972" s="6"/>
      <c r="GPW972" s="6"/>
      <c r="GPX972" s="6"/>
      <c r="GPY972" s="6"/>
      <c r="GPZ972" s="6"/>
      <c r="GQA972" s="6"/>
      <c r="GQB972" s="6"/>
      <c r="GQC972" s="6"/>
      <c r="GQD972" s="6"/>
      <c r="GQE972" s="6"/>
      <c r="GQF972" s="6"/>
      <c r="GQG972" s="6"/>
      <c r="GQH972" s="6"/>
      <c r="GQI972" s="6"/>
      <c r="GQJ972" s="6"/>
      <c r="GQK972" s="6"/>
      <c r="GQL972" s="6"/>
      <c r="GQM972" s="6"/>
      <c r="GQN972" s="6"/>
      <c r="GQO972" s="6"/>
      <c r="GQP972" s="6"/>
      <c r="GQQ972" s="6"/>
      <c r="GQR972" s="6"/>
      <c r="GQS972" s="6"/>
      <c r="GQT972" s="6"/>
      <c r="GQU972" s="6"/>
      <c r="GQV972" s="6"/>
      <c r="GQW972" s="6"/>
      <c r="GQX972" s="6"/>
      <c r="GQY972" s="6"/>
      <c r="GQZ972" s="6"/>
      <c r="GRA972" s="6"/>
      <c r="GRB972" s="6"/>
      <c r="GRC972" s="6"/>
      <c r="GRD972" s="6"/>
      <c r="GRE972" s="6"/>
      <c r="GRF972" s="6"/>
      <c r="GRG972" s="6"/>
      <c r="GRH972" s="6"/>
      <c r="GRI972" s="6"/>
      <c r="GRJ972" s="6"/>
      <c r="GRK972" s="6"/>
      <c r="GRL972" s="6"/>
      <c r="GRM972" s="6"/>
      <c r="GRN972" s="6"/>
      <c r="GRO972" s="6"/>
      <c r="GRP972" s="6"/>
      <c r="GRQ972" s="6"/>
      <c r="GRR972" s="6"/>
      <c r="GRS972" s="6"/>
      <c r="GRT972" s="6"/>
      <c r="GRU972" s="6"/>
      <c r="GRV972" s="6"/>
      <c r="GRW972" s="6"/>
      <c r="GRX972" s="6"/>
      <c r="GRY972" s="6"/>
      <c r="GRZ972" s="6"/>
      <c r="GSA972" s="6"/>
      <c r="GSB972" s="6"/>
      <c r="GSC972" s="6"/>
      <c r="GSD972" s="6"/>
      <c r="GSE972" s="6"/>
      <c r="GSF972" s="6"/>
      <c r="GSG972" s="6"/>
      <c r="GSH972" s="6"/>
      <c r="GSI972" s="6"/>
      <c r="GSJ972" s="6"/>
      <c r="GSK972" s="6"/>
      <c r="GSL972" s="6"/>
      <c r="GSM972" s="6"/>
      <c r="GSN972" s="6"/>
      <c r="GSO972" s="6"/>
      <c r="GSP972" s="6"/>
      <c r="GSQ972" s="6"/>
      <c r="GSR972" s="6"/>
      <c r="GSS972" s="6"/>
      <c r="GST972" s="6"/>
      <c r="GSU972" s="6"/>
      <c r="GSV972" s="6"/>
      <c r="GSW972" s="6"/>
      <c r="GSX972" s="6"/>
      <c r="GSY972" s="6"/>
      <c r="GSZ972" s="6"/>
      <c r="GTA972" s="6"/>
      <c r="GTB972" s="6"/>
      <c r="GTC972" s="6"/>
      <c r="GTD972" s="6"/>
      <c r="GTE972" s="6"/>
      <c r="GTF972" s="6"/>
      <c r="GTG972" s="6"/>
      <c r="GTH972" s="6"/>
      <c r="GTI972" s="6"/>
      <c r="GTJ972" s="6"/>
      <c r="GTK972" s="6"/>
      <c r="GTL972" s="6"/>
      <c r="GTM972" s="6"/>
      <c r="GTN972" s="6"/>
      <c r="GTO972" s="6"/>
      <c r="GTP972" s="6"/>
      <c r="GTQ972" s="6"/>
      <c r="GTR972" s="6"/>
      <c r="GTS972" s="6"/>
      <c r="GTT972" s="6"/>
      <c r="GTU972" s="6"/>
      <c r="GTV972" s="6"/>
      <c r="GTW972" s="6"/>
      <c r="GTX972" s="6"/>
      <c r="GTY972" s="6"/>
      <c r="GTZ972" s="6"/>
      <c r="GUA972" s="6"/>
      <c r="GUB972" s="6"/>
      <c r="GUC972" s="6"/>
      <c r="GUD972" s="6"/>
      <c r="GUE972" s="6"/>
      <c r="GUF972" s="6"/>
      <c r="GUG972" s="6"/>
      <c r="GUH972" s="6"/>
      <c r="GUI972" s="6"/>
      <c r="GUJ972" s="6"/>
      <c r="GUK972" s="6"/>
      <c r="GUL972" s="6"/>
      <c r="GUM972" s="6"/>
      <c r="GUN972" s="6"/>
      <c r="GUO972" s="6"/>
      <c r="GUP972" s="6"/>
      <c r="GUQ972" s="6"/>
      <c r="GUR972" s="6"/>
      <c r="GUS972" s="6"/>
      <c r="GUT972" s="6"/>
      <c r="GUU972" s="6"/>
      <c r="GUV972" s="6"/>
      <c r="GUW972" s="6"/>
      <c r="GUX972" s="6"/>
      <c r="GUY972" s="6"/>
      <c r="GUZ972" s="6"/>
      <c r="GVA972" s="6"/>
      <c r="GVB972" s="6"/>
      <c r="GVC972" s="6"/>
      <c r="GVD972" s="6"/>
      <c r="GVE972" s="6"/>
      <c r="GVF972" s="6"/>
      <c r="GVG972" s="6"/>
      <c r="GVH972" s="6"/>
      <c r="GVI972" s="6"/>
      <c r="GVJ972" s="6"/>
      <c r="GVK972" s="6"/>
      <c r="GVL972" s="6"/>
      <c r="GVM972" s="6"/>
      <c r="GVN972" s="6"/>
      <c r="GVO972" s="6"/>
      <c r="GVP972" s="6"/>
      <c r="GVQ972" s="6"/>
      <c r="GVR972" s="6"/>
      <c r="GVS972" s="6"/>
      <c r="GVT972" s="6"/>
      <c r="GVU972" s="6"/>
      <c r="GVV972" s="6"/>
      <c r="GVW972" s="6"/>
      <c r="GVX972" s="6"/>
      <c r="GVY972" s="6"/>
      <c r="GVZ972" s="6"/>
      <c r="GWA972" s="6"/>
      <c r="GWB972" s="6"/>
      <c r="GWC972" s="6"/>
      <c r="GWD972" s="6"/>
      <c r="GWE972" s="6"/>
      <c r="GWF972" s="6"/>
      <c r="GWG972" s="6"/>
      <c r="GWH972" s="6"/>
      <c r="GWI972" s="6"/>
      <c r="GWJ972" s="6"/>
      <c r="GWK972" s="6"/>
      <c r="GWL972" s="6"/>
      <c r="GWM972" s="6"/>
      <c r="GWN972" s="6"/>
      <c r="GWO972" s="6"/>
      <c r="GWP972" s="6"/>
      <c r="GWQ972" s="6"/>
      <c r="GWR972" s="6"/>
      <c r="GWS972" s="6"/>
      <c r="GWT972" s="6"/>
      <c r="GWU972" s="6"/>
      <c r="GWV972" s="6"/>
      <c r="GWW972" s="6"/>
      <c r="GWX972" s="6"/>
      <c r="GWY972" s="6"/>
      <c r="GWZ972" s="6"/>
      <c r="GXA972" s="6"/>
      <c r="GXB972" s="6"/>
      <c r="GXC972" s="6"/>
      <c r="GXD972" s="6"/>
      <c r="GXE972" s="6"/>
      <c r="GXF972" s="6"/>
      <c r="GXG972" s="6"/>
      <c r="GXH972" s="6"/>
      <c r="GXI972" s="6"/>
      <c r="GXJ972" s="6"/>
      <c r="GXK972" s="6"/>
      <c r="GXL972" s="6"/>
      <c r="GXM972" s="6"/>
      <c r="GXN972" s="6"/>
      <c r="GXO972" s="6"/>
      <c r="GXP972" s="6"/>
      <c r="GXQ972" s="6"/>
      <c r="GXR972" s="6"/>
      <c r="GXS972" s="6"/>
      <c r="GXT972" s="6"/>
      <c r="GXU972" s="6"/>
      <c r="GXV972" s="6"/>
      <c r="GXW972" s="6"/>
      <c r="GXX972" s="6"/>
      <c r="GXY972" s="6"/>
      <c r="GXZ972" s="6"/>
      <c r="GYA972" s="6"/>
      <c r="GYB972" s="6"/>
      <c r="GYC972" s="6"/>
      <c r="GYD972" s="6"/>
      <c r="GYE972" s="6"/>
      <c r="GYF972" s="6"/>
      <c r="GYG972" s="6"/>
      <c r="GYH972" s="6"/>
      <c r="GYI972" s="6"/>
      <c r="GYJ972" s="6"/>
      <c r="GYK972" s="6"/>
      <c r="GYL972" s="6"/>
      <c r="GYM972" s="6"/>
      <c r="GYN972" s="6"/>
      <c r="GYO972" s="6"/>
      <c r="GYP972" s="6"/>
      <c r="GYQ972" s="6"/>
      <c r="GYR972" s="6"/>
      <c r="GYS972" s="6"/>
      <c r="GYT972" s="6"/>
      <c r="GYU972" s="6"/>
      <c r="GYV972" s="6"/>
      <c r="GYW972" s="6"/>
      <c r="GYX972" s="6"/>
      <c r="GYY972" s="6"/>
      <c r="GYZ972" s="6"/>
      <c r="GZA972" s="6"/>
      <c r="GZB972" s="6"/>
      <c r="GZC972" s="6"/>
      <c r="GZD972" s="6"/>
      <c r="GZE972" s="6"/>
      <c r="GZF972" s="6"/>
      <c r="GZG972" s="6"/>
      <c r="GZH972" s="6"/>
      <c r="GZI972" s="6"/>
      <c r="GZJ972" s="6"/>
      <c r="GZK972" s="6"/>
      <c r="GZL972" s="6"/>
      <c r="GZM972" s="6"/>
      <c r="GZN972" s="6"/>
      <c r="GZO972" s="6"/>
      <c r="GZP972" s="6"/>
      <c r="GZQ972" s="6"/>
      <c r="GZR972" s="6"/>
      <c r="GZS972" s="6"/>
      <c r="GZT972" s="6"/>
      <c r="GZU972" s="6"/>
      <c r="GZV972" s="6"/>
      <c r="GZW972" s="6"/>
      <c r="GZX972" s="6"/>
      <c r="GZY972" s="6"/>
      <c r="GZZ972" s="6"/>
      <c r="HAA972" s="6"/>
      <c r="HAB972" s="6"/>
      <c r="HAC972" s="6"/>
      <c r="HAD972" s="6"/>
      <c r="HAE972" s="6"/>
      <c r="HAF972" s="6"/>
      <c r="HAG972" s="6"/>
      <c r="HAH972" s="6"/>
      <c r="HAI972" s="6"/>
      <c r="HAJ972" s="6"/>
      <c r="HAK972" s="6"/>
      <c r="HAL972" s="6"/>
      <c r="HAM972" s="6"/>
      <c r="HAN972" s="6"/>
      <c r="HAO972" s="6"/>
      <c r="HAP972" s="6"/>
      <c r="HAQ972" s="6"/>
      <c r="HAR972" s="6"/>
      <c r="HAS972" s="6"/>
      <c r="HAT972" s="6"/>
      <c r="HAU972" s="6"/>
      <c r="HAV972" s="6"/>
      <c r="HAW972" s="6"/>
      <c r="HAX972" s="6"/>
      <c r="HAY972" s="6"/>
      <c r="HAZ972" s="6"/>
      <c r="HBA972" s="6"/>
      <c r="HBB972" s="6"/>
      <c r="HBC972" s="6"/>
      <c r="HBD972" s="6"/>
      <c r="HBE972" s="6"/>
      <c r="HBF972" s="6"/>
      <c r="HBG972" s="6"/>
      <c r="HBH972" s="6"/>
      <c r="HBI972" s="6"/>
      <c r="HBJ972" s="6"/>
      <c r="HBK972" s="6"/>
      <c r="HBL972" s="6"/>
      <c r="HBM972" s="6"/>
      <c r="HBN972" s="6"/>
      <c r="HBO972" s="6"/>
      <c r="HBP972" s="6"/>
      <c r="HBQ972" s="6"/>
      <c r="HBR972" s="6"/>
      <c r="HBS972" s="6"/>
      <c r="HBT972" s="6"/>
      <c r="HBU972" s="6"/>
      <c r="HBV972" s="6"/>
      <c r="HBW972" s="6"/>
      <c r="HBX972" s="6"/>
      <c r="HBY972" s="6"/>
      <c r="HBZ972" s="6"/>
      <c r="HCA972" s="6"/>
      <c r="HCB972" s="6"/>
      <c r="HCC972" s="6"/>
      <c r="HCD972" s="6"/>
      <c r="HCE972" s="6"/>
      <c r="HCF972" s="6"/>
      <c r="HCG972" s="6"/>
      <c r="HCH972" s="6"/>
      <c r="HCI972" s="6"/>
      <c r="HCJ972" s="6"/>
      <c r="HCK972" s="6"/>
      <c r="HCL972" s="6"/>
      <c r="HCM972" s="6"/>
      <c r="HCN972" s="6"/>
      <c r="HCO972" s="6"/>
      <c r="HCP972" s="6"/>
      <c r="HCQ972" s="6"/>
      <c r="HCR972" s="6"/>
      <c r="HCS972" s="6"/>
      <c r="HCT972" s="6"/>
      <c r="HCU972" s="6"/>
      <c r="HCV972" s="6"/>
      <c r="HCW972" s="6"/>
      <c r="HCX972" s="6"/>
      <c r="HCY972" s="6"/>
      <c r="HCZ972" s="6"/>
      <c r="HDA972" s="6"/>
      <c r="HDB972" s="6"/>
      <c r="HDC972" s="6"/>
      <c r="HDD972" s="6"/>
      <c r="HDE972" s="6"/>
      <c r="HDF972" s="6"/>
      <c r="HDG972" s="6"/>
      <c r="HDH972" s="6"/>
      <c r="HDI972" s="6"/>
      <c r="HDJ972" s="6"/>
      <c r="HDK972" s="6"/>
      <c r="HDL972" s="6"/>
      <c r="HDM972" s="6"/>
      <c r="HDN972" s="6"/>
      <c r="HDO972" s="6"/>
      <c r="HDP972" s="6"/>
      <c r="HDQ972" s="6"/>
      <c r="HDR972" s="6"/>
      <c r="HDS972" s="6"/>
      <c r="HDT972" s="6"/>
      <c r="HDU972" s="6"/>
      <c r="HDV972" s="6"/>
      <c r="HDW972" s="6"/>
      <c r="HDX972" s="6"/>
      <c r="HDY972" s="6"/>
      <c r="HDZ972" s="6"/>
      <c r="HEA972" s="6"/>
      <c r="HEB972" s="6"/>
      <c r="HEC972" s="6"/>
      <c r="HED972" s="6"/>
      <c r="HEE972" s="6"/>
      <c r="HEF972" s="6"/>
      <c r="HEG972" s="6"/>
      <c r="HEH972" s="6"/>
      <c r="HEI972" s="6"/>
      <c r="HEJ972" s="6"/>
      <c r="HEK972" s="6"/>
      <c r="HEL972" s="6"/>
      <c r="HEM972" s="6"/>
      <c r="HEN972" s="6"/>
      <c r="HEO972" s="6"/>
      <c r="HEP972" s="6"/>
      <c r="HEQ972" s="6"/>
      <c r="HER972" s="6"/>
      <c r="HES972" s="6"/>
      <c r="HET972" s="6"/>
      <c r="HEU972" s="6"/>
      <c r="HEV972" s="6"/>
      <c r="HEW972" s="6"/>
      <c r="HEX972" s="6"/>
      <c r="HEY972" s="6"/>
      <c r="HEZ972" s="6"/>
      <c r="HFA972" s="6"/>
      <c r="HFB972" s="6"/>
      <c r="HFC972" s="6"/>
      <c r="HFD972" s="6"/>
      <c r="HFE972" s="6"/>
      <c r="HFF972" s="6"/>
      <c r="HFG972" s="6"/>
      <c r="HFH972" s="6"/>
      <c r="HFI972" s="6"/>
      <c r="HFJ972" s="6"/>
      <c r="HFK972" s="6"/>
      <c r="HFL972" s="6"/>
      <c r="HFM972" s="6"/>
      <c r="HFN972" s="6"/>
      <c r="HFO972" s="6"/>
      <c r="HFP972" s="6"/>
      <c r="HFQ972" s="6"/>
      <c r="HFR972" s="6"/>
      <c r="HFS972" s="6"/>
      <c r="HFT972" s="6"/>
      <c r="HFU972" s="6"/>
      <c r="HFV972" s="6"/>
      <c r="HFW972" s="6"/>
      <c r="HFX972" s="6"/>
      <c r="HFY972" s="6"/>
      <c r="HFZ972" s="6"/>
      <c r="HGA972" s="6"/>
      <c r="HGB972" s="6"/>
      <c r="HGC972" s="6"/>
      <c r="HGD972" s="6"/>
      <c r="HGE972" s="6"/>
      <c r="HGF972" s="6"/>
      <c r="HGG972" s="6"/>
      <c r="HGH972" s="6"/>
      <c r="HGI972" s="6"/>
      <c r="HGJ972" s="6"/>
      <c r="HGK972" s="6"/>
      <c r="HGL972" s="6"/>
      <c r="HGM972" s="6"/>
      <c r="HGN972" s="6"/>
      <c r="HGO972" s="6"/>
      <c r="HGP972" s="6"/>
      <c r="HGQ972" s="6"/>
      <c r="HGR972" s="6"/>
      <c r="HGS972" s="6"/>
      <c r="HGT972" s="6"/>
      <c r="HGU972" s="6"/>
      <c r="HGV972" s="6"/>
      <c r="HGW972" s="6"/>
      <c r="HGX972" s="6"/>
      <c r="HGY972" s="6"/>
      <c r="HGZ972" s="6"/>
      <c r="HHA972" s="6"/>
      <c r="HHB972" s="6"/>
      <c r="HHC972" s="6"/>
      <c r="HHD972" s="6"/>
      <c r="HHE972" s="6"/>
      <c r="HHF972" s="6"/>
      <c r="HHG972" s="6"/>
      <c r="HHH972" s="6"/>
      <c r="HHI972" s="6"/>
      <c r="HHJ972" s="6"/>
      <c r="HHK972" s="6"/>
      <c r="HHL972" s="6"/>
      <c r="HHM972" s="6"/>
      <c r="HHN972" s="6"/>
      <c r="HHO972" s="6"/>
      <c r="HHP972" s="6"/>
      <c r="HHQ972" s="6"/>
      <c r="HHR972" s="6"/>
      <c r="HHS972" s="6"/>
      <c r="HHT972" s="6"/>
      <c r="HHU972" s="6"/>
      <c r="HHV972" s="6"/>
      <c r="HHW972" s="6"/>
      <c r="HHX972" s="6"/>
      <c r="HHY972" s="6"/>
      <c r="HHZ972" s="6"/>
      <c r="HIA972" s="6"/>
      <c r="HIB972" s="6"/>
      <c r="HIC972" s="6"/>
      <c r="HID972" s="6"/>
      <c r="HIE972" s="6"/>
      <c r="HIF972" s="6"/>
      <c r="HIG972" s="6"/>
      <c r="HIH972" s="6"/>
      <c r="HII972" s="6"/>
      <c r="HIJ972" s="6"/>
      <c r="HIK972" s="6"/>
      <c r="HIL972" s="6"/>
      <c r="HIM972" s="6"/>
      <c r="HIN972" s="6"/>
      <c r="HIO972" s="6"/>
      <c r="HIP972" s="6"/>
      <c r="HIQ972" s="6"/>
      <c r="HIR972" s="6"/>
      <c r="HIS972" s="6"/>
      <c r="HIT972" s="6"/>
      <c r="HIU972" s="6"/>
      <c r="HIV972" s="6"/>
      <c r="HIW972" s="6"/>
      <c r="HIX972" s="6"/>
      <c r="HIY972" s="6"/>
      <c r="HIZ972" s="6"/>
      <c r="HJA972" s="6"/>
      <c r="HJB972" s="6"/>
      <c r="HJC972" s="6"/>
      <c r="HJD972" s="6"/>
      <c r="HJE972" s="6"/>
      <c r="HJF972" s="6"/>
      <c r="HJG972" s="6"/>
      <c r="HJH972" s="6"/>
      <c r="HJI972" s="6"/>
      <c r="HJJ972" s="6"/>
      <c r="HJK972" s="6"/>
      <c r="HJL972" s="6"/>
      <c r="HJM972" s="6"/>
      <c r="HJN972" s="6"/>
      <c r="HJO972" s="6"/>
      <c r="HJP972" s="6"/>
      <c r="HJQ972" s="6"/>
      <c r="HJR972" s="6"/>
      <c r="HJS972" s="6"/>
      <c r="HJT972" s="6"/>
      <c r="HJU972" s="6"/>
      <c r="HJV972" s="6"/>
      <c r="HJW972" s="6"/>
      <c r="HJX972" s="6"/>
      <c r="HJY972" s="6"/>
      <c r="HJZ972" s="6"/>
      <c r="HKA972" s="6"/>
      <c r="HKB972" s="6"/>
      <c r="HKC972" s="6"/>
      <c r="HKD972" s="6"/>
      <c r="HKE972" s="6"/>
      <c r="HKF972" s="6"/>
      <c r="HKG972" s="6"/>
      <c r="HKH972" s="6"/>
      <c r="HKI972" s="6"/>
      <c r="HKJ972" s="6"/>
      <c r="HKK972" s="6"/>
      <c r="HKL972" s="6"/>
      <c r="HKM972" s="6"/>
      <c r="HKN972" s="6"/>
      <c r="HKO972" s="6"/>
      <c r="HKP972" s="6"/>
      <c r="HKQ972" s="6"/>
      <c r="HKR972" s="6"/>
      <c r="HKS972" s="6"/>
      <c r="HKT972" s="6"/>
      <c r="HKU972" s="6"/>
      <c r="HKV972" s="6"/>
      <c r="HKW972" s="6"/>
      <c r="HKX972" s="6"/>
      <c r="HKY972" s="6"/>
      <c r="HKZ972" s="6"/>
      <c r="HLA972" s="6"/>
      <c r="HLB972" s="6"/>
      <c r="HLC972" s="6"/>
      <c r="HLD972" s="6"/>
      <c r="HLE972" s="6"/>
      <c r="HLF972" s="6"/>
      <c r="HLG972" s="6"/>
      <c r="HLH972" s="6"/>
      <c r="HLI972" s="6"/>
      <c r="HLJ972" s="6"/>
      <c r="HLK972" s="6"/>
      <c r="HLL972" s="6"/>
      <c r="HLM972" s="6"/>
      <c r="HLN972" s="6"/>
      <c r="HLO972" s="6"/>
      <c r="HLP972" s="6"/>
      <c r="HLQ972" s="6"/>
      <c r="HLR972" s="6"/>
      <c r="HLS972" s="6"/>
      <c r="HLT972" s="6"/>
      <c r="HLU972" s="6"/>
      <c r="HLV972" s="6"/>
      <c r="HLW972" s="6"/>
      <c r="HLX972" s="6"/>
      <c r="HLY972" s="6"/>
      <c r="HLZ972" s="6"/>
      <c r="HMA972" s="6"/>
      <c r="HMB972" s="6"/>
      <c r="HMC972" s="6"/>
      <c r="HMD972" s="6"/>
      <c r="HME972" s="6"/>
      <c r="HMF972" s="6"/>
      <c r="HMG972" s="6"/>
      <c r="HMH972" s="6"/>
      <c r="HMI972" s="6"/>
      <c r="HMJ972" s="6"/>
      <c r="HMK972" s="6"/>
      <c r="HML972" s="6"/>
      <c r="HMM972" s="6"/>
      <c r="HMN972" s="6"/>
      <c r="HMO972" s="6"/>
      <c r="HMP972" s="6"/>
      <c r="HMQ972" s="6"/>
      <c r="HMR972" s="6"/>
      <c r="HMS972" s="6"/>
      <c r="HMT972" s="6"/>
      <c r="HMU972" s="6"/>
      <c r="HMV972" s="6"/>
      <c r="HMW972" s="6"/>
      <c r="HMX972" s="6"/>
      <c r="HMY972" s="6"/>
      <c r="HMZ972" s="6"/>
      <c r="HNA972" s="6"/>
      <c r="HNB972" s="6"/>
      <c r="HNC972" s="6"/>
      <c r="HND972" s="6"/>
      <c r="HNE972" s="6"/>
      <c r="HNF972" s="6"/>
      <c r="HNG972" s="6"/>
      <c r="HNH972" s="6"/>
      <c r="HNI972" s="6"/>
      <c r="HNJ972" s="6"/>
      <c r="HNK972" s="6"/>
      <c r="HNL972" s="6"/>
      <c r="HNM972" s="6"/>
      <c r="HNN972" s="6"/>
      <c r="HNO972" s="6"/>
      <c r="HNP972" s="6"/>
      <c r="HNQ972" s="6"/>
      <c r="HNR972" s="6"/>
      <c r="HNS972" s="6"/>
      <c r="HNT972" s="6"/>
      <c r="HNU972" s="6"/>
      <c r="HNV972" s="6"/>
      <c r="HNW972" s="6"/>
      <c r="HNX972" s="6"/>
      <c r="HNY972" s="6"/>
      <c r="HNZ972" s="6"/>
      <c r="HOA972" s="6"/>
      <c r="HOB972" s="6"/>
      <c r="HOC972" s="6"/>
      <c r="HOD972" s="6"/>
      <c r="HOE972" s="6"/>
      <c r="HOF972" s="6"/>
      <c r="HOG972" s="6"/>
      <c r="HOH972" s="6"/>
      <c r="HOI972" s="6"/>
      <c r="HOJ972" s="6"/>
      <c r="HOK972" s="6"/>
      <c r="HOL972" s="6"/>
      <c r="HOM972" s="6"/>
      <c r="HON972" s="6"/>
      <c r="HOO972" s="6"/>
      <c r="HOP972" s="6"/>
      <c r="HOQ972" s="6"/>
      <c r="HOR972" s="6"/>
      <c r="HOS972" s="6"/>
      <c r="HOT972" s="6"/>
      <c r="HOU972" s="6"/>
      <c r="HOV972" s="6"/>
      <c r="HOW972" s="6"/>
      <c r="HOX972" s="6"/>
      <c r="HOY972" s="6"/>
      <c r="HOZ972" s="6"/>
      <c r="HPA972" s="6"/>
      <c r="HPB972" s="6"/>
      <c r="HPC972" s="6"/>
      <c r="HPD972" s="6"/>
      <c r="HPE972" s="6"/>
      <c r="HPF972" s="6"/>
      <c r="HPG972" s="6"/>
      <c r="HPH972" s="6"/>
      <c r="HPI972" s="6"/>
      <c r="HPJ972" s="6"/>
      <c r="HPK972" s="6"/>
      <c r="HPL972" s="6"/>
      <c r="HPM972" s="6"/>
      <c r="HPN972" s="6"/>
      <c r="HPO972" s="6"/>
      <c r="HPP972" s="6"/>
      <c r="HPQ972" s="6"/>
      <c r="HPR972" s="6"/>
      <c r="HPS972" s="6"/>
      <c r="HPT972" s="6"/>
      <c r="HPU972" s="6"/>
      <c r="HPV972" s="6"/>
      <c r="HPW972" s="6"/>
      <c r="HPX972" s="6"/>
      <c r="HPY972" s="6"/>
      <c r="HPZ972" s="6"/>
      <c r="HQA972" s="6"/>
      <c r="HQB972" s="6"/>
      <c r="HQC972" s="6"/>
      <c r="HQD972" s="6"/>
      <c r="HQE972" s="6"/>
      <c r="HQF972" s="6"/>
      <c r="HQG972" s="6"/>
      <c r="HQH972" s="6"/>
      <c r="HQI972" s="6"/>
      <c r="HQJ972" s="6"/>
      <c r="HQK972" s="6"/>
      <c r="HQL972" s="6"/>
      <c r="HQM972" s="6"/>
      <c r="HQN972" s="6"/>
      <c r="HQO972" s="6"/>
      <c r="HQP972" s="6"/>
      <c r="HQQ972" s="6"/>
      <c r="HQR972" s="6"/>
      <c r="HQS972" s="6"/>
      <c r="HQT972" s="6"/>
      <c r="HQU972" s="6"/>
      <c r="HQV972" s="6"/>
      <c r="HQW972" s="6"/>
      <c r="HQX972" s="6"/>
      <c r="HQY972" s="6"/>
      <c r="HQZ972" s="6"/>
      <c r="HRA972" s="6"/>
      <c r="HRB972" s="6"/>
      <c r="HRC972" s="6"/>
      <c r="HRD972" s="6"/>
      <c r="HRE972" s="6"/>
      <c r="HRF972" s="6"/>
      <c r="HRG972" s="6"/>
      <c r="HRH972" s="6"/>
      <c r="HRI972" s="6"/>
      <c r="HRJ972" s="6"/>
      <c r="HRK972" s="6"/>
      <c r="HRL972" s="6"/>
      <c r="HRM972" s="6"/>
      <c r="HRN972" s="6"/>
      <c r="HRO972" s="6"/>
      <c r="HRP972" s="6"/>
      <c r="HRQ972" s="6"/>
      <c r="HRR972" s="6"/>
      <c r="HRS972" s="6"/>
      <c r="HRT972" s="6"/>
      <c r="HRU972" s="6"/>
      <c r="HRV972" s="6"/>
      <c r="HRW972" s="6"/>
      <c r="HRX972" s="6"/>
      <c r="HRY972" s="6"/>
      <c r="HRZ972" s="6"/>
      <c r="HSA972" s="6"/>
      <c r="HSB972" s="6"/>
      <c r="HSC972" s="6"/>
      <c r="HSD972" s="6"/>
      <c r="HSE972" s="6"/>
      <c r="HSF972" s="6"/>
      <c r="HSG972" s="6"/>
      <c r="HSH972" s="6"/>
      <c r="HSI972" s="6"/>
      <c r="HSJ972" s="6"/>
      <c r="HSK972" s="6"/>
      <c r="HSL972" s="6"/>
      <c r="HSM972" s="6"/>
      <c r="HSN972" s="6"/>
      <c r="HSO972" s="6"/>
      <c r="HSP972" s="6"/>
      <c r="HSQ972" s="6"/>
      <c r="HSR972" s="6"/>
      <c r="HSS972" s="6"/>
      <c r="HST972" s="6"/>
      <c r="HSU972" s="6"/>
      <c r="HSV972" s="6"/>
      <c r="HSW972" s="6"/>
      <c r="HSX972" s="6"/>
      <c r="HSY972" s="6"/>
      <c r="HSZ972" s="6"/>
      <c r="HTA972" s="6"/>
      <c r="HTB972" s="6"/>
      <c r="HTC972" s="6"/>
      <c r="HTD972" s="6"/>
      <c r="HTE972" s="6"/>
      <c r="HTF972" s="6"/>
      <c r="HTG972" s="6"/>
      <c r="HTH972" s="6"/>
      <c r="HTI972" s="6"/>
      <c r="HTJ972" s="6"/>
      <c r="HTK972" s="6"/>
      <c r="HTL972" s="6"/>
      <c r="HTM972" s="6"/>
      <c r="HTN972" s="6"/>
      <c r="HTO972" s="6"/>
      <c r="HTP972" s="6"/>
      <c r="HTQ972" s="6"/>
      <c r="HTR972" s="6"/>
      <c r="HTS972" s="6"/>
      <c r="HTT972" s="6"/>
      <c r="HTU972" s="6"/>
      <c r="HTV972" s="6"/>
      <c r="HTW972" s="6"/>
      <c r="HTX972" s="6"/>
      <c r="HTY972" s="6"/>
      <c r="HTZ972" s="6"/>
      <c r="HUA972" s="6"/>
      <c r="HUB972" s="6"/>
      <c r="HUC972" s="6"/>
      <c r="HUD972" s="6"/>
      <c r="HUE972" s="6"/>
      <c r="HUF972" s="6"/>
      <c r="HUG972" s="6"/>
      <c r="HUH972" s="6"/>
      <c r="HUI972" s="6"/>
      <c r="HUJ972" s="6"/>
      <c r="HUK972" s="6"/>
      <c r="HUL972" s="6"/>
      <c r="HUM972" s="6"/>
      <c r="HUN972" s="6"/>
      <c r="HUO972" s="6"/>
      <c r="HUP972" s="6"/>
      <c r="HUQ972" s="6"/>
      <c r="HUR972" s="6"/>
      <c r="HUS972" s="6"/>
      <c r="HUT972" s="6"/>
      <c r="HUU972" s="6"/>
      <c r="HUV972" s="6"/>
      <c r="HUW972" s="6"/>
      <c r="HUX972" s="6"/>
      <c r="HUY972" s="6"/>
      <c r="HUZ972" s="6"/>
      <c r="HVA972" s="6"/>
      <c r="HVB972" s="6"/>
      <c r="HVC972" s="6"/>
      <c r="HVD972" s="6"/>
      <c r="HVE972" s="6"/>
      <c r="HVF972" s="6"/>
      <c r="HVG972" s="6"/>
      <c r="HVH972" s="6"/>
      <c r="HVI972" s="6"/>
      <c r="HVJ972" s="6"/>
      <c r="HVK972" s="6"/>
      <c r="HVL972" s="6"/>
      <c r="HVM972" s="6"/>
      <c r="HVN972" s="6"/>
      <c r="HVO972" s="6"/>
      <c r="HVP972" s="6"/>
      <c r="HVQ972" s="6"/>
      <c r="HVR972" s="6"/>
      <c r="HVS972" s="6"/>
      <c r="HVT972" s="6"/>
      <c r="HVU972" s="6"/>
      <c r="HVV972" s="6"/>
      <c r="HVW972" s="6"/>
      <c r="HVX972" s="6"/>
      <c r="HVY972" s="6"/>
      <c r="HVZ972" s="6"/>
      <c r="HWA972" s="6"/>
      <c r="HWB972" s="6"/>
      <c r="HWC972" s="6"/>
      <c r="HWD972" s="6"/>
      <c r="HWE972" s="6"/>
      <c r="HWF972" s="6"/>
      <c r="HWG972" s="6"/>
      <c r="HWH972" s="6"/>
      <c r="HWI972" s="6"/>
      <c r="HWJ972" s="6"/>
      <c r="HWK972" s="6"/>
      <c r="HWL972" s="6"/>
      <c r="HWM972" s="6"/>
      <c r="HWN972" s="6"/>
      <c r="HWO972" s="6"/>
      <c r="HWP972" s="6"/>
      <c r="HWQ972" s="6"/>
      <c r="HWR972" s="6"/>
      <c r="HWS972" s="6"/>
      <c r="HWT972" s="6"/>
      <c r="HWU972" s="6"/>
      <c r="HWV972" s="6"/>
      <c r="HWW972" s="6"/>
      <c r="HWX972" s="6"/>
      <c r="HWY972" s="6"/>
      <c r="HWZ972" s="6"/>
      <c r="HXA972" s="6"/>
      <c r="HXB972" s="6"/>
      <c r="HXC972" s="6"/>
      <c r="HXD972" s="6"/>
      <c r="HXE972" s="6"/>
      <c r="HXF972" s="6"/>
      <c r="HXG972" s="6"/>
      <c r="HXH972" s="6"/>
      <c r="HXI972" s="6"/>
      <c r="HXJ972" s="6"/>
      <c r="HXK972" s="6"/>
      <c r="HXL972" s="6"/>
      <c r="HXM972" s="6"/>
      <c r="HXN972" s="6"/>
      <c r="HXO972" s="6"/>
      <c r="HXP972" s="6"/>
      <c r="HXQ972" s="6"/>
      <c r="HXR972" s="6"/>
      <c r="HXS972" s="6"/>
      <c r="HXT972" s="6"/>
      <c r="HXU972" s="6"/>
      <c r="HXV972" s="6"/>
      <c r="HXW972" s="6"/>
      <c r="HXX972" s="6"/>
      <c r="HXY972" s="6"/>
      <c r="HXZ972" s="6"/>
      <c r="HYA972" s="6"/>
      <c r="HYB972" s="6"/>
      <c r="HYC972" s="6"/>
      <c r="HYD972" s="6"/>
      <c r="HYE972" s="6"/>
      <c r="HYF972" s="6"/>
      <c r="HYG972" s="6"/>
      <c r="HYH972" s="6"/>
      <c r="HYI972" s="6"/>
      <c r="HYJ972" s="6"/>
      <c r="HYK972" s="6"/>
      <c r="HYL972" s="6"/>
      <c r="HYM972" s="6"/>
      <c r="HYN972" s="6"/>
      <c r="HYO972" s="6"/>
      <c r="HYP972" s="6"/>
      <c r="HYQ972" s="6"/>
      <c r="HYR972" s="6"/>
      <c r="HYS972" s="6"/>
      <c r="HYT972" s="6"/>
      <c r="HYU972" s="6"/>
      <c r="HYV972" s="6"/>
      <c r="HYW972" s="6"/>
      <c r="HYX972" s="6"/>
      <c r="HYY972" s="6"/>
      <c r="HYZ972" s="6"/>
      <c r="HZA972" s="6"/>
      <c r="HZB972" s="6"/>
      <c r="HZC972" s="6"/>
      <c r="HZD972" s="6"/>
      <c r="HZE972" s="6"/>
      <c r="HZF972" s="6"/>
      <c r="HZG972" s="6"/>
      <c r="HZH972" s="6"/>
      <c r="HZI972" s="6"/>
      <c r="HZJ972" s="6"/>
      <c r="HZK972" s="6"/>
      <c r="HZL972" s="6"/>
      <c r="HZM972" s="6"/>
      <c r="HZN972" s="6"/>
      <c r="HZO972" s="6"/>
      <c r="HZP972" s="6"/>
      <c r="HZQ972" s="6"/>
      <c r="HZR972" s="6"/>
      <c r="HZS972" s="6"/>
      <c r="HZT972" s="6"/>
      <c r="HZU972" s="6"/>
      <c r="HZV972" s="6"/>
      <c r="HZW972" s="6"/>
      <c r="HZX972" s="6"/>
      <c r="HZY972" s="6"/>
      <c r="HZZ972" s="6"/>
      <c r="IAA972" s="6"/>
      <c r="IAB972" s="6"/>
      <c r="IAC972" s="6"/>
      <c r="IAD972" s="6"/>
      <c r="IAE972" s="6"/>
      <c r="IAF972" s="6"/>
      <c r="IAG972" s="6"/>
      <c r="IAH972" s="6"/>
      <c r="IAI972" s="6"/>
      <c r="IAJ972" s="6"/>
      <c r="IAK972" s="6"/>
      <c r="IAL972" s="6"/>
      <c r="IAM972" s="6"/>
      <c r="IAN972" s="6"/>
      <c r="IAO972" s="6"/>
      <c r="IAP972" s="6"/>
      <c r="IAQ972" s="6"/>
      <c r="IAR972" s="6"/>
      <c r="IAS972" s="6"/>
      <c r="IAT972" s="6"/>
      <c r="IAU972" s="6"/>
      <c r="IAV972" s="6"/>
      <c r="IAW972" s="6"/>
      <c r="IAX972" s="6"/>
      <c r="IAY972" s="6"/>
      <c r="IAZ972" s="6"/>
      <c r="IBA972" s="6"/>
      <c r="IBB972" s="6"/>
      <c r="IBC972" s="6"/>
      <c r="IBD972" s="6"/>
      <c r="IBE972" s="6"/>
      <c r="IBF972" s="6"/>
      <c r="IBG972" s="6"/>
      <c r="IBH972" s="6"/>
      <c r="IBI972" s="6"/>
      <c r="IBJ972" s="6"/>
      <c r="IBK972" s="6"/>
      <c r="IBL972" s="6"/>
      <c r="IBM972" s="6"/>
      <c r="IBN972" s="6"/>
      <c r="IBO972" s="6"/>
      <c r="IBP972" s="6"/>
      <c r="IBQ972" s="6"/>
      <c r="IBR972" s="6"/>
      <c r="IBS972" s="6"/>
      <c r="IBT972" s="6"/>
      <c r="IBU972" s="6"/>
      <c r="IBV972" s="6"/>
      <c r="IBW972" s="6"/>
      <c r="IBX972" s="6"/>
      <c r="IBY972" s="6"/>
      <c r="IBZ972" s="6"/>
      <c r="ICA972" s="6"/>
      <c r="ICB972" s="6"/>
      <c r="ICC972" s="6"/>
      <c r="ICD972" s="6"/>
      <c r="ICE972" s="6"/>
      <c r="ICF972" s="6"/>
      <c r="ICG972" s="6"/>
      <c r="ICH972" s="6"/>
      <c r="ICI972" s="6"/>
      <c r="ICJ972" s="6"/>
      <c r="ICK972" s="6"/>
      <c r="ICL972" s="6"/>
      <c r="ICM972" s="6"/>
      <c r="ICN972" s="6"/>
      <c r="ICO972" s="6"/>
      <c r="ICP972" s="6"/>
      <c r="ICQ972" s="6"/>
      <c r="ICR972" s="6"/>
      <c r="ICS972" s="6"/>
      <c r="ICT972" s="6"/>
      <c r="ICU972" s="6"/>
      <c r="ICV972" s="6"/>
      <c r="ICW972" s="6"/>
      <c r="ICX972" s="6"/>
      <c r="ICY972" s="6"/>
      <c r="ICZ972" s="6"/>
      <c r="IDA972" s="6"/>
      <c r="IDB972" s="6"/>
      <c r="IDC972" s="6"/>
      <c r="IDD972" s="6"/>
      <c r="IDE972" s="6"/>
      <c r="IDF972" s="6"/>
      <c r="IDG972" s="6"/>
      <c r="IDH972" s="6"/>
      <c r="IDI972" s="6"/>
      <c r="IDJ972" s="6"/>
      <c r="IDK972" s="6"/>
      <c r="IDL972" s="6"/>
      <c r="IDM972" s="6"/>
      <c r="IDN972" s="6"/>
      <c r="IDO972" s="6"/>
      <c r="IDP972" s="6"/>
      <c r="IDQ972" s="6"/>
      <c r="IDR972" s="6"/>
      <c r="IDS972" s="6"/>
      <c r="IDT972" s="6"/>
      <c r="IDU972" s="6"/>
      <c r="IDV972" s="6"/>
      <c r="IDW972" s="6"/>
      <c r="IDX972" s="6"/>
      <c r="IDY972" s="6"/>
      <c r="IDZ972" s="6"/>
      <c r="IEA972" s="6"/>
      <c r="IEB972" s="6"/>
      <c r="IEC972" s="6"/>
      <c r="IED972" s="6"/>
      <c r="IEE972" s="6"/>
      <c r="IEF972" s="6"/>
      <c r="IEG972" s="6"/>
      <c r="IEH972" s="6"/>
      <c r="IEI972" s="6"/>
      <c r="IEJ972" s="6"/>
      <c r="IEK972" s="6"/>
      <c r="IEL972" s="6"/>
      <c r="IEM972" s="6"/>
      <c r="IEN972" s="6"/>
      <c r="IEO972" s="6"/>
      <c r="IEP972" s="6"/>
      <c r="IEQ972" s="6"/>
      <c r="IER972" s="6"/>
      <c r="IES972" s="6"/>
      <c r="IET972" s="6"/>
      <c r="IEU972" s="6"/>
      <c r="IEV972" s="6"/>
      <c r="IEW972" s="6"/>
      <c r="IEX972" s="6"/>
      <c r="IEY972" s="6"/>
      <c r="IEZ972" s="6"/>
      <c r="IFA972" s="6"/>
      <c r="IFB972" s="6"/>
      <c r="IFC972" s="6"/>
      <c r="IFD972" s="6"/>
      <c r="IFE972" s="6"/>
      <c r="IFF972" s="6"/>
      <c r="IFG972" s="6"/>
      <c r="IFH972" s="6"/>
      <c r="IFI972" s="6"/>
      <c r="IFJ972" s="6"/>
      <c r="IFK972" s="6"/>
      <c r="IFL972" s="6"/>
      <c r="IFM972" s="6"/>
      <c r="IFN972" s="6"/>
      <c r="IFO972" s="6"/>
      <c r="IFP972" s="6"/>
      <c r="IFQ972" s="6"/>
      <c r="IFR972" s="6"/>
      <c r="IFS972" s="6"/>
      <c r="IFT972" s="6"/>
      <c r="IFU972" s="6"/>
      <c r="IFV972" s="6"/>
      <c r="IFW972" s="6"/>
      <c r="IFX972" s="6"/>
      <c r="IFY972" s="6"/>
      <c r="IFZ972" s="6"/>
      <c r="IGA972" s="6"/>
      <c r="IGB972" s="6"/>
      <c r="IGC972" s="6"/>
      <c r="IGD972" s="6"/>
      <c r="IGE972" s="6"/>
      <c r="IGF972" s="6"/>
      <c r="IGG972" s="6"/>
      <c r="IGH972" s="6"/>
      <c r="IGI972" s="6"/>
      <c r="IGJ972" s="6"/>
      <c r="IGK972" s="6"/>
      <c r="IGL972" s="6"/>
      <c r="IGM972" s="6"/>
      <c r="IGN972" s="6"/>
      <c r="IGO972" s="6"/>
      <c r="IGP972" s="6"/>
      <c r="IGQ972" s="6"/>
      <c r="IGR972" s="6"/>
      <c r="IGS972" s="6"/>
      <c r="IGT972" s="6"/>
      <c r="IGU972" s="6"/>
      <c r="IGV972" s="6"/>
      <c r="IGW972" s="6"/>
      <c r="IGX972" s="6"/>
      <c r="IGY972" s="6"/>
      <c r="IGZ972" s="6"/>
      <c r="IHA972" s="6"/>
      <c r="IHB972" s="6"/>
      <c r="IHC972" s="6"/>
      <c r="IHD972" s="6"/>
      <c r="IHE972" s="6"/>
      <c r="IHF972" s="6"/>
      <c r="IHG972" s="6"/>
      <c r="IHH972" s="6"/>
      <c r="IHI972" s="6"/>
      <c r="IHJ972" s="6"/>
      <c r="IHK972" s="6"/>
      <c r="IHL972" s="6"/>
      <c r="IHM972" s="6"/>
      <c r="IHN972" s="6"/>
      <c r="IHO972" s="6"/>
      <c r="IHP972" s="6"/>
      <c r="IHQ972" s="6"/>
      <c r="IHR972" s="6"/>
      <c r="IHS972" s="6"/>
      <c r="IHT972" s="6"/>
      <c r="IHU972" s="6"/>
      <c r="IHV972" s="6"/>
      <c r="IHW972" s="6"/>
      <c r="IHX972" s="6"/>
      <c r="IHY972" s="6"/>
      <c r="IHZ972" s="6"/>
      <c r="IIA972" s="6"/>
      <c r="IIB972" s="6"/>
      <c r="IIC972" s="6"/>
      <c r="IID972" s="6"/>
      <c r="IIE972" s="6"/>
      <c r="IIF972" s="6"/>
      <c r="IIG972" s="6"/>
      <c r="IIH972" s="6"/>
      <c r="III972" s="6"/>
      <c r="IIJ972" s="6"/>
      <c r="IIK972" s="6"/>
      <c r="IIL972" s="6"/>
      <c r="IIM972" s="6"/>
      <c r="IIN972" s="6"/>
      <c r="IIO972" s="6"/>
      <c r="IIP972" s="6"/>
      <c r="IIQ972" s="6"/>
      <c r="IIR972" s="6"/>
      <c r="IIS972" s="6"/>
      <c r="IIT972" s="6"/>
      <c r="IIU972" s="6"/>
      <c r="IIV972" s="6"/>
      <c r="IIW972" s="6"/>
      <c r="IIX972" s="6"/>
      <c r="IIY972" s="6"/>
      <c r="IIZ972" s="6"/>
      <c r="IJA972" s="6"/>
      <c r="IJB972" s="6"/>
      <c r="IJC972" s="6"/>
      <c r="IJD972" s="6"/>
      <c r="IJE972" s="6"/>
      <c r="IJF972" s="6"/>
      <c r="IJG972" s="6"/>
      <c r="IJH972" s="6"/>
      <c r="IJI972" s="6"/>
      <c r="IJJ972" s="6"/>
      <c r="IJK972" s="6"/>
      <c r="IJL972" s="6"/>
      <c r="IJM972" s="6"/>
      <c r="IJN972" s="6"/>
      <c r="IJO972" s="6"/>
      <c r="IJP972" s="6"/>
      <c r="IJQ972" s="6"/>
      <c r="IJR972" s="6"/>
      <c r="IJS972" s="6"/>
      <c r="IJT972" s="6"/>
      <c r="IJU972" s="6"/>
      <c r="IJV972" s="6"/>
      <c r="IJW972" s="6"/>
      <c r="IJX972" s="6"/>
      <c r="IJY972" s="6"/>
      <c r="IJZ972" s="6"/>
      <c r="IKA972" s="6"/>
      <c r="IKB972" s="6"/>
      <c r="IKC972" s="6"/>
      <c r="IKD972" s="6"/>
      <c r="IKE972" s="6"/>
      <c r="IKF972" s="6"/>
      <c r="IKG972" s="6"/>
      <c r="IKH972" s="6"/>
      <c r="IKI972" s="6"/>
      <c r="IKJ972" s="6"/>
      <c r="IKK972" s="6"/>
      <c r="IKL972" s="6"/>
      <c r="IKM972" s="6"/>
      <c r="IKN972" s="6"/>
      <c r="IKO972" s="6"/>
      <c r="IKP972" s="6"/>
      <c r="IKQ972" s="6"/>
      <c r="IKR972" s="6"/>
      <c r="IKS972" s="6"/>
      <c r="IKT972" s="6"/>
      <c r="IKU972" s="6"/>
      <c r="IKV972" s="6"/>
      <c r="IKW972" s="6"/>
      <c r="IKX972" s="6"/>
      <c r="IKY972" s="6"/>
      <c r="IKZ972" s="6"/>
      <c r="ILA972" s="6"/>
      <c r="ILB972" s="6"/>
      <c r="ILC972" s="6"/>
      <c r="ILD972" s="6"/>
      <c r="ILE972" s="6"/>
      <c r="ILF972" s="6"/>
      <c r="ILG972" s="6"/>
      <c r="ILH972" s="6"/>
      <c r="ILI972" s="6"/>
      <c r="ILJ972" s="6"/>
      <c r="ILK972" s="6"/>
      <c r="ILL972" s="6"/>
      <c r="ILM972" s="6"/>
      <c r="ILN972" s="6"/>
      <c r="ILO972" s="6"/>
      <c r="ILP972" s="6"/>
      <c r="ILQ972" s="6"/>
      <c r="ILR972" s="6"/>
      <c r="ILS972" s="6"/>
      <c r="ILT972" s="6"/>
      <c r="ILU972" s="6"/>
      <c r="ILV972" s="6"/>
      <c r="ILW972" s="6"/>
      <c r="ILX972" s="6"/>
      <c r="ILY972" s="6"/>
      <c r="ILZ972" s="6"/>
      <c r="IMA972" s="6"/>
      <c r="IMB972" s="6"/>
      <c r="IMC972" s="6"/>
      <c r="IMD972" s="6"/>
      <c r="IME972" s="6"/>
      <c r="IMF972" s="6"/>
      <c r="IMG972" s="6"/>
      <c r="IMH972" s="6"/>
      <c r="IMI972" s="6"/>
      <c r="IMJ972" s="6"/>
      <c r="IMK972" s="6"/>
      <c r="IML972" s="6"/>
      <c r="IMM972" s="6"/>
      <c r="IMN972" s="6"/>
      <c r="IMO972" s="6"/>
      <c r="IMP972" s="6"/>
      <c r="IMQ972" s="6"/>
      <c r="IMR972" s="6"/>
      <c r="IMS972" s="6"/>
      <c r="IMT972" s="6"/>
      <c r="IMU972" s="6"/>
      <c r="IMV972" s="6"/>
      <c r="IMW972" s="6"/>
      <c r="IMX972" s="6"/>
      <c r="IMY972" s="6"/>
      <c r="IMZ972" s="6"/>
      <c r="INA972" s="6"/>
      <c r="INB972" s="6"/>
      <c r="INC972" s="6"/>
      <c r="IND972" s="6"/>
      <c r="INE972" s="6"/>
      <c r="INF972" s="6"/>
      <c r="ING972" s="6"/>
      <c r="INH972" s="6"/>
      <c r="INI972" s="6"/>
      <c r="INJ972" s="6"/>
      <c r="INK972" s="6"/>
      <c r="INL972" s="6"/>
      <c r="INM972" s="6"/>
      <c r="INN972" s="6"/>
      <c r="INO972" s="6"/>
      <c r="INP972" s="6"/>
      <c r="INQ972" s="6"/>
      <c r="INR972" s="6"/>
      <c r="INS972" s="6"/>
      <c r="INT972" s="6"/>
      <c r="INU972" s="6"/>
      <c r="INV972" s="6"/>
      <c r="INW972" s="6"/>
      <c r="INX972" s="6"/>
      <c r="INY972" s="6"/>
      <c r="INZ972" s="6"/>
      <c r="IOA972" s="6"/>
      <c r="IOB972" s="6"/>
      <c r="IOC972" s="6"/>
      <c r="IOD972" s="6"/>
      <c r="IOE972" s="6"/>
      <c r="IOF972" s="6"/>
      <c r="IOG972" s="6"/>
      <c r="IOH972" s="6"/>
      <c r="IOI972" s="6"/>
      <c r="IOJ972" s="6"/>
      <c r="IOK972" s="6"/>
      <c r="IOL972" s="6"/>
      <c r="IOM972" s="6"/>
      <c r="ION972" s="6"/>
      <c r="IOO972" s="6"/>
      <c r="IOP972" s="6"/>
      <c r="IOQ972" s="6"/>
      <c r="IOR972" s="6"/>
      <c r="IOS972" s="6"/>
      <c r="IOT972" s="6"/>
      <c r="IOU972" s="6"/>
      <c r="IOV972" s="6"/>
      <c r="IOW972" s="6"/>
      <c r="IOX972" s="6"/>
      <c r="IOY972" s="6"/>
      <c r="IOZ972" s="6"/>
      <c r="IPA972" s="6"/>
      <c r="IPB972" s="6"/>
      <c r="IPC972" s="6"/>
      <c r="IPD972" s="6"/>
      <c r="IPE972" s="6"/>
      <c r="IPF972" s="6"/>
      <c r="IPG972" s="6"/>
      <c r="IPH972" s="6"/>
      <c r="IPI972" s="6"/>
      <c r="IPJ972" s="6"/>
      <c r="IPK972" s="6"/>
      <c r="IPL972" s="6"/>
      <c r="IPM972" s="6"/>
      <c r="IPN972" s="6"/>
      <c r="IPO972" s="6"/>
      <c r="IPP972" s="6"/>
      <c r="IPQ972" s="6"/>
      <c r="IPR972" s="6"/>
      <c r="IPS972" s="6"/>
      <c r="IPT972" s="6"/>
      <c r="IPU972" s="6"/>
      <c r="IPV972" s="6"/>
      <c r="IPW972" s="6"/>
      <c r="IPX972" s="6"/>
      <c r="IPY972" s="6"/>
      <c r="IPZ972" s="6"/>
      <c r="IQA972" s="6"/>
      <c r="IQB972" s="6"/>
      <c r="IQC972" s="6"/>
      <c r="IQD972" s="6"/>
      <c r="IQE972" s="6"/>
      <c r="IQF972" s="6"/>
      <c r="IQG972" s="6"/>
      <c r="IQH972" s="6"/>
      <c r="IQI972" s="6"/>
      <c r="IQJ972" s="6"/>
      <c r="IQK972" s="6"/>
      <c r="IQL972" s="6"/>
      <c r="IQM972" s="6"/>
      <c r="IQN972" s="6"/>
      <c r="IQO972" s="6"/>
      <c r="IQP972" s="6"/>
      <c r="IQQ972" s="6"/>
      <c r="IQR972" s="6"/>
      <c r="IQS972" s="6"/>
      <c r="IQT972" s="6"/>
      <c r="IQU972" s="6"/>
      <c r="IQV972" s="6"/>
      <c r="IQW972" s="6"/>
      <c r="IQX972" s="6"/>
      <c r="IQY972" s="6"/>
      <c r="IQZ972" s="6"/>
      <c r="IRA972" s="6"/>
      <c r="IRB972" s="6"/>
      <c r="IRC972" s="6"/>
      <c r="IRD972" s="6"/>
      <c r="IRE972" s="6"/>
      <c r="IRF972" s="6"/>
      <c r="IRG972" s="6"/>
      <c r="IRH972" s="6"/>
      <c r="IRI972" s="6"/>
      <c r="IRJ972" s="6"/>
      <c r="IRK972" s="6"/>
      <c r="IRL972" s="6"/>
      <c r="IRM972" s="6"/>
      <c r="IRN972" s="6"/>
      <c r="IRO972" s="6"/>
      <c r="IRP972" s="6"/>
      <c r="IRQ972" s="6"/>
      <c r="IRR972" s="6"/>
      <c r="IRS972" s="6"/>
      <c r="IRT972" s="6"/>
      <c r="IRU972" s="6"/>
      <c r="IRV972" s="6"/>
      <c r="IRW972" s="6"/>
      <c r="IRX972" s="6"/>
      <c r="IRY972" s="6"/>
      <c r="IRZ972" s="6"/>
      <c r="ISA972" s="6"/>
      <c r="ISB972" s="6"/>
      <c r="ISC972" s="6"/>
      <c r="ISD972" s="6"/>
      <c r="ISE972" s="6"/>
      <c r="ISF972" s="6"/>
      <c r="ISG972" s="6"/>
      <c r="ISH972" s="6"/>
      <c r="ISI972" s="6"/>
      <c r="ISJ972" s="6"/>
      <c r="ISK972" s="6"/>
      <c r="ISL972" s="6"/>
      <c r="ISM972" s="6"/>
      <c r="ISN972" s="6"/>
      <c r="ISO972" s="6"/>
      <c r="ISP972" s="6"/>
      <c r="ISQ972" s="6"/>
      <c r="ISR972" s="6"/>
      <c r="ISS972" s="6"/>
      <c r="IST972" s="6"/>
      <c r="ISU972" s="6"/>
      <c r="ISV972" s="6"/>
      <c r="ISW972" s="6"/>
      <c r="ISX972" s="6"/>
      <c r="ISY972" s="6"/>
      <c r="ISZ972" s="6"/>
      <c r="ITA972" s="6"/>
      <c r="ITB972" s="6"/>
      <c r="ITC972" s="6"/>
      <c r="ITD972" s="6"/>
      <c r="ITE972" s="6"/>
      <c r="ITF972" s="6"/>
      <c r="ITG972" s="6"/>
      <c r="ITH972" s="6"/>
      <c r="ITI972" s="6"/>
      <c r="ITJ972" s="6"/>
      <c r="ITK972" s="6"/>
      <c r="ITL972" s="6"/>
      <c r="ITM972" s="6"/>
      <c r="ITN972" s="6"/>
      <c r="ITO972" s="6"/>
      <c r="ITP972" s="6"/>
      <c r="ITQ972" s="6"/>
      <c r="ITR972" s="6"/>
      <c r="ITS972" s="6"/>
      <c r="ITT972" s="6"/>
      <c r="ITU972" s="6"/>
      <c r="ITV972" s="6"/>
      <c r="ITW972" s="6"/>
      <c r="ITX972" s="6"/>
      <c r="ITY972" s="6"/>
      <c r="ITZ972" s="6"/>
      <c r="IUA972" s="6"/>
      <c r="IUB972" s="6"/>
      <c r="IUC972" s="6"/>
      <c r="IUD972" s="6"/>
      <c r="IUE972" s="6"/>
      <c r="IUF972" s="6"/>
      <c r="IUG972" s="6"/>
      <c r="IUH972" s="6"/>
      <c r="IUI972" s="6"/>
      <c r="IUJ972" s="6"/>
      <c r="IUK972" s="6"/>
      <c r="IUL972" s="6"/>
      <c r="IUM972" s="6"/>
      <c r="IUN972" s="6"/>
      <c r="IUO972" s="6"/>
      <c r="IUP972" s="6"/>
      <c r="IUQ972" s="6"/>
      <c r="IUR972" s="6"/>
      <c r="IUS972" s="6"/>
      <c r="IUT972" s="6"/>
      <c r="IUU972" s="6"/>
      <c r="IUV972" s="6"/>
      <c r="IUW972" s="6"/>
      <c r="IUX972" s="6"/>
      <c r="IUY972" s="6"/>
      <c r="IUZ972" s="6"/>
      <c r="IVA972" s="6"/>
      <c r="IVB972" s="6"/>
      <c r="IVC972" s="6"/>
      <c r="IVD972" s="6"/>
      <c r="IVE972" s="6"/>
      <c r="IVF972" s="6"/>
      <c r="IVG972" s="6"/>
      <c r="IVH972" s="6"/>
      <c r="IVI972" s="6"/>
      <c r="IVJ972" s="6"/>
      <c r="IVK972" s="6"/>
      <c r="IVL972" s="6"/>
      <c r="IVM972" s="6"/>
      <c r="IVN972" s="6"/>
      <c r="IVO972" s="6"/>
      <c r="IVP972" s="6"/>
      <c r="IVQ972" s="6"/>
      <c r="IVR972" s="6"/>
      <c r="IVS972" s="6"/>
      <c r="IVT972" s="6"/>
      <c r="IVU972" s="6"/>
      <c r="IVV972" s="6"/>
      <c r="IVW972" s="6"/>
      <c r="IVX972" s="6"/>
      <c r="IVY972" s="6"/>
      <c r="IVZ972" s="6"/>
      <c r="IWA972" s="6"/>
      <c r="IWB972" s="6"/>
      <c r="IWC972" s="6"/>
      <c r="IWD972" s="6"/>
      <c r="IWE972" s="6"/>
      <c r="IWF972" s="6"/>
      <c r="IWG972" s="6"/>
      <c r="IWH972" s="6"/>
      <c r="IWI972" s="6"/>
      <c r="IWJ972" s="6"/>
      <c r="IWK972" s="6"/>
      <c r="IWL972" s="6"/>
      <c r="IWM972" s="6"/>
      <c r="IWN972" s="6"/>
      <c r="IWO972" s="6"/>
      <c r="IWP972" s="6"/>
      <c r="IWQ972" s="6"/>
      <c r="IWR972" s="6"/>
      <c r="IWS972" s="6"/>
      <c r="IWT972" s="6"/>
      <c r="IWU972" s="6"/>
      <c r="IWV972" s="6"/>
      <c r="IWW972" s="6"/>
      <c r="IWX972" s="6"/>
      <c r="IWY972" s="6"/>
      <c r="IWZ972" s="6"/>
      <c r="IXA972" s="6"/>
      <c r="IXB972" s="6"/>
      <c r="IXC972" s="6"/>
      <c r="IXD972" s="6"/>
      <c r="IXE972" s="6"/>
      <c r="IXF972" s="6"/>
      <c r="IXG972" s="6"/>
      <c r="IXH972" s="6"/>
      <c r="IXI972" s="6"/>
      <c r="IXJ972" s="6"/>
      <c r="IXK972" s="6"/>
      <c r="IXL972" s="6"/>
      <c r="IXM972" s="6"/>
      <c r="IXN972" s="6"/>
      <c r="IXO972" s="6"/>
      <c r="IXP972" s="6"/>
      <c r="IXQ972" s="6"/>
      <c r="IXR972" s="6"/>
      <c r="IXS972" s="6"/>
      <c r="IXT972" s="6"/>
      <c r="IXU972" s="6"/>
      <c r="IXV972" s="6"/>
      <c r="IXW972" s="6"/>
      <c r="IXX972" s="6"/>
      <c r="IXY972" s="6"/>
      <c r="IXZ972" s="6"/>
      <c r="IYA972" s="6"/>
      <c r="IYB972" s="6"/>
      <c r="IYC972" s="6"/>
      <c r="IYD972" s="6"/>
      <c r="IYE972" s="6"/>
      <c r="IYF972" s="6"/>
      <c r="IYG972" s="6"/>
      <c r="IYH972" s="6"/>
      <c r="IYI972" s="6"/>
      <c r="IYJ972" s="6"/>
      <c r="IYK972" s="6"/>
      <c r="IYL972" s="6"/>
      <c r="IYM972" s="6"/>
      <c r="IYN972" s="6"/>
      <c r="IYO972" s="6"/>
      <c r="IYP972" s="6"/>
      <c r="IYQ972" s="6"/>
      <c r="IYR972" s="6"/>
      <c r="IYS972" s="6"/>
      <c r="IYT972" s="6"/>
      <c r="IYU972" s="6"/>
      <c r="IYV972" s="6"/>
      <c r="IYW972" s="6"/>
      <c r="IYX972" s="6"/>
      <c r="IYY972" s="6"/>
      <c r="IYZ972" s="6"/>
      <c r="IZA972" s="6"/>
      <c r="IZB972" s="6"/>
      <c r="IZC972" s="6"/>
      <c r="IZD972" s="6"/>
      <c r="IZE972" s="6"/>
      <c r="IZF972" s="6"/>
      <c r="IZG972" s="6"/>
      <c r="IZH972" s="6"/>
      <c r="IZI972" s="6"/>
      <c r="IZJ972" s="6"/>
      <c r="IZK972" s="6"/>
      <c r="IZL972" s="6"/>
      <c r="IZM972" s="6"/>
      <c r="IZN972" s="6"/>
      <c r="IZO972" s="6"/>
      <c r="IZP972" s="6"/>
      <c r="IZQ972" s="6"/>
      <c r="IZR972" s="6"/>
      <c r="IZS972" s="6"/>
      <c r="IZT972" s="6"/>
      <c r="IZU972" s="6"/>
      <c r="IZV972" s="6"/>
      <c r="IZW972" s="6"/>
      <c r="IZX972" s="6"/>
      <c r="IZY972" s="6"/>
      <c r="IZZ972" s="6"/>
      <c r="JAA972" s="6"/>
      <c r="JAB972" s="6"/>
      <c r="JAC972" s="6"/>
      <c r="JAD972" s="6"/>
      <c r="JAE972" s="6"/>
      <c r="JAF972" s="6"/>
      <c r="JAG972" s="6"/>
      <c r="JAH972" s="6"/>
      <c r="JAI972" s="6"/>
      <c r="JAJ972" s="6"/>
      <c r="JAK972" s="6"/>
      <c r="JAL972" s="6"/>
      <c r="JAM972" s="6"/>
      <c r="JAN972" s="6"/>
      <c r="JAO972" s="6"/>
      <c r="JAP972" s="6"/>
      <c r="JAQ972" s="6"/>
      <c r="JAR972" s="6"/>
      <c r="JAS972" s="6"/>
      <c r="JAT972" s="6"/>
      <c r="JAU972" s="6"/>
      <c r="JAV972" s="6"/>
      <c r="JAW972" s="6"/>
      <c r="JAX972" s="6"/>
      <c r="JAY972" s="6"/>
      <c r="JAZ972" s="6"/>
      <c r="JBA972" s="6"/>
      <c r="JBB972" s="6"/>
      <c r="JBC972" s="6"/>
      <c r="JBD972" s="6"/>
      <c r="JBE972" s="6"/>
      <c r="JBF972" s="6"/>
      <c r="JBG972" s="6"/>
      <c r="JBH972" s="6"/>
      <c r="JBI972" s="6"/>
      <c r="JBJ972" s="6"/>
      <c r="JBK972" s="6"/>
      <c r="JBL972" s="6"/>
      <c r="JBM972" s="6"/>
      <c r="JBN972" s="6"/>
      <c r="JBO972" s="6"/>
      <c r="JBP972" s="6"/>
      <c r="JBQ972" s="6"/>
      <c r="JBR972" s="6"/>
      <c r="JBS972" s="6"/>
      <c r="JBT972" s="6"/>
      <c r="JBU972" s="6"/>
      <c r="JBV972" s="6"/>
      <c r="JBW972" s="6"/>
      <c r="JBX972" s="6"/>
      <c r="JBY972" s="6"/>
      <c r="JBZ972" s="6"/>
      <c r="JCA972" s="6"/>
      <c r="JCB972" s="6"/>
      <c r="JCC972" s="6"/>
      <c r="JCD972" s="6"/>
      <c r="JCE972" s="6"/>
      <c r="JCF972" s="6"/>
      <c r="JCG972" s="6"/>
      <c r="JCH972" s="6"/>
      <c r="JCI972" s="6"/>
      <c r="JCJ972" s="6"/>
      <c r="JCK972" s="6"/>
      <c r="JCL972" s="6"/>
      <c r="JCM972" s="6"/>
      <c r="JCN972" s="6"/>
      <c r="JCO972" s="6"/>
      <c r="JCP972" s="6"/>
      <c r="JCQ972" s="6"/>
      <c r="JCR972" s="6"/>
      <c r="JCS972" s="6"/>
      <c r="JCT972" s="6"/>
      <c r="JCU972" s="6"/>
      <c r="JCV972" s="6"/>
      <c r="JCW972" s="6"/>
      <c r="JCX972" s="6"/>
      <c r="JCY972" s="6"/>
      <c r="JCZ972" s="6"/>
      <c r="JDA972" s="6"/>
      <c r="JDB972" s="6"/>
      <c r="JDC972" s="6"/>
      <c r="JDD972" s="6"/>
      <c r="JDE972" s="6"/>
      <c r="JDF972" s="6"/>
      <c r="JDG972" s="6"/>
      <c r="JDH972" s="6"/>
      <c r="JDI972" s="6"/>
      <c r="JDJ972" s="6"/>
      <c r="JDK972" s="6"/>
      <c r="JDL972" s="6"/>
      <c r="JDM972" s="6"/>
      <c r="JDN972" s="6"/>
      <c r="JDO972" s="6"/>
      <c r="JDP972" s="6"/>
      <c r="JDQ972" s="6"/>
      <c r="JDR972" s="6"/>
      <c r="JDS972" s="6"/>
      <c r="JDT972" s="6"/>
      <c r="JDU972" s="6"/>
      <c r="JDV972" s="6"/>
      <c r="JDW972" s="6"/>
      <c r="JDX972" s="6"/>
      <c r="JDY972" s="6"/>
      <c r="JDZ972" s="6"/>
      <c r="JEA972" s="6"/>
      <c r="JEB972" s="6"/>
      <c r="JEC972" s="6"/>
      <c r="JED972" s="6"/>
      <c r="JEE972" s="6"/>
      <c r="JEF972" s="6"/>
      <c r="JEG972" s="6"/>
      <c r="JEH972" s="6"/>
      <c r="JEI972" s="6"/>
      <c r="JEJ972" s="6"/>
      <c r="JEK972" s="6"/>
      <c r="JEL972" s="6"/>
      <c r="JEM972" s="6"/>
      <c r="JEN972" s="6"/>
      <c r="JEO972" s="6"/>
      <c r="JEP972" s="6"/>
      <c r="JEQ972" s="6"/>
      <c r="JER972" s="6"/>
      <c r="JES972" s="6"/>
      <c r="JET972" s="6"/>
      <c r="JEU972" s="6"/>
      <c r="JEV972" s="6"/>
      <c r="JEW972" s="6"/>
      <c r="JEX972" s="6"/>
      <c r="JEY972" s="6"/>
      <c r="JEZ972" s="6"/>
      <c r="JFA972" s="6"/>
      <c r="JFB972" s="6"/>
      <c r="JFC972" s="6"/>
      <c r="JFD972" s="6"/>
      <c r="JFE972" s="6"/>
      <c r="JFF972" s="6"/>
      <c r="JFG972" s="6"/>
      <c r="JFH972" s="6"/>
      <c r="JFI972" s="6"/>
      <c r="JFJ972" s="6"/>
      <c r="JFK972" s="6"/>
      <c r="JFL972" s="6"/>
      <c r="JFM972" s="6"/>
      <c r="JFN972" s="6"/>
      <c r="JFO972" s="6"/>
      <c r="JFP972" s="6"/>
      <c r="JFQ972" s="6"/>
      <c r="JFR972" s="6"/>
      <c r="JFS972" s="6"/>
      <c r="JFT972" s="6"/>
      <c r="JFU972" s="6"/>
      <c r="JFV972" s="6"/>
      <c r="JFW972" s="6"/>
      <c r="JFX972" s="6"/>
      <c r="JFY972" s="6"/>
      <c r="JFZ972" s="6"/>
      <c r="JGA972" s="6"/>
      <c r="JGB972" s="6"/>
      <c r="JGC972" s="6"/>
      <c r="JGD972" s="6"/>
      <c r="JGE972" s="6"/>
      <c r="JGF972" s="6"/>
      <c r="JGG972" s="6"/>
      <c r="JGH972" s="6"/>
      <c r="JGI972" s="6"/>
      <c r="JGJ972" s="6"/>
      <c r="JGK972" s="6"/>
      <c r="JGL972" s="6"/>
      <c r="JGM972" s="6"/>
      <c r="JGN972" s="6"/>
      <c r="JGO972" s="6"/>
      <c r="JGP972" s="6"/>
      <c r="JGQ972" s="6"/>
      <c r="JGR972" s="6"/>
      <c r="JGS972" s="6"/>
      <c r="JGT972" s="6"/>
      <c r="JGU972" s="6"/>
      <c r="JGV972" s="6"/>
      <c r="JGW972" s="6"/>
      <c r="JGX972" s="6"/>
      <c r="JGY972" s="6"/>
      <c r="JGZ972" s="6"/>
      <c r="JHA972" s="6"/>
      <c r="JHB972" s="6"/>
      <c r="JHC972" s="6"/>
      <c r="JHD972" s="6"/>
      <c r="JHE972" s="6"/>
      <c r="JHF972" s="6"/>
      <c r="JHG972" s="6"/>
      <c r="JHH972" s="6"/>
      <c r="JHI972" s="6"/>
      <c r="JHJ972" s="6"/>
      <c r="JHK972" s="6"/>
      <c r="JHL972" s="6"/>
      <c r="JHM972" s="6"/>
      <c r="JHN972" s="6"/>
      <c r="JHO972" s="6"/>
      <c r="JHP972" s="6"/>
      <c r="JHQ972" s="6"/>
      <c r="JHR972" s="6"/>
      <c r="JHS972" s="6"/>
      <c r="JHT972" s="6"/>
      <c r="JHU972" s="6"/>
      <c r="JHV972" s="6"/>
      <c r="JHW972" s="6"/>
      <c r="JHX972" s="6"/>
      <c r="JHY972" s="6"/>
      <c r="JHZ972" s="6"/>
      <c r="JIA972" s="6"/>
      <c r="JIB972" s="6"/>
      <c r="JIC972" s="6"/>
      <c r="JID972" s="6"/>
      <c r="JIE972" s="6"/>
      <c r="JIF972" s="6"/>
      <c r="JIG972" s="6"/>
      <c r="JIH972" s="6"/>
      <c r="JII972" s="6"/>
      <c r="JIJ972" s="6"/>
      <c r="JIK972" s="6"/>
      <c r="JIL972" s="6"/>
      <c r="JIM972" s="6"/>
      <c r="JIN972" s="6"/>
      <c r="JIO972" s="6"/>
      <c r="JIP972" s="6"/>
      <c r="JIQ972" s="6"/>
      <c r="JIR972" s="6"/>
      <c r="JIS972" s="6"/>
      <c r="JIT972" s="6"/>
      <c r="JIU972" s="6"/>
      <c r="JIV972" s="6"/>
      <c r="JIW972" s="6"/>
      <c r="JIX972" s="6"/>
      <c r="JIY972" s="6"/>
      <c r="JIZ972" s="6"/>
      <c r="JJA972" s="6"/>
      <c r="JJB972" s="6"/>
      <c r="JJC972" s="6"/>
      <c r="JJD972" s="6"/>
      <c r="JJE972" s="6"/>
      <c r="JJF972" s="6"/>
      <c r="JJG972" s="6"/>
      <c r="JJH972" s="6"/>
      <c r="JJI972" s="6"/>
      <c r="JJJ972" s="6"/>
      <c r="JJK972" s="6"/>
      <c r="JJL972" s="6"/>
      <c r="JJM972" s="6"/>
      <c r="JJN972" s="6"/>
      <c r="JJO972" s="6"/>
      <c r="JJP972" s="6"/>
      <c r="JJQ972" s="6"/>
      <c r="JJR972" s="6"/>
      <c r="JJS972" s="6"/>
      <c r="JJT972" s="6"/>
      <c r="JJU972" s="6"/>
      <c r="JJV972" s="6"/>
      <c r="JJW972" s="6"/>
      <c r="JJX972" s="6"/>
      <c r="JJY972" s="6"/>
      <c r="JJZ972" s="6"/>
      <c r="JKA972" s="6"/>
      <c r="JKB972" s="6"/>
      <c r="JKC972" s="6"/>
      <c r="JKD972" s="6"/>
      <c r="JKE972" s="6"/>
      <c r="JKF972" s="6"/>
      <c r="JKG972" s="6"/>
      <c r="JKH972" s="6"/>
      <c r="JKI972" s="6"/>
      <c r="JKJ972" s="6"/>
      <c r="JKK972" s="6"/>
      <c r="JKL972" s="6"/>
      <c r="JKM972" s="6"/>
      <c r="JKN972" s="6"/>
      <c r="JKO972" s="6"/>
      <c r="JKP972" s="6"/>
      <c r="JKQ972" s="6"/>
      <c r="JKR972" s="6"/>
      <c r="JKS972" s="6"/>
      <c r="JKT972" s="6"/>
      <c r="JKU972" s="6"/>
      <c r="JKV972" s="6"/>
      <c r="JKW972" s="6"/>
      <c r="JKX972" s="6"/>
      <c r="JKY972" s="6"/>
      <c r="JKZ972" s="6"/>
      <c r="JLA972" s="6"/>
      <c r="JLB972" s="6"/>
      <c r="JLC972" s="6"/>
      <c r="JLD972" s="6"/>
      <c r="JLE972" s="6"/>
      <c r="JLF972" s="6"/>
      <c r="JLG972" s="6"/>
      <c r="JLH972" s="6"/>
      <c r="JLI972" s="6"/>
      <c r="JLJ972" s="6"/>
      <c r="JLK972" s="6"/>
      <c r="JLL972" s="6"/>
      <c r="JLM972" s="6"/>
      <c r="JLN972" s="6"/>
      <c r="JLO972" s="6"/>
      <c r="JLP972" s="6"/>
      <c r="JLQ972" s="6"/>
      <c r="JLR972" s="6"/>
      <c r="JLS972" s="6"/>
      <c r="JLT972" s="6"/>
      <c r="JLU972" s="6"/>
      <c r="JLV972" s="6"/>
      <c r="JLW972" s="6"/>
      <c r="JLX972" s="6"/>
      <c r="JLY972" s="6"/>
      <c r="JLZ972" s="6"/>
      <c r="JMA972" s="6"/>
      <c r="JMB972" s="6"/>
      <c r="JMC972" s="6"/>
      <c r="JMD972" s="6"/>
      <c r="JME972" s="6"/>
      <c r="JMF972" s="6"/>
      <c r="JMG972" s="6"/>
      <c r="JMH972" s="6"/>
      <c r="JMI972" s="6"/>
      <c r="JMJ972" s="6"/>
      <c r="JMK972" s="6"/>
      <c r="JML972" s="6"/>
      <c r="JMM972" s="6"/>
      <c r="JMN972" s="6"/>
      <c r="JMO972" s="6"/>
      <c r="JMP972" s="6"/>
      <c r="JMQ972" s="6"/>
      <c r="JMR972" s="6"/>
      <c r="JMS972" s="6"/>
      <c r="JMT972" s="6"/>
      <c r="JMU972" s="6"/>
      <c r="JMV972" s="6"/>
      <c r="JMW972" s="6"/>
      <c r="JMX972" s="6"/>
      <c r="JMY972" s="6"/>
      <c r="JMZ972" s="6"/>
      <c r="JNA972" s="6"/>
      <c r="JNB972" s="6"/>
      <c r="JNC972" s="6"/>
      <c r="JND972" s="6"/>
      <c r="JNE972" s="6"/>
      <c r="JNF972" s="6"/>
      <c r="JNG972" s="6"/>
      <c r="JNH972" s="6"/>
      <c r="JNI972" s="6"/>
      <c r="JNJ972" s="6"/>
      <c r="JNK972" s="6"/>
      <c r="JNL972" s="6"/>
      <c r="JNM972" s="6"/>
      <c r="JNN972" s="6"/>
      <c r="JNO972" s="6"/>
      <c r="JNP972" s="6"/>
      <c r="JNQ972" s="6"/>
      <c r="JNR972" s="6"/>
      <c r="JNS972" s="6"/>
      <c r="JNT972" s="6"/>
      <c r="JNU972" s="6"/>
      <c r="JNV972" s="6"/>
      <c r="JNW972" s="6"/>
      <c r="JNX972" s="6"/>
      <c r="JNY972" s="6"/>
      <c r="JNZ972" s="6"/>
      <c r="JOA972" s="6"/>
      <c r="JOB972" s="6"/>
      <c r="JOC972" s="6"/>
      <c r="JOD972" s="6"/>
      <c r="JOE972" s="6"/>
      <c r="JOF972" s="6"/>
      <c r="JOG972" s="6"/>
      <c r="JOH972" s="6"/>
      <c r="JOI972" s="6"/>
      <c r="JOJ972" s="6"/>
      <c r="JOK972" s="6"/>
      <c r="JOL972" s="6"/>
      <c r="JOM972" s="6"/>
      <c r="JON972" s="6"/>
      <c r="JOO972" s="6"/>
      <c r="JOP972" s="6"/>
      <c r="JOQ972" s="6"/>
      <c r="JOR972" s="6"/>
      <c r="JOS972" s="6"/>
      <c r="JOT972" s="6"/>
      <c r="JOU972" s="6"/>
      <c r="JOV972" s="6"/>
      <c r="JOW972" s="6"/>
      <c r="JOX972" s="6"/>
      <c r="JOY972" s="6"/>
      <c r="JOZ972" s="6"/>
      <c r="JPA972" s="6"/>
      <c r="JPB972" s="6"/>
      <c r="JPC972" s="6"/>
      <c r="JPD972" s="6"/>
      <c r="JPE972" s="6"/>
      <c r="JPF972" s="6"/>
      <c r="JPG972" s="6"/>
      <c r="JPH972" s="6"/>
      <c r="JPI972" s="6"/>
      <c r="JPJ972" s="6"/>
      <c r="JPK972" s="6"/>
      <c r="JPL972" s="6"/>
      <c r="JPM972" s="6"/>
      <c r="JPN972" s="6"/>
      <c r="JPO972" s="6"/>
      <c r="JPP972" s="6"/>
      <c r="JPQ972" s="6"/>
      <c r="JPR972" s="6"/>
      <c r="JPS972" s="6"/>
      <c r="JPT972" s="6"/>
      <c r="JPU972" s="6"/>
      <c r="JPV972" s="6"/>
      <c r="JPW972" s="6"/>
      <c r="JPX972" s="6"/>
      <c r="JPY972" s="6"/>
      <c r="JPZ972" s="6"/>
      <c r="JQA972" s="6"/>
      <c r="JQB972" s="6"/>
      <c r="JQC972" s="6"/>
      <c r="JQD972" s="6"/>
      <c r="JQE972" s="6"/>
      <c r="JQF972" s="6"/>
      <c r="JQG972" s="6"/>
      <c r="JQH972" s="6"/>
      <c r="JQI972" s="6"/>
      <c r="JQJ972" s="6"/>
      <c r="JQK972" s="6"/>
      <c r="JQL972" s="6"/>
      <c r="JQM972" s="6"/>
      <c r="JQN972" s="6"/>
      <c r="JQO972" s="6"/>
      <c r="JQP972" s="6"/>
      <c r="JQQ972" s="6"/>
      <c r="JQR972" s="6"/>
      <c r="JQS972" s="6"/>
      <c r="JQT972" s="6"/>
      <c r="JQU972" s="6"/>
      <c r="JQV972" s="6"/>
      <c r="JQW972" s="6"/>
      <c r="JQX972" s="6"/>
      <c r="JQY972" s="6"/>
      <c r="JQZ972" s="6"/>
      <c r="JRA972" s="6"/>
      <c r="JRB972" s="6"/>
      <c r="JRC972" s="6"/>
      <c r="JRD972" s="6"/>
      <c r="JRE972" s="6"/>
      <c r="JRF972" s="6"/>
      <c r="JRG972" s="6"/>
      <c r="JRH972" s="6"/>
      <c r="JRI972" s="6"/>
      <c r="JRJ972" s="6"/>
      <c r="JRK972" s="6"/>
      <c r="JRL972" s="6"/>
      <c r="JRM972" s="6"/>
      <c r="JRN972" s="6"/>
      <c r="JRO972" s="6"/>
      <c r="JRP972" s="6"/>
      <c r="JRQ972" s="6"/>
      <c r="JRR972" s="6"/>
      <c r="JRS972" s="6"/>
      <c r="JRT972" s="6"/>
      <c r="JRU972" s="6"/>
      <c r="JRV972" s="6"/>
      <c r="JRW972" s="6"/>
      <c r="JRX972" s="6"/>
      <c r="JRY972" s="6"/>
      <c r="JRZ972" s="6"/>
      <c r="JSA972" s="6"/>
      <c r="JSB972" s="6"/>
      <c r="JSC972" s="6"/>
      <c r="JSD972" s="6"/>
      <c r="JSE972" s="6"/>
      <c r="JSF972" s="6"/>
      <c r="JSG972" s="6"/>
      <c r="JSH972" s="6"/>
      <c r="JSI972" s="6"/>
      <c r="JSJ972" s="6"/>
      <c r="JSK972" s="6"/>
      <c r="JSL972" s="6"/>
      <c r="JSM972" s="6"/>
      <c r="JSN972" s="6"/>
      <c r="JSO972" s="6"/>
      <c r="JSP972" s="6"/>
      <c r="JSQ972" s="6"/>
      <c r="JSR972" s="6"/>
      <c r="JSS972" s="6"/>
      <c r="JST972" s="6"/>
      <c r="JSU972" s="6"/>
      <c r="JSV972" s="6"/>
      <c r="JSW972" s="6"/>
      <c r="JSX972" s="6"/>
      <c r="JSY972" s="6"/>
      <c r="JSZ972" s="6"/>
      <c r="JTA972" s="6"/>
      <c r="JTB972" s="6"/>
      <c r="JTC972" s="6"/>
      <c r="JTD972" s="6"/>
      <c r="JTE972" s="6"/>
      <c r="JTF972" s="6"/>
      <c r="JTG972" s="6"/>
      <c r="JTH972" s="6"/>
      <c r="JTI972" s="6"/>
      <c r="JTJ972" s="6"/>
      <c r="JTK972" s="6"/>
      <c r="JTL972" s="6"/>
      <c r="JTM972" s="6"/>
      <c r="JTN972" s="6"/>
      <c r="JTO972" s="6"/>
      <c r="JTP972" s="6"/>
      <c r="JTQ972" s="6"/>
      <c r="JTR972" s="6"/>
      <c r="JTS972" s="6"/>
      <c r="JTT972" s="6"/>
      <c r="JTU972" s="6"/>
      <c r="JTV972" s="6"/>
      <c r="JTW972" s="6"/>
      <c r="JTX972" s="6"/>
      <c r="JTY972" s="6"/>
      <c r="JTZ972" s="6"/>
      <c r="JUA972" s="6"/>
      <c r="JUB972" s="6"/>
      <c r="JUC972" s="6"/>
      <c r="JUD972" s="6"/>
      <c r="JUE972" s="6"/>
      <c r="JUF972" s="6"/>
      <c r="JUG972" s="6"/>
      <c r="JUH972" s="6"/>
      <c r="JUI972" s="6"/>
      <c r="JUJ972" s="6"/>
      <c r="JUK972" s="6"/>
      <c r="JUL972" s="6"/>
      <c r="JUM972" s="6"/>
      <c r="JUN972" s="6"/>
      <c r="JUO972" s="6"/>
      <c r="JUP972" s="6"/>
      <c r="JUQ972" s="6"/>
      <c r="JUR972" s="6"/>
      <c r="JUS972" s="6"/>
      <c r="JUT972" s="6"/>
      <c r="JUU972" s="6"/>
      <c r="JUV972" s="6"/>
      <c r="JUW972" s="6"/>
      <c r="JUX972" s="6"/>
      <c r="JUY972" s="6"/>
      <c r="JUZ972" s="6"/>
      <c r="JVA972" s="6"/>
      <c r="JVB972" s="6"/>
      <c r="JVC972" s="6"/>
      <c r="JVD972" s="6"/>
      <c r="JVE972" s="6"/>
      <c r="JVF972" s="6"/>
      <c r="JVG972" s="6"/>
      <c r="JVH972" s="6"/>
      <c r="JVI972" s="6"/>
      <c r="JVJ972" s="6"/>
      <c r="JVK972" s="6"/>
      <c r="JVL972" s="6"/>
      <c r="JVM972" s="6"/>
      <c r="JVN972" s="6"/>
      <c r="JVO972" s="6"/>
      <c r="JVP972" s="6"/>
      <c r="JVQ972" s="6"/>
      <c r="JVR972" s="6"/>
      <c r="JVS972" s="6"/>
      <c r="JVT972" s="6"/>
      <c r="JVU972" s="6"/>
      <c r="JVV972" s="6"/>
      <c r="JVW972" s="6"/>
      <c r="JVX972" s="6"/>
      <c r="JVY972" s="6"/>
      <c r="JVZ972" s="6"/>
      <c r="JWA972" s="6"/>
      <c r="JWB972" s="6"/>
      <c r="JWC972" s="6"/>
      <c r="JWD972" s="6"/>
      <c r="JWE972" s="6"/>
      <c r="JWF972" s="6"/>
      <c r="JWG972" s="6"/>
      <c r="JWH972" s="6"/>
      <c r="JWI972" s="6"/>
      <c r="JWJ972" s="6"/>
      <c r="JWK972" s="6"/>
      <c r="JWL972" s="6"/>
      <c r="JWM972" s="6"/>
      <c r="JWN972" s="6"/>
      <c r="JWO972" s="6"/>
      <c r="JWP972" s="6"/>
      <c r="JWQ972" s="6"/>
      <c r="JWR972" s="6"/>
      <c r="JWS972" s="6"/>
      <c r="JWT972" s="6"/>
      <c r="JWU972" s="6"/>
      <c r="JWV972" s="6"/>
      <c r="JWW972" s="6"/>
      <c r="JWX972" s="6"/>
      <c r="JWY972" s="6"/>
      <c r="JWZ972" s="6"/>
      <c r="JXA972" s="6"/>
      <c r="JXB972" s="6"/>
      <c r="JXC972" s="6"/>
      <c r="JXD972" s="6"/>
      <c r="JXE972" s="6"/>
      <c r="JXF972" s="6"/>
      <c r="JXG972" s="6"/>
      <c r="JXH972" s="6"/>
      <c r="JXI972" s="6"/>
      <c r="JXJ972" s="6"/>
      <c r="JXK972" s="6"/>
      <c r="JXL972" s="6"/>
      <c r="JXM972" s="6"/>
      <c r="JXN972" s="6"/>
      <c r="JXO972" s="6"/>
      <c r="JXP972" s="6"/>
      <c r="JXQ972" s="6"/>
      <c r="JXR972" s="6"/>
      <c r="JXS972" s="6"/>
      <c r="JXT972" s="6"/>
      <c r="JXU972" s="6"/>
      <c r="JXV972" s="6"/>
      <c r="JXW972" s="6"/>
      <c r="JXX972" s="6"/>
      <c r="JXY972" s="6"/>
      <c r="JXZ972" s="6"/>
      <c r="JYA972" s="6"/>
      <c r="JYB972" s="6"/>
      <c r="JYC972" s="6"/>
      <c r="JYD972" s="6"/>
      <c r="JYE972" s="6"/>
      <c r="JYF972" s="6"/>
      <c r="JYG972" s="6"/>
      <c r="JYH972" s="6"/>
      <c r="JYI972" s="6"/>
      <c r="JYJ972" s="6"/>
      <c r="JYK972" s="6"/>
      <c r="JYL972" s="6"/>
      <c r="JYM972" s="6"/>
      <c r="JYN972" s="6"/>
      <c r="JYO972" s="6"/>
      <c r="JYP972" s="6"/>
      <c r="JYQ972" s="6"/>
      <c r="JYR972" s="6"/>
      <c r="JYS972" s="6"/>
      <c r="JYT972" s="6"/>
      <c r="JYU972" s="6"/>
      <c r="JYV972" s="6"/>
      <c r="JYW972" s="6"/>
      <c r="JYX972" s="6"/>
      <c r="JYY972" s="6"/>
      <c r="JYZ972" s="6"/>
      <c r="JZA972" s="6"/>
      <c r="JZB972" s="6"/>
      <c r="JZC972" s="6"/>
      <c r="JZD972" s="6"/>
      <c r="JZE972" s="6"/>
      <c r="JZF972" s="6"/>
      <c r="JZG972" s="6"/>
      <c r="JZH972" s="6"/>
      <c r="JZI972" s="6"/>
      <c r="JZJ972" s="6"/>
      <c r="JZK972" s="6"/>
      <c r="JZL972" s="6"/>
      <c r="JZM972" s="6"/>
      <c r="JZN972" s="6"/>
      <c r="JZO972" s="6"/>
      <c r="JZP972" s="6"/>
      <c r="JZQ972" s="6"/>
      <c r="JZR972" s="6"/>
      <c r="JZS972" s="6"/>
      <c r="JZT972" s="6"/>
      <c r="JZU972" s="6"/>
      <c r="JZV972" s="6"/>
      <c r="JZW972" s="6"/>
      <c r="JZX972" s="6"/>
      <c r="JZY972" s="6"/>
      <c r="JZZ972" s="6"/>
      <c r="KAA972" s="6"/>
      <c r="KAB972" s="6"/>
      <c r="KAC972" s="6"/>
      <c r="KAD972" s="6"/>
      <c r="KAE972" s="6"/>
      <c r="KAF972" s="6"/>
      <c r="KAG972" s="6"/>
      <c r="KAH972" s="6"/>
      <c r="KAI972" s="6"/>
      <c r="KAJ972" s="6"/>
      <c r="KAK972" s="6"/>
      <c r="KAL972" s="6"/>
      <c r="KAM972" s="6"/>
      <c r="KAN972" s="6"/>
      <c r="KAO972" s="6"/>
      <c r="KAP972" s="6"/>
      <c r="KAQ972" s="6"/>
      <c r="KAR972" s="6"/>
      <c r="KAS972" s="6"/>
      <c r="KAT972" s="6"/>
      <c r="KAU972" s="6"/>
      <c r="KAV972" s="6"/>
      <c r="KAW972" s="6"/>
      <c r="KAX972" s="6"/>
      <c r="KAY972" s="6"/>
      <c r="KAZ972" s="6"/>
      <c r="KBA972" s="6"/>
      <c r="KBB972" s="6"/>
      <c r="KBC972" s="6"/>
      <c r="KBD972" s="6"/>
      <c r="KBE972" s="6"/>
      <c r="KBF972" s="6"/>
      <c r="KBG972" s="6"/>
      <c r="KBH972" s="6"/>
      <c r="KBI972" s="6"/>
      <c r="KBJ972" s="6"/>
      <c r="KBK972" s="6"/>
      <c r="KBL972" s="6"/>
      <c r="KBM972" s="6"/>
      <c r="KBN972" s="6"/>
      <c r="KBO972" s="6"/>
      <c r="KBP972" s="6"/>
      <c r="KBQ972" s="6"/>
      <c r="KBR972" s="6"/>
      <c r="KBS972" s="6"/>
      <c r="KBT972" s="6"/>
      <c r="KBU972" s="6"/>
      <c r="KBV972" s="6"/>
      <c r="KBW972" s="6"/>
      <c r="KBX972" s="6"/>
      <c r="KBY972" s="6"/>
      <c r="KBZ972" s="6"/>
      <c r="KCA972" s="6"/>
      <c r="KCB972" s="6"/>
      <c r="KCC972" s="6"/>
      <c r="KCD972" s="6"/>
      <c r="KCE972" s="6"/>
      <c r="KCF972" s="6"/>
      <c r="KCG972" s="6"/>
      <c r="KCH972" s="6"/>
      <c r="KCI972" s="6"/>
      <c r="KCJ972" s="6"/>
      <c r="KCK972" s="6"/>
      <c r="KCL972" s="6"/>
      <c r="KCM972" s="6"/>
      <c r="KCN972" s="6"/>
      <c r="KCO972" s="6"/>
      <c r="KCP972" s="6"/>
      <c r="KCQ972" s="6"/>
      <c r="KCR972" s="6"/>
      <c r="KCS972" s="6"/>
      <c r="KCT972" s="6"/>
      <c r="KCU972" s="6"/>
      <c r="KCV972" s="6"/>
      <c r="KCW972" s="6"/>
      <c r="KCX972" s="6"/>
      <c r="KCY972" s="6"/>
      <c r="KCZ972" s="6"/>
      <c r="KDA972" s="6"/>
      <c r="KDB972" s="6"/>
      <c r="KDC972" s="6"/>
      <c r="KDD972" s="6"/>
      <c r="KDE972" s="6"/>
      <c r="KDF972" s="6"/>
      <c r="KDG972" s="6"/>
      <c r="KDH972" s="6"/>
      <c r="KDI972" s="6"/>
      <c r="KDJ972" s="6"/>
      <c r="KDK972" s="6"/>
      <c r="KDL972" s="6"/>
      <c r="KDM972" s="6"/>
      <c r="KDN972" s="6"/>
      <c r="KDO972" s="6"/>
      <c r="KDP972" s="6"/>
      <c r="KDQ972" s="6"/>
      <c r="KDR972" s="6"/>
      <c r="KDS972" s="6"/>
      <c r="KDT972" s="6"/>
      <c r="KDU972" s="6"/>
      <c r="KDV972" s="6"/>
      <c r="KDW972" s="6"/>
      <c r="KDX972" s="6"/>
      <c r="KDY972" s="6"/>
      <c r="KDZ972" s="6"/>
      <c r="KEA972" s="6"/>
      <c r="KEB972" s="6"/>
      <c r="KEC972" s="6"/>
      <c r="KED972" s="6"/>
      <c r="KEE972" s="6"/>
      <c r="KEF972" s="6"/>
      <c r="KEG972" s="6"/>
      <c r="KEH972" s="6"/>
      <c r="KEI972" s="6"/>
      <c r="KEJ972" s="6"/>
      <c r="KEK972" s="6"/>
      <c r="KEL972" s="6"/>
      <c r="KEM972" s="6"/>
      <c r="KEN972" s="6"/>
      <c r="KEO972" s="6"/>
      <c r="KEP972" s="6"/>
      <c r="KEQ972" s="6"/>
      <c r="KER972" s="6"/>
      <c r="KES972" s="6"/>
      <c r="KET972" s="6"/>
      <c r="KEU972" s="6"/>
      <c r="KEV972" s="6"/>
      <c r="KEW972" s="6"/>
      <c r="KEX972" s="6"/>
      <c r="KEY972" s="6"/>
      <c r="KEZ972" s="6"/>
      <c r="KFA972" s="6"/>
      <c r="KFB972" s="6"/>
      <c r="KFC972" s="6"/>
      <c r="KFD972" s="6"/>
      <c r="KFE972" s="6"/>
      <c r="KFF972" s="6"/>
      <c r="KFG972" s="6"/>
      <c r="KFH972" s="6"/>
      <c r="KFI972" s="6"/>
      <c r="KFJ972" s="6"/>
      <c r="KFK972" s="6"/>
      <c r="KFL972" s="6"/>
      <c r="KFM972" s="6"/>
      <c r="KFN972" s="6"/>
      <c r="KFO972" s="6"/>
      <c r="KFP972" s="6"/>
      <c r="KFQ972" s="6"/>
      <c r="KFR972" s="6"/>
      <c r="KFS972" s="6"/>
      <c r="KFT972" s="6"/>
      <c r="KFU972" s="6"/>
      <c r="KFV972" s="6"/>
      <c r="KFW972" s="6"/>
      <c r="KFX972" s="6"/>
      <c r="KFY972" s="6"/>
      <c r="KFZ972" s="6"/>
      <c r="KGA972" s="6"/>
      <c r="KGB972" s="6"/>
      <c r="KGC972" s="6"/>
      <c r="KGD972" s="6"/>
      <c r="KGE972" s="6"/>
      <c r="KGF972" s="6"/>
      <c r="KGG972" s="6"/>
      <c r="KGH972" s="6"/>
      <c r="KGI972" s="6"/>
      <c r="KGJ972" s="6"/>
      <c r="KGK972" s="6"/>
      <c r="KGL972" s="6"/>
      <c r="KGM972" s="6"/>
      <c r="KGN972" s="6"/>
      <c r="KGO972" s="6"/>
      <c r="KGP972" s="6"/>
      <c r="KGQ972" s="6"/>
      <c r="KGR972" s="6"/>
      <c r="KGS972" s="6"/>
      <c r="KGT972" s="6"/>
      <c r="KGU972" s="6"/>
      <c r="KGV972" s="6"/>
      <c r="KGW972" s="6"/>
      <c r="KGX972" s="6"/>
      <c r="KGY972" s="6"/>
      <c r="KGZ972" s="6"/>
      <c r="KHA972" s="6"/>
      <c r="KHB972" s="6"/>
      <c r="KHC972" s="6"/>
      <c r="KHD972" s="6"/>
      <c r="KHE972" s="6"/>
      <c r="KHF972" s="6"/>
      <c r="KHG972" s="6"/>
      <c r="KHH972" s="6"/>
      <c r="KHI972" s="6"/>
      <c r="KHJ972" s="6"/>
      <c r="KHK972" s="6"/>
      <c r="KHL972" s="6"/>
      <c r="KHM972" s="6"/>
      <c r="KHN972" s="6"/>
      <c r="KHO972" s="6"/>
      <c r="KHP972" s="6"/>
      <c r="KHQ972" s="6"/>
      <c r="KHR972" s="6"/>
      <c r="KHS972" s="6"/>
      <c r="KHT972" s="6"/>
      <c r="KHU972" s="6"/>
      <c r="KHV972" s="6"/>
      <c r="KHW972" s="6"/>
      <c r="KHX972" s="6"/>
      <c r="KHY972" s="6"/>
      <c r="KHZ972" s="6"/>
      <c r="KIA972" s="6"/>
      <c r="KIB972" s="6"/>
      <c r="KIC972" s="6"/>
      <c r="KID972" s="6"/>
      <c r="KIE972" s="6"/>
      <c r="KIF972" s="6"/>
      <c r="KIG972" s="6"/>
      <c r="KIH972" s="6"/>
      <c r="KII972" s="6"/>
      <c r="KIJ972" s="6"/>
      <c r="KIK972" s="6"/>
      <c r="KIL972" s="6"/>
      <c r="KIM972" s="6"/>
      <c r="KIN972" s="6"/>
      <c r="KIO972" s="6"/>
      <c r="KIP972" s="6"/>
      <c r="KIQ972" s="6"/>
      <c r="KIR972" s="6"/>
      <c r="KIS972" s="6"/>
      <c r="KIT972" s="6"/>
      <c r="KIU972" s="6"/>
      <c r="KIV972" s="6"/>
      <c r="KIW972" s="6"/>
      <c r="KIX972" s="6"/>
      <c r="KIY972" s="6"/>
      <c r="KIZ972" s="6"/>
      <c r="KJA972" s="6"/>
      <c r="KJB972" s="6"/>
      <c r="KJC972" s="6"/>
      <c r="KJD972" s="6"/>
      <c r="KJE972" s="6"/>
      <c r="KJF972" s="6"/>
      <c r="KJG972" s="6"/>
      <c r="KJH972" s="6"/>
      <c r="KJI972" s="6"/>
      <c r="KJJ972" s="6"/>
      <c r="KJK972" s="6"/>
      <c r="KJL972" s="6"/>
      <c r="KJM972" s="6"/>
      <c r="KJN972" s="6"/>
      <c r="KJO972" s="6"/>
      <c r="KJP972" s="6"/>
      <c r="KJQ972" s="6"/>
      <c r="KJR972" s="6"/>
      <c r="KJS972" s="6"/>
      <c r="KJT972" s="6"/>
      <c r="KJU972" s="6"/>
      <c r="KJV972" s="6"/>
      <c r="KJW972" s="6"/>
      <c r="KJX972" s="6"/>
      <c r="KJY972" s="6"/>
      <c r="KJZ972" s="6"/>
      <c r="KKA972" s="6"/>
      <c r="KKB972" s="6"/>
      <c r="KKC972" s="6"/>
      <c r="KKD972" s="6"/>
      <c r="KKE972" s="6"/>
      <c r="KKF972" s="6"/>
      <c r="KKG972" s="6"/>
      <c r="KKH972" s="6"/>
      <c r="KKI972" s="6"/>
      <c r="KKJ972" s="6"/>
      <c r="KKK972" s="6"/>
      <c r="KKL972" s="6"/>
      <c r="KKM972" s="6"/>
      <c r="KKN972" s="6"/>
      <c r="KKO972" s="6"/>
      <c r="KKP972" s="6"/>
      <c r="KKQ972" s="6"/>
      <c r="KKR972" s="6"/>
      <c r="KKS972" s="6"/>
      <c r="KKT972" s="6"/>
      <c r="KKU972" s="6"/>
      <c r="KKV972" s="6"/>
      <c r="KKW972" s="6"/>
      <c r="KKX972" s="6"/>
      <c r="KKY972" s="6"/>
      <c r="KKZ972" s="6"/>
      <c r="KLA972" s="6"/>
      <c r="KLB972" s="6"/>
      <c r="KLC972" s="6"/>
      <c r="KLD972" s="6"/>
      <c r="KLE972" s="6"/>
      <c r="KLF972" s="6"/>
      <c r="KLG972" s="6"/>
      <c r="KLH972" s="6"/>
      <c r="KLI972" s="6"/>
      <c r="KLJ972" s="6"/>
      <c r="KLK972" s="6"/>
      <c r="KLL972" s="6"/>
      <c r="KLM972" s="6"/>
      <c r="KLN972" s="6"/>
      <c r="KLO972" s="6"/>
      <c r="KLP972" s="6"/>
      <c r="KLQ972" s="6"/>
      <c r="KLR972" s="6"/>
      <c r="KLS972" s="6"/>
      <c r="KLT972" s="6"/>
      <c r="KLU972" s="6"/>
      <c r="KLV972" s="6"/>
      <c r="KLW972" s="6"/>
      <c r="KLX972" s="6"/>
      <c r="KLY972" s="6"/>
      <c r="KLZ972" s="6"/>
      <c r="KMA972" s="6"/>
      <c r="KMB972" s="6"/>
      <c r="KMC972" s="6"/>
      <c r="KMD972" s="6"/>
      <c r="KME972" s="6"/>
      <c r="KMF972" s="6"/>
      <c r="KMG972" s="6"/>
      <c r="KMH972" s="6"/>
      <c r="KMI972" s="6"/>
      <c r="KMJ972" s="6"/>
      <c r="KMK972" s="6"/>
      <c r="KML972" s="6"/>
      <c r="KMM972" s="6"/>
      <c r="KMN972" s="6"/>
      <c r="KMO972" s="6"/>
      <c r="KMP972" s="6"/>
      <c r="KMQ972" s="6"/>
      <c r="KMR972" s="6"/>
      <c r="KMS972" s="6"/>
      <c r="KMT972" s="6"/>
      <c r="KMU972" s="6"/>
      <c r="KMV972" s="6"/>
      <c r="KMW972" s="6"/>
      <c r="KMX972" s="6"/>
      <c r="KMY972" s="6"/>
      <c r="KMZ972" s="6"/>
      <c r="KNA972" s="6"/>
      <c r="KNB972" s="6"/>
      <c r="KNC972" s="6"/>
      <c r="KND972" s="6"/>
      <c r="KNE972" s="6"/>
      <c r="KNF972" s="6"/>
      <c r="KNG972" s="6"/>
      <c r="KNH972" s="6"/>
      <c r="KNI972" s="6"/>
      <c r="KNJ972" s="6"/>
      <c r="KNK972" s="6"/>
      <c r="KNL972" s="6"/>
      <c r="KNM972" s="6"/>
      <c r="KNN972" s="6"/>
      <c r="KNO972" s="6"/>
      <c r="KNP972" s="6"/>
      <c r="KNQ972" s="6"/>
      <c r="KNR972" s="6"/>
      <c r="KNS972" s="6"/>
      <c r="KNT972" s="6"/>
      <c r="KNU972" s="6"/>
      <c r="KNV972" s="6"/>
      <c r="KNW972" s="6"/>
      <c r="KNX972" s="6"/>
      <c r="KNY972" s="6"/>
      <c r="KNZ972" s="6"/>
      <c r="KOA972" s="6"/>
      <c r="KOB972" s="6"/>
      <c r="KOC972" s="6"/>
      <c r="KOD972" s="6"/>
      <c r="KOE972" s="6"/>
      <c r="KOF972" s="6"/>
      <c r="KOG972" s="6"/>
      <c r="KOH972" s="6"/>
      <c r="KOI972" s="6"/>
      <c r="KOJ972" s="6"/>
      <c r="KOK972" s="6"/>
      <c r="KOL972" s="6"/>
      <c r="KOM972" s="6"/>
      <c r="KON972" s="6"/>
      <c r="KOO972" s="6"/>
      <c r="KOP972" s="6"/>
      <c r="KOQ972" s="6"/>
      <c r="KOR972" s="6"/>
      <c r="KOS972" s="6"/>
      <c r="KOT972" s="6"/>
      <c r="KOU972" s="6"/>
      <c r="KOV972" s="6"/>
      <c r="KOW972" s="6"/>
      <c r="KOX972" s="6"/>
      <c r="KOY972" s="6"/>
      <c r="KOZ972" s="6"/>
      <c r="KPA972" s="6"/>
      <c r="KPB972" s="6"/>
      <c r="KPC972" s="6"/>
      <c r="KPD972" s="6"/>
      <c r="KPE972" s="6"/>
      <c r="KPF972" s="6"/>
      <c r="KPG972" s="6"/>
      <c r="KPH972" s="6"/>
      <c r="KPI972" s="6"/>
      <c r="KPJ972" s="6"/>
      <c r="KPK972" s="6"/>
      <c r="KPL972" s="6"/>
      <c r="KPM972" s="6"/>
      <c r="KPN972" s="6"/>
      <c r="KPO972" s="6"/>
      <c r="KPP972" s="6"/>
      <c r="KPQ972" s="6"/>
      <c r="KPR972" s="6"/>
      <c r="KPS972" s="6"/>
      <c r="KPT972" s="6"/>
      <c r="KPU972" s="6"/>
      <c r="KPV972" s="6"/>
      <c r="KPW972" s="6"/>
      <c r="KPX972" s="6"/>
      <c r="KPY972" s="6"/>
      <c r="KPZ972" s="6"/>
      <c r="KQA972" s="6"/>
      <c r="KQB972" s="6"/>
      <c r="KQC972" s="6"/>
      <c r="KQD972" s="6"/>
      <c r="KQE972" s="6"/>
      <c r="KQF972" s="6"/>
      <c r="KQG972" s="6"/>
      <c r="KQH972" s="6"/>
      <c r="KQI972" s="6"/>
      <c r="KQJ972" s="6"/>
      <c r="KQK972" s="6"/>
      <c r="KQL972" s="6"/>
      <c r="KQM972" s="6"/>
      <c r="KQN972" s="6"/>
      <c r="KQO972" s="6"/>
      <c r="KQP972" s="6"/>
      <c r="KQQ972" s="6"/>
      <c r="KQR972" s="6"/>
      <c r="KQS972" s="6"/>
      <c r="KQT972" s="6"/>
      <c r="KQU972" s="6"/>
      <c r="KQV972" s="6"/>
      <c r="KQW972" s="6"/>
      <c r="KQX972" s="6"/>
      <c r="KQY972" s="6"/>
      <c r="KQZ972" s="6"/>
      <c r="KRA972" s="6"/>
      <c r="KRB972" s="6"/>
      <c r="KRC972" s="6"/>
      <c r="KRD972" s="6"/>
      <c r="KRE972" s="6"/>
      <c r="KRF972" s="6"/>
      <c r="KRG972" s="6"/>
      <c r="KRH972" s="6"/>
      <c r="KRI972" s="6"/>
      <c r="KRJ972" s="6"/>
      <c r="KRK972" s="6"/>
      <c r="KRL972" s="6"/>
      <c r="KRM972" s="6"/>
      <c r="KRN972" s="6"/>
      <c r="KRO972" s="6"/>
      <c r="KRP972" s="6"/>
      <c r="KRQ972" s="6"/>
      <c r="KRR972" s="6"/>
      <c r="KRS972" s="6"/>
      <c r="KRT972" s="6"/>
      <c r="KRU972" s="6"/>
      <c r="KRV972" s="6"/>
      <c r="KRW972" s="6"/>
      <c r="KRX972" s="6"/>
      <c r="KRY972" s="6"/>
      <c r="KRZ972" s="6"/>
      <c r="KSA972" s="6"/>
      <c r="KSB972" s="6"/>
      <c r="KSC972" s="6"/>
      <c r="KSD972" s="6"/>
      <c r="KSE972" s="6"/>
      <c r="KSF972" s="6"/>
      <c r="KSG972" s="6"/>
      <c r="KSH972" s="6"/>
      <c r="KSI972" s="6"/>
      <c r="KSJ972" s="6"/>
      <c r="KSK972" s="6"/>
      <c r="KSL972" s="6"/>
      <c r="KSM972" s="6"/>
      <c r="KSN972" s="6"/>
      <c r="KSO972" s="6"/>
      <c r="KSP972" s="6"/>
      <c r="KSQ972" s="6"/>
      <c r="KSR972" s="6"/>
      <c r="KSS972" s="6"/>
      <c r="KST972" s="6"/>
      <c r="KSU972" s="6"/>
      <c r="KSV972" s="6"/>
      <c r="KSW972" s="6"/>
      <c r="KSX972" s="6"/>
      <c r="KSY972" s="6"/>
      <c r="KSZ972" s="6"/>
      <c r="KTA972" s="6"/>
      <c r="KTB972" s="6"/>
      <c r="KTC972" s="6"/>
      <c r="KTD972" s="6"/>
      <c r="KTE972" s="6"/>
      <c r="KTF972" s="6"/>
      <c r="KTG972" s="6"/>
      <c r="KTH972" s="6"/>
      <c r="KTI972" s="6"/>
      <c r="KTJ972" s="6"/>
      <c r="KTK972" s="6"/>
      <c r="KTL972" s="6"/>
      <c r="KTM972" s="6"/>
      <c r="KTN972" s="6"/>
      <c r="KTO972" s="6"/>
      <c r="KTP972" s="6"/>
      <c r="KTQ972" s="6"/>
      <c r="KTR972" s="6"/>
      <c r="KTS972" s="6"/>
      <c r="KTT972" s="6"/>
      <c r="KTU972" s="6"/>
      <c r="KTV972" s="6"/>
      <c r="KTW972" s="6"/>
      <c r="KTX972" s="6"/>
      <c r="KTY972" s="6"/>
      <c r="KTZ972" s="6"/>
      <c r="KUA972" s="6"/>
      <c r="KUB972" s="6"/>
      <c r="KUC972" s="6"/>
      <c r="KUD972" s="6"/>
      <c r="KUE972" s="6"/>
      <c r="KUF972" s="6"/>
      <c r="KUG972" s="6"/>
      <c r="KUH972" s="6"/>
      <c r="KUI972" s="6"/>
      <c r="KUJ972" s="6"/>
      <c r="KUK972" s="6"/>
      <c r="KUL972" s="6"/>
      <c r="KUM972" s="6"/>
      <c r="KUN972" s="6"/>
      <c r="KUO972" s="6"/>
      <c r="KUP972" s="6"/>
      <c r="KUQ972" s="6"/>
      <c r="KUR972" s="6"/>
      <c r="KUS972" s="6"/>
      <c r="KUT972" s="6"/>
      <c r="KUU972" s="6"/>
      <c r="KUV972" s="6"/>
      <c r="KUW972" s="6"/>
      <c r="KUX972" s="6"/>
      <c r="KUY972" s="6"/>
      <c r="KUZ972" s="6"/>
      <c r="KVA972" s="6"/>
      <c r="KVB972" s="6"/>
      <c r="KVC972" s="6"/>
      <c r="KVD972" s="6"/>
      <c r="KVE972" s="6"/>
      <c r="KVF972" s="6"/>
      <c r="KVG972" s="6"/>
      <c r="KVH972" s="6"/>
      <c r="KVI972" s="6"/>
      <c r="KVJ972" s="6"/>
      <c r="KVK972" s="6"/>
      <c r="KVL972" s="6"/>
      <c r="KVM972" s="6"/>
      <c r="KVN972" s="6"/>
      <c r="KVO972" s="6"/>
      <c r="KVP972" s="6"/>
      <c r="KVQ972" s="6"/>
      <c r="KVR972" s="6"/>
      <c r="KVS972" s="6"/>
      <c r="KVT972" s="6"/>
      <c r="KVU972" s="6"/>
      <c r="KVV972" s="6"/>
      <c r="KVW972" s="6"/>
      <c r="KVX972" s="6"/>
      <c r="KVY972" s="6"/>
      <c r="KVZ972" s="6"/>
      <c r="KWA972" s="6"/>
      <c r="KWB972" s="6"/>
      <c r="KWC972" s="6"/>
      <c r="KWD972" s="6"/>
      <c r="KWE972" s="6"/>
      <c r="KWF972" s="6"/>
      <c r="KWG972" s="6"/>
      <c r="KWH972" s="6"/>
      <c r="KWI972" s="6"/>
      <c r="KWJ972" s="6"/>
      <c r="KWK972" s="6"/>
      <c r="KWL972" s="6"/>
      <c r="KWM972" s="6"/>
      <c r="KWN972" s="6"/>
      <c r="KWO972" s="6"/>
      <c r="KWP972" s="6"/>
      <c r="KWQ972" s="6"/>
      <c r="KWR972" s="6"/>
      <c r="KWS972" s="6"/>
      <c r="KWT972" s="6"/>
      <c r="KWU972" s="6"/>
      <c r="KWV972" s="6"/>
      <c r="KWW972" s="6"/>
      <c r="KWX972" s="6"/>
      <c r="KWY972" s="6"/>
      <c r="KWZ972" s="6"/>
      <c r="KXA972" s="6"/>
      <c r="KXB972" s="6"/>
      <c r="KXC972" s="6"/>
      <c r="KXD972" s="6"/>
      <c r="KXE972" s="6"/>
      <c r="KXF972" s="6"/>
      <c r="KXG972" s="6"/>
      <c r="KXH972" s="6"/>
      <c r="KXI972" s="6"/>
      <c r="KXJ972" s="6"/>
      <c r="KXK972" s="6"/>
      <c r="KXL972" s="6"/>
      <c r="KXM972" s="6"/>
      <c r="KXN972" s="6"/>
      <c r="KXO972" s="6"/>
      <c r="KXP972" s="6"/>
      <c r="KXQ972" s="6"/>
      <c r="KXR972" s="6"/>
      <c r="KXS972" s="6"/>
      <c r="KXT972" s="6"/>
      <c r="KXU972" s="6"/>
      <c r="KXV972" s="6"/>
      <c r="KXW972" s="6"/>
      <c r="KXX972" s="6"/>
      <c r="KXY972" s="6"/>
      <c r="KXZ972" s="6"/>
      <c r="KYA972" s="6"/>
      <c r="KYB972" s="6"/>
      <c r="KYC972" s="6"/>
      <c r="KYD972" s="6"/>
      <c r="KYE972" s="6"/>
      <c r="KYF972" s="6"/>
      <c r="KYG972" s="6"/>
      <c r="KYH972" s="6"/>
      <c r="KYI972" s="6"/>
      <c r="KYJ972" s="6"/>
      <c r="KYK972" s="6"/>
      <c r="KYL972" s="6"/>
      <c r="KYM972" s="6"/>
      <c r="KYN972" s="6"/>
      <c r="KYO972" s="6"/>
      <c r="KYP972" s="6"/>
      <c r="KYQ972" s="6"/>
      <c r="KYR972" s="6"/>
      <c r="KYS972" s="6"/>
      <c r="KYT972" s="6"/>
      <c r="KYU972" s="6"/>
      <c r="KYV972" s="6"/>
      <c r="KYW972" s="6"/>
      <c r="KYX972" s="6"/>
      <c r="KYY972" s="6"/>
      <c r="KYZ972" s="6"/>
      <c r="KZA972" s="6"/>
      <c r="KZB972" s="6"/>
      <c r="KZC972" s="6"/>
      <c r="KZD972" s="6"/>
      <c r="KZE972" s="6"/>
      <c r="KZF972" s="6"/>
      <c r="KZG972" s="6"/>
      <c r="KZH972" s="6"/>
      <c r="KZI972" s="6"/>
      <c r="KZJ972" s="6"/>
      <c r="KZK972" s="6"/>
      <c r="KZL972" s="6"/>
      <c r="KZM972" s="6"/>
      <c r="KZN972" s="6"/>
      <c r="KZO972" s="6"/>
      <c r="KZP972" s="6"/>
      <c r="KZQ972" s="6"/>
      <c r="KZR972" s="6"/>
      <c r="KZS972" s="6"/>
      <c r="KZT972" s="6"/>
      <c r="KZU972" s="6"/>
      <c r="KZV972" s="6"/>
      <c r="KZW972" s="6"/>
      <c r="KZX972" s="6"/>
      <c r="KZY972" s="6"/>
      <c r="KZZ972" s="6"/>
      <c r="LAA972" s="6"/>
      <c r="LAB972" s="6"/>
      <c r="LAC972" s="6"/>
      <c r="LAD972" s="6"/>
      <c r="LAE972" s="6"/>
      <c r="LAF972" s="6"/>
      <c r="LAG972" s="6"/>
      <c r="LAH972" s="6"/>
      <c r="LAI972" s="6"/>
      <c r="LAJ972" s="6"/>
      <c r="LAK972" s="6"/>
      <c r="LAL972" s="6"/>
      <c r="LAM972" s="6"/>
      <c r="LAN972" s="6"/>
      <c r="LAO972" s="6"/>
      <c r="LAP972" s="6"/>
      <c r="LAQ972" s="6"/>
      <c r="LAR972" s="6"/>
      <c r="LAS972" s="6"/>
      <c r="LAT972" s="6"/>
      <c r="LAU972" s="6"/>
      <c r="LAV972" s="6"/>
      <c r="LAW972" s="6"/>
      <c r="LAX972" s="6"/>
      <c r="LAY972" s="6"/>
      <c r="LAZ972" s="6"/>
      <c r="LBA972" s="6"/>
      <c r="LBB972" s="6"/>
      <c r="LBC972" s="6"/>
      <c r="LBD972" s="6"/>
      <c r="LBE972" s="6"/>
      <c r="LBF972" s="6"/>
      <c r="LBG972" s="6"/>
      <c r="LBH972" s="6"/>
      <c r="LBI972" s="6"/>
      <c r="LBJ972" s="6"/>
      <c r="LBK972" s="6"/>
      <c r="LBL972" s="6"/>
      <c r="LBM972" s="6"/>
      <c r="LBN972" s="6"/>
      <c r="LBO972" s="6"/>
      <c r="LBP972" s="6"/>
      <c r="LBQ972" s="6"/>
      <c r="LBR972" s="6"/>
      <c r="LBS972" s="6"/>
      <c r="LBT972" s="6"/>
      <c r="LBU972" s="6"/>
      <c r="LBV972" s="6"/>
      <c r="LBW972" s="6"/>
      <c r="LBX972" s="6"/>
      <c r="LBY972" s="6"/>
      <c r="LBZ972" s="6"/>
      <c r="LCA972" s="6"/>
      <c r="LCB972" s="6"/>
      <c r="LCC972" s="6"/>
      <c r="LCD972" s="6"/>
      <c r="LCE972" s="6"/>
      <c r="LCF972" s="6"/>
      <c r="LCG972" s="6"/>
      <c r="LCH972" s="6"/>
      <c r="LCI972" s="6"/>
      <c r="LCJ972" s="6"/>
      <c r="LCK972" s="6"/>
      <c r="LCL972" s="6"/>
      <c r="LCM972" s="6"/>
      <c r="LCN972" s="6"/>
      <c r="LCO972" s="6"/>
      <c r="LCP972" s="6"/>
      <c r="LCQ972" s="6"/>
      <c r="LCR972" s="6"/>
      <c r="LCS972" s="6"/>
      <c r="LCT972" s="6"/>
      <c r="LCU972" s="6"/>
      <c r="LCV972" s="6"/>
      <c r="LCW972" s="6"/>
      <c r="LCX972" s="6"/>
      <c r="LCY972" s="6"/>
      <c r="LCZ972" s="6"/>
      <c r="LDA972" s="6"/>
      <c r="LDB972" s="6"/>
      <c r="LDC972" s="6"/>
      <c r="LDD972" s="6"/>
      <c r="LDE972" s="6"/>
      <c r="LDF972" s="6"/>
      <c r="LDG972" s="6"/>
      <c r="LDH972" s="6"/>
      <c r="LDI972" s="6"/>
      <c r="LDJ972" s="6"/>
      <c r="LDK972" s="6"/>
      <c r="LDL972" s="6"/>
      <c r="LDM972" s="6"/>
      <c r="LDN972" s="6"/>
      <c r="LDO972" s="6"/>
      <c r="LDP972" s="6"/>
      <c r="LDQ972" s="6"/>
      <c r="LDR972" s="6"/>
      <c r="LDS972" s="6"/>
      <c r="LDT972" s="6"/>
      <c r="LDU972" s="6"/>
      <c r="LDV972" s="6"/>
      <c r="LDW972" s="6"/>
      <c r="LDX972" s="6"/>
      <c r="LDY972" s="6"/>
      <c r="LDZ972" s="6"/>
      <c r="LEA972" s="6"/>
      <c r="LEB972" s="6"/>
      <c r="LEC972" s="6"/>
      <c r="LED972" s="6"/>
      <c r="LEE972" s="6"/>
      <c r="LEF972" s="6"/>
      <c r="LEG972" s="6"/>
      <c r="LEH972" s="6"/>
      <c r="LEI972" s="6"/>
      <c r="LEJ972" s="6"/>
      <c r="LEK972" s="6"/>
      <c r="LEL972" s="6"/>
      <c r="LEM972" s="6"/>
      <c r="LEN972" s="6"/>
      <c r="LEO972" s="6"/>
      <c r="LEP972" s="6"/>
      <c r="LEQ972" s="6"/>
      <c r="LER972" s="6"/>
      <c r="LES972" s="6"/>
      <c r="LET972" s="6"/>
      <c r="LEU972" s="6"/>
      <c r="LEV972" s="6"/>
      <c r="LEW972" s="6"/>
      <c r="LEX972" s="6"/>
      <c r="LEY972" s="6"/>
      <c r="LEZ972" s="6"/>
      <c r="LFA972" s="6"/>
      <c r="LFB972" s="6"/>
      <c r="LFC972" s="6"/>
      <c r="LFD972" s="6"/>
      <c r="LFE972" s="6"/>
      <c r="LFF972" s="6"/>
      <c r="LFG972" s="6"/>
      <c r="LFH972" s="6"/>
      <c r="LFI972" s="6"/>
      <c r="LFJ972" s="6"/>
      <c r="LFK972" s="6"/>
      <c r="LFL972" s="6"/>
      <c r="LFM972" s="6"/>
      <c r="LFN972" s="6"/>
      <c r="LFO972" s="6"/>
      <c r="LFP972" s="6"/>
      <c r="LFQ972" s="6"/>
      <c r="LFR972" s="6"/>
      <c r="LFS972" s="6"/>
      <c r="LFT972" s="6"/>
      <c r="LFU972" s="6"/>
      <c r="LFV972" s="6"/>
      <c r="LFW972" s="6"/>
      <c r="LFX972" s="6"/>
      <c r="LFY972" s="6"/>
      <c r="LFZ972" s="6"/>
      <c r="LGA972" s="6"/>
      <c r="LGB972" s="6"/>
      <c r="LGC972" s="6"/>
      <c r="LGD972" s="6"/>
      <c r="LGE972" s="6"/>
      <c r="LGF972" s="6"/>
      <c r="LGG972" s="6"/>
      <c r="LGH972" s="6"/>
      <c r="LGI972" s="6"/>
      <c r="LGJ972" s="6"/>
      <c r="LGK972" s="6"/>
      <c r="LGL972" s="6"/>
      <c r="LGM972" s="6"/>
      <c r="LGN972" s="6"/>
      <c r="LGO972" s="6"/>
      <c r="LGP972" s="6"/>
      <c r="LGQ972" s="6"/>
      <c r="LGR972" s="6"/>
      <c r="LGS972" s="6"/>
      <c r="LGT972" s="6"/>
      <c r="LGU972" s="6"/>
      <c r="LGV972" s="6"/>
      <c r="LGW972" s="6"/>
      <c r="LGX972" s="6"/>
      <c r="LGY972" s="6"/>
      <c r="LGZ972" s="6"/>
      <c r="LHA972" s="6"/>
      <c r="LHB972" s="6"/>
      <c r="LHC972" s="6"/>
      <c r="LHD972" s="6"/>
      <c r="LHE972" s="6"/>
      <c r="LHF972" s="6"/>
      <c r="LHG972" s="6"/>
      <c r="LHH972" s="6"/>
      <c r="LHI972" s="6"/>
      <c r="LHJ972" s="6"/>
      <c r="LHK972" s="6"/>
      <c r="LHL972" s="6"/>
      <c r="LHM972" s="6"/>
      <c r="LHN972" s="6"/>
      <c r="LHO972" s="6"/>
      <c r="LHP972" s="6"/>
      <c r="LHQ972" s="6"/>
      <c r="LHR972" s="6"/>
      <c r="LHS972" s="6"/>
      <c r="LHT972" s="6"/>
      <c r="LHU972" s="6"/>
      <c r="LHV972" s="6"/>
      <c r="LHW972" s="6"/>
      <c r="LHX972" s="6"/>
      <c r="LHY972" s="6"/>
      <c r="LHZ972" s="6"/>
      <c r="LIA972" s="6"/>
      <c r="LIB972" s="6"/>
      <c r="LIC972" s="6"/>
      <c r="LID972" s="6"/>
      <c r="LIE972" s="6"/>
      <c r="LIF972" s="6"/>
      <c r="LIG972" s="6"/>
      <c r="LIH972" s="6"/>
      <c r="LII972" s="6"/>
      <c r="LIJ972" s="6"/>
      <c r="LIK972" s="6"/>
      <c r="LIL972" s="6"/>
      <c r="LIM972" s="6"/>
      <c r="LIN972" s="6"/>
      <c r="LIO972" s="6"/>
      <c r="LIP972" s="6"/>
      <c r="LIQ972" s="6"/>
      <c r="LIR972" s="6"/>
      <c r="LIS972" s="6"/>
      <c r="LIT972" s="6"/>
      <c r="LIU972" s="6"/>
      <c r="LIV972" s="6"/>
      <c r="LIW972" s="6"/>
      <c r="LIX972" s="6"/>
      <c r="LIY972" s="6"/>
      <c r="LIZ972" s="6"/>
      <c r="LJA972" s="6"/>
      <c r="LJB972" s="6"/>
      <c r="LJC972" s="6"/>
      <c r="LJD972" s="6"/>
      <c r="LJE972" s="6"/>
      <c r="LJF972" s="6"/>
      <c r="LJG972" s="6"/>
      <c r="LJH972" s="6"/>
      <c r="LJI972" s="6"/>
      <c r="LJJ972" s="6"/>
      <c r="LJK972" s="6"/>
      <c r="LJL972" s="6"/>
      <c r="LJM972" s="6"/>
      <c r="LJN972" s="6"/>
      <c r="LJO972" s="6"/>
      <c r="LJP972" s="6"/>
      <c r="LJQ972" s="6"/>
      <c r="LJR972" s="6"/>
      <c r="LJS972" s="6"/>
      <c r="LJT972" s="6"/>
      <c r="LJU972" s="6"/>
      <c r="LJV972" s="6"/>
      <c r="LJW972" s="6"/>
      <c r="LJX972" s="6"/>
      <c r="LJY972" s="6"/>
      <c r="LJZ972" s="6"/>
      <c r="LKA972" s="6"/>
      <c r="LKB972" s="6"/>
      <c r="LKC972" s="6"/>
      <c r="LKD972" s="6"/>
      <c r="LKE972" s="6"/>
      <c r="LKF972" s="6"/>
      <c r="LKG972" s="6"/>
      <c r="LKH972" s="6"/>
      <c r="LKI972" s="6"/>
      <c r="LKJ972" s="6"/>
      <c r="LKK972" s="6"/>
      <c r="LKL972" s="6"/>
      <c r="LKM972" s="6"/>
      <c r="LKN972" s="6"/>
      <c r="LKO972" s="6"/>
      <c r="LKP972" s="6"/>
      <c r="LKQ972" s="6"/>
      <c r="LKR972" s="6"/>
      <c r="LKS972" s="6"/>
      <c r="LKT972" s="6"/>
      <c r="LKU972" s="6"/>
      <c r="LKV972" s="6"/>
      <c r="LKW972" s="6"/>
      <c r="LKX972" s="6"/>
      <c r="LKY972" s="6"/>
      <c r="LKZ972" s="6"/>
      <c r="LLA972" s="6"/>
      <c r="LLB972" s="6"/>
      <c r="LLC972" s="6"/>
      <c r="LLD972" s="6"/>
      <c r="LLE972" s="6"/>
      <c r="LLF972" s="6"/>
      <c r="LLG972" s="6"/>
      <c r="LLH972" s="6"/>
      <c r="LLI972" s="6"/>
      <c r="LLJ972" s="6"/>
      <c r="LLK972" s="6"/>
      <c r="LLL972" s="6"/>
      <c r="LLM972" s="6"/>
      <c r="LLN972" s="6"/>
      <c r="LLO972" s="6"/>
      <c r="LLP972" s="6"/>
      <c r="LLQ972" s="6"/>
      <c r="LLR972" s="6"/>
      <c r="LLS972" s="6"/>
      <c r="LLT972" s="6"/>
      <c r="LLU972" s="6"/>
      <c r="LLV972" s="6"/>
      <c r="LLW972" s="6"/>
      <c r="LLX972" s="6"/>
      <c r="LLY972" s="6"/>
      <c r="LLZ972" s="6"/>
      <c r="LMA972" s="6"/>
      <c r="LMB972" s="6"/>
      <c r="LMC972" s="6"/>
      <c r="LMD972" s="6"/>
      <c r="LME972" s="6"/>
      <c r="LMF972" s="6"/>
      <c r="LMG972" s="6"/>
      <c r="LMH972" s="6"/>
      <c r="LMI972" s="6"/>
      <c r="LMJ972" s="6"/>
      <c r="LMK972" s="6"/>
      <c r="LML972" s="6"/>
      <c r="LMM972" s="6"/>
      <c r="LMN972" s="6"/>
      <c r="LMO972" s="6"/>
      <c r="LMP972" s="6"/>
      <c r="LMQ972" s="6"/>
      <c r="LMR972" s="6"/>
      <c r="LMS972" s="6"/>
      <c r="LMT972" s="6"/>
      <c r="LMU972" s="6"/>
      <c r="LMV972" s="6"/>
      <c r="LMW972" s="6"/>
      <c r="LMX972" s="6"/>
      <c r="LMY972" s="6"/>
      <c r="LMZ972" s="6"/>
      <c r="LNA972" s="6"/>
      <c r="LNB972" s="6"/>
      <c r="LNC972" s="6"/>
      <c r="LND972" s="6"/>
      <c r="LNE972" s="6"/>
      <c r="LNF972" s="6"/>
      <c r="LNG972" s="6"/>
      <c r="LNH972" s="6"/>
      <c r="LNI972" s="6"/>
      <c r="LNJ972" s="6"/>
      <c r="LNK972" s="6"/>
      <c r="LNL972" s="6"/>
      <c r="LNM972" s="6"/>
      <c r="LNN972" s="6"/>
      <c r="LNO972" s="6"/>
      <c r="LNP972" s="6"/>
      <c r="LNQ972" s="6"/>
      <c r="LNR972" s="6"/>
      <c r="LNS972" s="6"/>
      <c r="LNT972" s="6"/>
      <c r="LNU972" s="6"/>
      <c r="LNV972" s="6"/>
      <c r="LNW972" s="6"/>
      <c r="LNX972" s="6"/>
      <c r="LNY972" s="6"/>
      <c r="LNZ972" s="6"/>
      <c r="LOA972" s="6"/>
      <c r="LOB972" s="6"/>
      <c r="LOC972" s="6"/>
      <c r="LOD972" s="6"/>
      <c r="LOE972" s="6"/>
      <c r="LOF972" s="6"/>
      <c r="LOG972" s="6"/>
      <c r="LOH972" s="6"/>
      <c r="LOI972" s="6"/>
      <c r="LOJ972" s="6"/>
      <c r="LOK972" s="6"/>
      <c r="LOL972" s="6"/>
      <c r="LOM972" s="6"/>
      <c r="LON972" s="6"/>
      <c r="LOO972" s="6"/>
      <c r="LOP972" s="6"/>
      <c r="LOQ972" s="6"/>
      <c r="LOR972" s="6"/>
      <c r="LOS972" s="6"/>
      <c r="LOT972" s="6"/>
      <c r="LOU972" s="6"/>
      <c r="LOV972" s="6"/>
      <c r="LOW972" s="6"/>
      <c r="LOX972" s="6"/>
      <c r="LOY972" s="6"/>
      <c r="LOZ972" s="6"/>
      <c r="LPA972" s="6"/>
      <c r="LPB972" s="6"/>
      <c r="LPC972" s="6"/>
      <c r="LPD972" s="6"/>
      <c r="LPE972" s="6"/>
      <c r="LPF972" s="6"/>
      <c r="LPG972" s="6"/>
      <c r="LPH972" s="6"/>
      <c r="LPI972" s="6"/>
      <c r="LPJ972" s="6"/>
      <c r="LPK972" s="6"/>
      <c r="LPL972" s="6"/>
      <c r="LPM972" s="6"/>
      <c r="LPN972" s="6"/>
      <c r="LPO972" s="6"/>
      <c r="LPP972" s="6"/>
      <c r="LPQ972" s="6"/>
      <c r="LPR972" s="6"/>
      <c r="LPS972" s="6"/>
      <c r="LPT972" s="6"/>
      <c r="LPU972" s="6"/>
      <c r="LPV972" s="6"/>
      <c r="LPW972" s="6"/>
      <c r="LPX972" s="6"/>
      <c r="LPY972" s="6"/>
      <c r="LPZ972" s="6"/>
      <c r="LQA972" s="6"/>
      <c r="LQB972" s="6"/>
      <c r="LQC972" s="6"/>
      <c r="LQD972" s="6"/>
      <c r="LQE972" s="6"/>
      <c r="LQF972" s="6"/>
      <c r="LQG972" s="6"/>
      <c r="LQH972" s="6"/>
      <c r="LQI972" s="6"/>
      <c r="LQJ972" s="6"/>
      <c r="LQK972" s="6"/>
      <c r="LQL972" s="6"/>
      <c r="LQM972" s="6"/>
      <c r="LQN972" s="6"/>
      <c r="LQO972" s="6"/>
      <c r="LQP972" s="6"/>
      <c r="LQQ972" s="6"/>
      <c r="LQR972" s="6"/>
      <c r="LQS972" s="6"/>
      <c r="LQT972" s="6"/>
      <c r="LQU972" s="6"/>
      <c r="LQV972" s="6"/>
      <c r="LQW972" s="6"/>
      <c r="LQX972" s="6"/>
      <c r="LQY972" s="6"/>
      <c r="LQZ972" s="6"/>
      <c r="LRA972" s="6"/>
      <c r="LRB972" s="6"/>
      <c r="LRC972" s="6"/>
      <c r="LRD972" s="6"/>
      <c r="LRE972" s="6"/>
      <c r="LRF972" s="6"/>
      <c r="LRG972" s="6"/>
      <c r="LRH972" s="6"/>
      <c r="LRI972" s="6"/>
      <c r="LRJ972" s="6"/>
      <c r="LRK972" s="6"/>
      <c r="LRL972" s="6"/>
      <c r="LRM972" s="6"/>
      <c r="LRN972" s="6"/>
      <c r="LRO972" s="6"/>
      <c r="LRP972" s="6"/>
      <c r="LRQ972" s="6"/>
      <c r="LRR972" s="6"/>
      <c r="LRS972" s="6"/>
      <c r="LRT972" s="6"/>
      <c r="LRU972" s="6"/>
      <c r="LRV972" s="6"/>
      <c r="LRW972" s="6"/>
      <c r="LRX972" s="6"/>
      <c r="LRY972" s="6"/>
      <c r="LRZ972" s="6"/>
      <c r="LSA972" s="6"/>
      <c r="LSB972" s="6"/>
      <c r="LSC972" s="6"/>
      <c r="LSD972" s="6"/>
      <c r="LSE972" s="6"/>
      <c r="LSF972" s="6"/>
      <c r="LSG972" s="6"/>
      <c r="LSH972" s="6"/>
      <c r="LSI972" s="6"/>
      <c r="LSJ972" s="6"/>
      <c r="LSK972" s="6"/>
      <c r="LSL972" s="6"/>
      <c r="LSM972" s="6"/>
      <c r="LSN972" s="6"/>
      <c r="LSO972" s="6"/>
      <c r="LSP972" s="6"/>
      <c r="LSQ972" s="6"/>
      <c r="LSR972" s="6"/>
      <c r="LSS972" s="6"/>
      <c r="LST972" s="6"/>
      <c r="LSU972" s="6"/>
      <c r="LSV972" s="6"/>
      <c r="LSW972" s="6"/>
      <c r="LSX972" s="6"/>
      <c r="LSY972" s="6"/>
      <c r="LSZ972" s="6"/>
      <c r="LTA972" s="6"/>
      <c r="LTB972" s="6"/>
      <c r="LTC972" s="6"/>
      <c r="LTD972" s="6"/>
      <c r="LTE972" s="6"/>
      <c r="LTF972" s="6"/>
      <c r="LTG972" s="6"/>
      <c r="LTH972" s="6"/>
      <c r="LTI972" s="6"/>
      <c r="LTJ972" s="6"/>
      <c r="LTK972" s="6"/>
      <c r="LTL972" s="6"/>
      <c r="LTM972" s="6"/>
      <c r="LTN972" s="6"/>
      <c r="LTO972" s="6"/>
      <c r="LTP972" s="6"/>
      <c r="LTQ972" s="6"/>
      <c r="LTR972" s="6"/>
      <c r="LTS972" s="6"/>
      <c r="LTT972" s="6"/>
      <c r="LTU972" s="6"/>
      <c r="LTV972" s="6"/>
      <c r="LTW972" s="6"/>
      <c r="LTX972" s="6"/>
      <c r="LTY972" s="6"/>
      <c r="LTZ972" s="6"/>
      <c r="LUA972" s="6"/>
      <c r="LUB972" s="6"/>
      <c r="LUC972" s="6"/>
      <c r="LUD972" s="6"/>
      <c r="LUE972" s="6"/>
      <c r="LUF972" s="6"/>
      <c r="LUG972" s="6"/>
      <c r="LUH972" s="6"/>
      <c r="LUI972" s="6"/>
      <c r="LUJ972" s="6"/>
      <c r="LUK972" s="6"/>
      <c r="LUL972" s="6"/>
      <c r="LUM972" s="6"/>
      <c r="LUN972" s="6"/>
      <c r="LUO972" s="6"/>
      <c r="LUP972" s="6"/>
      <c r="LUQ972" s="6"/>
      <c r="LUR972" s="6"/>
      <c r="LUS972" s="6"/>
      <c r="LUT972" s="6"/>
      <c r="LUU972" s="6"/>
      <c r="LUV972" s="6"/>
      <c r="LUW972" s="6"/>
      <c r="LUX972" s="6"/>
      <c r="LUY972" s="6"/>
      <c r="LUZ972" s="6"/>
      <c r="LVA972" s="6"/>
      <c r="LVB972" s="6"/>
      <c r="LVC972" s="6"/>
      <c r="LVD972" s="6"/>
      <c r="LVE972" s="6"/>
      <c r="LVF972" s="6"/>
      <c r="LVG972" s="6"/>
      <c r="LVH972" s="6"/>
      <c r="LVI972" s="6"/>
      <c r="LVJ972" s="6"/>
      <c r="LVK972" s="6"/>
      <c r="LVL972" s="6"/>
      <c r="LVM972" s="6"/>
      <c r="LVN972" s="6"/>
      <c r="LVO972" s="6"/>
      <c r="LVP972" s="6"/>
      <c r="LVQ972" s="6"/>
      <c r="LVR972" s="6"/>
      <c r="LVS972" s="6"/>
      <c r="LVT972" s="6"/>
      <c r="LVU972" s="6"/>
      <c r="LVV972" s="6"/>
      <c r="LVW972" s="6"/>
      <c r="LVX972" s="6"/>
      <c r="LVY972" s="6"/>
      <c r="LVZ972" s="6"/>
      <c r="LWA972" s="6"/>
      <c r="LWB972" s="6"/>
      <c r="LWC972" s="6"/>
      <c r="LWD972" s="6"/>
      <c r="LWE972" s="6"/>
      <c r="LWF972" s="6"/>
      <c r="LWG972" s="6"/>
      <c r="LWH972" s="6"/>
      <c r="LWI972" s="6"/>
      <c r="LWJ972" s="6"/>
      <c r="LWK972" s="6"/>
      <c r="LWL972" s="6"/>
      <c r="LWM972" s="6"/>
      <c r="LWN972" s="6"/>
      <c r="LWO972" s="6"/>
      <c r="LWP972" s="6"/>
      <c r="LWQ972" s="6"/>
      <c r="LWR972" s="6"/>
      <c r="LWS972" s="6"/>
      <c r="LWT972" s="6"/>
      <c r="LWU972" s="6"/>
      <c r="LWV972" s="6"/>
      <c r="LWW972" s="6"/>
      <c r="LWX972" s="6"/>
      <c r="LWY972" s="6"/>
      <c r="LWZ972" s="6"/>
      <c r="LXA972" s="6"/>
      <c r="LXB972" s="6"/>
      <c r="LXC972" s="6"/>
      <c r="LXD972" s="6"/>
      <c r="LXE972" s="6"/>
      <c r="LXF972" s="6"/>
      <c r="LXG972" s="6"/>
      <c r="LXH972" s="6"/>
      <c r="LXI972" s="6"/>
      <c r="LXJ972" s="6"/>
      <c r="LXK972" s="6"/>
      <c r="LXL972" s="6"/>
      <c r="LXM972" s="6"/>
      <c r="LXN972" s="6"/>
      <c r="LXO972" s="6"/>
      <c r="LXP972" s="6"/>
      <c r="LXQ972" s="6"/>
      <c r="LXR972" s="6"/>
      <c r="LXS972" s="6"/>
      <c r="LXT972" s="6"/>
      <c r="LXU972" s="6"/>
      <c r="LXV972" s="6"/>
      <c r="LXW972" s="6"/>
      <c r="LXX972" s="6"/>
      <c r="LXY972" s="6"/>
      <c r="LXZ972" s="6"/>
      <c r="LYA972" s="6"/>
      <c r="LYB972" s="6"/>
      <c r="LYC972" s="6"/>
      <c r="LYD972" s="6"/>
      <c r="LYE972" s="6"/>
      <c r="LYF972" s="6"/>
      <c r="LYG972" s="6"/>
      <c r="LYH972" s="6"/>
      <c r="LYI972" s="6"/>
      <c r="LYJ972" s="6"/>
      <c r="LYK972" s="6"/>
      <c r="LYL972" s="6"/>
      <c r="LYM972" s="6"/>
      <c r="LYN972" s="6"/>
      <c r="LYO972" s="6"/>
      <c r="LYP972" s="6"/>
      <c r="LYQ972" s="6"/>
      <c r="LYR972" s="6"/>
      <c r="LYS972" s="6"/>
      <c r="LYT972" s="6"/>
      <c r="LYU972" s="6"/>
      <c r="LYV972" s="6"/>
      <c r="LYW972" s="6"/>
      <c r="LYX972" s="6"/>
      <c r="LYY972" s="6"/>
      <c r="LYZ972" s="6"/>
      <c r="LZA972" s="6"/>
      <c r="LZB972" s="6"/>
      <c r="LZC972" s="6"/>
      <c r="LZD972" s="6"/>
      <c r="LZE972" s="6"/>
      <c r="LZF972" s="6"/>
      <c r="LZG972" s="6"/>
      <c r="LZH972" s="6"/>
      <c r="LZI972" s="6"/>
      <c r="LZJ972" s="6"/>
      <c r="LZK972" s="6"/>
      <c r="LZL972" s="6"/>
      <c r="LZM972" s="6"/>
      <c r="LZN972" s="6"/>
      <c r="LZO972" s="6"/>
      <c r="LZP972" s="6"/>
      <c r="LZQ972" s="6"/>
      <c r="LZR972" s="6"/>
      <c r="LZS972" s="6"/>
      <c r="LZT972" s="6"/>
      <c r="LZU972" s="6"/>
      <c r="LZV972" s="6"/>
      <c r="LZW972" s="6"/>
      <c r="LZX972" s="6"/>
      <c r="LZY972" s="6"/>
      <c r="LZZ972" s="6"/>
      <c r="MAA972" s="6"/>
      <c r="MAB972" s="6"/>
      <c r="MAC972" s="6"/>
      <c r="MAD972" s="6"/>
      <c r="MAE972" s="6"/>
      <c r="MAF972" s="6"/>
      <c r="MAG972" s="6"/>
      <c r="MAH972" s="6"/>
      <c r="MAI972" s="6"/>
      <c r="MAJ972" s="6"/>
      <c r="MAK972" s="6"/>
      <c r="MAL972" s="6"/>
      <c r="MAM972" s="6"/>
      <c r="MAN972" s="6"/>
      <c r="MAO972" s="6"/>
      <c r="MAP972" s="6"/>
      <c r="MAQ972" s="6"/>
      <c r="MAR972" s="6"/>
      <c r="MAS972" s="6"/>
      <c r="MAT972" s="6"/>
      <c r="MAU972" s="6"/>
      <c r="MAV972" s="6"/>
      <c r="MAW972" s="6"/>
      <c r="MAX972" s="6"/>
      <c r="MAY972" s="6"/>
      <c r="MAZ972" s="6"/>
      <c r="MBA972" s="6"/>
      <c r="MBB972" s="6"/>
      <c r="MBC972" s="6"/>
      <c r="MBD972" s="6"/>
      <c r="MBE972" s="6"/>
      <c r="MBF972" s="6"/>
      <c r="MBG972" s="6"/>
      <c r="MBH972" s="6"/>
      <c r="MBI972" s="6"/>
      <c r="MBJ972" s="6"/>
      <c r="MBK972" s="6"/>
      <c r="MBL972" s="6"/>
      <c r="MBM972" s="6"/>
      <c r="MBN972" s="6"/>
      <c r="MBO972" s="6"/>
      <c r="MBP972" s="6"/>
      <c r="MBQ972" s="6"/>
      <c r="MBR972" s="6"/>
      <c r="MBS972" s="6"/>
      <c r="MBT972" s="6"/>
      <c r="MBU972" s="6"/>
      <c r="MBV972" s="6"/>
      <c r="MBW972" s="6"/>
      <c r="MBX972" s="6"/>
      <c r="MBY972" s="6"/>
      <c r="MBZ972" s="6"/>
      <c r="MCA972" s="6"/>
      <c r="MCB972" s="6"/>
      <c r="MCC972" s="6"/>
      <c r="MCD972" s="6"/>
      <c r="MCE972" s="6"/>
      <c r="MCF972" s="6"/>
      <c r="MCG972" s="6"/>
      <c r="MCH972" s="6"/>
      <c r="MCI972" s="6"/>
      <c r="MCJ972" s="6"/>
      <c r="MCK972" s="6"/>
      <c r="MCL972" s="6"/>
      <c r="MCM972" s="6"/>
      <c r="MCN972" s="6"/>
      <c r="MCO972" s="6"/>
      <c r="MCP972" s="6"/>
      <c r="MCQ972" s="6"/>
      <c r="MCR972" s="6"/>
      <c r="MCS972" s="6"/>
      <c r="MCT972" s="6"/>
      <c r="MCU972" s="6"/>
      <c r="MCV972" s="6"/>
      <c r="MCW972" s="6"/>
      <c r="MCX972" s="6"/>
      <c r="MCY972" s="6"/>
      <c r="MCZ972" s="6"/>
      <c r="MDA972" s="6"/>
      <c r="MDB972" s="6"/>
      <c r="MDC972" s="6"/>
      <c r="MDD972" s="6"/>
      <c r="MDE972" s="6"/>
      <c r="MDF972" s="6"/>
      <c r="MDG972" s="6"/>
      <c r="MDH972" s="6"/>
      <c r="MDI972" s="6"/>
      <c r="MDJ972" s="6"/>
      <c r="MDK972" s="6"/>
      <c r="MDL972" s="6"/>
      <c r="MDM972" s="6"/>
      <c r="MDN972" s="6"/>
      <c r="MDO972" s="6"/>
      <c r="MDP972" s="6"/>
      <c r="MDQ972" s="6"/>
      <c r="MDR972" s="6"/>
      <c r="MDS972" s="6"/>
      <c r="MDT972" s="6"/>
      <c r="MDU972" s="6"/>
      <c r="MDV972" s="6"/>
      <c r="MDW972" s="6"/>
      <c r="MDX972" s="6"/>
      <c r="MDY972" s="6"/>
      <c r="MDZ972" s="6"/>
      <c r="MEA972" s="6"/>
      <c r="MEB972" s="6"/>
      <c r="MEC972" s="6"/>
      <c r="MED972" s="6"/>
      <c r="MEE972" s="6"/>
      <c r="MEF972" s="6"/>
      <c r="MEG972" s="6"/>
      <c r="MEH972" s="6"/>
      <c r="MEI972" s="6"/>
      <c r="MEJ972" s="6"/>
      <c r="MEK972" s="6"/>
      <c r="MEL972" s="6"/>
      <c r="MEM972" s="6"/>
      <c r="MEN972" s="6"/>
      <c r="MEO972" s="6"/>
      <c r="MEP972" s="6"/>
      <c r="MEQ972" s="6"/>
      <c r="MER972" s="6"/>
      <c r="MES972" s="6"/>
      <c r="MET972" s="6"/>
      <c r="MEU972" s="6"/>
      <c r="MEV972" s="6"/>
      <c r="MEW972" s="6"/>
      <c r="MEX972" s="6"/>
      <c r="MEY972" s="6"/>
      <c r="MEZ972" s="6"/>
      <c r="MFA972" s="6"/>
      <c r="MFB972" s="6"/>
      <c r="MFC972" s="6"/>
      <c r="MFD972" s="6"/>
      <c r="MFE972" s="6"/>
      <c r="MFF972" s="6"/>
      <c r="MFG972" s="6"/>
      <c r="MFH972" s="6"/>
      <c r="MFI972" s="6"/>
      <c r="MFJ972" s="6"/>
      <c r="MFK972" s="6"/>
      <c r="MFL972" s="6"/>
      <c r="MFM972" s="6"/>
      <c r="MFN972" s="6"/>
      <c r="MFO972" s="6"/>
      <c r="MFP972" s="6"/>
      <c r="MFQ972" s="6"/>
      <c r="MFR972" s="6"/>
      <c r="MFS972" s="6"/>
      <c r="MFT972" s="6"/>
      <c r="MFU972" s="6"/>
      <c r="MFV972" s="6"/>
      <c r="MFW972" s="6"/>
      <c r="MFX972" s="6"/>
      <c r="MFY972" s="6"/>
      <c r="MFZ972" s="6"/>
      <c r="MGA972" s="6"/>
      <c r="MGB972" s="6"/>
      <c r="MGC972" s="6"/>
      <c r="MGD972" s="6"/>
      <c r="MGE972" s="6"/>
      <c r="MGF972" s="6"/>
      <c r="MGG972" s="6"/>
      <c r="MGH972" s="6"/>
      <c r="MGI972" s="6"/>
      <c r="MGJ972" s="6"/>
      <c r="MGK972" s="6"/>
      <c r="MGL972" s="6"/>
      <c r="MGM972" s="6"/>
      <c r="MGN972" s="6"/>
      <c r="MGO972" s="6"/>
      <c r="MGP972" s="6"/>
      <c r="MGQ972" s="6"/>
      <c r="MGR972" s="6"/>
      <c r="MGS972" s="6"/>
      <c r="MGT972" s="6"/>
      <c r="MGU972" s="6"/>
      <c r="MGV972" s="6"/>
      <c r="MGW972" s="6"/>
      <c r="MGX972" s="6"/>
      <c r="MGY972" s="6"/>
      <c r="MGZ972" s="6"/>
      <c r="MHA972" s="6"/>
      <c r="MHB972" s="6"/>
      <c r="MHC972" s="6"/>
      <c r="MHD972" s="6"/>
      <c r="MHE972" s="6"/>
      <c r="MHF972" s="6"/>
      <c r="MHG972" s="6"/>
      <c r="MHH972" s="6"/>
      <c r="MHI972" s="6"/>
      <c r="MHJ972" s="6"/>
      <c r="MHK972" s="6"/>
      <c r="MHL972" s="6"/>
      <c r="MHM972" s="6"/>
      <c r="MHN972" s="6"/>
      <c r="MHO972" s="6"/>
      <c r="MHP972" s="6"/>
      <c r="MHQ972" s="6"/>
      <c r="MHR972" s="6"/>
      <c r="MHS972" s="6"/>
      <c r="MHT972" s="6"/>
      <c r="MHU972" s="6"/>
      <c r="MHV972" s="6"/>
      <c r="MHW972" s="6"/>
      <c r="MHX972" s="6"/>
      <c r="MHY972" s="6"/>
      <c r="MHZ972" s="6"/>
      <c r="MIA972" s="6"/>
      <c r="MIB972" s="6"/>
      <c r="MIC972" s="6"/>
      <c r="MID972" s="6"/>
      <c r="MIE972" s="6"/>
      <c r="MIF972" s="6"/>
      <c r="MIG972" s="6"/>
      <c r="MIH972" s="6"/>
      <c r="MII972" s="6"/>
      <c r="MIJ972" s="6"/>
      <c r="MIK972" s="6"/>
      <c r="MIL972" s="6"/>
      <c r="MIM972" s="6"/>
      <c r="MIN972" s="6"/>
      <c r="MIO972" s="6"/>
      <c r="MIP972" s="6"/>
      <c r="MIQ972" s="6"/>
      <c r="MIR972" s="6"/>
      <c r="MIS972" s="6"/>
      <c r="MIT972" s="6"/>
      <c r="MIU972" s="6"/>
      <c r="MIV972" s="6"/>
      <c r="MIW972" s="6"/>
      <c r="MIX972" s="6"/>
      <c r="MIY972" s="6"/>
      <c r="MIZ972" s="6"/>
      <c r="MJA972" s="6"/>
      <c r="MJB972" s="6"/>
      <c r="MJC972" s="6"/>
      <c r="MJD972" s="6"/>
      <c r="MJE972" s="6"/>
      <c r="MJF972" s="6"/>
      <c r="MJG972" s="6"/>
      <c r="MJH972" s="6"/>
      <c r="MJI972" s="6"/>
      <c r="MJJ972" s="6"/>
      <c r="MJK972" s="6"/>
      <c r="MJL972" s="6"/>
      <c r="MJM972" s="6"/>
      <c r="MJN972" s="6"/>
      <c r="MJO972" s="6"/>
      <c r="MJP972" s="6"/>
      <c r="MJQ972" s="6"/>
      <c r="MJR972" s="6"/>
      <c r="MJS972" s="6"/>
      <c r="MJT972" s="6"/>
      <c r="MJU972" s="6"/>
      <c r="MJV972" s="6"/>
      <c r="MJW972" s="6"/>
      <c r="MJX972" s="6"/>
      <c r="MJY972" s="6"/>
      <c r="MJZ972" s="6"/>
      <c r="MKA972" s="6"/>
      <c r="MKB972" s="6"/>
      <c r="MKC972" s="6"/>
      <c r="MKD972" s="6"/>
      <c r="MKE972" s="6"/>
      <c r="MKF972" s="6"/>
      <c r="MKG972" s="6"/>
      <c r="MKH972" s="6"/>
      <c r="MKI972" s="6"/>
      <c r="MKJ972" s="6"/>
      <c r="MKK972" s="6"/>
      <c r="MKL972" s="6"/>
      <c r="MKM972" s="6"/>
      <c r="MKN972" s="6"/>
      <c r="MKO972" s="6"/>
      <c r="MKP972" s="6"/>
      <c r="MKQ972" s="6"/>
      <c r="MKR972" s="6"/>
      <c r="MKS972" s="6"/>
      <c r="MKT972" s="6"/>
      <c r="MKU972" s="6"/>
      <c r="MKV972" s="6"/>
      <c r="MKW972" s="6"/>
      <c r="MKX972" s="6"/>
      <c r="MKY972" s="6"/>
      <c r="MKZ972" s="6"/>
      <c r="MLA972" s="6"/>
      <c r="MLB972" s="6"/>
      <c r="MLC972" s="6"/>
      <c r="MLD972" s="6"/>
      <c r="MLE972" s="6"/>
      <c r="MLF972" s="6"/>
      <c r="MLG972" s="6"/>
      <c r="MLH972" s="6"/>
      <c r="MLI972" s="6"/>
      <c r="MLJ972" s="6"/>
      <c r="MLK972" s="6"/>
      <c r="MLL972" s="6"/>
      <c r="MLM972" s="6"/>
      <c r="MLN972" s="6"/>
      <c r="MLO972" s="6"/>
      <c r="MLP972" s="6"/>
      <c r="MLQ972" s="6"/>
      <c r="MLR972" s="6"/>
      <c r="MLS972" s="6"/>
      <c r="MLT972" s="6"/>
      <c r="MLU972" s="6"/>
      <c r="MLV972" s="6"/>
      <c r="MLW972" s="6"/>
      <c r="MLX972" s="6"/>
      <c r="MLY972" s="6"/>
      <c r="MLZ972" s="6"/>
      <c r="MMA972" s="6"/>
      <c r="MMB972" s="6"/>
      <c r="MMC972" s="6"/>
      <c r="MMD972" s="6"/>
      <c r="MME972" s="6"/>
      <c r="MMF972" s="6"/>
      <c r="MMG972" s="6"/>
      <c r="MMH972" s="6"/>
      <c r="MMI972" s="6"/>
      <c r="MMJ972" s="6"/>
      <c r="MMK972" s="6"/>
      <c r="MML972" s="6"/>
      <c r="MMM972" s="6"/>
      <c r="MMN972" s="6"/>
      <c r="MMO972" s="6"/>
      <c r="MMP972" s="6"/>
      <c r="MMQ972" s="6"/>
      <c r="MMR972" s="6"/>
      <c r="MMS972" s="6"/>
      <c r="MMT972" s="6"/>
      <c r="MMU972" s="6"/>
      <c r="MMV972" s="6"/>
      <c r="MMW972" s="6"/>
      <c r="MMX972" s="6"/>
      <c r="MMY972" s="6"/>
      <c r="MMZ972" s="6"/>
      <c r="MNA972" s="6"/>
      <c r="MNB972" s="6"/>
      <c r="MNC972" s="6"/>
      <c r="MND972" s="6"/>
      <c r="MNE972" s="6"/>
      <c r="MNF972" s="6"/>
      <c r="MNG972" s="6"/>
      <c r="MNH972" s="6"/>
      <c r="MNI972" s="6"/>
      <c r="MNJ972" s="6"/>
      <c r="MNK972" s="6"/>
      <c r="MNL972" s="6"/>
      <c r="MNM972" s="6"/>
      <c r="MNN972" s="6"/>
      <c r="MNO972" s="6"/>
      <c r="MNP972" s="6"/>
      <c r="MNQ972" s="6"/>
      <c r="MNR972" s="6"/>
      <c r="MNS972" s="6"/>
      <c r="MNT972" s="6"/>
      <c r="MNU972" s="6"/>
      <c r="MNV972" s="6"/>
      <c r="MNW972" s="6"/>
      <c r="MNX972" s="6"/>
      <c r="MNY972" s="6"/>
      <c r="MNZ972" s="6"/>
      <c r="MOA972" s="6"/>
      <c r="MOB972" s="6"/>
      <c r="MOC972" s="6"/>
      <c r="MOD972" s="6"/>
      <c r="MOE972" s="6"/>
      <c r="MOF972" s="6"/>
      <c r="MOG972" s="6"/>
      <c r="MOH972" s="6"/>
      <c r="MOI972" s="6"/>
      <c r="MOJ972" s="6"/>
      <c r="MOK972" s="6"/>
      <c r="MOL972" s="6"/>
      <c r="MOM972" s="6"/>
      <c r="MON972" s="6"/>
      <c r="MOO972" s="6"/>
      <c r="MOP972" s="6"/>
      <c r="MOQ972" s="6"/>
      <c r="MOR972" s="6"/>
      <c r="MOS972" s="6"/>
      <c r="MOT972" s="6"/>
      <c r="MOU972" s="6"/>
      <c r="MOV972" s="6"/>
      <c r="MOW972" s="6"/>
      <c r="MOX972" s="6"/>
      <c r="MOY972" s="6"/>
      <c r="MOZ972" s="6"/>
      <c r="MPA972" s="6"/>
      <c r="MPB972" s="6"/>
      <c r="MPC972" s="6"/>
      <c r="MPD972" s="6"/>
      <c r="MPE972" s="6"/>
      <c r="MPF972" s="6"/>
      <c r="MPG972" s="6"/>
      <c r="MPH972" s="6"/>
      <c r="MPI972" s="6"/>
      <c r="MPJ972" s="6"/>
      <c r="MPK972" s="6"/>
      <c r="MPL972" s="6"/>
      <c r="MPM972" s="6"/>
      <c r="MPN972" s="6"/>
      <c r="MPO972" s="6"/>
      <c r="MPP972" s="6"/>
      <c r="MPQ972" s="6"/>
      <c r="MPR972" s="6"/>
      <c r="MPS972" s="6"/>
      <c r="MPT972" s="6"/>
      <c r="MPU972" s="6"/>
      <c r="MPV972" s="6"/>
      <c r="MPW972" s="6"/>
      <c r="MPX972" s="6"/>
      <c r="MPY972" s="6"/>
      <c r="MPZ972" s="6"/>
      <c r="MQA972" s="6"/>
      <c r="MQB972" s="6"/>
      <c r="MQC972" s="6"/>
      <c r="MQD972" s="6"/>
      <c r="MQE972" s="6"/>
      <c r="MQF972" s="6"/>
      <c r="MQG972" s="6"/>
      <c r="MQH972" s="6"/>
      <c r="MQI972" s="6"/>
      <c r="MQJ972" s="6"/>
      <c r="MQK972" s="6"/>
      <c r="MQL972" s="6"/>
      <c r="MQM972" s="6"/>
      <c r="MQN972" s="6"/>
      <c r="MQO972" s="6"/>
      <c r="MQP972" s="6"/>
      <c r="MQQ972" s="6"/>
      <c r="MQR972" s="6"/>
      <c r="MQS972" s="6"/>
      <c r="MQT972" s="6"/>
      <c r="MQU972" s="6"/>
      <c r="MQV972" s="6"/>
      <c r="MQW972" s="6"/>
      <c r="MQX972" s="6"/>
      <c r="MQY972" s="6"/>
      <c r="MQZ972" s="6"/>
      <c r="MRA972" s="6"/>
      <c r="MRB972" s="6"/>
      <c r="MRC972" s="6"/>
      <c r="MRD972" s="6"/>
      <c r="MRE972" s="6"/>
      <c r="MRF972" s="6"/>
      <c r="MRG972" s="6"/>
      <c r="MRH972" s="6"/>
      <c r="MRI972" s="6"/>
      <c r="MRJ972" s="6"/>
      <c r="MRK972" s="6"/>
      <c r="MRL972" s="6"/>
      <c r="MRM972" s="6"/>
      <c r="MRN972" s="6"/>
      <c r="MRO972" s="6"/>
      <c r="MRP972" s="6"/>
      <c r="MRQ972" s="6"/>
      <c r="MRR972" s="6"/>
      <c r="MRS972" s="6"/>
      <c r="MRT972" s="6"/>
      <c r="MRU972" s="6"/>
      <c r="MRV972" s="6"/>
      <c r="MRW972" s="6"/>
      <c r="MRX972" s="6"/>
      <c r="MRY972" s="6"/>
      <c r="MRZ972" s="6"/>
      <c r="MSA972" s="6"/>
      <c r="MSB972" s="6"/>
      <c r="MSC972" s="6"/>
      <c r="MSD972" s="6"/>
      <c r="MSE972" s="6"/>
      <c r="MSF972" s="6"/>
      <c r="MSG972" s="6"/>
      <c r="MSH972" s="6"/>
      <c r="MSI972" s="6"/>
      <c r="MSJ972" s="6"/>
      <c r="MSK972" s="6"/>
      <c r="MSL972" s="6"/>
      <c r="MSM972" s="6"/>
      <c r="MSN972" s="6"/>
      <c r="MSO972" s="6"/>
      <c r="MSP972" s="6"/>
      <c r="MSQ972" s="6"/>
      <c r="MSR972" s="6"/>
      <c r="MSS972" s="6"/>
      <c r="MST972" s="6"/>
      <c r="MSU972" s="6"/>
      <c r="MSV972" s="6"/>
      <c r="MSW972" s="6"/>
      <c r="MSX972" s="6"/>
      <c r="MSY972" s="6"/>
      <c r="MSZ972" s="6"/>
      <c r="MTA972" s="6"/>
      <c r="MTB972" s="6"/>
      <c r="MTC972" s="6"/>
      <c r="MTD972" s="6"/>
      <c r="MTE972" s="6"/>
      <c r="MTF972" s="6"/>
      <c r="MTG972" s="6"/>
      <c r="MTH972" s="6"/>
      <c r="MTI972" s="6"/>
      <c r="MTJ972" s="6"/>
      <c r="MTK972" s="6"/>
      <c r="MTL972" s="6"/>
      <c r="MTM972" s="6"/>
      <c r="MTN972" s="6"/>
      <c r="MTO972" s="6"/>
      <c r="MTP972" s="6"/>
      <c r="MTQ972" s="6"/>
      <c r="MTR972" s="6"/>
      <c r="MTS972" s="6"/>
      <c r="MTT972" s="6"/>
      <c r="MTU972" s="6"/>
      <c r="MTV972" s="6"/>
      <c r="MTW972" s="6"/>
      <c r="MTX972" s="6"/>
      <c r="MTY972" s="6"/>
      <c r="MTZ972" s="6"/>
      <c r="MUA972" s="6"/>
      <c r="MUB972" s="6"/>
      <c r="MUC972" s="6"/>
      <c r="MUD972" s="6"/>
      <c r="MUE972" s="6"/>
      <c r="MUF972" s="6"/>
      <c r="MUG972" s="6"/>
      <c r="MUH972" s="6"/>
      <c r="MUI972" s="6"/>
      <c r="MUJ972" s="6"/>
      <c r="MUK972" s="6"/>
      <c r="MUL972" s="6"/>
      <c r="MUM972" s="6"/>
      <c r="MUN972" s="6"/>
      <c r="MUO972" s="6"/>
      <c r="MUP972" s="6"/>
      <c r="MUQ972" s="6"/>
      <c r="MUR972" s="6"/>
      <c r="MUS972" s="6"/>
      <c r="MUT972" s="6"/>
      <c r="MUU972" s="6"/>
      <c r="MUV972" s="6"/>
      <c r="MUW972" s="6"/>
      <c r="MUX972" s="6"/>
      <c r="MUY972" s="6"/>
      <c r="MUZ972" s="6"/>
      <c r="MVA972" s="6"/>
      <c r="MVB972" s="6"/>
      <c r="MVC972" s="6"/>
      <c r="MVD972" s="6"/>
      <c r="MVE972" s="6"/>
      <c r="MVF972" s="6"/>
      <c r="MVG972" s="6"/>
      <c r="MVH972" s="6"/>
      <c r="MVI972" s="6"/>
      <c r="MVJ972" s="6"/>
      <c r="MVK972" s="6"/>
      <c r="MVL972" s="6"/>
      <c r="MVM972" s="6"/>
      <c r="MVN972" s="6"/>
      <c r="MVO972" s="6"/>
      <c r="MVP972" s="6"/>
      <c r="MVQ972" s="6"/>
      <c r="MVR972" s="6"/>
      <c r="MVS972" s="6"/>
      <c r="MVT972" s="6"/>
      <c r="MVU972" s="6"/>
      <c r="MVV972" s="6"/>
      <c r="MVW972" s="6"/>
      <c r="MVX972" s="6"/>
      <c r="MVY972" s="6"/>
      <c r="MVZ972" s="6"/>
      <c r="MWA972" s="6"/>
      <c r="MWB972" s="6"/>
      <c r="MWC972" s="6"/>
      <c r="MWD972" s="6"/>
      <c r="MWE972" s="6"/>
      <c r="MWF972" s="6"/>
      <c r="MWG972" s="6"/>
      <c r="MWH972" s="6"/>
      <c r="MWI972" s="6"/>
      <c r="MWJ972" s="6"/>
      <c r="MWK972" s="6"/>
      <c r="MWL972" s="6"/>
      <c r="MWM972" s="6"/>
      <c r="MWN972" s="6"/>
      <c r="MWO972" s="6"/>
      <c r="MWP972" s="6"/>
      <c r="MWQ972" s="6"/>
      <c r="MWR972" s="6"/>
      <c r="MWS972" s="6"/>
      <c r="MWT972" s="6"/>
      <c r="MWU972" s="6"/>
      <c r="MWV972" s="6"/>
      <c r="MWW972" s="6"/>
      <c r="MWX972" s="6"/>
      <c r="MWY972" s="6"/>
      <c r="MWZ972" s="6"/>
      <c r="MXA972" s="6"/>
      <c r="MXB972" s="6"/>
      <c r="MXC972" s="6"/>
      <c r="MXD972" s="6"/>
      <c r="MXE972" s="6"/>
      <c r="MXF972" s="6"/>
      <c r="MXG972" s="6"/>
      <c r="MXH972" s="6"/>
      <c r="MXI972" s="6"/>
      <c r="MXJ972" s="6"/>
      <c r="MXK972" s="6"/>
      <c r="MXL972" s="6"/>
      <c r="MXM972" s="6"/>
      <c r="MXN972" s="6"/>
      <c r="MXO972" s="6"/>
      <c r="MXP972" s="6"/>
      <c r="MXQ972" s="6"/>
      <c r="MXR972" s="6"/>
      <c r="MXS972" s="6"/>
      <c r="MXT972" s="6"/>
      <c r="MXU972" s="6"/>
      <c r="MXV972" s="6"/>
      <c r="MXW972" s="6"/>
      <c r="MXX972" s="6"/>
      <c r="MXY972" s="6"/>
      <c r="MXZ972" s="6"/>
      <c r="MYA972" s="6"/>
      <c r="MYB972" s="6"/>
      <c r="MYC972" s="6"/>
      <c r="MYD972" s="6"/>
      <c r="MYE972" s="6"/>
      <c r="MYF972" s="6"/>
      <c r="MYG972" s="6"/>
      <c r="MYH972" s="6"/>
      <c r="MYI972" s="6"/>
      <c r="MYJ972" s="6"/>
      <c r="MYK972" s="6"/>
      <c r="MYL972" s="6"/>
      <c r="MYM972" s="6"/>
      <c r="MYN972" s="6"/>
      <c r="MYO972" s="6"/>
      <c r="MYP972" s="6"/>
      <c r="MYQ972" s="6"/>
      <c r="MYR972" s="6"/>
      <c r="MYS972" s="6"/>
      <c r="MYT972" s="6"/>
      <c r="MYU972" s="6"/>
      <c r="MYV972" s="6"/>
      <c r="MYW972" s="6"/>
      <c r="MYX972" s="6"/>
      <c r="MYY972" s="6"/>
      <c r="MYZ972" s="6"/>
      <c r="MZA972" s="6"/>
      <c r="MZB972" s="6"/>
      <c r="MZC972" s="6"/>
      <c r="MZD972" s="6"/>
      <c r="MZE972" s="6"/>
      <c r="MZF972" s="6"/>
      <c r="MZG972" s="6"/>
      <c r="MZH972" s="6"/>
      <c r="MZI972" s="6"/>
      <c r="MZJ972" s="6"/>
      <c r="MZK972" s="6"/>
      <c r="MZL972" s="6"/>
      <c r="MZM972" s="6"/>
      <c r="MZN972" s="6"/>
      <c r="MZO972" s="6"/>
      <c r="MZP972" s="6"/>
      <c r="MZQ972" s="6"/>
      <c r="MZR972" s="6"/>
      <c r="MZS972" s="6"/>
      <c r="MZT972" s="6"/>
      <c r="MZU972" s="6"/>
      <c r="MZV972" s="6"/>
      <c r="MZW972" s="6"/>
      <c r="MZX972" s="6"/>
      <c r="MZY972" s="6"/>
      <c r="MZZ972" s="6"/>
      <c r="NAA972" s="6"/>
      <c r="NAB972" s="6"/>
      <c r="NAC972" s="6"/>
      <c r="NAD972" s="6"/>
      <c r="NAE972" s="6"/>
      <c r="NAF972" s="6"/>
      <c r="NAG972" s="6"/>
      <c r="NAH972" s="6"/>
      <c r="NAI972" s="6"/>
      <c r="NAJ972" s="6"/>
      <c r="NAK972" s="6"/>
      <c r="NAL972" s="6"/>
      <c r="NAM972" s="6"/>
      <c r="NAN972" s="6"/>
      <c r="NAO972" s="6"/>
      <c r="NAP972" s="6"/>
      <c r="NAQ972" s="6"/>
      <c r="NAR972" s="6"/>
      <c r="NAS972" s="6"/>
      <c r="NAT972" s="6"/>
      <c r="NAU972" s="6"/>
      <c r="NAV972" s="6"/>
      <c r="NAW972" s="6"/>
      <c r="NAX972" s="6"/>
      <c r="NAY972" s="6"/>
      <c r="NAZ972" s="6"/>
      <c r="NBA972" s="6"/>
      <c r="NBB972" s="6"/>
      <c r="NBC972" s="6"/>
      <c r="NBD972" s="6"/>
      <c r="NBE972" s="6"/>
      <c r="NBF972" s="6"/>
      <c r="NBG972" s="6"/>
      <c r="NBH972" s="6"/>
      <c r="NBI972" s="6"/>
      <c r="NBJ972" s="6"/>
      <c r="NBK972" s="6"/>
      <c r="NBL972" s="6"/>
      <c r="NBM972" s="6"/>
      <c r="NBN972" s="6"/>
      <c r="NBO972" s="6"/>
      <c r="NBP972" s="6"/>
      <c r="NBQ972" s="6"/>
      <c r="NBR972" s="6"/>
      <c r="NBS972" s="6"/>
      <c r="NBT972" s="6"/>
      <c r="NBU972" s="6"/>
      <c r="NBV972" s="6"/>
      <c r="NBW972" s="6"/>
      <c r="NBX972" s="6"/>
      <c r="NBY972" s="6"/>
      <c r="NBZ972" s="6"/>
      <c r="NCA972" s="6"/>
      <c r="NCB972" s="6"/>
      <c r="NCC972" s="6"/>
      <c r="NCD972" s="6"/>
      <c r="NCE972" s="6"/>
      <c r="NCF972" s="6"/>
      <c r="NCG972" s="6"/>
      <c r="NCH972" s="6"/>
      <c r="NCI972" s="6"/>
      <c r="NCJ972" s="6"/>
      <c r="NCK972" s="6"/>
      <c r="NCL972" s="6"/>
      <c r="NCM972" s="6"/>
      <c r="NCN972" s="6"/>
      <c r="NCO972" s="6"/>
      <c r="NCP972" s="6"/>
      <c r="NCQ972" s="6"/>
      <c r="NCR972" s="6"/>
      <c r="NCS972" s="6"/>
      <c r="NCT972" s="6"/>
      <c r="NCU972" s="6"/>
      <c r="NCV972" s="6"/>
      <c r="NCW972" s="6"/>
      <c r="NCX972" s="6"/>
      <c r="NCY972" s="6"/>
      <c r="NCZ972" s="6"/>
      <c r="NDA972" s="6"/>
      <c r="NDB972" s="6"/>
      <c r="NDC972" s="6"/>
      <c r="NDD972" s="6"/>
      <c r="NDE972" s="6"/>
      <c r="NDF972" s="6"/>
      <c r="NDG972" s="6"/>
      <c r="NDH972" s="6"/>
      <c r="NDI972" s="6"/>
      <c r="NDJ972" s="6"/>
      <c r="NDK972" s="6"/>
      <c r="NDL972" s="6"/>
      <c r="NDM972" s="6"/>
      <c r="NDN972" s="6"/>
      <c r="NDO972" s="6"/>
      <c r="NDP972" s="6"/>
      <c r="NDQ972" s="6"/>
      <c r="NDR972" s="6"/>
      <c r="NDS972" s="6"/>
      <c r="NDT972" s="6"/>
      <c r="NDU972" s="6"/>
      <c r="NDV972" s="6"/>
      <c r="NDW972" s="6"/>
      <c r="NDX972" s="6"/>
      <c r="NDY972" s="6"/>
      <c r="NDZ972" s="6"/>
      <c r="NEA972" s="6"/>
      <c r="NEB972" s="6"/>
      <c r="NEC972" s="6"/>
      <c r="NED972" s="6"/>
      <c r="NEE972" s="6"/>
      <c r="NEF972" s="6"/>
      <c r="NEG972" s="6"/>
      <c r="NEH972" s="6"/>
      <c r="NEI972" s="6"/>
      <c r="NEJ972" s="6"/>
      <c r="NEK972" s="6"/>
      <c r="NEL972" s="6"/>
      <c r="NEM972" s="6"/>
      <c r="NEN972" s="6"/>
      <c r="NEO972" s="6"/>
      <c r="NEP972" s="6"/>
      <c r="NEQ972" s="6"/>
      <c r="NER972" s="6"/>
      <c r="NES972" s="6"/>
      <c r="NET972" s="6"/>
      <c r="NEU972" s="6"/>
      <c r="NEV972" s="6"/>
      <c r="NEW972" s="6"/>
      <c r="NEX972" s="6"/>
      <c r="NEY972" s="6"/>
      <c r="NEZ972" s="6"/>
      <c r="NFA972" s="6"/>
      <c r="NFB972" s="6"/>
      <c r="NFC972" s="6"/>
      <c r="NFD972" s="6"/>
      <c r="NFE972" s="6"/>
      <c r="NFF972" s="6"/>
      <c r="NFG972" s="6"/>
      <c r="NFH972" s="6"/>
      <c r="NFI972" s="6"/>
      <c r="NFJ972" s="6"/>
      <c r="NFK972" s="6"/>
      <c r="NFL972" s="6"/>
      <c r="NFM972" s="6"/>
      <c r="NFN972" s="6"/>
      <c r="NFO972" s="6"/>
      <c r="NFP972" s="6"/>
      <c r="NFQ972" s="6"/>
      <c r="NFR972" s="6"/>
      <c r="NFS972" s="6"/>
      <c r="NFT972" s="6"/>
      <c r="NFU972" s="6"/>
      <c r="NFV972" s="6"/>
      <c r="NFW972" s="6"/>
      <c r="NFX972" s="6"/>
      <c r="NFY972" s="6"/>
      <c r="NFZ972" s="6"/>
      <c r="NGA972" s="6"/>
      <c r="NGB972" s="6"/>
      <c r="NGC972" s="6"/>
      <c r="NGD972" s="6"/>
      <c r="NGE972" s="6"/>
      <c r="NGF972" s="6"/>
      <c r="NGG972" s="6"/>
      <c r="NGH972" s="6"/>
      <c r="NGI972" s="6"/>
      <c r="NGJ972" s="6"/>
      <c r="NGK972" s="6"/>
      <c r="NGL972" s="6"/>
      <c r="NGM972" s="6"/>
      <c r="NGN972" s="6"/>
      <c r="NGO972" s="6"/>
      <c r="NGP972" s="6"/>
      <c r="NGQ972" s="6"/>
      <c r="NGR972" s="6"/>
      <c r="NGS972" s="6"/>
      <c r="NGT972" s="6"/>
      <c r="NGU972" s="6"/>
      <c r="NGV972" s="6"/>
      <c r="NGW972" s="6"/>
      <c r="NGX972" s="6"/>
      <c r="NGY972" s="6"/>
      <c r="NGZ972" s="6"/>
      <c r="NHA972" s="6"/>
      <c r="NHB972" s="6"/>
      <c r="NHC972" s="6"/>
      <c r="NHD972" s="6"/>
      <c r="NHE972" s="6"/>
      <c r="NHF972" s="6"/>
      <c r="NHG972" s="6"/>
      <c r="NHH972" s="6"/>
      <c r="NHI972" s="6"/>
      <c r="NHJ972" s="6"/>
      <c r="NHK972" s="6"/>
      <c r="NHL972" s="6"/>
      <c r="NHM972" s="6"/>
      <c r="NHN972" s="6"/>
      <c r="NHO972" s="6"/>
      <c r="NHP972" s="6"/>
      <c r="NHQ972" s="6"/>
      <c r="NHR972" s="6"/>
      <c r="NHS972" s="6"/>
      <c r="NHT972" s="6"/>
      <c r="NHU972" s="6"/>
      <c r="NHV972" s="6"/>
      <c r="NHW972" s="6"/>
      <c r="NHX972" s="6"/>
      <c r="NHY972" s="6"/>
      <c r="NHZ972" s="6"/>
      <c r="NIA972" s="6"/>
      <c r="NIB972" s="6"/>
      <c r="NIC972" s="6"/>
      <c r="NID972" s="6"/>
      <c r="NIE972" s="6"/>
      <c r="NIF972" s="6"/>
      <c r="NIG972" s="6"/>
      <c r="NIH972" s="6"/>
      <c r="NII972" s="6"/>
      <c r="NIJ972" s="6"/>
      <c r="NIK972" s="6"/>
      <c r="NIL972" s="6"/>
      <c r="NIM972" s="6"/>
      <c r="NIN972" s="6"/>
      <c r="NIO972" s="6"/>
      <c r="NIP972" s="6"/>
      <c r="NIQ972" s="6"/>
      <c r="NIR972" s="6"/>
      <c r="NIS972" s="6"/>
      <c r="NIT972" s="6"/>
      <c r="NIU972" s="6"/>
      <c r="NIV972" s="6"/>
      <c r="NIW972" s="6"/>
      <c r="NIX972" s="6"/>
      <c r="NIY972" s="6"/>
      <c r="NIZ972" s="6"/>
      <c r="NJA972" s="6"/>
      <c r="NJB972" s="6"/>
      <c r="NJC972" s="6"/>
      <c r="NJD972" s="6"/>
      <c r="NJE972" s="6"/>
      <c r="NJF972" s="6"/>
      <c r="NJG972" s="6"/>
      <c r="NJH972" s="6"/>
      <c r="NJI972" s="6"/>
      <c r="NJJ972" s="6"/>
      <c r="NJK972" s="6"/>
      <c r="NJL972" s="6"/>
      <c r="NJM972" s="6"/>
      <c r="NJN972" s="6"/>
      <c r="NJO972" s="6"/>
      <c r="NJP972" s="6"/>
      <c r="NJQ972" s="6"/>
      <c r="NJR972" s="6"/>
      <c r="NJS972" s="6"/>
      <c r="NJT972" s="6"/>
      <c r="NJU972" s="6"/>
      <c r="NJV972" s="6"/>
      <c r="NJW972" s="6"/>
      <c r="NJX972" s="6"/>
      <c r="NJY972" s="6"/>
      <c r="NJZ972" s="6"/>
      <c r="NKA972" s="6"/>
      <c r="NKB972" s="6"/>
      <c r="NKC972" s="6"/>
      <c r="NKD972" s="6"/>
      <c r="NKE972" s="6"/>
      <c r="NKF972" s="6"/>
      <c r="NKG972" s="6"/>
      <c r="NKH972" s="6"/>
      <c r="NKI972" s="6"/>
      <c r="NKJ972" s="6"/>
      <c r="NKK972" s="6"/>
      <c r="NKL972" s="6"/>
      <c r="NKM972" s="6"/>
      <c r="NKN972" s="6"/>
      <c r="NKO972" s="6"/>
      <c r="NKP972" s="6"/>
      <c r="NKQ972" s="6"/>
      <c r="NKR972" s="6"/>
      <c r="NKS972" s="6"/>
      <c r="NKT972" s="6"/>
      <c r="NKU972" s="6"/>
      <c r="NKV972" s="6"/>
      <c r="NKW972" s="6"/>
      <c r="NKX972" s="6"/>
      <c r="NKY972" s="6"/>
      <c r="NKZ972" s="6"/>
      <c r="NLA972" s="6"/>
      <c r="NLB972" s="6"/>
      <c r="NLC972" s="6"/>
      <c r="NLD972" s="6"/>
      <c r="NLE972" s="6"/>
      <c r="NLF972" s="6"/>
      <c r="NLG972" s="6"/>
      <c r="NLH972" s="6"/>
      <c r="NLI972" s="6"/>
      <c r="NLJ972" s="6"/>
      <c r="NLK972" s="6"/>
      <c r="NLL972" s="6"/>
      <c r="NLM972" s="6"/>
      <c r="NLN972" s="6"/>
      <c r="NLO972" s="6"/>
      <c r="NLP972" s="6"/>
      <c r="NLQ972" s="6"/>
      <c r="NLR972" s="6"/>
      <c r="NLS972" s="6"/>
      <c r="NLT972" s="6"/>
      <c r="NLU972" s="6"/>
      <c r="NLV972" s="6"/>
      <c r="NLW972" s="6"/>
      <c r="NLX972" s="6"/>
      <c r="NLY972" s="6"/>
      <c r="NLZ972" s="6"/>
      <c r="NMA972" s="6"/>
      <c r="NMB972" s="6"/>
      <c r="NMC972" s="6"/>
      <c r="NMD972" s="6"/>
      <c r="NME972" s="6"/>
      <c r="NMF972" s="6"/>
      <c r="NMG972" s="6"/>
      <c r="NMH972" s="6"/>
      <c r="NMI972" s="6"/>
      <c r="NMJ972" s="6"/>
      <c r="NMK972" s="6"/>
      <c r="NML972" s="6"/>
      <c r="NMM972" s="6"/>
      <c r="NMN972" s="6"/>
      <c r="NMO972" s="6"/>
      <c r="NMP972" s="6"/>
      <c r="NMQ972" s="6"/>
      <c r="NMR972" s="6"/>
      <c r="NMS972" s="6"/>
      <c r="NMT972" s="6"/>
      <c r="NMU972" s="6"/>
      <c r="NMV972" s="6"/>
      <c r="NMW972" s="6"/>
      <c r="NMX972" s="6"/>
      <c r="NMY972" s="6"/>
      <c r="NMZ972" s="6"/>
      <c r="NNA972" s="6"/>
      <c r="NNB972" s="6"/>
      <c r="NNC972" s="6"/>
      <c r="NND972" s="6"/>
      <c r="NNE972" s="6"/>
      <c r="NNF972" s="6"/>
      <c r="NNG972" s="6"/>
      <c r="NNH972" s="6"/>
      <c r="NNI972" s="6"/>
      <c r="NNJ972" s="6"/>
      <c r="NNK972" s="6"/>
      <c r="NNL972" s="6"/>
      <c r="NNM972" s="6"/>
      <c r="NNN972" s="6"/>
      <c r="NNO972" s="6"/>
      <c r="NNP972" s="6"/>
      <c r="NNQ972" s="6"/>
      <c r="NNR972" s="6"/>
      <c r="NNS972" s="6"/>
      <c r="NNT972" s="6"/>
      <c r="NNU972" s="6"/>
      <c r="NNV972" s="6"/>
      <c r="NNW972" s="6"/>
      <c r="NNX972" s="6"/>
      <c r="NNY972" s="6"/>
      <c r="NNZ972" s="6"/>
      <c r="NOA972" s="6"/>
      <c r="NOB972" s="6"/>
      <c r="NOC972" s="6"/>
      <c r="NOD972" s="6"/>
      <c r="NOE972" s="6"/>
      <c r="NOF972" s="6"/>
      <c r="NOG972" s="6"/>
      <c r="NOH972" s="6"/>
      <c r="NOI972" s="6"/>
      <c r="NOJ972" s="6"/>
      <c r="NOK972" s="6"/>
      <c r="NOL972" s="6"/>
      <c r="NOM972" s="6"/>
      <c r="NON972" s="6"/>
      <c r="NOO972" s="6"/>
      <c r="NOP972" s="6"/>
      <c r="NOQ972" s="6"/>
      <c r="NOR972" s="6"/>
      <c r="NOS972" s="6"/>
      <c r="NOT972" s="6"/>
      <c r="NOU972" s="6"/>
      <c r="NOV972" s="6"/>
      <c r="NOW972" s="6"/>
      <c r="NOX972" s="6"/>
      <c r="NOY972" s="6"/>
      <c r="NOZ972" s="6"/>
      <c r="NPA972" s="6"/>
      <c r="NPB972" s="6"/>
      <c r="NPC972" s="6"/>
      <c r="NPD972" s="6"/>
      <c r="NPE972" s="6"/>
      <c r="NPF972" s="6"/>
      <c r="NPG972" s="6"/>
      <c r="NPH972" s="6"/>
      <c r="NPI972" s="6"/>
      <c r="NPJ972" s="6"/>
      <c r="NPK972" s="6"/>
      <c r="NPL972" s="6"/>
      <c r="NPM972" s="6"/>
      <c r="NPN972" s="6"/>
      <c r="NPO972" s="6"/>
      <c r="NPP972" s="6"/>
      <c r="NPQ972" s="6"/>
      <c r="NPR972" s="6"/>
      <c r="NPS972" s="6"/>
      <c r="NPT972" s="6"/>
      <c r="NPU972" s="6"/>
      <c r="NPV972" s="6"/>
      <c r="NPW972" s="6"/>
      <c r="NPX972" s="6"/>
      <c r="NPY972" s="6"/>
      <c r="NPZ972" s="6"/>
      <c r="NQA972" s="6"/>
      <c r="NQB972" s="6"/>
      <c r="NQC972" s="6"/>
      <c r="NQD972" s="6"/>
      <c r="NQE972" s="6"/>
      <c r="NQF972" s="6"/>
      <c r="NQG972" s="6"/>
      <c r="NQH972" s="6"/>
      <c r="NQI972" s="6"/>
      <c r="NQJ972" s="6"/>
      <c r="NQK972" s="6"/>
      <c r="NQL972" s="6"/>
      <c r="NQM972" s="6"/>
      <c r="NQN972" s="6"/>
      <c r="NQO972" s="6"/>
      <c r="NQP972" s="6"/>
      <c r="NQQ972" s="6"/>
      <c r="NQR972" s="6"/>
      <c r="NQS972" s="6"/>
      <c r="NQT972" s="6"/>
      <c r="NQU972" s="6"/>
      <c r="NQV972" s="6"/>
      <c r="NQW972" s="6"/>
      <c r="NQX972" s="6"/>
      <c r="NQY972" s="6"/>
      <c r="NQZ972" s="6"/>
      <c r="NRA972" s="6"/>
      <c r="NRB972" s="6"/>
      <c r="NRC972" s="6"/>
      <c r="NRD972" s="6"/>
      <c r="NRE972" s="6"/>
      <c r="NRF972" s="6"/>
      <c r="NRG972" s="6"/>
      <c r="NRH972" s="6"/>
      <c r="NRI972" s="6"/>
      <c r="NRJ972" s="6"/>
      <c r="NRK972" s="6"/>
      <c r="NRL972" s="6"/>
      <c r="NRM972" s="6"/>
      <c r="NRN972" s="6"/>
      <c r="NRO972" s="6"/>
      <c r="NRP972" s="6"/>
      <c r="NRQ972" s="6"/>
      <c r="NRR972" s="6"/>
      <c r="NRS972" s="6"/>
      <c r="NRT972" s="6"/>
      <c r="NRU972" s="6"/>
      <c r="NRV972" s="6"/>
      <c r="NRW972" s="6"/>
      <c r="NRX972" s="6"/>
      <c r="NRY972" s="6"/>
      <c r="NRZ972" s="6"/>
      <c r="NSA972" s="6"/>
      <c r="NSB972" s="6"/>
      <c r="NSC972" s="6"/>
      <c r="NSD972" s="6"/>
      <c r="NSE972" s="6"/>
      <c r="NSF972" s="6"/>
      <c r="NSG972" s="6"/>
      <c r="NSH972" s="6"/>
      <c r="NSI972" s="6"/>
      <c r="NSJ972" s="6"/>
      <c r="NSK972" s="6"/>
      <c r="NSL972" s="6"/>
      <c r="NSM972" s="6"/>
      <c r="NSN972" s="6"/>
      <c r="NSO972" s="6"/>
      <c r="NSP972" s="6"/>
      <c r="NSQ972" s="6"/>
      <c r="NSR972" s="6"/>
      <c r="NSS972" s="6"/>
      <c r="NST972" s="6"/>
      <c r="NSU972" s="6"/>
      <c r="NSV972" s="6"/>
      <c r="NSW972" s="6"/>
      <c r="NSX972" s="6"/>
      <c r="NSY972" s="6"/>
      <c r="NSZ972" s="6"/>
      <c r="NTA972" s="6"/>
      <c r="NTB972" s="6"/>
      <c r="NTC972" s="6"/>
      <c r="NTD972" s="6"/>
      <c r="NTE972" s="6"/>
      <c r="NTF972" s="6"/>
      <c r="NTG972" s="6"/>
      <c r="NTH972" s="6"/>
      <c r="NTI972" s="6"/>
      <c r="NTJ972" s="6"/>
      <c r="NTK972" s="6"/>
      <c r="NTL972" s="6"/>
      <c r="NTM972" s="6"/>
      <c r="NTN972" s="6"/>
      <c r="NTO972" s="6"/>
      <c r="NTP972" s="6"/>
      <c r="NTQ972" s="6"/>
      <c r="NTR972" s="6"/>
      <c r="NTS972" s="6"/>
      <c r="NTT972" s="6"/>
      <c r="NTU972" s="6"/>
      <c r="NTV972" s="6"/>
      <c r="NTW972" s="6"/>
      <c r="NTX972" s="6"/>
      <c r="NTY972" s="6"/>
      <c r="NTZ972" s="6"/>
      <c r="NUA972" s="6"/>
      <c r="NUB972" s="6"/>
      <c r="NUC972" s="6"/>
      <c r="NUD972" s="6"/>
      <c r="NUE972" s="6"/>
      <c r="NUF972" s="6"/>
      <c r="NUG972" s="6"/>
      <c r="NUH972" s="6"/>
      <c r="NUI972" s="6"/>
      <c r="NUJ972" s="6"/>
      <c r="NUK972" s="6"/>
      <c r="NUL972" s="6"/>
      <c r="NUM972" s="6"/>
      <c r="NUN972" s="6"/>
      <c r="NUO972" s="6"/>
      <c r="NUP972" s="6"/>
      <c r="NUQ972" s="6"/>
      <c r="NUR972" s="6"/>
      <c r="NUS972" s="6"/>
      <c r="NUT972" s="6"/>
      <c r="NUU972" s="6"/>
      <c r="NUV972" s="6"/>
      <c r="NUW972" s="6"/>
      <c r="NUX972" s="6"/>
      <c r="NUY972" s="6"/>
      <c r="NUZ972" s="6"/>
      <c r="NVA972" s="6"/>
      <c r="NVB972" s="6"/>
      <c r="NVC972" s="6"/>
      <c r="NVD972" s="6"/>
      <c r="NVE972" s="6"/>
      <c r="NVF972" s="6"/>
      <c r="NVG972" s="6"/>
      <c r="NVH972" s="6"/>
      <c r="NVI972" s="6"/>
      <c r="NVJ972" s="6"/>
      <c r="NVK972" s="6"/>
      <c r="NVL972" s="6"/>
      <c r="NVM972" s="6"/>
      <c r="NVN972" s="6"/>
      <c r="NVO972" s="6"/>
      <c r="NVP972" s="6"/>
      <c r="NVQ972" s="6"/>
      <c r="NVR972" s="6"/>
      <c r="NVS972" s="6"/>
      <c r="NVT972" s="6"/>
      <c r="NVU972" s="6"/>
      <c r="NVV972" s="6"/>
      <c r="NVW972" s="6"/>
      <c r="NVX972" s="6"/>
      <c r="NVY972" s="6"/>
      <c r="NVZ972" s="6"/>
      <c r="NWA972" s="6"/>
      <c r="NWB972" s="6"/>
      <c r="NWC972" s="6"/>
      <c r="NWD972" s="6"/>
      <c r="NWE972" s="6"/>
      <c r="NWF972" s="6"/>
      <c r="NWG972" s="6"/>
      <c r="NWH972" s="6"/>
      <c r="NWI972" s="6"/>
      <c r="NWJ972" s="6"/>
      <c r="NWK972" s="6"/>
      <c r="NWL972" s="6"/>
      <c r="NWM972" s="6"/>
      <c r="NWN972" s="6"/>
      <c r="NWO972" s="6"/>
      <c r="NWP972" s="6"/>
      <c r="NWQ972" s="6"/>
      <c r="NWR972" s="6"/>
      <c r="NWS972" s="6"/>
      <c r="NWT972" s="6"/>
      <c r="NWU972" s="6"/>
      <c r="NWV972" s="6"/>
      <c r="NWW972" s="6"/>
      <c r="NWX972" s="6"/>
      <c r="NWY972" s="6"/>
      <c r="NWZ972" s="6"/>
      <c r="NXA972" s="6"/>
      <c r="NXB972" s="6"/>
      <c r="NXC972" s="6"/>
      <c r="NXD972" s="6"/>
      <c r="NXE972" s="6"/>
      <c r="NXF972" s="6"/>
      <c r="NXG972" s="6"/>
      <c r="NXH972" s="6"/>
      <c r="NXI972" s="6"/>
      <c r="NXJ972" s="6"/>
      <c r="NXK972" s="6"/>
      <c r="NXL972" s="6"/>
      <c r="NXM972" s="6"/>
      <c r="NXN972" s="6"/>
      <c r="NXO972" s="6"/>
      <c r="NXP972" s="6"/>
      <c r="NXQ972" s="6"/>
      <c r="NXR972" s="6"/>
      <c r="NXS972" s="6"/>
      <c r="NXT972" s="6"/>
      <c r="NXU972" s="6"/>
      <c r="NXV972" s="6"/>
      <c r="NXW972" s="6"/>
      <c r="NXX972" s="6"/>
      <c r="NXY972" s="6"/>
      <c r="NXZ972" s="6"/>
      <c r="NYA972" s="6"/>
      <c r="NYB972" s="6"/>
      <c r="NYC972" s="6"/>
      <c r="NYD972" s="6"/>
      <c r="NYE972" s="6"/>
      <c r="NYF972" s="6"/>
      <c r="NYG972" s="6"/>
      <c r="NYH972" s="6"/>
      <c r="NYI972" s="6"/>
      <c r="NYJ972" s="6"/>
      <c r="NYK972" s="6"/>
      <c r="NYL972" s="6"/>
      <c r="NYM972" s="6"/>
      <c r="NYN972" s="6"/>
      <c r="NYO972" s="6"/>
      <c r="NYP972" s="6"/>
      <c r="NYQ972" s="6"/>
      <c r="NYR972" s="6"/>
      <c r="NYS972" s="6"/>
      <c r="NYT972" s="6"/>
      <c r="NYU972" s="6"/>
      <c r="NYV972" s="6"/>
      <c r="NYW972" s="6"/>
      <c r="NYX972" s="6"/>
      <c r="NYY972" s="6"/>
      <c r="NYZ972" s="6"/>
      <c r="NZA972" s="6"/>
      <c r="NZB972" s="6"/>
      <c r="NZC972" s="6"/>
      <c r="NZD972" s="6"/>
      <c r="NZE972" s="6"/>
      <c r="NZF972" s="6"/>
      <c r="NZG972" s="6"/>
      <c r="NZH972" s="6"/>
      <c r="NZI972" s="6"/>
      <c r="NZJ972" s="6"/>
      <c r="NZK972" s="6"/>
      <c r="NZL972" s="6"/>
      <c r="NZM972" s="6"/>
      <c r="NZN972" s="6"/>
      <c r="NZO972" s="6"/>
      <c r="NZP972" s="6"/>
      <c r="NZQ972" s="6"/>
      <c r="NZR972" s="6"/>
      <c r="NZS972" s="6"/>
      <c r="NZT972" s="6"/>
      <c r="NZU972" s="6"/>
      <c r="NZV972" s="6"/>
      <c r="NZW972" s="6"/>
      <c r="NZX972" s="6"/>
      <c r="NZY972" s="6"/>
      <c r="NZZ972" s="6"/>
      <c r="OAA972" s="6"/>
      <c r="OAB972" s="6"/>
      <c r="OAC972" s="6"/>
      <c r="OAD972" s="6"/>
      <c r="OAE972" s="6"/>
      <c r="OAF972" s="6"/>
      <c r="OAG972" s="6"/>
      <c r="OAH972" s="6"/>
      <c r="OAI972" s="6"/>
      <c r="OAJ972" s="6"/>
      <c r="OAK972" s="6"/>
      <c r="OAL972" s="6"/>
      <c r="OAM972" s="6"/>
      <c r="OAN972" s="6"/>
      <c r="OAO972" s="6"/>
      <c r="OAP972" s="6"/>
      <c r="OAQ972" s="6"/>
      <c r="OAR972" s="6"/>
      <c r="OAS972" s="6"/>
      <c r="OAT972" s="6"/>
      <c r="OAU972" s="6"/>
      <c r="OAV972" s="6"/>
      <c r="OAW972" s="6"/>
      <c r="OAX972" s="6"/>
      <c r="OAY972" s="6"/>
      <c r="OAZ972" s="6"/>
      <c r="OBA972" s="6"/>
      <c r="OBB972" s="6"/>
      <c r="OBC972" s="6"/>
      <c r="OBD972" s="6"/>
      <c r="OBE972" s="6"/>
      <c r="OBF972" s="6"/>
      <c r="OBG972" s="6"/>
      <c r="OBH972" s="6"/>
      <c r="OBI972" s="6"/>
      <c r="OBJ972" s="6"/>
      <c r="OBK972" s="6"/>
      <c r="OBL972" s="6"/>
      <c r="OBM972" s="6"/>
      <c r="OBN972" s="6"/>
      <c r="OBO972" s="6"/>
      <c r="OBP972" s="6"/>
      <c r="OBQ972" s="6"/>
      <c r="OBR972" s="6"/>
      <c r="OBS972" s="6"/>
      <c r="OBT972" s="6"/>
      <c r="OBU972" s="6"/>
      <c r="OBV972" s="6"/>
      <c r="OBW972" s="6"/>
      <c r="OBX972" s="6"/>
      <c r="OBY972" s="6"/>
      <c r="OBZ972" s="6"/>
      <c r="OCA972" s="6"/>
      <c r="OCB972" s="6"/>
      <c r="OCC972" s="6"/>
      <c r="OCD972" s="6"/>
      <c r="OCE972" s="6"/>
      <c r="OCF972" s="6"/>
      <c r="OCG972" s="6"/>
      <c r="OCH972" s="6"/>
      <c r="OCI972" s="6"/>
      <c r="OCJ972" s="6"/>
      <c r="OCK972" s="6"/>
      <c r="OCL972" s="6"/>
      <c r="OCM972" s="6"/>
      <c r="OCN972" s="6"/>
      <c r="OCO972" s="6"/>
      <c r="OCP972" s="6"/>
      <c r="OCQ972" s="6"/>
      <c r="OCR972" s="6"/>
      <c r="OCS972" s="6"/>
      <c r="OCT972" s="6"/>
      <c r="OCU972" s="6"/>
      <c r="OCV972" s="6"/>
      <c r="OCW972" s="6"/>
      <c r="OCX972" s="6"/>
      <c r="OCY972" s="6"/>
      <c r="OCZ972" s="6"/>
      <c r="ODA972" s="6"/>
      <c r="ODB972" s="6"/>
      <c r="ODC972" s="6"/>
      <c r="ODD972" s="6"/>
      <c r="ODE972" s="6"/>
      <c r="ODF972" s="6"/>
      <c r="ODG972" s="6"/>
      <c r="ODH972" s="6"/>
      <c r="ODI972" s="6"/>
      <c r="ODJ972" s="6"/>
      <c r="ODK972" s="6"/>
      <c r="ODL972" s="6"/>
      <c r="ODM972" s="6"/>
      <c r="ODN972" s="6"/>
      <c r="ODO972" s="6"/>
      <c r="ODP972" s="6"/>
      <c r="ODQ972" s="6"/>
      <c r="ODR972" s="6"/>
      <c r="ODS972" s="6"/>
      <c r="ODT972" s="6"/>
      <c r="ODU972" s="6"/>
      <c r="ODV972" s="6"/>
      <c r="ODW972" s="6"/>
      <c r="ODX972" s="6"/>
      <c r="ODY972" s="6"/>
      <c r="ODZ972" s="6"/>
      <c r="OEA972" s="6"/>
      <c r="OEB972" s="6"/>
      <c r="OEC972" s="6"/>
      <c r="OED972" s="6"/>
      <c r="OEE972" s="6"/>
      <c r="OEF972" s="6"/>
      <c r="OEG972" s="6"/>
      <c r="OEH972" s="6"/>
      <c r="OEI972" s="6"/>
      <c r="OEJ972" s="6"/>
      <c r="OEK972" s="6"/>
      <c r="OEL972" s="6"/>
      <c r="OEM972" s="6"/>
      <c r="OEN972" s="6"/>
      <c r="OEO972" s="6"/>
      <c r="OEP972" s="6"/>
      <c r="OEQ972" s="6"/>
      <c r="OER972" s="6"/>
      <c r="OES972" s="6"/>
      <c r="OET972" s="6"/>
      <c r="OEU972" s="6"/>
      <c r="OEV972" s="6"/>
      <c r="OEW972" s="6"/>
      <c r="OEX972" s="6"/>
      <c r="OEY972" s="6"/>
      <c r="OEZ972" s="6"/>
      <c r="OFA972" s="6"/>
      <c r="OFB972" s="6"/>
      <c r="OFC972" s="6"/>
      <c r="OFD972" s="6"/>
      <c r="OFE972" s="6"/>
      <c r="OFF972" s="6"/>
      <c r="OFG972" s="6"/>
      <c r="OFH972" s="6"/>
      <c r="OFI972" s="6"/>
      <c r="OFJ972" s="6"/>
      <c r="OFK972" s="6"/>
      <c r="OFL972" s="6"/>
      <c r="OFM972" s="6"/>
      <c r="OFN972" s="6"/>
      <c r="OFO972" s="6"/>
      <c r="OFP972" s="6"/>
      <c r="OFQ972" s="6"/>
      <c r="OFR972" s="6"/>
      <c r="OFS972" s="6"/>
      <c r="OFT972" s="6"/>
      <c r="OFU972" s="6"/>
      <c r="OFV972" s="6"/>
      <c r="OFW972" s="6"/>
      <c r="OFX972" s="6"/>
      <c r="OFY972" s="6"/>
      <c r="OFZ972" s="6"/>
      <c r="OGA972" s="6"/>
      <c r="OGB972" s="6"/>
      <c r="OGC972" s="6"/>
      <c r="OGD972" s="6"/>
      <c r="OGE972" s="6"/>
      <c r="OGF972" s="6"/>
      <c r="OGG972" s="6"/>
      <c r="OGH972" s="6"/>
      <c r="OGI972" s="6"/>
      <c r="OGJ972" s="6"/>
      <c r="OGK972" s="6"/>
      <c r="OGL972" s="6"/>
      <c r="OGM972" s="6"/>
      <c r="OGN972" s="6"/>
      <c r="OGO972" s="6"/>
      <c r="OGP972" s="6"/>
      <c r="OGQ972" s="6"/>
      <c r="OGR972" s="6"/>
      <c r="OGS972" s="6"/>
      <c r="OGT972" s="6"/>
      <c r="OGU972" s="6"/>
      <c r="OGV972" s="6"/>
      <c r="OGW972" s="6"/>
      <c r="OGX972" s="6"/>
      <c r="OGY972" s="6"/>
      <c r="OGZ972" s="6"/>
      <c r="OHA972" s="6"/>
      <c r="OHB972" s="6"/>
      <c r="OHC972" s="6"/>
      <c r="OHD972" s="6"/>
      <c r="OHE972" s="6"/>
      <c r="OHF972" s="6"/>
      <c r="OHG972" s="6"/>
      <c r="OHH972" s="6"/>
      <c r="OHI972" s="6"/>
      <c r="OHJ972" s="6"/>
      <c r="OHK972" s="6"/>
      <c r="OHL972" s="6"/>
      <c r="OHM972" s="6"/>
      <c r="OHN972" s="6"/>
      <c r="OHO972" s="6"/>
      <c r="OHP972" s="6"/>
      <c r="OHQ972" s="6"/>
      <c r="OHR972" s="6"/>
      <c r="OHS972" s="6"/>
      <c r="OHT972" s="6"/>
      <c r="OHU972" s="6"/>
      <c r="OHV972" s="6"/>
      <c r="OHW972" s="6"/>
      <c r="OHX972" s="6"/>
      <c r="OHY972" s="6"/>
      <c r="OHZ972" s="6"/>
      <c r="OIA972" s="6"/>
      <c r="OIB972" s="6"/>
      <c r="OIC972" s="6"/>
      <c r="OID972" s="6"/>
      <c r="OIE972" s="6"/>
      <c r="OIF972" s="6"/>
      <c r="OIG972" s="6"/>
      <c r="OIH972" s="6"/>
      <c r="OII972" s="6"/>
      <c r="OIJ972" s="6"/>
      <c r="OIK972" s="6"/>
      <c r="OIL972" s="6"/>
      <c r="OIM972" s="6"/>
      <c r="OIN972" s="6"/>
      <c r="OIO972" s="6"/>
      <c r="OIP972" s="6"/>
      <c r="OIQ972" s="6"/>
      <c r="OIR972" s="6"/>
      <c r="OIS972" s="6"/>
      <c r="OIT972" s="6"/>
      <c r="OIU972" s="6"/>
      <c r="OIV972" s="6"/>
      <c r="OIW972" s="6"/>
      <c r="OIX972" s="6"/>
      <c r="OIY972" s="6"/>
      <c r="OIZ972" s="6"/>
      <c r="OJA972" s="6"/>
      <c r="OJB972" s="6"/>
      <c r="OJC972" s="6"/>
      <c r="OJD972" s="6"/>
      <c r="OJE972" s="6"/>
      <c r="OJF972" s="6"/>
      <c r="OJG972" s="6"/>
      <c r="OJH972" s="6"/>
      <c r="OJI972" s="6"/>
      <c r="OJJ972" s="6"/>
      <c r="OJK972" s="6"/>
      <c r="OJL972" s="6"/>
      <c r="OJM972" s="6"/>
      <c r="OJN972" s="6"/>
      <c r="OJO972" s="6"/>
      <c r="OJP972" s="6"/>
      <c r="OJQ972" s="6"/>
      <c r="OJR972" s="6"/>
      <c r="OJS972" s="6"/>
      <c r="OJT972" s="6"/>
      <c r="OJU972" s="6"/>
      <c r="OJV972" s="6"/>
      <c r="OJW972" s="6"/>
      <c r="OJX972" s="6"/>
      <c r="OJY972" s="6"/>
      <c r="OJZ972" s="6"/>
      <c r="OKA972" s="6"/>
      <c r="OKB972" s="6"/>
      <c r="OKC972" s="6"/>
      <c r="OKD972" s="6"/>
      <c r="OKE972" s="6"/>
      <c r="OKF972" s="6"/>
      <c r="OKG972" s="6"/>
      <c r="OKH972" s="6"/>
      <c r="OKI972" s="6"/>
      <c r="OKJ972" s="6"/>
      <c r="OKK972" s="6"/>
      <c r="OKL972" s="6"/>
      <c r="OKM972" s="6"/>
      <c r="OKN972" s="6"/>
      <c r="OKO972" s="6"/>
      <c r="OKP972" s="6"/>
      <c r="OKQ972" s="6"/>
      <c r="OKR972" s="6"/>
      <c r="OKS972" s="6"/>
      <c r="OKT972" s="6"/>
      <c r="OKU972" s="6"/>
      <c r="OKV972" s="6"/>
      <c r="OKW972" s="6"/>
      <c r="OKX972" s="6"/>
      <c r="OKY972" s="6"/>
      <c r="OKZ972" s="6"/>
      <c r="OLA972" s="6"/>
      <c r="OLB972" s="6"/>
      <c r="OLC972" s="6"/>
      <c r="OLD972" s="6"/>
      <c r="OLE972" s="6"/>
      <c r="OLF972" s="6"/>
      <c r="OLG972" s="6"/>
      <c r="OLH972" s="6"/>
      <c r="OLI972" s="6"/>
      <c r="OLJ972" s="6"/>
      <c r="OLK972" s="6"/>
      <c r="OLL972" s="6"/>
      <c r="OLM972" s="6"/>
      <c r="OLN972" s="6"/>
      <c r="OLO972" s="6"/>
      <c r="OLP972" s="6"/>
      <c r="OLQ972" s="6"/>
      <c r="OLR972" s="6"/>
      <c r="OLS972" s="6"/>
      <c r="OLT972" s="6"/>
      <c r="OLU972" s="6"/>
      <c r="OLV972" s="6"/>
      <c r="OLW972" s="6"/>
      <c r="OLX972" s="6"/>
      <c r="OLY972" s="6"/>
      <c r="OLZ972" s="6"/>
      <c r="OMA972" s="6"/>
      <c r="OMB972" s="6"/>
      <c r="OMC972" s="6"/>
      <c r="OMD972" s="6"/>
      <c r="OME972" s="6"/>
      <c r="OMF972" s="6"/>
      <c r="OMG972" s="6"/>
      <c r="OMH972" s="6"/>
      <c r="OMI972" s="6"/>
      <c r="OMJ972" s="6"/>
      <c r="OMK972" s="6"/>
      <c r="OML972" s="6"/>
      <c r="OMM972" s="6"/>
      <c r="OMN972" s="6"/>
      <c r="OMO972" s="6"/>
      <c r="OMP972" s="6"/>
      <c r="OMQ972" s="6"/>
      <c r="OMR972" s="6"/>
      <c r="OMS972" s="6"/>
      <c r="OMT972" s="6"/>
      <c r="OMU972" s="6"/>
      <c r="OMV972" s="6"/>
      <c r="OMW972" s="6"/>
      <c r="OMX972" s="6"/>
      <c r="OMY972" s="6"/>
      <c r="OMZ972" s="6"/>
      <c r="ONA972" s="6"/>
      <c r="ONB972" s="6"/>
      <c r="ONC972" s="6"/>
      <c r="OND972" s="6"/>
      <c r="ONE972" s="6"/>
      <c r="ONF972" s="6"/>
      <c r="ONG972" s="6"/>
      <c r="ONH972" s="6"/>
      <c r="ONI972" s="6"/>
      <c r="ONJ972" s="6"/>
      <c r="ONK972" s="6"/>
      <c r="ONL972" s="6"/>
      <c r="ONM972" s="6"/>
      <c r="ONN972" s="6"/>
      <c r="ONO972" s="6"/>
      <c r="ONP972" s="6"/>
      <c r="ONQ972" s="6"/>
      <c r="ONR972" s="6"/>
      <c r="ONS972" s="6"/>
      <c r="ONT972" s="6"/>
      <c r="ONU972" s="6"/>
      <c r="ONV972" s="6"/>
      <c r="ONW972" s="6"/>
      <c r="ONX972" s="6"/>
      <c r="ONY972" s="6"/>
      <c r="ONZ972" s="6"/>
      <c r="OOA972" s="6"/>
      <c r="OOB972" s="6"/>
      <c r="OOC972" s="6"/>
      <c r="OOD972" s="6"/>
      <c r="OOE972" s="6"/>
      <c r="OOF972" s="6"/>
      <c r="OOG972" s="6"/>
      <c r="OOH972" s="6"/>
      <c r="OOI972" s="6"/>
      <c r="OOJ972" s="6"/>
      <c r="OOK972" s="6"/>
      <c r="OOL972" s="6"/>
      <c r="OOM972" s="6"/>
      <c r="OON972" s="6"/>
      <c r="OOO972" s="6"/>
      <c r="OOP972" s="6"/>
      <c r="OOQ972" s="6"/>
      <c r="OOR972" s="6"/>
      <c r="OOS972" s="6"/>
      <c r="OOT972" s="6"/>
      <c r="OOU972" s="6"/>
      <c r="OOV972" s="6"/>
      <c r="OOW972" s="6"/>
      <c r="OOX972" s="6"/>
      <c r="OOY972" s="6"/>
      <c r="OOZ972" s="6"/>
      <c r="OPA972" s="6"/>
      <c r="OPB972" s="6"/>
      <c r="OPC972" s="6"/>
      <c r="OPD972" s="6"/>
      <c r="OPE972" s="6"/>
      <c r="OPF972" s="6"/>
      <c r="OPG972" s="6"/>
      <c r="OPH972" s="6"/>
      <c r="OPI972" s="6"/>
      <c r="OPJ972" s="6"/>
      <c r="OPK972" s="6"/>
      <c r="OPL972" s="6"/>
      <c r="OPM972" s="6"/>
      <c r="OPN972" s="6"/>
      <c r="OPO972" s="6"/>
      <c r="OPP972" s="6"/>
      <c r="OPQ972" s="6"/>
      <c r="OPR972" s="6"/>
      <c r="OPS972" s="6"/>
      <c r="OPT972" s="6"/>
      <c r="OPU972" s="6"/>
      <c r="OPV972" s="6"/>
      <c r="OPW972" s="6"/>
      <c r="OPX972" s="6"/>
      <c r="OPY972" s="6"/>
      <c r="OPZ972" s="6"/>
      <c r="OQA972" s="6"/>
      <c r="OQB972" s="6"/>
      <c r="OQC972" s="6"/>
      <c r="OQD972" s="6"/>
      <c r="OQE972" s="6"/>
      <c r="OQF972" s="6"/>
      <c r="OQG972" s="6"/>
      <c r="OQH972" s="6"/>
      <c r="OQI972" s="6"/>
      <c r="OQJ972" s="6"/>
      <c r="OQK972" s="6"/>
      <c r="OQL972" s="6"/>
      <c r="OQM972" s="6"/>
      <c r="OQN972" s="6"/>
      <c r="OQO972" s="6"/>
      <c r="OQP972" s="6"/>
      <c r="OQQ972" s="6"/>
      <c r="OQR972" s="6"/>
      <c r="OQS972" s="6"/>
      <c r="OQT972" s="6"/>
      <c r="OQU972" s="6"/>
      <c r="OQV972" s="6"/>
      <c r="OQW972" s="6"/>
      <c r="OQX972" s="6"/>
      <c r="OQY972" s="6"/>
      <c r="OQZ972" s="6"/>
      <c r="ORA972" s="6"/>
      <c r="ORB972" s="6"/>
      <c r="ORC972" s="6"/>
      <c r="ORD972" s="6"/>
      <c r="ORE972" s="6"/>
      <c r="ORF972" s="6"/>
      <c r="ORG972" s="6"/>
      <c r="ORH972" s="6"/>
      <c r="ORI972" s="6"/>
      <c r="ORJ972" s="6"/>
      <c r="ORK972" s="6"/>
      <c r="ORL972" s="6"/>
      <c r="ORM972" s="6"/>
      <c r="ORN972" s="6"/>
      <c r="ORO972" s="6"/>
      <c r="ORP972" s="6"/>
      <c r="ORQ972" s="6"/>
      <c r="ORR972" s="6"/>
      <c r="ORS972" s="6"/>
      <c r="ORT972" s="6"/>
      <c r="ORU972" s="6"/>
      <c r="ORV972" s="6"/>
      <c r="ORW972" s="6"/>
      <c r="ORX972" s="6"/>
      <c r="ORY972" s="6"/>
      <c r="ORZ972" s="6"/>
      <c r="OSA972" s="6"/>
      <c r="OSB972" s="6"/>
      <c r="OSC972" s="6"/>
      <c r="OSD972" s="6"/>
      <c r="OSE972" s="6"/>
      <c r="OSF972" s="6"/>
      <c r="OSG972" s="6"/>
      <c r="OSH972" s="6"/>
      <c r="OSI972" s="6"/>
      <c r="OSJ972" s="6"/>
      <c r="OSK972" s="6"/>
      <c r="OSL972" s="6"/>
      <c r="OSM972" s="6"/>
      <c r="OSN972" s="6"/>
      <c r="OSO972" s="6"/>
      <c r="OSP972" s="6"/>
      <c r="OSQ972" s="6"/>
      <c r="OSR972" s="6"/>
      <c r="OSS972" s="6"/>
      <c r="OST972" s="6"/>
      <c r="OSU972" s="6"/>
      <c r="OSV972" s="6"/>
      <c r="OSW972" s="6"/>
      <c r="OSX972" s="6"/>
      <c r="OSY972" s="6"/>
      <c r="OSZ972" s="6"/>
      <c r="OTA972" s="6"/>
      <c r="OTB972" s="6"/>
      <c r="OTC972" s="6"/>
      <c r="OTD972" s="6"/>
      <c r="OTE972" s="6"/>
      <c r="OTF972" s="6"/>
      <c r="OTG972" s="6"/>
      <c r="OTH972" s="6"/>
      <c r="OTI972" s="6"/>
      <c r="OTJ972" s="6"/>
      <c r="OTK972" s="6"/>
      <c r="OTL972" s="6"/>
      <c r="OTM972" s="6"/>
      <c r="OTN972" s="6"/>
      <c r="OTO972" s="6"/>
      <c r="OTP972" s="6"/>
      <c r="OTQ972" s="6"/>
      <c r="OTR972" s="6"/>
      <c r="OTS972" s="6"/>
      <c r="OTT972" s="6"/>
      <c r="OTU972" s="6"/>
      <c r="OTV972" s="6"/>
      <c r="OTW972" s="6"/>
      <c r="OTX972" s="6"/>
      <c r="OTY972" s="6"/>
      <c r="OTZ972" s="6"/>
      <c r="OUA972" s="6"/>
      <c r="OUB972" s="6"/>
      <c r="OUC972" s="6"/>
      <c r="OUD972" s="6"/>
      <c r="OUE972" s="6"/>
      <c r="OUF972" s="6"/>
      <c r="OUG972" s="6"/>
      <c r="OUH972" s="6"/>
      <c r="OUI972" s="6"/>
      <c r="OUJ972" s="6"/>
      <c r="OUK972" s="6"/>
      <c r="OUL972" s="6"/>
      <c r="OUM972" s="6"/>
      <c r="OUN972" s="6"/>
      <c r="OUO972" s="6"/>
      <c r="OUP972" s="6"/>
      <c r="OUQ972" s="6"/>
      <c r="OUR972" s="6"/>
      <c r="OUS972" s="6"/>
      <c r="OUT972" s="6"/>
      <c r="OUU972" s="6"/>
      <c r="OUV972" s="6"/>
      <c r="OUW972" s="6"/>
      <c r="OUX972" s="6"/>
      <c r="OUY972" s="6"/>
      <c r="OUZ972" s="6"/>
      <c r="OVA972" s="6"/>
      <c r="OVB972" s="6"/>
      <c r="OVC972" s="6"/>
      <c r="OVD972" s="6"/>
      <c r="OVE972" s="6"/>
      <c r="OVF972" s="6"/>
      <c r="OVG972" s="6"/>
      <c r="OVH972" s="6"/>
      <c r="OVI972" s="6"/>
      <c r="OVJ972" s="6"/>
      <c r="OVK972" s="6"/>
      <c r="OVL972" s="6"/>
      <c r="OVM972" s="6"/>
      <c r="OVN972" s="6"/>
      <c r="OVO972" s="6"/>
      <c r="OVP972" s="6"/>
      <c r="OVQ972" s="6"/>
      <c r="OVR972" s="6"/>
      <c r="OVS972" s="6"/>
      <c r="OVT972" s="6"/>
      <c r="OVU972" s="6"/>
      <c r="OVV972" s="6"/>
      <c r="OVW972" s="6"/>
      <c r="OVX972" s="6"/>
      <c r="OVY972" s="6"/>
      <c r="OVZ972" s="6"/>
      <c r="OWA972" s="6"/>
      <c r="OWB972" s="6"/>
      <c r="OWC972" s="6"/>
      <c r="OWD972" s="6"/>
      <c r="OWE972" s="6"/>
      <c r="OWF972" s="6"/>
      <c r="OWG972" s="6"/>
      <c r="OWH972" s="6"/>
      <c r="OWI972" s="6"/>
      <c r="OWJ972" s="6"/>
      <c r="OWK972" s="6"/>
      <c r="OWL972" s="6"/>
      <c r="OWM972" s="6"/>
      <c r="OWN972" s="6"/>
      <c r="OWO972" s="6"/>
      <c r="OWP972" s="6"/>
      <c r="OWQ972" s="6"/>
      <c r="OWR972" s="6"/>
      <c r="OWS972" s="6"/>
      <c r="OWT972" s="6"/>
      <c r="OWU972" s="6"/>
      <c r="OWV972" s="6"/>
      <c r="OWW972" s="6"/>
      <c r="OWX972" s="6"/>
      <c r="OWY972" s="6"/>
      <c r="OWZ972" s="6"/>
      <c r="OXA972" s="6"/>
      <c r="OXB972" s="6"/>
      <c r="OXC972" s="6"/>
      <c r="OXD972" s="6"/>
      <c r="OXE972" s="6"/>
      <c r="OXF972" s="6"/>
      <c r="OXG972" s="6"/>
      <c r="OXH972" s="6"/>
      <c r="OXI972" s="6"/>
      <c r="OXJ972" s="6"/>
      <c r="OXK972" s="6"/>
      <c r="OXL972" s="6"/>
      <c r="OXM972" s="6"/>
      <c r="OXN972" s="6"/>
      <c r="OXO972" s="6"/>
      <c r="OXP972" s="6"/>
      <c r="OXQ972" s="6"/>
      <c r="OXR972" s="6"/>
      <c r="OXS972" s="6"/>
      <c r="OXT972" s="6"/>
      <c r="OXU972" s="6"/>
      <c r="OXV972" s="6"/>
      <c r="OXW972" s="6"/>
      <c r="OXX972" s="6"/>
      <c r="OXY972" s="6"/>
      <c r="OXZ972" s="6"/>
      <c r="OYA972" s="6"/>
      <c r="OYB972" s="6"/>
      <c r="OYC972" s="6"/>
      <c r="OYD972" s="6"/>
      <c r="OYE972" s="6"/>
      <c r="OYF972" s="6"/>
      <c r="OYG972" s="6"/>
      <c r="OYH972" s="6"/>
      <c r="OYI972" s="6"/>
      <c r="OYJ972" s="6"/>
      <c r="OYK972" s="6"/>
      <c r="OYL972" s="6"/>
      <c r="OYM972" s="6"/>
      <c r="OYN972" s="6"/>
      <c r="OYO972" s="6"/>
      <c r="OYP972" s="6"/>
      <c r="OYQ972" s="6"/>
      <c r="OYR972" s="6"/>
      <c r="OYS972" s="6"/>
      <c r="OYT972" s="6"/>
      <c r="OYU972" s="6"/>
      <c r="OYV972" s="6"/>
      <c r="OYW972" s="6"/>
      <c r="OYX972" s="6"/>
      <c r="OYY972" s="6"/>
      <c r="OYZ972" s="6"/>
      <c r="OZA972" s="6"/>
      <c r="OZB972" s="6"/>
      <c r="OZC972" s="6"/>
      <c r="OZD972" s="6"/>
      <c r="OZE972" s="6"/>
      <c r="OZF972" s="6"/>
      <c r="OZG972" s="6"/>
      <c r="OZH972" s="6"/>
      <c r="OZI972" s="6"/>
      <c r="OZJ972" s="6"/>
      <c r="OZK972" s="6"/>
      <c r="OZL972" s="6"/>
      <c r="OZM972" s="6"/>
      <c r="OZN972" s="6"/>
      <c r="OZO972" s="6"/>
      <c r="OZP972" s="6"/>
      <c r="OZQ972" s="6"/>
      <c r="OZR972" s="6"/>
      <c r="OZS972" s="6"/>
      <c r="OZT972" s="6"/>
      <c r="OZU972" s="6"/>
      <c r="OZV972" s="6"/>
      <c r="OZW972" s="6"/>
      <c r="OZX972" s="6"/>
      <c r="OZY972" s="6"/>
      <c r="OZZ972" s="6"/>
      <c r="PAA972" s="6"/>
      <c r="PAB972" s="6"/>
      <c r="PAC972" s="6"/>
      <c r="PAD972" s="6"/>
      <c r="PAE972" s="6"/>
      <c r="PAF972" s="6"/>
      <c r="PAG972" s="6"/>
      <c r="PAH972" s="6"/>
      <c r="PAI972" s="6"/>
      <c r="PAJ972" s="6"/>
      <c r="PAK972" s="6"/>
      <c r="PAL972" s="6"/>
      <c r="PAM972" s="6"/>
      <c r="PAN972" s="6"/>
      <c r="PAO972" s="6"/>
      <c r="PAP972" s="6"/>
      <c r="PAQ972" s="6"/>
      <c r="PAR972" s="6"/>
      <c r="PAS972" s="6"/>
      <c r="PAT972" s="6"/>
      <c r="PAU972" s="6"/>
      <c r="PAV972" s="6"/>
      <c r="PAW972" s="6"/>
      <c r="PAX972" s="6"/>
      <c r="PAY972" s="6"/>
      <c r="PAZ972" s="6"/>
      <c r="PBA972" s="6"/>
      <c r="PBB972" s="6"/>
      <c r="PBC972" s="6"/>
      <c r="PBD972" s="6"/>
      <c r="PBE972" s="6"/>
      <c r="PBF972" s="6"/>
      <c r="PBG972" s="6"/>
      <c r="PBH972" s="6"/>
      <c r="PBI972" s="6"/>
      <c r="PBJ972" s="6"/>
      <c r="PBK972" s="6"/>
      <c r="PBL972" s="6"/>
      <c r="PBM972" s="6"/>
      <c r="PBN972" s="6"/>
      <c r="PBO972" s="6"/>
      <c r="PBP972" s="6"/>
      <c r="PBQ972" s="6"/>
      <c r="PBR972" s="6"/>
      <c r="PBS972" s="6"/>
      <c r="PBT972" s="6"/>
      <c r="PBU972" s="6"/>
      <c r="PBV972" s="6"/>
      <c r="PBW972" s="6"/>
      <c r="PBX972" s="6"/>
      <c r="PBY972" s="6"/>
      <c r="PBZ972" s="6"/>
      <c r="PCA972" s="6"/>
      <c r="PCB972" s="6"/>
      <c r="PCC972" s="6"/>
      <c r="PCD972" s="6"/>
      <c r="PCE972" s="6"/>
      <c r="PCF972" s="6"/>
      <c r="PCG972" s="6"/>
      <c r="PCH972" s="6"/>
      <c r="PCI972" s="6"/>
      <c r="PCJ972" s="6"/>
      <c r="PCK972" s="6"/>
      <c r="PCL972" s="6"/>
      <c r="PCM972" s="6"/>
      <c r="PCN972" s="6"/>
      <c r="PCO972" s="6"/>
      <c r="PCP972" s="6"/>
      <c r="PCQ972" s="6"/>
      <c r="PCR972" s="6"/>
      <c r="PCS972" s="6"/>
      <c r="PCT972" s="6"/>
      <c r="PCU972" s="6"/>
      <c r="PCV972" s="6"/>
      <c r="PCW972" s="6"/>
      <c r="PCX972" s="6"/>
      <c r="PCY972" s="6"/>
      <c r="PCZ972" s="6"/>
      <c r="PDA972" s="6"/>
      <c r="PDB972" s="6"/>
      <c r="PDC972" s="6"/>
      <c r="PDD972" s="6"/>
      <c r="PDE972" s="6"/>
      <c r="PDF972" s="6"/>
      <c r="PDG972" s="6"/>
      <c r="PDH972" s="6"/>
      <c r="PDI972" s="6"/>
      <c r="PDJ972" s="6"/>
      <c r="PDK972" s="6"/>
      <c r="PDL972" s="6"/>
      <c r="PDM972" s="6"/>
      <c r="PDN972" s="6"/>
      <c r="PDO972" s="6"/>
      <c r="PDP972" s="6"/>
      <c r="PDQ972" s="6"/>
      <c r="PDR972" s="6"/>
      <c r="PDS972" s="6"/>
      <c r="PDT972" s="6"/>
      <c r="PDU972" s="6"/>
      <c r="PDV972" s="6"/>
      <c r="PDW972" s="6"/>
      <c r="PDX972" s="6"/>
      <c r="PDY972" s="6"/>
      <c r="PDZ972" s="6"/>
      <c r="PEA972" s="6"/>
      <c r="PEB972" s="6"/>
      <c r="PEC972" s="6"/>
      <c r="PED972" s="6"/>
      <c r="PEE972" s="6"/>
      <c r="PEF972" s="6"/>
      <c r="PEG972" s="6"/>
      <c r="PEH972" s="6"/>
      <c r="PEI972" s="6"/>
      <c r="PEJ972" s="6"/>
      <c r="PEK972" s="6"/>
      <c r="PEL972" s="6"/>
      <c r="PEM972" s="6"/>
      <c r="PEN972" s="6"/>
      <c r="PEO972" s="6"/>
      <c r="PEP972" s="6"/>
      <c r="PEQ972" s="6"/>
      <c r="PER972" s="6"/>
      <c r="PES972" s="6"/>
      <c r="PET972" s="6"/>
      <c r="PEU972" s="6"/>
      <c r="PEV972" s="6"/>
      <c r="PEW972" s="6"/>
      <c r="PEX972" s="6"/>
      <c r="PEY972" s="6"/>
      <c r="PEZ972" s="6"/>
      <c r="PFA972" s="6"/>
      <c r="PFB972" s="6"/>
      <c r="PFC972" s="6"/>
      <c r="PFD972" s="6"/>
      <c r="PFE972" s="6"/>
      <c r="PFF972" s="6"/>
      <c r="PFG972" s="6"/>
      <c r="PFH972" s="6"/>
      <c r="PFI972" s="6"/>
      <c r="PFJ972" s="6"/>
      <c r="PFK972" s="6"/>
      <c r="PFL972" s="6"/>
      <c r="PFM972" s="6"/>
      <c r="PFN972" s="6"/>
      <c r="PFO972" s="6"/>
      <c r="PFP972" s="6"/>
      <c r="PFQ972" s="6"/>
      <c r="PFR972" s="6"/>
      <c r="PFS972" s="6"/>
      <c r="PFT972" s="6"/>
      <c r="PFU972" s="6"/>
      <c r="PFV972" s="6"/>
      <c r="PFW972" s="6"/>
      <c r="PFX972" s="6"/>
      <c r="PFY972" s="6"/>
      <c r="PFZ972" s="6"/>
      <c r="PGA972" s="6"/>
      <c r="PGB972" s="6"/>
      <c r="PGC972" s="6"/>
      <c r="PGD972" s="6"/>
      <c r="PGE972" s="6"/>
      <c r="PGF972" s="6"/>
      <c r="PGG972" s="6"/>
      <c r="PGH972" s="6"/>
      <c r="PGI972" s="6"/>
      <c r="PGJ972" s="6"/>
      <c r="PGK972" s="6"/>
      <c r="PGL972" s="6"/>
      <c r="PGM972" s="6"/>
      <c r="PGN972" s="6"/>
      <c r="PGO972" s="6"/>
      <c r="PGP972" s="6"/>
      <c r="PGQ972" s="6"/>
      <c r="PGR972" s="6"/>
      <c r="PGS972" s="6"/>
      <c r="PGT972" s="6"/>
      <c r="PGU972" s="6"/>
      <c r="PGV972" s="6"/>
      <c r="PGW972" s="6"/>
      <c r="PGX972" s="6"/>
      <c r="PGY972" s="6"/>
      <c r="PGZ972" s="6"/>
      <c r="PHA972" s="6"/>
      <c r="PHB972" s="6"/>
      <c r="PHC972" s="6"/>
      <c r="PHD972" s="6"/>
      <c r="PHE972" s="6"/>
      <c r="PHF972" s="6"/>
      <c r="PHG972" s="6"/>
      <c r="PHH972" s="6"/>
      <c r="PHI972" s="6"/>
      <c r="PHJ972" s="6"/>
      <c r="PHK972" s="6"/>
      <c r="PHL972" s="6"/>
      <c r="PHM972" s="6"/>
      <c r="PHN972" s="6"/>
      <c r="PHO972" s="6"/>
      <c r="PHP972" s="6"/>
      <c r="PHQ972" s="6"/>
      <c r="PHR972" s="6"/>
      <c r="PHS972" s="6"/>
      <c r="PHT972" s="6"/>
      <c r="PHU972" s="6"/>
      <c r="PHV972" s="6"/>
      <c r="PHW972" s="6"/>
      <c r="PHX972" s="6"/>
      <c r="PHY972" s="6"/>
      <c r="PHZ972" s="6"/>
      <c r="PIA972" s="6"/>
      <c r="PIB972" s="6"/>
      <c r="PIC972" s="6"/>
      <c r="PID972" s="6"/>
      <c r="PIE972" s="6"/>
      <c r="PIF972" s="6"/>
      <c r="PIG972" s="6"/>
      <c r="PIH972" s="6"/>
      <c r="PII972" s="6"/>
      <c r="PIJ972" s="6"/>
      <c r="PIK972" s="6"/>
      <c r="PIL972" s="6"/>
      <c r="PIM972" s="6"/>
      <c r="PIN972" s="6"/>
      <c r="PIO972" s="6"/>
      <c r="PIP972" s="6"/>
      <c r="PIQ972" s="6"/>
      <c r="PIR972" s="6"/>
      <c r="PIS972" s="6"/>
      <c r="PIT972" s="6"/>
      <c r="PIU972" s="6"/>
      <c r="PIV972" s="6"/>
      <c r="PIW972" s="6"/>
      <c r="PIX972" s="6"/>
      <c r="PIY972" s="6"/>
      <c r="PIZ972" s="6"/>
      <c r="PJA972" s="6"/>
      <c r="PJB972" s="6"/>
      <c r="PJC972" s="6"/>
      <c r="PJD972" s="6"/>
      <c r="PJE972" s="6"/>
      <c r="PJF972" s="6"/>
      <c r="PJG972" s="6"/>
      <c r="PJH972" s="6"/>
      <c r="PJI972" s="6"/>
      <c r="PJJ972" s="6"/>
      <c r="PJK972" s="6"/>
      <c r="PJL972" s="6"/>
      <c r="PJM972" s="6"/>
      <c r="PJN972" s="6"/>
      <c r="PJO972" s="6"/>
      <c r="PJP972" s="6"/>
      <c r="PJQ972" s="6"/>
      <c r="PJR972" s="6"/>
      <c r="PJS972" s="6"/>
      <c r="PJT972" s="6"/>
      <c r="PJU972" s="6"/>
      <c r="PJV972" s="6"/>
      <c r="PJW972" s="6"/>
      <c r="PJX972" s="6"/>
      <c r="PJY972" s="6"/>
      <c r="PJZ972" s="6"/>
      <c r="PKA972" s="6"/>
      <c r="PKB972" s="6"/>
      <c r="PKC972" s="6"/>
      <c r="PKD972" s="6"/>
      <c r="PKE972" s="6"/>
      <c r="PKF972" s="6"/>
      <c r="PKG972" s="6"/>
      <c r="PKH972" s="6"/>
      <c r="PKI972" s="6"/>
      <c r="PKJ972" s="6"/>
      <c r="PKK972" s="6"/>
      <c r="PKL972" s="6"/>
      <c r="PKM972" s="6"/>
      <c r="PKN972" s="6"/>
      <c r="PKO972" s="6"/>
      <c r="PKP972" s="6"/>
      <c r="PKQ972" s="6"/>
      <c r="PKR972" s="6"/>
      <c r="PKS972" s="6"/>
      <c r="PKT972" s="6"/>
      <c r="PKU972" s="6"/>
      <c r="PKV972" s="6"/>
      <c r="PKW972" s="6"/>
      <c r="PKX972" s="6"/>
      <c r="PKY972" s="6"/>
      <c r="PKZ972" s="6"/>
      <c r="PLA972" s="6"/>
      <c r="PLB972" s="6"/>
      <c r="PLC972" s="6"/>
      <c r="PLD972" s="6"/>
      <c r="PLE972" s="6"/>
      <c r="PLF972" s="6"/>
      <c r="PLG972" s="6"/>
      <c r="PLH972" s="6"/>
      <c r="PLI972" s="6"/>
      <c r="PLJ972" s="6"/>
      <c r="PLK972" s="6"/>
      <c r="PLL972" s="6"/>
      <c r="PLM972" s="6"/>
      <c r="PLN972" s="6"/>
      <c r="PLO972" s="6"/>
      <c r="PLP972" s="6"/>
      <c r="PLQ972" s="6"/>
      <c r="PLR972" s="6"/>
      <c r="PLS972" s="6"/>
      <c r="PLT972" s="6"/>
      <c r="PLU972" s="6"/>
      <c r="PLV972" s="6"/>
      <c r="PLW972" s="6"/>
      <c r="PLX972" s="6"/>
      <c r="PLY972" s="6"/>
      <c r="PLZ972" s="6"/>
      <c r="PMA972" s="6"/>
      <c r="PMB972" s="6"/>
      <c r="PMC972" s="6"/>
      <c r="PMD972" s="6"/>
      <c r="PME972" s="6"/>
      <c r="PMF972" s="6"/>
      <c r="PMG972" s="6"/>
      <c r="PMH972" s="6"/>
      <c r="PMI972" s="6"/>
      <c r="PMJ972" s="6"/>
      <c r="PMK972" s="6"/>
      <c r="PML972" s="6"/>
      <c r="PMM972" s="6"/>
      <c r="PMN972" s="6"/>
      <c r="PMO972" s="6"/>
      <c r="PMP972" s="6"/>
      <c r="PMQ972" s="6"/>
      <c r="PMR972" s="6"/>
      <c r="PMS972" s="6"/>
      <c r="PMT972" s="6"/>
      <c r="PMU972" s="6"/>
      <c r="PMV972" s="6"/>
      <c r="PMW972" s="6"/>
      <c r="PMX972" s="6"/>
      <c r="PMY972" s="6"/>
      <c r="PMZ972" s="6"/>
      <c r="PNA972" s="6"/>
      <c r="PNB972" s="6"/>
      <c r="PNC972" s="6"/>
      <c r="PND972" s="6"/>
      <c r="PNE972" s="6"/>
      <c r="PNF972" s="6"/>
      <c r="PNG972" s="6"/>
      <c r="PNH972" s="6"/>
      <c r="PNI972" s="6"/>
      <c r="PNJ972" s="6"/>
      <c r="PNK972" s="6"/>
      <c r="PNL972" s="6"/>
      <c r="PNM972" s="6"/>
      <c r="PNN972" s="6"/>
      <c r="PNO972" s="6"/>
      <c r="PNP972" s="6"/>
      <c r="PNQ972" s="6"/>
      <c r="PNR972" s="6"/>
      <c r="PNS972" s="6"/>
      <c r="PNT972" s="6"/>
      <c r="PNU972" s="6"/>
      <c r="PNV972" s="6"/>
      <c r="PNW972" s="6"/>
      <c r="PNX972" s="6"/>
      <c r="PNY972" s="6"/>
      <c r="PNZ972" s="6"/>
      <c r="POA972" s="6"/>
      <c r="POB972" s="6"/>
      <c r="POC972" s="6"/>
      <c r="POD972" s="6"/>
      <c r="POE972" s="6"/>
      <c r="POF972" s="6"/>
      <c r="POG972" s="6"/>
      <c r="POH972" s="6"/>
      <c r="POI972" s="6"/>
      <c r="POJ972" s="6"/>
      <c r="POK972" s="6"/>
      <c r="POL972" s="6"/>
      <c r="POM972" s="6"/>
      <c r="PON972" s="6"/>
      <c r="POO972" s="6"/>
      <c r="POP972" s="6"/>
      <c r="POQ972" s="6"/>
      <c r="POR972" s="6"/>
      <c r="POS972" s="6"/>
      <c r="POT972" s="6"/>
      <c r="POU972" s="6"/>
      <c r="POV972" s="6"/>
      <c r="POW972" s="6"/>
      <c r="POX972" s="6"/>
      <c r="POY972" s="6"/>
      <c r="POZ972" s="6"/>
      <c r="PPA972" s="6"/>
      <c r="PPB972" s="6"/>
      <c r="PPC972" s="6"/>
      <c r="PPD972" s="6"/>
      <c r="PPE972" s="6"/>
      <c r="PPF972" s="6"/>
      <c r="PPG972" s="6"/>
      <c r="PPH972" s="6"/>
      <c r="PPI972" s="6"/>
      <c r="PPJ972" s="6"/>
      <c r="PPK972" s="6"/>
      <c r="PPL972" s="6"/>
      <c r="PPM972" s="6"/>
      <c r="PPN972" s="6"/>
      <c r="PPO972" s="6"/>
      <c r="PPP972" s="6"/>
      <c r="PPQ972" s="6"/>
      <c r="PPR972" s="6"/>
      <c r="PPS972" s="6"/>
      <c r="PPT972" s="6"/>
      <c r="PPU972" s="6"/>
      <c r="PPV972" s="6"/>
      <c r="PPW972" s="6"/>
      <c r="PPX972" s="6"/>
      <c r="PPY972" s="6"/>
      <c r="PPZ972" s="6"/>
      <c r="PQA972" s="6"/>
      <c r="PQB972" s="6"/>
      <c r="PQC972" s="6"/>
      <c r="PQD972" s="6"/>
      <c r="PQE972" s="6"/>
      <c r="PQF972" s="6"/>
      <c r="PQG972" s="6"/>
      <c r="PQH972" s="6"/>
      <c r="PQI972" s="6"/>
      <c r="PQJ972" s="6"/>
      <c r="PQK972" s="6"/>
      <c r="PQL972" s="6"/>
      <c r="PQM972" s="6"/>
      <c r="PQN972" s="6"/>
      <c r="PQO972" s="6"/>
      <c r="PQP972" s="6"/>
      <c r="PQQ972" s="6"/>
      <c r="PQR972" s="6"/>
      <c r="PQS972" s="6"/>
      <c r="PQT972" s="6"/>
      <c r="PQU972" s="6"/>
      <c r="PQV972" s="6"/>
      <c r="PQW972" s="6"/>
      <c r="PQX972" s="6"/>
      <c r="PQY972" s="6"/>
      <c r="PQZ972" s="6"/>
      <c r="PRA972" s="6"/>
      <c r="PRB972" s="6"/>
      <c r="PRC972" s="6"/>
      <c r="PRD972" s="6"/>
      <c r="PRE972" s="6"/>
      <c r="PRF972" s="6"/>
      <c r="PRG972" s="6"/>
      <c r="PRH972" s="6"/>
      <c r="PRI972" s="6"/>
      <c r="PRJ972" s="6"/>
      <c r="PRK972" s="6"/>
      <c r="PRL972" s="6"/>
      <c r="PRM972" s="6"/>
      <c r="PRN972" s="6"/>
      <c r="PRO972" s="6"/>
      <c r="PRP972" s="6"/>
      <c r="PRQ972" s="6"/>
      <c r="PRR972" s="6"/>
      <c r="PRS972" s="6"/>
      <c r="PRT972" s="6"/>
      <c r="PRU972" s="6"/>
      <c r="PRV972" s="6"/>
      <c r="PRW972" s="6"/>
      <c r="PRX972" s="6"/>
      <c r="PRY972" s="6"/>
      <c r="PRZ972" s="6"/>
      <c r="PSA972" s="6"/>
      <c r="PSB972" s="6"/>
      <c r="PSC972" s="6"/>
      <c r="PSD972" s="6"/>
      <c r="PSE972" s="6"/>
      <c r="PSF972" s="6"/>
      <c r="PSG972" s="6"/>
      <c r="PSH972" s="6"/>
      <c r="PSI972" s="6"/>
      <c r="PSJ972" s="6"/>
      <c r="PSK972" s="6"/>
      <c r="PSL972" s="6"/>
      <c r="PSM972" s="6"/>
      <c r="PSN972" s="6"/>
      <c r="PSO972" s="6"/>
      <c r="PSP972" s="6"/>
      <c r="PSQ972" s="6"/>
      <c r="PSR972" s="6"/>
      <c r="PSS972" s="6"/>
      <c r="PST972" s="6"/>
      <c r="PSU972" s="6"/>
      <c r="PSV972" s="6"/>
      <c r="PSW972" s="6"/>
      <c r="PSX972" s="6"/>
      <c r="PSY972" s="6"/>
      <c r="PSZ972" s="6"/>
      <c r="PTA972" s="6"/>
      <c r="PTB972" s="6"/>
      <c r="PTC972" s="6"/>
      <c r="PTD972" s="6"/>
      <c r="PTE972" s="6"/>
      <c r="PTF972" s="6"/>
      <c r="PTG972" s="6"/>
      <c r="PTH972" s="6"/>
      <c r="PTI972" s="6"/>
      <c r="PTJ972" s="6"/>
      <c r="PTK972" s="6"/>
      <c r="PTL972" s="6"/>
      <c r="PTM972" s="6"/>
      <c r="PTN972" s="6"/>
      <c r="PTO972" s="6"/>
      <c r="PTP972" s="6"/>
      <c r="PTQ972" s="6"/>
      <c r="PTR972" s="6"/>
      <c r="PTS972" s="6"/>
      <c r="PTT972" s="6"/>
      <c r="PTU972" s="6"/>
      <c r="PTV972" s="6"/>
      <c r="PTW972" s="6"/>
      <c r="PTX972" s="6"/>
      <c r="PTY972" s="6"/>
      <c r="PTZ972" s="6"/>
      <c r="PUA972" s="6"/>
      <c r="PUB972" s="6"/>
      <c r="PUC972" s="6"/>
      <c r="PUD972" s="6"/>
      <c r="PUE972" s="6"/>
      <c r="PUF972" s="6"/>
      <c r="PUG972" s="6"/>
      <c r="PUH972" s="6"/>
      <c r="PUI972" s="6"/>
      <c r="PUJ972" s="6"/>
      <c r="PUK972" s="6"/>
      <c r="PUL972" s="6"/>
      <c r="PUM972" s="6"/>
      <c r="PUN972" s="6"/>
      <c r="PUO972" s="6"/>
      <c r="PUP972" s="6"/>
      <c r="PUQ972" s="6"/>
      <c r="PUR972" s="6"/>
      <c r="PUS972" s="6"/>
      <c r="PUT972" s="6"/>
      <c r="PUU972" s="6"/>
      <c r="PUV972" s="6"/>
      <c r="PUW972" s="6"/>
      <c r="PUX972" s="6"/>
      <c r="PUY972" s="6"/>
      <c r="PUZ972" s="6"/>
      <c r="PVA972" s="6"/>
      <c r="PVB972" s="6"/>
      <c r="PVC972" s="6"/>
      <c r="PVD972" s="6"/>
      <c r="PVE972" s="6"/>
      <c r="PVF972" s="6"/>
      <c r="PVG972" s="6"/>
      <c r="PVH972" s="6"/>
      <c r="PVI972" s="6"/>
      <c r="PVJ972" s="6"/>
      <c r="PVK972" s="6"/>
      <c r="PVL972" s="6"/>
      <c r="PVM972" s="6"/>
      <c r="PVN972" s="6"/>
      <c r="PVO972" s="6"/>
      <c r="PVP972" s="6"/>
      <c r="PVQ972" s="6"/>
      <c r="PVR972" s="6"/>
      <c r="PVS972" s="6"/>
      <c r="PVT972" s="6"/>
      <c r="PVU972" s="6"/>
      <c r="PVV972" s="6"/>
      <c r="PVW972" s="6"/>
      <c r="PVX972" s="6"/>
      <c r="PVY972" s="6"/>
      <c r="PVZ972" s="6"/>
      <c r="PWA972" s="6"/>
      <c r="PWB972" s="6"/>
      <c r="PWC972" s="6"/>
      <c r="PWD972" s="6"/>
      <c r="PWE972" s="6"/>
      <c r="PWF972" s="6"/>
      <c r="PWG972" s="6"/>
      <c r="PWH972" s="6"/>
      <c r="PWI972" s="6"/>
      <c r="PWJ972" s="6"/>
      <c r="PWK972" s="6"/>
      <c r="PWL972" s="6"/>
      <c r="PWM972" s="6"/>
      <c r="PWN972" s="6"/>
      <c r="PWO972" s="6"/>
      <c r="PWP972" s="6"/>
      <c r="PWQ972" s="6"/>
      <c r="PWR972" s="6"/>
      <c r="PWS972" s="6"/>
      <c r="PWT972" s="6"/>
      <c r="PWU972" s="6"/>
      <c r="PWV972" s="6"/>
      <c r="PWW972" s="6"/>
      <c r="PWX972" s="6"/>
      <c r="PWY972" s="6"/>
      <c r="PWZ972" s="6"/>
      <c r="PXA972" s="6"/>
      <c r="PXB972" s="6"/>
      <c r="PXC972" s="6"/>
      <c r="PXD972" s="6"/>
      <c r="PXE972" s="6"/>
      <c r="PXF972" s="6"/>
      <c r="PXG972" s="6"/>
      <c r="PXH972" s="6"/>
      <c r="PXI972" s="6"/>
      <c r="PXJ972" s="6"/>
      <c r="PXK972" s="6"/>
      <c r="PXL972" s="6"/>
      <c r="PXM972" s="6"/>
      <c r="PXN972" s="6"/>
      <c r="PXO972" s="6"/>
      <c r="PXP972" s="6"/>
      <c r="PXQ972" s="6"/>
      <c r="PXR972" s="6"/>
      <c r="PXS972" s="6"/>
      <c r="PXT972" s="6"/>
      <c r="PXU972" s="6"/>
      <c r="PXV972" s="6"/>
      <c r="PXW972" s="6"/>
      <c r="PXX972" s="6"/>
      <c r="PXY972" s="6"/>
      <c r="PXZ972" s="6"/>
      <c r="PYA972" s="6"/>
      <c r="PYB972" s="6"/>
      <c r="PYC972" s="6"/>
      <c r="PYD972" s="6"/>
      <c r="PYE972" s="6"/>
      <c r="PYF972" s="6"/>
      <c r="PYG972" s="6"/>
      <c r="PYH972" s="6"/>
      <c r="PYI972" s="6"/>
      <c r="PYJ972" s="6"/>
      <c r="PYK972" s="6"/>
      <c r="PYL972" s="6"/>
      <c r="PYM972" s="6"/>
      <c r="PYN972" s="6"/>
      <c r="PYO972" s="6"/>
      <c r="PYP972" s="6"/>
      <c r="PYQ972" s="6"/>
      <c r="PYR972" s="6"/>
      <c r="PYS972" s="6"/>
      <c r="PYT972" s="6"/>
      <c r="PYU972" s="6"/>
      <c r="PYV972" s="6"/>
      <c r="PYW972" s="6"/>
      <c r="PYX972" s="6"/>
      <c r="PYY972" s="6"/>
      <c r="PYZ972" s="6"/>
      <c r="PZA972" s="6"/>
      <c r="PZB972" s="6"/>
      <c r="PZC972" s="6"/>
      <c r="PZD972" s="6"/>
      <c r="PZE972" s="6"/>
      <c r="PZF972" s="6"/>
      <c r="PZG972" s="6"/>
      <c r="PZH972" s="6"/>
      <c r="PZI972" s="6"/>
      <c r="PZJ972" s="6"/>
      <c r="PZK972" s="6"/>
      <c r="PZL972" s="6"/>
      <c r="PZM972" s="6"/>
      <c r="PZN972" s="6"/>
      <c r="PZO972" s="6"/>
      <c r="PZP972" s="6"/>
      <c r="PZQ972" s="6"/>
      <c r="PZR972" s="6"/>
      <c r="PZS972" s="6"/>
      <c r="PZT972" s="6"/>
      <c r="PZU972" s="6"/>
      <c r="PZV972" s="6"/>
      <c r="PZW972" s="6"/>
      <c r="PZX972" s="6"/>
      <c r="PZY972" s="6"/>
      <c r="PZZ972" s="6"/>
      <c r="QAA972" s="6"/>
      <c r="QAB972" s="6"/>
      <c r="QAC972" s="6"/>
      <c r="QAD972" s="6"/>
      <c r="QAE972" s="6"/>
      <c r="QAF972" s="6"/>
      <c r="QAG972" s="6"/>
      <c r="QAH972" s="6"/>
      <c r="QAI972" s="6"/>
      <c r="QAJ972" s="6"/>
      <c r="QAK972" s="6"/>
      <c r="QAL972" s="6"/>
      <c r="QAM972" s="6"/>
      <c r="QAN972" s="6"/>
      <c r="QAO972" s="6"/>
      <c r="QAP972" s="6"/>
      <c r="QAQ972" s="6"/>
      <c r="QAR972" s="6"/>
      <c r="QAS972" s="6"/>
      <c r="QAT972" s="6"/>
      <c r="QAU972" s="6"/>
      <c r="QAV972" s="6"/>
      <c r="QAW972" s="6"/>
      <c r="QAX972" s="6"/>
      <c r="QAY972" s="6"/>
      <c r="QAZ972" s="6"/>
      <c r="QBA972" s="6"/>
      <c r="QBB972" s="6"/>
      <c r="QBC972" s="6"/>
      <c r="QBD972" s="6"/>
      <c r="QBE972" s="6"/>
      <c r="QBF972" s="6"/>
      <c r="QBG972" s="6"/>
      <c r="QBH972" s="6"/>
      <c r="QBI972" s="6"/>
      <c r="QBJ972" s="6"/>
      <c r="QBK972" s="6"/>
      <c r="QBL972" s="6"/>
      <c r="QBM972" s="6"/>
      <c r="QBN972" s="6"/>
      <c r="QBO972" s="6"/>
      <c r="QBP972" s="6"/>
      <c r="QBQ972" s="6"/>
      <c r="QBR972" s="6"/>
      <c r="QBS972" s="6"/>
      <c r="QBT972" s="6"/>
      <c r="QBU972" s="6"/>
      <c r="QBV972" s="6"/>
      <c r="QBW972" s="6"/>
      <c r="QBX972" s="6"/>
      <c r="QBY972" s="6"/>
      <c r="QBZ972" s="6"/>
      <c r="QCA972" s="6"/>
      <c r="QCB972" s="6"/>
      <c r="QCC972" s="6"/>
      <c r="QCD972" s="6"/>
      <c r="QCE972" s="6"/>
      <c r="QCF972" s="6"/>
      <c r="QCG972" s="6"/>
      <c r="QCH972" s="6"/>
      <c r="QCI972" s="6"/>
      <c r="QCJ972" s="6"/>
      <c r="QCK972" s="6"/>
      <c r="QCL972" s="6"/>
      <c r="QCM972" s="6"/>
      <c r="QCN972" s="6"/>
      <c r="QCO972" s="6"/>
      <c r="QCP972" s="6"/>
      <c r="QCQ972" s="6"/>
      <c r="QCR972" s="6"/>
      <c r="QCS972" s="6"/>
      <c r="QCT972" s="6"/>
      <c r="QCU972" s="6"/>
      <c r="QCV972" s="6"/>
      <c r="QCW972" s="6"/>
      <c r="QCX972" s="6"/>
      <c r="QCY972" s="6"/>
      <c r="QCZ972" s="6"/>
      <c r="QDA972" s="6"/>
      <c r="QDB972" s="6"/>
      <c r="QDC972" s="6"/>
      <c r="QDD972" s="6"/>
      <c r="QDE972" s="6"/>
      <c r="QDF972" s="6"/>
      <c r="QDG972" s="6"/>
      <c r="QDH972" s="6"/>
      <c r="QDI972" s="6"/>
      <c r="QDJ972" s="6"/>
      <c r="QDK972" s="6"/>
      <c r="QDL972" s="6"/>
      <c r="QDM972" s="6"/>
      <c r="QDN972" s="6"/>
      <c r="QDO972" s="6"/>
      <c r="QDP972" s="6"/>
      <c r="QDQ972" s="6"/>
      <c r="QDR972" s="6"/>
      <c r="QDS972" s="6"/>
      <c r="QDT972" s="6"/>
      <c r="QDU972" s="6"/>
      <c r="QDV972" s="6"/>
      <c r="QDW972" s="6"/>
      <c r="QDX972" s="6"/>
      <c r="QDY972" s="6"/>
      <c r="QDZ972" s="6"/>
      <c r="QEA972" s="6"/>
      <c r="QEB972" s="6"/>
      <c r="QEC972" s="6"/>
      <c r="QED972" s="6"/>
      <c r="QEE972" s="6"/>
      <c r="QEF972" s="6"/>
      <c r="QEG972" s="6"/>
      <c r="QEH972" s="6"/>
      <c r="QEI972" s="6"/>
      <c r="QEJ972" s="6"/>
      <c r="QEK972" s="6"/>
      <c r="QEL972" s="6"/>
      <c r="QEM972" s="6"/>
      <c r="QEN972" s="6"/>
      <c r="QEO972" s="6"/>
      <c r="QEP972" s="6"/>
      <c r="QEQ972" s="6"/>
      <c r="QER972" s="6"/>
      <c r="QES972" s="6"/>
      <c r="QET972" s="6"/>
      <c r="QEU972" s="6"/>
      <c r="QEV972" s="6"/>
      <c r="QEW972" s="6"/>
      <c r="QEX972" s="6"/>
      <c r="QEY972" s="6"/>
      <c r="QEZ972" s="6"/>
      <c r="QFA972" s="6"/>
      <c r="QFB972" s="6"/>
      <c r="QFC972" s="6"/>
      <c r="QFD972" s="6"/>
      <c r="QFE972" s="6"/>
      <c r="QFF972" s="6"/>
      <c r="QFG972" s="6"/>
      <c r="QFH972" s="6"/>
      <c r="QFI972" s="6"/>
      <c r="QFJ972" s="6"/>
      <c r="QFK972" s="6"/>
      <c r="QFL972" s="6"/>
      <c r="QFM972" s="6"/>
      <c r="QFN972" s="6"/>
      <c r="QFO972" s="6"/>
      <c r="QFP972" s="6"/>
      <c r="QFQ972" s="6"/>
      <c r="QFR972" s="6"/>
      <c r="QFS972" s="6"/>
      <c r="QFT972" s="6"/>
      <c r="QFU972" s="6"/>
      <c r="QFV972" s="6"/>
      <c r="QFW972" s="6"/>
      <c r="QFX972" s="6"/>
      <c r="QFY972" s="6"/>
      <c r="QFZ972" s="6"/>
      <c r="QGA972" s="6"/>
      <c r="QGB972" s="6"/>
      <c r="QGC972" s="6"/>
      <c r="QGD972" s="6"/>
      <c r="QGE972" s="6"/>
      <c r="QGF972" s="6"/>
      <c r="QGG972" s="6"/>
      <c r="QGH972" s="6"/>
      <c r="QGI972" s="6"/>
      <c r="QGJ972" s="6"/>
      <c r="QGK972" s="6"/>
      <c r="QGL972" s="6"/>
      <c r="QGM972" s="6"/>
      <c r="QGN972" s="6"/>
      <c r="QGO972" s="6"/>
      <c r="QGP972" s="6"/>
      <c r="QGQ972" s="6"/>
      <c r="QGR972" s="6"/>
      <c r="QGS972" s="6"/>
      <c r="QGT972" s="6"/>
      <c r="QGU972" s="6"/>
      <c r="QGV972" s="6"/>
      <c r="QGW972" s="6"/>
      <c r="QGX972" s="6"/>
      <c r="QGY972" s="6"/>
      <c r="QGZ972" s="6"/>
      <c r="QHA972" s="6"/>
      <c r="QHB972" s="6"/>
      <c r="QHC972" s="6"/>
      <c r="QHD972" s="6"/>
      <c r="QHE972" s="6"/>
      <c r="QHF972" s="6"/>
      <c r="QHG972" s="6"/>
      <c r="QHH972" s="6"/>
      <c r="QHI972" s="6"/>
      <c r="QHJ972" s="6"/>
      <c r="QHK972" s="6"/>
      <c r="QHL972" s="6"/>
      <c r="QHM972" s="6"/>
      <c r="QHN972" s="6"/>
      <c r="QHO972" s="6"/>
      <c r="QHP972" s="6"/>
      <c r="QHQ972" s="6"/>
      <c r="QHR972" s="6"/>
      <c r="QHS972" s="6"/>
      <c r="QHT972" s="6"/>
      <c r="QHU972" s="6"/>
      <c r="QHV972" s="6"/>
      <c r="QHW972" s="6"/>
      <c r="QHX972" s="6"/>
      <c r="QHY972" s="6"/>
      <c r="QHZ972" s="6"/>
      <c r="QIA972" s="6"/>
      <c r="QIB972" s="6"/>
      <c r="QIC972" s="6"/>
      <c r="QID972" s="6"/>
      <c r="QIE972" s="6"/>
      <c r="QIF972" s="6"/>
      <c r="QIG972" s="6"/>
      <c r="QIH972" s="6"/>
      <c r="QII972" s="6"/>
      <c r="QIJ972" s="6"/>
      <c r="QIK972" s="6"/>
      <c r="QIL972" s="6"/>
      <c r="QIM972" s="6"/>
      <c r="QIN972" s="6"/>
      <c r="QIO972" s="6"/>
      <c r="QIP972" s="6"/>
      <c r="QIQ972" s="6"/>
      <c r="QIR972" s="6"/>
      <c r="QIS972" s="6"/>
      <c r="QIT972" s="6"/>
      <c r="QIU972" s="6"/>
      <c r="QIV972" s="6"/>
      <c r="QIW972" s="6"/>
      <c r="QIX972" s="6"/>
      <c r="QIY972" s="6"/>
      <c r="QIZ972" s="6"/>
      <c r="QJA972" s="6"/>
      <c r="QJB972" s="6"/>
      <c r="QJC972" s="6"/>
      <c r="QJD972" s="6"/>
      <c r="QJE972" s="6"/>
      <c r="QJF972" s="6"/>
      <c r="QJG972" s="6"/>
      <c r="QJH972" s="6"/>
      <c r="QJI972" s="6"/>
      <c r="QJJ972" s="6"/>
      <c r="QJK972" s="6"/>
      <c r="QJL972" s="6"/>
      <c r="QJM972" s="6"/>
      <c r="QJN972" s="6"/>
      <c r="QJO972" s="6"/>
      <c r="QJP972" s="6"/>
      <c r="QJQ972" s="6"/>
      <c r="QJR972" s="6"/>
      <c r="QJS972" s="6"/>
      <c r="QJT972" s="6"/>
      <c r="QJU972" s="6"/>
      <c r="QJV972" s="6"/>
      <c r="QJW972" s="6"/>
      <c r="QJX972" s="6"/>
      <c r="QJY972" s="6"/>
      <c r="QJZ972" s="6"/>
      <c r="QKA972" s="6"/>
      <c r="QKB972" s="6"/>
      <c r="QKC972" s="6"/>
      <c r="QKD972" s="6"/>
      <c r="QKE972" s="6"/>
      <c r="QKF972" s="6"/>
      <c r="QKG972" s="6"/>
      <c r="QKH972" s="6"/>
      <c r="QKI972" s="6"/>
      <c r="QKJ972" s="6"/>
      <c r="QKK972" s="6"/>
      <c r="QKL972" s="6"/>
      <c r="QKM972" s="6"/>
      <c r="QKN972" s="6"/>
      <c r="QKO972" s="6"/>
      <c r="QKP972" s="6"/>
      <c r="QKQ972" s="6"/>
      <c r="QKR972" s="6"/>
      <c r="QKS972" s="6"/>
      <c r="QKT972" s="6"/>
      <c r="QKU972" s="6"/>
      <c r="QKV972" s="6"/>
      <c r="QKW972" s="6"/>
      <c r="QKX972" s="6"/>
      <c r="QKY972" s="6"/>
      <c r="QKZ972" s="6"/>
      <c r="QLA972" s="6"/>
      <c r="QLB972" s="6"/>
      <c r="QLC972" s="6"/>
      <c r="QLD972" s="6"/>
      <c r="QLE972" s="6"/>
      <c r="QLF972" s="6"/>
      <c r="QLG972" s="6"/>
      <c r="QLH972" s="6"/>
      <c r="QLI972" s="6"/>
      <c r="QLJ972" s="6"/>
      <c r="QLK972" s="6"/>
      <c r="QLL972" s="6"/>
      <c r="QLM972" s="6"/>
      <c r="QLN972" s="6"/>
      <c r="QLO972" s="6"/>
      <c r="QLP972" s="6"/>
      <c r="QLQ972" s="6"/>
      <c r="QLR972" s="6"/>
      <c r="QLS972" s="6"/>
      <c r="QLT972" s="6"/>
      <c r="QLU972" s="6"/>
      <c r="QLV972" s="6"/>
      <c r="QLW972" s="6"/>
      <c r="QLX972" s="6"/>
      <c r="QLY972" s="6"/>
      <c r="QLZ972" s="6"/>
      <c r="QMA972" s="6"/>
      <c r="QMB972" s="6"/>
      <c r="QMC972" s="6"/>
      <c r="QMD972" s="6"/>
      <c r="QME972" s="6"/>
      <c r="QMF972" s="6"/>
      <c r="QMG972" s="6"/>
      <c r="QMH972" s="6"/>
      <c r="QMI972" s="6"/>
      <c r="QMJ972" s="6"/>
      <c r="QMK972" s="6"/>
      <c r="QML972" s="6"/>
      <c r="QMM972" s="6"/>
      <c r="QMN972" s="6"/>
      <c r="QMO972" s="6"/>
      <c r="QMP972" s="6"/>
      <c r="QMQ972" s="6"/>
      <c r="QMR972" s="6"/>
      <c r="QMS972" s="6"/>
      <c r="QMT972" s="6"/>
      <c r="QMU972" s="6"/>
      <c r="QMV972" s="6"/>
      <c r="QMW972" s="6"/>
      <c r="QMX972" s="6"/>
      <c r="QMY972" s="6"/>
      <c r="QMZ972" s="6"/>
      <c r="QNA972" s="6"/>
      <c r="QNB972" s="6"/>
      <c r="QNC972" s="6"/>
      <c r="QND972" s="6"/>
      <c r="QNE972" s="6"/>
      <c r="QNF972" s="6"/>
      <c r="QNG972" s="6"/>
      <c r="QNH972" s="6"/>
      <c r="QNI972" s="6"/>
      <c r="QNJ972" s="6"/>
      <c r="QNK972" s="6"/>
      <c r="QNL972" s="6"/>
      <c r="QNM972" s="6"/>
      <c r="QNN972" s="6"/>
      <c r="QNO972" s="6"/>
      <c r="QNP972" s="6"/>
      <c r="QNQ972" s="6"/>
      <c r="QNR972" s="6"/>
      <c r="QNS972" s="6"/>
      <c r="QNT972" s="6"/>
      <c r="QNU972" s="6"/>
      <c r="QNV972" s="6"/>
      <c r="QNW972" s="6"/>
      <c r="QNX972" s="6"/>
      <c r="QNY972" s="6"/>
      <c r="QNZ972" s="6"/>
      <c r="QOA972" s="6"/>
      <c r="QOB972" s="6"/>
      <c r="QOC972" s="6"/>
      <c r="QOD972" s="6"/>
      <c r="QOE972" s="6"/>
      <c r="QOF972" s="6"/>
      <c r="QOG972" s="6"/>
      <c r="QOH972" s="6"/>
      <c r="QOI972" s="6"/>
      <c r="QOJ972" s="6"/>
      <c r="QOK972" s="6"/>
      <c r="QOL972" s="6"/>
      <c r="QOM972" s="6"/>
      <c r="QON972" s="6"/>
      <c r="QOO972" s="6"/>
      <c r="QOP972" s="6"/>
      <c r="QOQ972" s="6"/>
      <c r="QOR972" s="6"/>
      <c r="QOS972" s="6"/>
      <c r="QOT972" s="6"/>
      <c r="QOU972" s="6"/>
      <c r="QOV972" s="6"/>
      <c r="QOW972" s="6"/>
      <c r="QOX972" s="6"/>
      <c r="QOY972" s="6"/>
      <c r="QOZ972" s="6"/>
      <c r="QPA972" s="6"/>
      <c r="QPB972" s="6"/>
      <c r="QPC972" s="6"/>
      <c r="QPD972" s="6"/>
      <c r="QPE972" s="6"/>
      <c r="QPF972" s="6"/>
      <c r="QPG972" s="6"/>
      <c r="QPH972" s="6"/>
      <c r="QPI972" s="6"/>
      <c r="QPJ972" s="6"/>
      <c r="QPK972" s="6"/>
      <c r="QPL972" s="6"/>
      <c r="QPM972" s="6"/>
      <c r="QPN972" s="6"/>
      <c r="QPO972" s="6"/>
      <c r="QPP972" s="6"/>
      <c r="QPQ972" s="6"/>
      <c r="QPR972" s="6"/>
      <c r="QPS972" s="6"/>
      <c r="QPT972" s="6"/>
      <c r="QPU972" s="6"/>
      <c r="QPV972" s="6"/>
      <c r="QPW972" s="6"/>
      <c r="QPX972" s="6"/>
      <c r="QPY972" s="6"/>
      <c r="QPZ972" s="6"/>
      <c r="QQA972" s="6"/>
      <c r="QQB972" s="6"/>
      <c r="QQC972" s="6"/>
      <c r="QQD972" s="6"/>
      <c r="QQE972" s="6"/>
      <c r="QQF972" s="6"/>
      <c r="QQG972" s="6"/>
      <c r="QQH972" s="6"/>
      <c r="QQI972" s="6"/>
      <c r="QQJ972" s="6"/>
      <c r="QQK972" s="6"/>
      <c r="QQL972" s="6"/>
      <c r="QQM972" s="6"/>
      <c r="QQN972" s="6"/>
      <c r="QQO972" s="6"/>
      <c r="QQP972" s="6"/>
      <c r="QQQ972" s="6"/>
      <c r="QQR972" s="6"/>
      <c r="QQS972" s="6"/>
      <c r="QQT972" s="6"/>
      <c r="QQU972" s="6"/>
      <c r="QQV972" s="6"/>
      <c r="QQW972" s="6"/>
      <c r="QQX972" s="6"/>
      <c r="QQY972" s="6"/>
      <c r="QQZ972" s="6"/>
      <c r="QRA972" s="6"/>
      <c r="QRB972" s="6"/>
      <c r="QRC972" s="6"/>
      <c r="QRD972" s="6"/>
      <c r="QRE972" s="6"/>
      <c r="QRF972" s="6"/>
      <c r="QRG972" s="6"/>
      <c r="QRH972" s="6"/>
      <c r="QRI972" s="6"/>
      <c r="QRJ972" s="6"/>
      <c r="QRK972" s="6"/>
      <c r="QRL972" s="6"/>
      <c r="QRM972" s="6"/>
      <c r="QRN972" s="6"/>
      <c r="QRO972" s="6"/>
      <c r="QRP972" s="6"/>
      <c r="QRQ972" s="6"/>
      <c r="QRR972" s="6"/>
      <c r="QRS972" s="6"/>
      <c r="QRT972" s="6"/>
      <c r="QRU972" s="6"/>
      <c r="QRV972" s="6"/>
      <c r="QRW972" s="6"/>
      <c r="QRX972" s="6"/>
      <c r="QRY972" s="6"/>
      <c r="QRZ972" s="6"/>
      <c r="QSA972" s="6"/>
      <c r="QSB972" s="6"/>
      <c r="QSC972" s="6"/>
      <c r="QSD972" s="6"/>
      <c r="QSE972" s="6"/>
      <c r="QSF972" s="6"/>
      <c r="QSG972" s="6"/>
      <c r="QSH972" s="6"/>
      <c r="QSI972" s="6"/>
      <c r="QSJ972" s="6"/>
      <c r="QSK972" s="6"/>
      <c r="QSL972" s="6"/>
      <c r="QSM972" s="6"/>
      <c r="QSN972" s="6"/>
      <c r="QSO972" s="6"/>
      <c r="QSP972" s="6"/>
      <c r="QSQ972" s="6"/>
      <c r="QSR972" s="6"/>
      <c r="QSS972" s="6"/>
      <c r="QST972" s="6"/>
      <c r="QSU972" s="6"/>
      <c r="QSV972" s="6"/>
      <c r="QSW972" s="6"/>
      <c r="QSX972" s="6"/>
      <c r="QSY972" s="6"/>
      <c r="QSZ972" s="6"/>
      <c r="QTA972" s="6"/>
      <c r="QTB972" s="6"/>
      <c r="QTC972" s="6"/>
      <c r="QTD972" s="6"/>
      <c r="QTE972" s="6"/>
      <c r="QTF972" s="6"/>
      <c r="QTG972" s="6"/>
      <c r="QTH972" s="6"/>
      <c r="QTI972" s="6"/>
      <c r="QTJ972" s="6"/>
      <c r="QTK972" s="6"/>
      <c r="QTL972" s="6"/>
      <c r="QTM972" s="6"/>
      <c r="QTN972" s="6"/>
      <c r="QTO972" s="6"/>
      <c r="QTP972" s="6"/>
      <c r="QTQ972" s="6"/>
      <c r="QTR972" s="6"/>
      <c r="QTS972" s="6"/>
      <c r="QTT972" s="6"/>
      <c r="QTU972" s="6"/>
      <c r="QTV972" s="6"/>
      <c r="QTW972" s="6"/>
      <c r="QTX972" s="6"/>
      <c r="QTY972" s="6"/>
      <c r="QTZ972" s="6"/>
      <c r="QUA972" s="6"/>
      <c r="QUB972" s="6"/>
      <c r="QUC972" s="6"/>
      <c r="QUD972" s="6"/>
      <c r="QUE972" s="6"/>
      <c r="QUF972" s="6"/>
      <c r="QUG972" s="6"/>
      <c r="QUH972" s="6"/>
      <c r="QUI972" s="6"/>
      <c r="QUJ972" s="6"/>
      <c r="QUK972" s="6"/>
      <c r="QUL972" s="6"/>
      <c r="QUM972" s="6"/>
      <c r="QUN972" s="6"/>
      <c r="QUO972" s="6"/>
      <c r="QUP972" s="6"/>
      <c r="QUQ972" s="6"/>
      <c r="QUR972" s="6"/>
      <c r="QUS972" s="6"/>
      <c r="QUT972" s="6"/>
      <c r="QUU972" s="6"/>
      <c r="QUV972" s="6"/>
      <c r="QUW972" s="6"/>
      <c r="QUX972" s="6"/>
      <c r="QUY972" s="6"/>
      <c r="QUZ972" s="6"/>
      <c r="QVA972" s="6"/>
      <c r="QVB972" s="6"/>
      <c r="QVC972" s="6"/>
      <c r="QVD972" s="6"/>
      <c r="QVE972" s="6"/>
      <c r="QVF972" s="6"/>
      <c r="QVG972" s="6"/>
      <c r="QVH972" s="6"/>
      <c r="QVI972" s="6"/>
      <c r="QVJ972" s="6"/>
      <c r="QVK972" s="6"/>
      <c r="QVL972" s="6"/>
      <c r="QVM972" s="6"/>
      <c r="QVN972" s="6"/>
      <c r="QVO972" s="6"/>
      <c r="QVP972" s="6"/>
      <c r="QVQ972" s="6"/>
      <c r="QVR972" s="6"/>
      <c r="QVS972" s="6"/>
      <c r="QVT972" s="6"/>
      <c r="QVU972" s="6"/>
      <c r="QVV972" s="6"/>
      <c r="QVW972" s="6"/>
      <c r="QVX972" s="6"/>
      <c r="QVY972" s="6"/>
      <c r="QVZ972" s="6"/>
      <c r="QWA972" s="6"/>
      <c r="QWB972" s="6"/>
      <c r="QWC972" s="6"/>
      <c r="QWD972" s="6"/>
      <c r="QWE972" s="6"/>
      <c r="QWF972" s="6"/>
      <c r="QWG972" s="6"/>
      <c r="QWH972" s="6"/>
      <c r="QWI972" s="6"/>
      <c r="QWJ972" s="6"/>
      <c r="QWK972" s="6"/>
      <c r="QWL972" s="6"/>
      <c r="QWM972" s="6"/>
      <c r="QWN972" s="6"/>
      <c r="QWO972" s="6"/>
      <c r="QWP972" s="6"/>
      <c r="QWQ972" s="6"/>
      <c r="QWR972" s="6"/>
      <c r="QWS972" s="6"/>
      <c r="QWT972" s="6"/>
      <c r="QWU972" s="6"/>
      <c r="QWV972" s="6"/>
      <c r="QWW972" s="6"/>
      <c r="QWX972" s="6"/>
      <c r="QWY972" s="6"/>
      <c r="QWZ972" s="6"/>
      <c r="QXA972" s="6"/>
      <c r="QXB972" s="6"/>
      <c r="QXC972" s="6"/>
      <c r="QXD972" s="6"/>
      <c r="QXE972" s="6"/>
      <c r="QXF972" s="6"/>
      <c r="QXG972" s="6"/>
      <c r="QXH972" s="6"/>
      <c r="QXI972" s="6"/>
      <c r="QXJ972" s="6"/>
      <c r="QXK972" s="6"/>
      <c r="QXL972" s="6"/>
      <c r="QXM972" s="6"/>
      <c r="QXN972" s="6"/>
      <c r="QXO972" s="6"/>
      <c r="QXP972" s="6"/>
      <c r="QXQ972" s="6"/>
      <c r="QXR972" s="6"/>
      <c r="QXS972" s="6"/>
      <c r="QXT972" s="6"/>
      <c r="QXU972" s="6"/>
      <c r="QXV972" s="6"/>
      <c r="QXW972" s="6"/>
      <c r="QXX972" s="6"/>
      <c r="QXY972" s="6"/>
      <c r="QXZ972" s="6"/>
      <c r="QYA972" s="6"/>
      <c r="QYB972" s="6"/>
      <c r="QYC972" s="6"/>
      <c r="QYD972" s="6"/>
      <c r="QYE972" s="6"/>
      <c r="QYF972" s="6"/>
      <c r="QYG972" s="6"/>
      <c r="QYH972" s="6"/>
      <c r="QYI972" s="6"/>
      <c r="QYJ972" s="6"/>
      <c r="QYK972" s="6"/>
      <c r="QYL972" s="6"/>
      <c r="QYM972" s="6"/>
      <c r="QYN972" s="6"/>
      <c r="QYO972" s="6"/>
      <c r="QYP972" s="6"/>
      <c r="QYQ972" s="6"/>
      <c r="QYR972" s="6"/>
      <c r="QYS972" s="6"/>
      <c r="QYT972" s="6"/>
      <c r="QYU972" s="6"/>
      <c r="QYV972" s="6"/>
      <c r="QYW972" s="6"/>
      <c r="QYX972" s="6"/>
      <c r="QYY972" s="6"/>
      <c r="QYZ972" s="6"/>
      <c r="QZA972" s="6"/>
      <c r="QZB972" s="6"/>
      <c r="QZC972" s="6"/>
      <c r="QZD972" s="6"/>
      <c r="QZE972" s="6"/>
      <c r="QZF972" s="6"/>
      <c r="QZG972" s="6"/>
      <c r="QZH972" s="6"/>
      <c r="QZI972" s="6"/>
      <c r="QZJ972" s="6"/>
      <c r="QZK972" s="6"/>
      <c r="QZL972" s="6"/>
      <c r="QZM972" s="6"/>
      <c r="QZN972" s="6"/>
      <c r="QZO972" s="6"/>
      <c r="QZP972" s="6"/>
      <c r="QZQ972" s="6"/>
      <c r="QZR972" s="6"/>
      <c r="QZS972" s="6"/>
      <c r="QZT972" s="6"/>
      <c r="QZU972" s="6"/>
      <c r="QZV972" s="6"/>
      <c r="QZW972" s="6"/>
      <c r="QZX972" s="6"/>
      <c r="QZY972" s="6"/>
      <c r="QZZ972" s="6"/>
      <c r="RAA972" s="6"/>
      <c r="RAB972" s="6"/>
      <c r="RAC972" s="6"/>
      <c r="RAD972" s="6"/>
      <c r="RAE972" s="6"/>
      <c r="RAF972" s="6"/>
      <c r="RAG972" s="6"/>
      <c r="RAH972" s="6"/>
      <c r="RAI972" s="6"/>
      <c r="RAJ972" s="6"/>
      <c r="RAK972" s="6"/>
      <c r="RAL972" s="6"/>
      <c r="RAM972" s="6"/>
      <c r="RAN972" s="6"/>
      <c r="RAO972" s="6"/>
      <c r="RAP972" s="6"/>
      <c r="RAQ972" s="6"/>
      <c r="RAR972" s="6"/>
      <c r="RAS972" s="6"/>
      <c r="RAT972" s="6"/>
      <c r="RAU972" s="6"/>
      <c r="RAV972" s="6"/>
      <c r="RAW972" s="6"/>
      <c r="RAX972" s="6"/>
      <c r="RAY972" s="6"/>
      <c r="RAZ972" s="6"/>
      <c r="RBA972" s="6"/>
      <c r="RBB972" s="6"/>
      <c r="RBC972" s="6"/>
      <c r="RBD972" s="6"/>
      <c r="RBE972" s="6"/>
      <c r="RBF972" s="6"/>
      <c r="RBG972" s="6"/>
      <c r="RBH972" s="6"/>
      <c r="RBI972" s="6"/>
      <c r="RBJ972" s="6"/>
      <c r="RBK972" s="6"/>
      <c r="RBL972" s="6"/>
      <c r="RBM972" s="6"/>
      <c r="RBN972" s="6"/>
      <c r="RBO972" s="6"/>
      <c r="RBP972" s="6"/>
      <c r="RBQ972" s="6"/>
      <c r="RBR972" s="6"/>
      <c r="RBS972" s="6"/>
      <c r="RBT972" s="6"/>
      <c r="RBU972" s="6"/>
      <c r="RBV972" s="6"/>
      <c r="RBW972" s="6"/>
      <c r="RBX972" s="6"/>
      <c r="RBY972" s="6"/>
      <c r="RBZ972" s="6"/>
      <c r="RCA972" s="6"/>
      <c r="RCB972" s="6"/>
      <c r="RCC972" s="6"/>
      <c r="RCD972" s="6"/>
      <c r="RCE972" s="6"/>
      <c r="RCF972" s="6"/>
      <c r="RCG972" s="6"/>
      <c r="RCH972" s="6"/>
      <c r="RCI972" s="6"/>
      <c r="RCJ972" s="6"/>
      <c r="RCK972" s="6"/>
      <c r="RCL972" s="6"/>
      <c r="RCM972" s="6"/>
      <c r="RCN972" s="6"/>
      <c r="RCO972" s="6"/>
      <c r="RCP972" s="6"/>
      <c r="RCQ972" s="6"/>
      <c r="RCR972" s="6"/>
      <c r="RCS972" s="6"/>
      <c r="RCT972" s="6"/>
      <c r="RCU972" s="6"/>
      <c r="RCV972" s="6"/>
      <c r="RCW972" s="6"/>
      <c r="RCX972" s="6"/>
      <c r="RCY972" s="6"/>
      <c r="RCZ972" s="6"/>
      <c r="RDA972" s="6"/>
      <c r="RDB972" s="6"/>
      <c r="RDC972" s="6"/>
      <c r="RDD972" s="6"/>
      <c r="RDE972" s="6"/>
      <c r="RDF972" s="6"/>
      <c r="RDG972" s="6"/>
      <c r="RDH972" s="6"/>
      <c r="RDI972" s="6"/>
      <c r="RDJ972" s="6"/>
      <c r="RDK972" s="6"/>
      <c r="RDL972" s="6"/>
      <c r="RDM972" s="6"/>
      <c r="RDN972" s="6"/>
      <c r="RDO972" s="6"/>
      <c r="RDP972" s="6"/>
      <c r="RDQ972" s="6"/>
      <c r="RDR972" s="6"/>
      <c r="RDS972" s="6"/>
      <c r="RDT972" s="6"/>
      <c r="RDU972" s="6"/>
      <c r="RDV972" s="6"/>
      <c r="RDW972" s="6"/>
      <c r="RDX972" s="6"/>
      <c r="RDY972" s="6"/>
      <c r="RDZ972" s="6"/>
      <c r="REA972" s="6"/>
      <c r="REB972" s="6"/>
      <c r="REC972" s="6"/>
      <c r="RED972" s="6"/>
      <c r="REE972" s="6"/>
      <c r="REF972" s="6"/>
      <c r="REG972" s="6"/>
      <c r="REH972" s="6"/>
      <c r="REI972" s="6"/>
      <c r="REJ972" s="6"/>
      <c r="REK972" s="6"/>
      <c r="REL972" s="6"/>
      <c r="REM972" s="6"/>
      <c r="REN972" s="6"/>
      <c r="REO972" s="6"/>
      <c r="REP972" s="6"/>
      <c r="REQ972" s="6"/>
      <c r="RER972" s="6"/>
      <c r="RES972" s="6"/>
      <c r="RET972" s="6"/>
      <c r="REU972" s="6"/>
      <c r="REV972" s="6"/>
      <c r="REW972" s="6"/>
      <c r="REX972" s="6"/>
      <c r="REY972" s="6"/>
      <c r="REZ972" s="6"/>
      <c r="RFA972" s="6"/>
      <c r="RFB972" s="6"/>
      <c r="RFC972" s="6"/>
      <c r="RFD972" s="6"/>
      <c r="RFE972" s="6"/>
      <c r="RFF972" s="6"/>
      <c r="RFG972" s="6"/>
      <c r="RFH972" s="6"/>
      <c r="RFI972" s="6"/>
      <c r="RFJ972" s="6"/>
      <c r="RFK972" s="6"/>
      <c r="RFL972" s="6"/>
      <c r="RFM972" s="6"/>
      <c r="RFN972" s="6"/>
      <c r="RFO972" s="6"/>
      <c r="RFP972" s="6"/>
      <c r="RFQ972" s="6"/>
      <c r="RFR972" s="6"/>
      <c r="RFS972" s="6"/>
      <c r="RFT972" s="6"/>
      <c r="RFU972" s="6"/>
      <c r="RFV972" s="6"/>
      <c r="RFW972" s="6"/>
      <c r="RFX972" s="6"/>
      <c r="RFY972" s="6"/>
      <c r="RFZ972" s="6"/>
      <c r="RGA972" s="6"/>
      <c r="RGB972" s="6"/>
      <c r="RGC972" s="6"/>
      <c r="RGD972" s="6"/>
      <c r="RGE972" s="6"/>
      <c r="RGF972" s="6"/>
      <c r="RGG972" s="6"/>
      <c r="RGH972" s="6"/>
      <c r="RGI972" s="6"/>
      <c r="RGJ972" s="6"/>
      <c r="RGK972" s="6"/>
      <c r="RGL972" s="6"/>
      <c r="RGM972" s="6"/>
      <c r="RGN972" s="6"/>
      <c r="RGO972" s="6"/>
      <c r="RGP972" s="6"/>
      <c r="RGQ972" s="6"/>
      <c r="RGR972" s="6"/>
      <c r="RGS972" s="6"/>
      <c r="RGT972" s="6"/>
      <c r="RGU972" s="6"/>
      <c r="RGV972" s="6"/>
      <c r="RGW972" s="6"/>
      <c r="RGX972" s="6"/>
      <c r="RGY972" s="6"/>
      <c r="RGZ972" s="6"/>
      <c r="RHA972" s="6"/>
      <c r="RHB972" s="6"/>
      <c r="RHC972" s="6"/>
      <c r="RHD972" s="6"/>
      <c r="RHE972" s="6"/>
      <c r="RHF972" s="6"/>
      <c r="RHG972" s="6"/>
      <c r="RHH972" s="6"/>
      <c r="RHI972" s="6"/>
      <c r="RHJ972" s="6"/>
      <c r="RHK972" s="6"/>
      <c r="RHL972" s="6"/>
      <c r="RHM972" s="6"/>
      <c r="RHN972" s="6"/>
      <c r="RHO972" s="6"/>
      <c r="RHP972" s="6"/>
      <c r="RHQ972" s="6"/>
      <c r="RHR972" s="6"/>
      <c r="RHS972" s="6"/>
      <c r="RHT972" s="6"/>
      <c r="RHU972" s="6"/>
      <c r="RHV972" s="6"/>
      <c r="RHW972" s="6"/>
      <c r="RHX972" s="6"/>
      <c r="RHY972" s="6"/>
      <c r="RHZ972" s="6"/>
      <c r="RIA972" s="6"/>
      <c r="RIB972" s="6"/>
      <c r="RIC972" s="6"/>
      <c r="RID972" s="6"/>
      <c r="RIE972" s="6"/>
      <c r="RIF972" s="6"/>
      <c r="RIG972" s="6"/>
      <c r="RIH972" s="6"/>
      <c r="RII972" s="6"/>
      <c r="RIJ972" s="6"/>
      <c r="RIK972" s="6"/>
      <c r="RIL972" s="6"/>
      <c r="RIM972" s="6"/>
      <c r="RIN972" s="6"/>
      <c r="RIO972" s="6"/>
      <c r="RIP972" s="6"/>
      <c r="RIQ972" s="6"/>
      <c r="RIR972" s="6"/>
      <c r="RIS972" s="6"/>
      <c r="RIT972" s="6"/>
      <c r="RIU972" s="6"/>
      <c r="RIV972" s="6"/>
      <c r="RIW972" s="6"/>
      <c r="RIX972" s="6"/>
      <c r="RIY972" s="6"/>
      <c r="RIZ972" s="6"/>
      <c r="RJA972" s="6"/>
      <c r="RJB972" s="6"/>
      <c r="RJC972" s="6"/>
      <c r="RJD972" s="6"/>
      <c r="RJE972" s="6"/>
      <c r="RJF972" s="6"/>
      <c r="RJG972" s="6"/>
      <c r="RJH972" s="6"/>
      <c r="RJI972" s="6"/>
      <c r="RJJ972" s="6"/>
      <c r="RJK972" s="6"/>
      <c r="RJL972" s="6"/>
      <c r="RJM972" s="6"/>
      <c r="RJN972" s="6"/>
      <c r="RJO972" s="6"/>
      <c r="RJP972" s="6"/>
      <c r="RJQ972" s="6"/>
      <c r="RJR972" s="6"/>
      <c r="RJS972" s="6"/>
      <c r="RJT972" s="6"/>
      <c r="RJU972" s="6"/>
      <c r="RJV972" s="6"/>
      <c r="RJW972" s="6"/>
      <c r="RJX972" s="6"/>
      <c r="RJY972" s="6"/>
      <c r="RJZ972" s="6"/>
      <c r="RKA972" s="6"/>
      <c r="RKB972" s="6"/>
      <c r="RKC972" s="6"/>
      <c r="RKD972" s="6"/>
      <c r="RKE972" s="6"/>
      <c r="RKF972" s="6"/>
      <c r="RKG972" s="6"/>
      <c r="RKH972" s="6"/>
      <c r="RKI972" s="6"/>
      <c r="RKJ972" s="6"/>
      <c r="RKK972" s="6"/>
      <c r="RKL972" s="6"/>
      <c r="RKM972" s="6"/>
      <c r="RKN972" s="6"/>
      <c r="RKO972" s="6"/>
      <c r="RKP972" s="6"/>
      <c r="RKQ972" s="6"/>
      <c r="RKR972" s="6"/>
      <c r="RKS972" s="6"/>
      <c r="RKT972" s="6"/>
      <c r="RKU972" s="6"/>
      <c r="RKV972" s="6"/>
      <c r="RKW972" s="6"/>
      <c r="RKX972" s="6"/>
      <c r="RKY972" s="6"/>
      <c r="RKZ972" s="6"/>
      <c r="RLA972" s="6"/>
      <c r="RLB972" s="6"/>
      <c r="RLC972" s="6"/>
      <c r="RLD972" s="6"/>
      <c r="RLE972" s="6"/>
      <c r="RLF972" s="6"/>
      <c r="RLG972" s="6"/>
      <c r="RLH972" s="6"/>
      <c r="RLI972" s="6"/>
      <c r="RLJ972" s="6"/>
      <c r="RLK972" s="6"/>
      <c r="RLL972" s="6"/>
      <c r="RLM972" s="6"/>
      <c r="RLN972" s="6"/>
      <c r="RLO972" s="6"/>
      <c r="RLP972" s="6"/>
      <c r="RLQ972" s="6"/>
      <c r="RLR972" s="6"/>
      <c r="RLS972" s="6"/>
      <c r="RLT972" s="6"/>
      <c r="RLU972" s="6"/>
      <c r="RLV972" s="6"/>
      <c r="RLW972" s="6"/>
      <c r="RLX972" s="6"/>
      <c r="RLY972" s="6"/>
      <c r="RLZ972" s="6"/>
      <c r="RMA972" s="6"/>
      <c r="RMB972" s="6"/>
      <c r="RMC972" s="6"/>
      <c r="RMD972" s="6"/>
      <c r="RME972" s="6"/>
      <c r="RMF972" s="6"/>
      <c r="RMG972" s="6"/>
      <c r="RMH972" s="6"/>
      <c r="RMI972" s="6"/>
      <c r="RMJ972" s="6"/>
      <c r="RMK972" s="6"/>
      <c r="RML972" s="6"/>
      <c r="RMM972" s="6"/>
      <c r="RMN972" s="6"/>
      <c r="RMO972" s="6"/>
      <c r="RMP972" s="6"/>
      <c r="RMQ972" s="6"/>
      <c r="RMR972" s="6"/>
      <c r="RMS972" s="6"/>
      <c r="RMT972" s="6"/>
      <c r="RMU972" s="6"/>
      <c r="RMV972" s="6"/>
      <c r="RMW972" s="6"/>
      <c r="RMX972" s="6"/>
      <c r="RMY972" s="6"/>
      <c r="RMZ972" s="6"/>
      <c r="RNA972" s="6"/>
      <c r="RNB972" s="6"/>
      <c r="RNC972" s="6"/>
      <c r="RND972" s="6"/>
      <c r="RNE972" s="6"/>
      <c r="RNF972" s="6"/>
      <c r="RNG972" s="6"/>
      <c r="RNH972" s="6"/>
      <c r="RNI972" s="6"/>
      <c r="RNJ972" s="6"/>
      <c r="RNK972" s="6"/>
      <c r="RNL972" s="6"/>
      <c r="RNM972" s="6"/>
      <c r="RNN972" s="6"/>
      <c r="RNO972" s="6"/>
      <c r="RNP972" s="6"/>
      <c r="RNQ972" s="6"/>
      <c r="RNR972" s="6"/>
      <c r="RNS972" s="6"/>
      <c r="RNT972" s="6"/>
      <c r="RNU972" s="6"/>
      <c r="RNV972" s="6"/>
      <c r="RNW972" s="6"/>
      <c r="RNX972" s="6"/>
      <c r="RNY972" s="6"/>
      <c r="RNZ972" s="6"/>
      <c r="ROA972" s="6"/>
      <c r="ROB972" s="6"/>
      <c r="ROC972" s="6"/>
      <c r="ROD972" s="6"/>
      <c r="ROE972" s="6"/>
      <c r="ROF972" s="6"/>
      <c r="ROG972" s="6"/>
      <c r="ROH972" s="6"/>
      <c r="ROI972" s="6"/>
      <c r="ROJ972" s="6"/>
      <c r="ROK972" s="6"/>
      <c r="ROL972" s="6"/>
      <c r="ROM972" s="6"/>
      <c r="RON972" s="6"/>
      <c r="ROO972" s="6"/>
      <c r="ROP972" s="6"/>
      <c r="ROQ972" s="6"/>
      <c r="ROR972" s="6"/>
      <c r="ROS972" s="6"/>
      <c r="ROT972" s="6"/>
      <c r="ROU972" s="6"/>
      <c r="ROV972" s="6"/>
      <c r="ROW972" s="6"/>
      <c r="ROX972" s="6"/>
      <c r="ROY972" s="6"/>
      <c r="ROZ972" s="6"/>
      <c r="RPA972" s="6"/>
      <c r="RPB972" s="6"/>
      <c r="RPC972" s="6"/>
      <c r="RPD972" s="6"/>
      <c r="RPE972" s="6"/>
      <c r="RPF972" s="6"/>
      <c r="RPG972" s="6"/>
      <c r="RPH972" s="6"/>
      <c r="RPI972" s="6"/>
      <c r="RPJ972" s="6"/>
      <c r="RPK972" s="6"/>
      <c r="RPL972" s="6"/>
      <c r="RPM972" s="6"/>
      <c r="RPN972" s="6"/>
      <c r="RPO972" s="6"/>
      <c r="RPP972" s="6"/>
      <c r="RPQ972" s="6"/>
      <c r="RPR972" s="6"/>
      <c r="RPS972" s="6"/>
      <c r="RPT972" s="6"/>
      <c r="RPU972" s="6"/>
      <c r="RPV972" s="6"/>
      <c r="RPW972" s="6"/>
      <c r="RPX972" s="6"/>
      <c r="RPY972" s="6"/>
      <c r="RPZ972" s="6"/>
      <c r="RQA972" s="6"/>
      <c r="RQB972" s="6"/>
      <c r="RQC972" s="6"/>
      <c r="RQD972" s="6"/>
      <c r="RQE972" s="6"/>
      <c r="RQF972" s="6"/>
      <c r="RQG972" s="6"/>
      <c r="RQH972" s="6"/>
      <c r="RQI972" s="6"/>
      <c r="RQJ972" s="6"/>
      <c r="RQK972" s="6"/>
      <c r="RQL972" s="6"/>
      <c r="RQM972" s="6"/>
      <c r="RQN972" s="6"/>
      <c r="RQO972" s="6"/>
      <c r="RQP972" s="6"/>
      <c r="RQQ972" s="6"/>
      <c r="RQR972" s="6"/>
      <c r="RQS972" s="6"/>
      <c r="RQT972" s="6"/>
      <c r="RQU972" s="6"/>
      <c r="RQV972" s="6"/>
      <c r="RQW972" s="6"/>
      <c r="RQX972" s="6"/>
      <c r="RQY972" s="6"/>
      <c r="RQZ972" s="6"/>
      <c r="RRA972" s="6"/>
      <c r="RRB972" s="6"/>
      <c r="RRC972" s="6"/>
      <c r="RRD972" s="6"/>
      <c r="RRE972" s="6"/>
      <c r="RRF972" s="6"/>
      <c r="RRG972" s="6"/>
      <c r="RRH972" s="6"/>
      <c r="RRI972" s="6"/>
      <c r="RRJ972" s="6"/>
      <c r="RRK972" s="6"/>
      <c r="RRL972" s="6"/>
      <c r="RRM972" s="6"/>
      <c r="RRN972" s="6"/>
      <c r="RRO972" s="6"/>
      <c r="RRP972" s="6"/>
      <c r="RRQ972" s="6"/>
      <c r="RRR972" s="6"/>
      <c r="RRS972" s="6"/>
      <c r="RRT972" s="6"/>
      <c r="RRU972" s="6"/>
      <c r="RRV972" s="6"/>
      <c r="RRW972" s="6"/>
      <c r="RRX972" s="6"/>
      <c r="RRY972" s="6"/>
      <c r="RRZ972" s="6"/>
      <c r="RSA972" s="6"/>
      <c r="RSB972" s="6"/>
      <c r="RSC972" s="6"/>
      <c r="RSD972" s="6"/>
      <c r="RSE972" s="6"/>
      <c r="RSF972" s="6"/>
      <c r="RSG972" s="6"/>
      <c r="RSH972" s="6"/>
      <c r="RSI972" s="6"/>
      <c r="RSJ972" s="6"/>
      <c r="RSK972" s="6"/>
      <c r="RSL972" s="6"/>
      <c r="RSM972" s="6"/>
      <c r="RSN972" s="6"/>
      <c r="RSO972" s="6"/>
      <c r="RSP972" s="6"/>
      <c r="RSQ972" s="6"/>
      <c r="RSR972" s="6"/>
      <c r="RSS972" s="6"/>
      <c r="RST972" s="6"/>
      <c r="RSU972" s="6"/>
      <c r="RSV972" s="6"/>
      <c r="RSW972" s="6"/>
      <c r="RSX972" s="6"/>
      <c r="RSY972" s="6"/>
      <c r="RSZ972" s="6"/>
      <c r="RTA972" s="6"/>
      <c r="RTB972" s="6"/>
      <c r="RTC972" s="6"/>
      <c r="RTD972" s="6"/>
      <c r="RTE972" s="6"/>
      <c r="RTF972" s="6"/>
      <c r="RTG972" s="6"/>
      <c r="RTH972" s="6"/>
      <c r="RTI972" s="6"/>
      <c r="RTJ972" s="6"/>
      <c r="RTK972" s="6"/>
      <c r="RTL972" s="6"/>
      <c r="RTM972" s="6"/>
      <c r="RTN972" s="6"/>
      <c r="RTO972" s="6"/>
      <c r="RTP972" s="6"/>
      <c r="RTQ972" s="6"/>
      <c r="RTR972" s="6"/>
      <c r="RTS972" s="6"/>
      <c r="RTT972" s="6"/>
      <c r="RTU972" s="6"/>
      <c r="RTV972" s="6"/>
      <c r="RTW972" s="6"/>
      <c r="RTX972" s="6"/>
      <c r="RTY972" s="6"/>
      <c r="RTZ972" s="6"/>
      <c r="RUA972" s="6"/>
      <c r="RUB972" s="6"/>
      <c r="RUC972" s="6"/>
      <c r="RUD972" s="6"/>
      <c r="RUE972" s="6"/>
      <c r="RUF972" s="6"/>
      <c r="RUG972" s="6"/>
      <c r="RUH972" s="6"/>
      <c r="RUI972" s="6"/>
      <c r="RUJ972" s="6"/>
      <c r="RUK972" s="6"/>
      <c r="RUL972" s="6"/>
      <c r="RUM972" s="6"/>
      <c r="RUN972" s="6"/>
      <c r="RUO972" s="6"/>
      <c r="RUP972" s="6"/>
      <c r="RUQ972" s="6"/>
      <c r="RUR972" s="6"/>
      <c r="RUS972" s="6"/>
      <c r="RUT972" s="6"/>
      <c r="RUU972" s="6"/>
      <c r="RUV972" s="6"/>
      <c r="RUW972" s="6"/>
      <c r="RUX972" s="6"/>
      <c r="RUY972" s="6"/>
      <c r="RUZ972" s="6"/>
      <c r="RVA972" s="6"/>
      <c r="RVB972" s="6"/>
      <c r="RVC972" s="6"/>
      <c r="RVD972" s="6"/>
      <c r="RVE972" s="6"/>
      <c r="RVF972" s="6"/>
      <c r="RVG972" s="6"/>
      <c r="RVH972" s="6"/>
      <c r="RVI972" s="6"/>
      <c r="RVJ972" s="6"/>
      <c r="RVK972" s="6"/>
      <c r="RVL972" s="6"/>
      <c r="RVM972" s="6"/>
      <c r="RVN972" s="6"/>
      <c r="RVO972" s="6"/>
      <c r="RVP972" s="6"/>
      <c r="RVQ972" s="6"/>
      <c r="RVR972" s="6"/>
      <c r="RVS972" s="6"/>
      <c r="RVT972" s="6"/>
      <c r="RVU972" s="6"/>
      <c r="RVV972" s="6"/>
      <c r="RVW972" s="6"/>
      <c r="RVX972" s="6"/>
      <c r="RVY972" s="6"/>
      <c r="RVZ972" s="6"/>
      <c r="RWA972" s="6"/>
      <c r="RWB972" s="6"/>
      <c r="RWC972" s="6"/>
      <c r="RWD972" s="6"/>
      <c r="RWE972" s="6"/>
      <c r="RWF972" s="6"/>
      <c r="RWG972" s="6"/>
      <c r="RWH972" s="6"/>
      <c r="RWI972" s="6"/>
      <c r="RWJ972" s="6"/>
      <c r="RWK972" s="6"/>
      <c r="RWL972" s="6"/>
      <c r="RWM972" s="6"/>
      <c r="RWN972" s="6"/>
      <c r="RWO972" s="6"/>
      <c r="RWP972" s="6"/>
      <c r="RWQ972" s="6"/>
      <c r="RWR972" s="6"/>
      <c r="RWS972" s="6"/>
      <c r="RWT972" s="6"/>
      <c r="RWU972" s="6"/>
      <c r="RWV972" s="6"/>
      <c r="RWW972" s="6"/>
      <c r="RWX972" s="6"/>
      <c r="RWY972" s="6"/>
      <c r="RWZ972" s="6"/>
      <c r="RXA972" s="6"/>
      <c r="RXB972" s="6"/>
      <c r="RXC972" s="6"/>
      <c r="RXD972" s="6"/>
      <c r="RXE972" s="6"/>
      <c r="RXF972" s="6"/>
      <c r="RXG972" s="6"/>
      <c r="RXH972" s="6"/>
      <c r="RXI972" s="6"/>
      <c r="RXJ972" s="6"/>
      <c r="RXK972" s="6"/>
      <c r="RXL972" s="6"/>
      <c r="RXM972" s="6"/>
      <c r="RXN972" s="6"/>
      <c r="RXO972" s="6"/>
      <c r="RXP972" s="6"/>
      <c r="RXQ972" s="6"/>
      <c r="RXR972" s="6"/>
      <c r="RXS972" s="6"/>
      <c r="RXT972" s="6"/>
      <c r="RXU972" s="6"/>
      <c r="RXV972" s="6"/>
      <c r="RXW972" s="6"/>
      <c r="RXX972" s="6"/>
      <c r="RXY972" s="6"/>
      <c r="RXZ972" s="6"/>
      <c r="RYA972" s="6"/>
      <c r="RYB972" s="6"/>
      <c r="RYC972" s="6"/>
      <c r="RYD972" s="6"/>
      <c r="RYE972" s="6"/>
      <c r="RYF972" s="6"/>
      <c r="RYG972" s="6"/>
      <c r="RYH972" s="6"/>
      <c r="RYI972" s="6"/>
      <c r="RYJ972" s="6"/>
      <c r="RYK972" s="6"/>
      <c r="RYL972" s="6"/>
      <c r="RYM972" s="6"/>
      <c r="RYN972" s="6"/>
      <c r="RYO972" s="6"/>
      <c r="RYP972" s="6"/>
      <c r="RYQ972" s="6"/>
      <c r="RYR972" s="6"/>
      <c r="RYS972" s="6"/>
      <c r="RYT972" s="6"/>
      <c r="RYU972" s="6"/>
      <c r="RYV972" s="6"/>
      <c r="RYW972" s="6"/>
      <c r="RYX972" s="6"/>
      <c r="RYY972" s="6"/>
      <c r="RYZ972" s="6"/>
      <c r="RZA972" s="6"/>
      <c r="RZB972" s="6"/>
      <c r="RZC972" s="6"/>
      <c r="RZD972" s="6"/>
      <c r="RZE972" s="6"/>
      <c r="RZF972" s="6"/>
      <c r="RZG972" s="6"/>
      <c r="RZH972" s="6"/>
      <c r="RZI972" s="6"/>
      <c r="RZJ972" s="6"/>
      <c r="RZK972" s="6"/>
      <c r="RZL972" s="6"/>
      <c r="RZM972" s="6"/>
      <c r="RZN972" s="6"/>
      <c r="RZO972" s="6"/>
      <c r="RZP972" s="6"/>
      <c r="RZQ972" s="6"/>
      <c r="RZR972" s="6"/>
      <c r="RZS972" s="6"/>
      <c r="RZT972" s="6"/>
      <c r="RZU972" s="6"/>
      <c r="RZV972" s="6"/>
      <c r="RZW972" s="6"/>
      <c r="RZX972" s="6"/>
      <c r="RZY972" s="6"/>
      <c r="RZZ972" s="6"/>
      <c r="SAA972" s="6"/>
      <c r="SAB972" s="6"/>
      <c r="SAC972" s="6"/>
      <c r="SAD972" s="6"/>
      <c r="SAE972" s="6"/>
      <c r="SAF972" s="6"/>
      <c r="SAG972" s="6"/>
      <c r="SAH972" s="6"/>
      <c r="SAI972" s="6"/>
      <c r="SAJ972" s="6"/>
      <c r="SAK972" s="6"/>
      <c r="SAL972" s="6"/>
      <c r="SAM972" s="6"/>
      <c r="SAN972" s="6"/>
      <c r="SAO972" s="6"/>
      <c r="SAP972" s="6"/>
      <c r="SAQ972" s="6"/>
      <c r="SAR972" s="6"/>
      <c r="SAS972" s="6"/>
      <c r="SAT972" s="6"/>
      <c r="SAU972" s="6"/>
      <c r="SAV972" s="6"/>
      <c r="SAW972" s="6"/>
      <c r="SAX972" s="6"/>
      <c r="SAY972" s="6"/>
      <c r="SAZ972" s="6"/>
      <c r="SBA972" s="6"/>
      <c r="SBB972" s="6"/>
      <c r="SBC972" s="6"/>
      <c r="SBD972" s="6"/>
      <c r="SBE972" s="6"/>
      <c r="SBF972" s="6"/>
      <c r="SBG972" s="6"/>
      <c r="SBH972" s="6"/>
      <c r="SBI972" s="6"/>
      <c r="SBJ972" s="6"/>
      <c r="SBK972" s="6"/>
      <c r="SBL972" s="6"/>
      <c r="SBM972" s="6"/>
      <c r="SBN972" s="6"/>
      <c r="SBO972" s="6"/>
      <c r="SBP972" s="6"/>
      <c r="SBQ972" s="6"/>
      <c r="SBR972" s="6"/>
      <c r="SBS972" s="6"/>
      <c r="SBT972" s="6"/>
      <c r="SBU972" s="6"/>
      <c r="SBV972" s="6"/>
      <c r="SBW972" s="6"/>
      <c r="SBX972" s="6"/>
      <c r="SBY972" s="6"/>
      <c r="SBZ972" s="6"/>
      <c r="SCA972" s="6"/>
      <c r="SCB972" s="6"/>
      <c r="SCC972" s="6"/>
      <c r="SCD972" s="6"/>
      <c r="SCE972" s="6"/>
      <c r="SCF972" s="6"/>
      <c r="SCG972" s="6"/>
      <c r="SCH972" s="6"/>
      <c r="SCI972" s="6"/>
      <c r="SCJ972" s="6"/>
      <c r="SCK972" s="6"/>
      <c r="SCL972" s="6"/>
      <c r="SCM972" s="6"/>
      <c r="SCN972" s="6"/>
      <c r="SCO972" s="6"/>
      <c r="SCP972" s="6"/>
      <c r="SCQ972" s="6"/>
      <c r="SCR972" s="6"/>
      <c r="SCS972" s="6"/>
      <c r="SCT972" s="6"/>
      <c r="SCU972" s="6"/>
      <c r="SCV972" s="6"/>
      <c r="SCW972" s="6"/>
      <c r="SCX972" s="6"/>
      <c r="SCY972" s="6"/>
      <c r="SCZ972" s="6"/>
      <c r="SDA972" s="6"/>
      <c r="SDB972" s="6"/>
      <c r="SDC972" s="6"/>
      <c r="SDD972" s="6"/>
      <c r="SDE972" s="6"/>
      <c r="SDF972" s="6"/>
      <c r="SDG972" s="6"/>
      <c r="SDH972" s="6"/>
      <c r="SDI972" s="6"/>
      <c r="SDJ972" s="6"/>
      <c r="SDK972" s="6"/>
      <c r="SDL972" s="6"/>
      <c r="SDM972" s="6"/>
      <c r="SDN972" s="6"/>
      <c r="SDO972" s="6"/>
      <c r="SDP972" s="6"/>
      <c r="SDQ972" s="6"/>
      <c r="SDR972" s="6"/>
      <c r="SDS972" s="6"/>
      <c r="SDT972" s="6"/>
      <c r="SDU972" s="6"/>
      <c r="SDV972" s="6"/>
      <c r="SDW972" s="6"/>
      <c r="SDX972" s="6"/>
      <c r="SDY972" s="6"/>
      <c r="SDZ972" s="6"/>
      <c r="SEA972" s="6"/>
      <c r="SEB972" s="6"/>
      <c r="SEC972" s="6"/>
      <c r="SED972" s="6"/>
      <c r="SEE972" s="6"/>
      <c r="SEF972" s="6"/>
      <c r="SEG972" s="6"/>
      <c r="SEH972" s="6"/>
      <c r="SEI972" s="6"/>
      <c r="SEJ972" s="6"/>
      <c r="SEK972" s="6"/>
      <c r="SEL972" s="6"/>
      <c r="SEM972" s="6"/>
      <c r="SEN972" s="6"/>
      <c r="SEO972" s="6"/>
      <c r="SEP972" s="6"/>
      <c r="SEQ972" s="6"/>
      <c r="SER972" s="6"/>
      <c r="SES972" s="6"/>
      <c r="SET972" s="6"/>
      <c r="SEU972" s="6"/>
      <c r="SEV972" s="6"/>
      <c r="SEW972" s="6"/>
      <c r="SEX972" s="6"/>
      <c r="SEY972" s="6"/>
      <c r="SEZ972" s="6"/>
      <c r="SFA972" s="6"/>
      <c r="SFB972" s="6"/>
      <c r="SFC972" s="6"/>
      <c r="SFD972" s="6"/>
      <c r="SFE972" s="6"/>
      <c r="SFF972" s="6"/>
      <c r="SFG972" s="6"/>
      <c r="SFH972" s="6"/>
      <c r="SFI972" s="6"/>
      <c r="SFJ972" s="6"/>
      <c r="SFK972" s="6"/>
      <c r="SFL972" s="6"/>
      <c r="SFM972" s="6"/>
      <c r="SFN972" s="6"/>
      <c r="SFO972" s="6"/>
      <c r="SFP972" s="6"/>
      <c r="SFQ972" s="6"/>
      <c r="SFR972" s="6"/>
      <c r="SFS972" s="6"/>
      <c r="SFT972" s="6"/>
      <c r="SFU972" s="6"/>
      <c r="SFV972" s="6"/>
      <c r="SFW972" s="6"/>
      <c r="SFX972" s="6"/>
      <c r="SFY972" s="6"/>
      <c r="SFZ972" s="6"/>
      <c r="SGA972" s="6"/>
      <c r="SGB972" s="6"/>
      <c r="SGC972" s="6"/>
      <c r="SGD972" s="6"/>
      <c r="SGE972" s="6"/>
      <c r="SGF972" s="6"/>
      <c r="SGG972" s="6"/>
      <c r="SGH972" s="6"/>
      <c r="SGI972" s="6"/>
      <c r="SGJ972" s="6"/>
      <c r="SGK972" s="6"/>
      <c r="SGL972" s="6"/>
      <c r="SGM972" s="6"/>
      <c r="SGN972" s="6"/>
      <c r="SGO972" s="6"/>
      <c r="SGP972" s="6"/>
      <c r="SGQ972" s="6"/>
      <c r="SGR972" s="6"/>
      <c r="SGS972" s="6"/>
      <c r="SGT972" s="6"/>
      <c r="SGU972" s="6"/>
      <c r="SGV972" s="6"/>
      <c r="SGW972" s="6"/>
      <c r="SGX972" s="6"/>
      <c r="SGY972" s="6"/>
      <c r="SGZ972" s="6"/>
      <c r="SHA972" s="6"/>
      <c r="SHB972" s="6"/>
      <c r="SHC972" s="6"/>
      <c r="SHD972" s="6"/>
      <c r="SHE972" s="6"/>
      <c r="SHF972" s="6"/>
      <c r="SHG972" s="6"/>
      <c r="SHH972" s="6"/>
      <c r="SHI972" s="6"/>
      <c r="SHJ972" s="6"/>
      <c r="SHK972" s="6"/>
      <c r="SHL972" s="6"/>
      <c r="SHM972" s="6"/>
      <c r="SHN972" s="6"/>
      <c r="SHO972" s="6"/>
      <c r="SHP972" s="6"/>
      <c r="SHQ972" s="6"/>
      <c r="SHR972" s="6"/>
      <c r="SHS972" s="6"/>
      <c r="SHT972" s="6"/>
      <c r="SHU972" s="6"/>
      <c r="SHV972" s="6"/>
      <c r="SHW972" s="6"/>
      <c r="SHX972" s="6"/>
      <c r="SHY972" s="6"/>
      <c r="SHZ972" s="6"/>
      <c r="SIA972" s="6"/>
      <c r="SIB972" s="6"/>
      <c r="SIC972" s="6"/>
      <c r="SID972" s="6"/>
      <c r="SIE972" s="6"/>
      <c r="SIF972" s="6"/>
      <c r="SIG972" s="6"/>
      <c r="SIH972" s="6"/>
      <c r="SII972" s="6"/>
      <c r="SIJ972" s="6"/>
      <c r="SIK972" s="6"/>
      <c r="SIL972" s="6"/>
      <c r="SIM972" s="6"/>
      <c r="SIN972" s="6"/>
      <c r="SIO972" s="6"/>
      <c r="SIP972" s="6"/>
      <c r="SIQ972" s="6"/>
      <c r="SIR972" s="6"/>
      <c r="SIS972" s="6"/>
      <c r="SIT972" s="6"/>
      <c r="SIU972" s="6"/>
      <c r="SIV972" s="6"/>
      <c r="SIW972" s="6"/>
      <c r="SIX972" s="6"/>
      <c r="SIY972" s="6"/>
      <c r="SIZ972" s="6"/>
      <c r="SJA972" s="6"/>
      <c r="SJB972" s="6"/>
      <c r="SJC972" s="6"/>
      <c r="SJD972" s="6"/>
      <c r="SJE972" s="6"/>
      <c r="SJF972" s="6"/>
      <c r="SJG972" s="6"/>
      <c r="SJH972" s="6"/>
      <c r="SJI972" s="6"/>
      <c r="SJJ972" s="6"/>
      <c r="SJK972" s="6"/>
      <c r="SJL972" s="6"/>
      <c r="SJM972" s="6"/>
      <c r="SJN972" s="6"/>
      <c r="SJO972" s="6"/>
      <c r="SJP972" s="6"/>
      <c r="SJQ972" s="6"/>
      <c r="SJR972" s="6"/>
      <c r="SJS972" s="6"/>
      <c r="SJT972" s="6"/>
      <c r="SJU972" s="6"/>
      <c r="SJV972" s="6"/>
      <c r="SJW972" s="6"/>
      <c r="SJX972" s="6"/>
      <c r="SJY972" s="6"/>
      <c r="SJZ972" s="6"/>
      <c r="SKA972" s="6"/>
      <c r="SKB972" s="6"/>
      <c r="SKC972" s="6"/>
      <c r="SKD972" s="6"/>
      <c r="SKE972" s="6"/>
      <c r="SKF972" s="6"/>
      <c r="SKG972" s="6"/>
      <c r="SKH972" s="6"/>
      <c r="SKI972" s="6"/>
      <c r="SKJ972" s="6"/>
      <c r="SKK972" s="6"/>
      <c r="SKL972" s="6"/>
      <c r="SKM972" s="6"/>
      <c r="SKN972" s="6"/>
      <c r="SKO972" s="6"/>
      <c r="SKP972" s="6"/>
      <c r="SKQ972" s="6"/>
      <c r="SKR972" s="6"/>
      <c r="SKS972" s="6"/>
      <c r="SKT972" s="6"/>
      <c r="SKU972" s="6"/>
      <c r="SKV972" s="6"/>
      <c r="SKW972" s="6"/>
      <c r="SKX972" s="6"/>
      <c r="SKY972" s="6"/>
      <c r="SKZ972" s="6"/>
      <c r="SLA972" s="6"/>
      <c r="SLB972" s="6"/>
      <c r="SLC972" s="6"/>
      <c r="SLD972" s="6"/>
      <c r="SLE972" s="6"/>
      <c r="SLF972" s="6"/>
      <c r="SLG972" s="6"/>
      <c r="SLH972" s="6"/>
      <c r="SLI972" s="6"/>
      <c r="SLJ972" s="6"/>
      <c r="SLK972" s="6"/>
      <c r="SLL972" s="6"/>
      <c r="SLM972" s="6"/>
      <c r="SLN972" s="6"/>
      <c r="SLO972" s="6"/>
      <c r="SLP972" s="6"/>
      <c r="SLQ972" s="6"/>
      <c r="SLR972" s="6"/>
      <c r="SLS972" s="6"/>
      <c r="SLT972" s="6"/>
      <c r="SLU972" s="6"/>
      <c r="SLV972" s="6"/>
      <c r="SLW972" s="6"/>
      <c r="SLX972" s="6"/>
      <c r="SLY972" s="6"/>
      <c r="SLZ972" s="6"/>
      <c r="SMA972" s="6"/>
      <c r="SMB972" s="6"/>
      <c r="SMC972" s="6"/>
      <c r="SMD972" s="6"/>
      <c r="SME972" s="6"/>
      <c r="SMF972" s="6"/>
      <c r="SMG972" s="6"/>
      <c r="SMH972" s="6"/>
      <c r="SMI972" s="6"/>
      <c r="SMJ972" s="6"/>
      <c r="SMK972" s="6"/>
      <c r="SML972" s="6"/>
      <c r="SMM972" s="6"/>
      <c r="SMN972" s="6"/>
      <c r="SMO972" s="6"/>
      <c r="SMP972" s="6"/>
      <c r="SMQ972" s="6"/>
      <c r="SMR972" s="6"/>
      <c r="SMS972" s="6"/>
      <c r="SMT972" s="6"/>
      <c r="SMU972" s="6"/>
      <c r="SMV972" s="6"/>
      <c r="SMW972" s="6"/>
      <c r="SMX972" s="6"/>
      <c r="SMY972" s="6"/>
      <c r="SMZ972" s="6"/>
      <c r="SNA972" s="6"/>
      <c r="SNB972" s="6"/>
      <c r="SNC972" s="6"/>
      <c r="SND972" s="6"/>
      <c r="SNE972" s="6"/>
      <c r="SNF972" s="6"/>
      <c r="SNG972" s="6"/>
      <c r="SNH972" s="6"/>
      <c r="SNI972" s="6"/>
      <c r="SNJ972" s="6"/>
      <c r="SNK972" s="6"/>
      <c r="SNL972" s="6"/>
      <c r="SNM972" s="6"/>
      <c r="SNN972" s="6"/>
      <c r="SNO972" s="6"/>
      <c r="SNP972" s="6"/>
      <c r="SNQ972" s="6"/>
      <c r="SNR972" s="6"/>
      <c r="SNS972" s="6"/>
      <c r="SNT972" s="6"/>
      <c r="SNU972" s="6"/>
      <c r="SNV972" s="6"/>
      <c r="SNW972" s="6"/>
      <c r="SNX972" s="6"/>
      <c r="SNY972" s="6"/>
      <c r="SNZ972" s="6"/>
      <c r="SOA972" s="6"/>
      <c r="SOB972" s="6"/>
      <c r="SOC972" s="6"/>
      <c r="SOD972" s="6"/>
      <c r="SOE972" s="6"/>
      <c r="SOF972" s="6"/>
      <c r="SOG972" s="6"/>
      <c r="SOH972" s="6"/>
      <c r="SOI972" s="6"/>
      <c r="SOJ972" s="6"/>
      <c r="SOK972" s="6"/>
      <c r="SOL972" s="6"/>
      <c r="SOM972" s="6"/>
      <c r="SON972" s="6"/>
      <c r="SOO972" s="6"/>
      <c r="SOP972" s="6"/>
      <c r="SOQ972" s="6"/>
      <c r="SOR972" s="6"/>
      <c r="SOS972" s="6"/>
      <c r="SOT972" s="6"/>
      <c r="SOU972" s="6"/>
      <c r="SOV972" s="6"/>
      <c r="SOW972" s="6"/>
      <c r="SOX972" s="6"/>
      <c r="SOY972" s="6"/>
      <c r="SOZ972" s="6"/>
      <c r="SPA972" s="6"/>
      <c r="SPB972" s="6"/>
      <c r="SPC972" s="6"/>
      <c r="SPD972" s="6"/>
      <c r="SPE972" s="6"/>
      <c r="SPF972" s="6"/>
      <c r="SPG972" s="6"/>
      <c r="SPH972" s="6"/>
      <c r="SPI972" s="6"/>
      <c r="SPJ972" s="6"/>
      <c r="SPK972" s="6"/>
      <c r="SPL972" s="6"/>
      <c r="SPM972" s="6"/>
      <c r="SPN972" s="6"/>
      <c r="SPO972" s="6"/>
      <c r="SPP972" s="6"/>
      <c r="SPQ972" s="6"/>
      <c r="SPR972" s="6"/>
      <c r="SPS972" s="6"/>
      <c r="SPT972" s="6"/>
      <c r="SPU972" s="6"/>
      <c r="SPV972" s="6"/>
      <c r="SPW972" s="6"/>
      <c r="SPX972" s="6"/>
      <c r="SPY972" s="6"/>
      <c r="SPZ972" s="6"/>
      <c r="SQA972" s="6"/>
      <c r="SQB972" s="6"/>
      <c r="SQC972" s="6"/>
      <c r="SQD972" s="6"/>
      <c r="SQE972" s="6"/>
      <c r="SQF972" s="6"/>
      <c r="SQG972" s="6"/>
      <c r="SQH972" s="6"/>
      <c r="SQI972" s="6"/>
      <c r="SQJ972" s="6"/>
      <c r="SQK972" s="6"/>
      <c r="SQL972" s="6"/>
      <c r="SQM972" s="6"/>
      <c r="SQN972" s="6"/>
      <c r="SQO972" s="6"/>
      <c r="SQP972" s="6"/>
      <c r="SQQ972" s="6"/>
      <c r="SQR972" s="6"/>
      <c r="SQS972" s="6"/>
      <c r="SQT972" s="6"/>
      <c r="SQU972" s="6"/>
      <c r="SQV972" s="6"/>
      <c r="SQW972" s="6"/>
      <c r="SQX972" s="6"/>
      <c r="SQY972" s="6"/>
      <c r="SQZ972" s="6"/>
      <c r="SRA972" s="6"/>
      <c r="SRB972" s="6"/>
      <c r="SRC972" s="6"/>
      <c r="SRD972" s="6"/>
      <c r="SRE972" s="6"/>
      <c r="SRF972" s="6"/>
      <c r="SRG972" s="6"/>
      <c r="SRH972" s="6"/>
      <c r="SRI972" s="6"/>
      <c r="SRJ972" s="6"/>
      <c r="SRK972" s="6"/>
      <c r="SRL972" s="6"/>
      <c r="SRM972" s="6"/>
      <c r="SRN972" s="6"/>
      <c r="SRO972" s="6"/>
      <c r="SRP972" s="6"/>
      <c r="SRQ972" s="6"/>
      <c r="SRR972" s="6"/>
      <c r="SRS972" s="6"/>
      <c r="SRT972" s="6"/>
      <c r="SRU972" s="6"/>
      <c r="SRV972" s="6"/>
      <c r="SRW972" s="6"/>
      <c r="SRX972" s="6"/>
      <c r="SRY972" s="6"/>
      <c r="SRZ972" s="6"/>
      <c r="SSA972" s="6"/>
      <c r="SSB972" s="6"/>
      <c r="SSC972" s="6"/>
      <c r="SSD972" s="6"/>
      <c r="SSE972" s="6"/>
      <c r="SSF972" s="6"/>
      <c r="SSG972" s="6"/>
      <c r="SSH972" s="6"/>
      <c r="SSI972" s="6"/>
      <c r="SSJ972" s="6"/>
      <c r="SSK972" s="6"/>
      <c r="SSL972" s="6"/>
      <c r="SSM972" s="6"/>
      <c r="SSN972" s="6"/>
      <c r="SSO972" s="6"/>
      <c r="SSP972" s="6"/>
      <c r="SSQ972" s="6"/>
      <c r="SSR972" s="6"/>
      <c r="SSS972" s="6"/>
      <c r="SST972" s="6"/>
      <c r="SSU972" s="6"/>
      <c r="SSV972" s="6"/>
      <c r="SSW972" s="6"/>
      <c r="SSX972" s="6"/>
      <c r="SSY972" s="6"/>
      <c r="SSZ972" s="6"/>
      <c r="STA972" s="6"/>
      <c r="STB972" s="6"/>
      <c r="STC972" s="6"/>
      <c r="STD972" s="6"/>
      <c r="STE972" s="6"/>
      <c r="STF972" s="6"/>
      <c r="STG972" s="6"/>
      <c r="STH972" s="6"/>
      <c r="STI972" s="6"/>
      <c r="STJ972" s="6"/>
      <c r="STK972" s="6"/>
      <c r="STL972" s="6"/>
      <c r="STM972" s="6"/>
      <c r="STN972" s="6"/>
      <c r="STO972" s="6"/>
      <c r="STP972" s="6"/>
      <c r="STQ972" s="6"/>
      <c r="STR972" s="6"/>
      <c r="STS972" s="6"/>
      <c r="STT972" s="6"/>
      <c r="STU972" s="6"/>
      <c r="STV972" s="6"/>
      <c r="STW972" s="6"/>
      <c r="STX972" s="6"/>
      <c r="STY972" s="6"/>
      <c r="STZ972" s="6"/>
      <c r="SUA972" s="6"/>
      <c r="SUB972" s="6"/>
      <c r="SUC972" s="6"/>
      <c r="SUD972" s="6"/>
      <c r="SUE972" s="6"/>
      <c r="SUF972" s="6"/>
      <c r="SUG972" s="6"/>
      <c r="SUH972" s="6"/>
      <c r="SUI972" s="6"/>
      <c r="SUJ972" s="6"/>
      <c r="SUK972" s="6"/>
      <c r="SUL972" s="6"/>
      <c r="SUM972" s="6"/>
      <c r="SUN972" s="6"/>
      <c r="SUO972" s="6"/>
      <c r="SUP972" s="6"/>
      <c r="SUQ972" s="6"/>
      <c r="SUR972" s="6"/>
      <c r="SUS972" s="6"/>
      <c r="SUT972" s="6"/>
      <c r="SUU972" s="6"/>
      <c r="SUV972" s="6"/>
      <c r="SUW972" s="6"/>
      <c r="SUX972" s="6"/>
      <c r="SUY972" s="6"/>
      <c r="SUZ972" s="6"/>
      <c r="SVA972" s="6"/>
      <c r="SVB972" s="6"/>
      <c r="SVC972" s="6"/>
      <c r="SVD972" s="6"/>
      <c r="SVE972" s="6"/>
      <c r="SVF972" s="6"/>
      <c r="SVG972" s="6"/>
      <c r="SVH972" s="6"/>
      <c r="SVI972" s="6"/>
      <c r="SVJ972" s="6"/>
      <c r="SVK972" s="6"/>
      <c r="SVL972" s="6"/>
      <c r="SVM972" s="6"/>
      <c r="SVN972" s="6"/>
      <c r="SVO972" s="6"/>
      <c r="SVP972" s="6"/>
      <c r="SVQ972" s="6"/>
      <c r="SVR972" s="6"/>
      <c r="SVS972" s="6"/>
      <c r="SVT972" s="6"/>
      <c r="SVU972" s="6"/>
      <c r="SVV972" s="6"/>
      <c r="SVW972" s="6"/>
      <c r="SVX972" s="6"/>
      <c r="SVY972" s="6"/>
      <c r="SVZ972" s="6"/>
      <c r="SWA972" s="6"/>
      <c r="SWB972" s="6"/>
      <c r="SWC972" s="6"/>
      <c r="SWD972" s="6"/>
      <c r="SWE972" s="6"/>
      <c r="SWF972" s="6"/>
      <c r="SWG972" s="6"/>
      <c r="SWH972" s="6"/>
      <c r="SWI972" s="6"/>
      <c r="SWJ972" s="6"/>
      <c r="SWK972" s="6"/>
      <c r="SWL972" s="6"/>
      <c r="SWM972" s="6"/>
      <c r="SWN972" s="6"/>
      <c r="SWO972" s="6"/>
      <c r="SWP972" s="6"/>
      <c r="SWQ972" s="6"/>
      <c r="SWR972" s="6"/>
      <c r="SWS972" s="6"/>
      <c r="SWT972" s="6"/>
      <c r="SWU972" s="6"/>
      <c r="SWV972" s="6"/>
      <c r="SWW972" s="6"/>
      <c r="SWX972" s="6"/>
      <c r="SWY972" s="6"/>
      <c r="SWZ972" s="6"/>
      <c r="SXA972" s="6"/>
      <c r="SXB972" s="6"/>
      <c r="SXC972" s="6"/>
      <c r="SXD972" s="6"/>
      <c r="SXE972" s="6"/>
      <c r="SXF972" s="6"/>
      <c r="SXG972" s="6"/>
      <c r="SXH972" s="6"/>
      <c r="SXI972" s="6"/>
      <c r="SXJ972" s="6"/>
      <c r="SXK972" s="6"/>
      <c r="SXL972" s="6"/>
      <c r="SXM972" s="6"/>
      <c r="SXN972" s="6"/>
      <c r="SXO972" s="6"/>
      <c r="SXP972" s="6"/>
      <c r="SXQ972" s="6"/>
      <c r="SXR972" s="6"/>
      <c r="SXS972" s="6"/>
      <c r="SXT972" s="6"/>
      <c r="SXU972" s="6"/>
      <c r="SXV972" s="6"/>
      <c r="SXW972" s="6"/>
      <c r="SXX972" s="6"/>
      <c r="SXY972" s="6"/>
      <c r="SXZ972" s="6"/>
      <c r="SYA972" s="6"/>
      <c r="SYB972" s="6"/>
      <c r="SYC972" s="6"/>
      <c r="SYD972" s="6"/>
      <c r="SYE972" s="6"/>
      <c r="SYF972" s="6"/>
      <c r="SYG972" s="6"/>
      <c r="SYH972" s="6"/>
      <c r="SYI972" s="6"/>
      <c r="SYJ972" s="6"/>
      <c r="SYK972" s="6"/>
      <c r="SYL972" s="6"/>
      <c r="SYM972" s="6"/>
      <c r="SYN972" s="6"/>
      <c r="SYO972" s="6"/>
      <c r="SYP972" s="6"/>
      <c r="SYQ972" s="6"/>
      <c r="SYR972" s="6"/>
      <c r="SYS972" s="6"/>
      <c r="SYT972" s="6"/>
      <c r="SYU972" s="6"/>
      <c r="SYV972" s="6"/>
      <c r="SYW972" s="6"/>
      <c r="SYX972" s="6"/>
      <c r="SYY972" s="6"/>
      <c r="SYZ972" s="6"/>
      <c r="SZA972" s="6"/>
      <c r="SZB972" s="6"/>
      <c r="SZC972" s="6"/>
      <c r="SZD972" s="6"/>
      <c r="SZE972" s="6"/>
      <c r="SZF972" s="6"/>
      <c r="SZG972" s="6"/>
      <c r="SZH972" s="6"/>
      <c r="SZI972" s="6"/>
      <c r="SZJ972" s="6"/>
      <c r="SZK972" s="6"/>
      <c r="SZL972" s="6"/>
      <c r="SZM972" s="6"/>
      <c r="SZN972" s="6"/>
      <c r="SZO972" s="6"/>
      <c r="SZP972" s="6"/>
      <c r="SZQ972" s="6"/>
      <c r="SZR972" s="6"/>
      <c r="SZS972" s="6"/>
      <c r="SZT972" s="6"/>
      <c r="SZU972" s="6"/>
      <c r="SZV972" s="6"/>
      <c r="SZW972" s="6"/>
      <c r="SZX972" s="6"/>
      <c r="SZY972" s="6"/>
      <c r="SZZ972" s="6"/>
      <c r="TAA972" s="6"/>
      <c r="TAB972" s="6"/>
      <c r="TAC972" s="6"/>
      <c r="TAD972" s="6"/>
      <c r="TAE972" s="6"/>
      <c r="TAF972" s="6"/>
      <c r="TAG972" s="6"/>
      <c r="TAH972" s="6"/>
      <c r="TAI972" s="6"/>
      <c r="TAJ972" s="6"/>
      <c r="TAK972" s="6"/>
      <c r="TAL972" s="6"/>
      <c r="TAM972" s="6"/>
      <c r="TAN972" s="6"/>
      <c r="TAO972" s="6"/>
      <c r="TAP972" s="6"/>
      <c r="TAQ972" s="6"/>
      <c r="TAR972" s="6"/>
      <c r="TAS972" s="6"/>
      <c r="TAT972" s="6"/>
      <c r="TAU972" s="6"/>
      <c r="TAV972" s="6"/>
      <c r="TAW972" s="6"/>
      <c r="TAX972" s="6"/>
      <c r="TAY972" s="6"/>
      <c r="TAZ972" s="6"/>
      <c r="TBA972" s="6"/>
      <c r="TBB972" s="6"/>
      <c r="TBC972" s="6"/>
      <c r="TBD972" s="6"/>
      <c r="TBE972" s="6"/>
      <c r="TBF972" s="6"/>
      <c r="TBG972" s="6"/>
      <c r="TBH972" s="6"/>
      <c r="TBI972" s="6"/>
      <c r="TBJ972" s="6"/>
      <c r="TBK972" s="6"/>
      <c r="TBL972" s="6"/>
      <c r="TBM972" s="6"/>
      <c r="TBN972" s="6"/>
      <c r="TBO972" s="6"/>
      <c r="TBP972" s="6"/>
      <c r="TBQ972" s="6"/>
      <c r="TBR972" s="6"/>
      <c r="TBS972" s="6"/>
      <c r="TBT972" s="6"/>
      <c r="TBU972" s="6"/>
      <c r="TBV972" s="6"/>
      <c r="TBW972" s="6"/>
      <c r="TBX972" s="6"/>
      <c r="TBY972" s="6"/>
      <c r="TBZ972" s="6"/>
      <c r="TCA972" s="6"/>
      <c r="TCB972" s="6"/>
      <c r="TCC972" s="6"/>
      <c r="TCD972" s="6"/>
      <c r="TCE972" s="6"/>
      <c r="TCF972" s="6"/>
      <c r="TCG972" s="6"/>
      <c r="TCH972" s="6"/>
      <c r="TCI972" s="6"/>
      <c r="TCJ972" s="6"/>
      <c r="TCK972" s="6"/>
      <c r="TCL972" s="6"/>
      <c r="TCM972" s="6"/>
      <c r="TCN972" s="6"/>
      <c r="TCO972" s="6"/>
      <c r="TCP972" s="6"/>
      <c r="TCQ972" s="6"/>
      <c r="TCR972" s="6"/>
      <c r="TCS972" s="6"/>
      <c r="TCT972" s="6"/>
      <c r="TCU972" s="6"/>
      <c r="TCV972" s="6"/>
      <c r="TCW972" s="6"/>
      <c r="TCX972" s="6"/>
      <c r="TCY972" s="6"/>
      <c r="TCZ972" s="6"/>
      <c r="TDA972" s="6"/>
      <c r="TDB972" s="6"/>
      <c r="TDC972" s="6"/>
      <c r="TDD972" s="6"/>
      <c r="TDE972" s="6"/>
      <c r="TDF972" s="6"/>
      <c r="TDG972" s="6"/>
      <c r="TDH972" s="6"/>
      <c r="TDI972" s="6"/>
      <c r="TDJ972" s="6"/>
      <c r="TDK972" s="6"/>
      <c r="TDL972" s="6"/>
      <c r="TDM972" s="6"/>
      <c r="TDN972" s="6"/>
      <c r="TDO972" s="6"/>
      <c r="TDP972" s="6"/>
      <c r="TDQ972" s="6"/>
      <c r="TDR972" s="6"/>
      <c r="TDS972" s="6"/>
      <c r="TDT972" s="6"/>
      <c r="TDU972" s="6"/>
      <c r="TDV972" s="6"/>
      <c r="TDW972" s="6"/>
      <c r="TDX972" s="6"/>
      <c r="TDY972" s="6"/>
      <c r="TDZ972" s="6"/>
      <c r="TEA972" s="6"/>
      <c r="TEB972" s="6"/>
      <c r="TEC972" s="6"/>
      <c r="TED972" s="6"/>
      <c r="TEE972" s="6"/>
      <c r="TEF972" s="6"/>
      <c r="TEG972" s="6"/>
      <c r="TEH972" s="6"/>
      <c r="TEI972" s="6"/>
      <c r="TEJ972" s="6"/>
      <c r="TEK972" s="6"/>
      <c r="TEL972" s="6"/>
      <c r="TEM972" s="6"/>
      <c r="TEN972" s="6"/>
      <c r="TEO972" s="6"/>
      <c r="TEP972" s="6"/>
      <c r="TEQ972" s="6"/>
      <c r="TER972" s="6"/>
      <c r="TES972" s="6"/>
      <c r="TET972" s="6"/>
      <c r="TEU972" s="6"/>
      <c r="TEV972" s="6"/>
      <c r="TEW972" s="6"/>
      <c r="TEX972" s="6"/>
      <c r="TEY972" s="6"/>
      <c r="TEZ972" s="6"/>
      <c r="TFA972" s="6"/>
      <c r="TFB972" s="6"/>
      <c r="TFC972" s="6"/>
      <c r="TFD972" s="6"/>
      <c r="TFE972" s="6"/>
      <c r="TFF972" s="6"/>
      <c r="TFG972" s="6"/>
      <c r="TFH972" s="6"/>
      <c r="TFI972" s="6"/>
      <c r="TFJ972" s="6"/>
      <c r="TFK972" s="6"/>
      <c r="TFL972" s="6"/>
      <c r="TFM972" s="6"/>
      <c r="TFN972" s="6"/>
      <c r="TFO972" s="6"/>
      <c r="TFP972" s="6"/>
      <c r="TFQ972" s="6"/>
      <c r="TFR972" s="6"/>
      <c r="TFS972" s="6"/>
      <c r="TFT972" s="6"/>
      <c r="TFU972" s="6"/>
      <c r="TFV972" s="6"/>
      <c r="TFW972" s="6"/>
      <c r="TFX972" s="6"/>
      <c r="TFY972" s="6"/>
      <c r="TFZ972" s="6"/>
      <c r="TGA972" s="6"/>
      <c r="TGB972" s="6"/>
      <c r="TGC972" s="6"/>
      <c r="TGD972" s="6"/>
      <c r="TGE972" s="6"/>
      <c r="TGF972" s="6"/>
      <c r="TGG972" s="6"/>
      <c r="TGH972" s="6"/>
      <c r="TGI972" s="6"/>
      <c r="TGJ972" s="6"/>
      <c r="TGK972" s="6"/>
      <c r="TGL972" s="6"/>
      <c r="TGM972" s="6"/>
      <c r="TGN972" s="6"/>
      <c r="TGO972" s="6"/>
      <c r="TGP972" s="6"/>
      <c r="TGQ972" s="6"/>
      <c r="TGR972" s="6"/>
      <c r="TGS972" s="6"/>
      <c r="TGT972" s="6"/>
      <c r="TGU972" s="6"/>
      <c r="TGV972" s="6"/>
      <c r="TGW972" s="6"/>
      <c r="TGX972" s="6"/>
      <c r="TGY972" s="6"/>
      <c r="TGZ972" s="6"/>
      <c r="THA972" s="6"/>
      <c r="THB972" s="6"/>
      <c r="THC972" s="6"/>
      <c r="THD972" s="6"/>
      <c r="THE972" s="6"/>
      <c r="THF972" s="6"/>
      <c r="THG972" s="6"/>
      <c r="THH972" s="6"/>
      <c r="THI972" s="6"/>
      <c r="THJ972" s="6"/>
      <c r="THK972" s="6"/>
      <c r="THL972" s="6"/>
      <c r="THM972" s="6"/>
      <c r="THN972" s="6"/>
      <c r="THO972" s="6"/>
      <c r="THP972" s="6"/>
      <c r="THQ972" s="6"/>
      <c r="THR972" s="6"/>
      <c r="THS972" s="6"/>
      <c r="THT972" s="6"/>
      <c r="THU972" s="6"/>
      <c r="THV972" s="6"/>
      <c r="THW972" s="6"/>
      <c r="THX972" s="6"/>
      <c r="THY972" s="6"/>
      <c r="THZ972" s="6"/>
      <c r="TIA972" s="6"/>
      <c r="TIB972" s="6"/>
      <c r="TIC972" s="6"/>
      <c r="TID972" s="6"/>
      <c r="TIE972" s="6"/>
      <c r="TIF972" s="6"/>
      <c r="TIG972" s="6"/>
      <c r="TIH972" s="6"/>
      <c r="TII972" s="6"/>
      <c r="TIJ972" s="6"/>
      <c r="TIK972" s="6"/>
      <c r="TIL972" s="6"/>
      <c r="TIM972" s="6"/>
      <c r="TIN972" s="6"/>
      <c r="TIO972" s="6"/>
      <c r="TIP972" s="6"/>
      <c r="TIQ972" s="6"/>
      <c r="TIR972" s="6"/>
      <c r="TIS972" s="6"/>
      <c r="TIT972" s="6"/>
      <c r="TIU972" s="6"/>
      <c r="TIV972" s="6"/>
      <c r="TIW972" s="6"/>
      <c r="TIX972" s="6"/>
      <c r="TIY972" s="6"/>
      <c r="TIZ972" s="6"/>
      <c r="TJA972" s="6"/>
      <c r="TJB972" s="6"/>
      <c r="TJC972" s="6"/>
      <c r="TJD972" s="6"/>
      <c r="TJE972" s="6"/>
      <c r="TJF972" s="6"/>
      <c r="TJG972" s="6"/>
      <c r="TJH972" s="6"/>
      <c r="TJI972" s="6"/>
      <c r="TJJ972" s="6"/>
      <c r="TJK972" s="6"/>
      <c r="TJL972" s="6"/>
      <c r="TJM972" s="6"/>
      <c r="TJN972" s="6"/>
      <c r="TJO972" s="6"/>
      <c r="TJP972" s="6"/>
      <c r="TJQ972" s="6"/>
      <c r="TJR972" s="6"/>
      <c r="TJS972" s="6"/>
      <c r="TJT972" s="6"/>
      <c r="TJU972" s="6"/>
      <c r="TJV972" s="6"/>
      <c r="TJW972" s="6"/>
      <c r="TJX972" s="6"/>
      <c r="TJY972" s="6"/>
      <c r="TJZ972" s="6"/>
      <c r="TKA972" s="6"/>
      <c r="TKB972" s="6"/>
      <c r="TKC972" s="6"/>
      <c r="TKD972" s="6"/>
      <c r="TKE972" s="6"/>
      <c r="TKF972" s="6"/>
      <c r="TKG972" s="6"/>
      <c r="TKH972" s="6"/>
      <c r="TKI972" s="6"/>
      <c r="TKJ972" s="6"/>
      <c r="TKK972" s="6"/>
      <c r="TKL972" s="6"/>
      <c r="TKM972" s="6"/>
      <c r="TKN972" s="6"/>
      <c r="TKO972" s="6"/>
      <c r="TKP972" s="6"/>
      <c r="TKQ972" s="6"/>
      <c r="TKR972" s="6"/>
      <c r="TKS972" s="6"/>
      <c r="TKT972" s="6"/>
      <c r="TKU972" s="6"/>
      <c r="TKV972" s="6"/>
      <c r="TKW972" s="6"/>
      <c r="TKX972" s="6"/>
      <c r="TKY972" s="6"/>
      <c r="TKZ972" s="6"/>
      <c r="TLA972" s="6"/>
      <c r="TLB972" s="6"/>
      <c r="TLC972" s="6"/>
      <c r="TLD972" s="6"/>
      <c r="TLE972" s="6"/>
      <c r="TLF972" s="6"/>
      <c r="TLG972" s="6"/>
      <c r="TLH972" s="6"/>
      <c r="TLI972" s="6"/>
      <c r="TLJ972" s="6"/>
      <c r="TLK972" s="6"/>
      <c r="TLL972" s="6"/>
      <c r="TLM972" s="6"/>
      <c r="TLN972" s="6"/>
      <c r="TLO972" s="6"/>
      <c r="TLP972" s="6"/>
      <c r="TLQ972" s="6"/>
      <c r="TLR972" s="6"/>
      <c r="TLS972" s="6"/>
      <c r="TLT972" s="6"/>
      <c r="TLU972" s="6"/>
      <c r="TLV972" s="6"/>
      <c r="TLW972" s="6"/>
      <c r="TLX972" s="6"/>
      <c r="TLY972" s="6"/>
      <c r="TLZ972" s="6"/>
      <c r="TMA972" s="6"/>
      <c r="TMB972" s="6"/>
      <c r="TMC972" s="6"/>
      <c r="TMD972" s="6"/>
      <c r="TME972" s="6"/>
      <c r="TMF972" s="6"/>
      <c r="TMG972" s="6"/>
      <c r="TMH972" s="6"/>
      <c r="TMI972" s="6"/>
      <c r="TMJ972" s="6"/>
      <c r="TMK972" s="6"/>
      <c r="TML972" s="6"/>
      <c r="TMM972" s="6"/>
      <c r="TMN972" s="6"/>
      <c r="TMO972" s="6"/>
      <c r="TMP972" s="6"/>
      <c r="TMQ972" s="6"/>
      <c r="TMR972" s="6"/>
      <c r="TMS972" s="6"/>
      <c r="TMT972" s="6"/>
      <c r="TMU972" s="6"/>
      <c r="TMV972" s="6"/>
      <c r="TMW972" s="6"/>
      <c r="TMX972" s="6"/>
      <c r="TMY972" s="6"/>
      <c r="TMZ972" s="6"/>
      <c r="TNA972" s="6"/>
      <c r="TNB972" s="6"/>
      <c r="TNC972" s="6"/>
      <c r="TND972" s="6"/>
      <c r="TNE972" s="6"/>
      <c r="TNF972" s="6"/>
      <c r="TNG972" s="6"/>
      <c r="TNH972" s="6"/>
      <c r="TNI972" s="6"/>
      <c r="TNJ972" s="6"/>
      <c r="TNK972" s="6"/>
      <c r="TNL972" s="6"/>
      <c r="TNM972" s="6"/>
      <c r="TNN972" s="6"/>
      <c r="TNO972" s="6"/>
      <c r="TNP972" s="6"/>
      <c r="TNQ972" s="6"/>
      <c r="TNR972" s="6"/>
      <c r="TNS972" s="6"/>
      <c r="TNT972" s="6"/>
      <c r="TNU972" s="6"/>
      <c r="TNV972" s="6"/>
      <c r="TNW972" s="6"/>
      <c r="TNX972" s="6"/>
      <c r="TNY972" s="6"/>
      <c r="TNZ972" s="6"/>
      <c r="TOA972" s="6"/>
      <c r="TOB972" s="6"/>
      <c r="TOC972" s="6"/>
      <c r="TOD972" s="6"/>
      <c r="TOE972" s="6"/>
      <c r="TOF972" s="6"/>
      <c r="TOG972" s="6"/>
      <c r="TOH972" s="6"/>
      <c r="TOI972" s="6"/>
      <c r="TOJ972" s="6"/>
      <c r="TOK972" s="6"/>
      <c r="TOL972" s="6"/>
      <c r="TOM972" s="6"/>
      <c r="TON972" s="6"/>
      <c r="TOO972" s="6"/>
      <c r="TOP972" s="6"/>
      <c r="TOQ972" s="6"/>
      <c r="TOR972" s="6"/>
      <c r="TOS972" s="6"/>
      <c r="TOT972" s="6"/>
      <c r="TOU972" s="6"/>
      <c r="TOV972" s="6"/>
      <c r="TOW972" s="6"/>
      <c r="TOX972" s="6"/>
      <c r="TOY972" s="6"/>
      <c r="TOZ972" s="6"/>
      <c r="TPA972" s="6"/>
      <c r="TPB972" s="6"/>
      <c r="TPC972" s="6"/>
      <c r="TPD972" s="6"/>
      <c r="TPE972" s="6"/>
      <c r="TPF972" s="6"/>
      <c r="TPG972" s="6"/>
      <c r="TPH972" s="6"/>
      <c r="TPI972" s="6"/>
      <c r="TPJ972" s="6"/>
      <c r="TPK972" s="6"/>
      <c r="TPL972" s="6"/>
      <c r="TPM972" s="6"/>
      <c r="TPN972" s="6"/>
      <c r="TPO972" s="6"/>
      <c r="TPP972" s="6"/>
      <c r="TPQ972" s="6"/>
      <c r="TPR972" s="6"/>
      <c r="TPS972" s="6"/>
      <c r="TPT972" s="6"/>
      <c r="TPU972" s="6"/>
      <c r="TPV972" s="6"/>
      <c r="TPW972" s="6"/>
      <c r="TPX972" s="6"/>
      <c r="TPY972" s="6"/>
      <c r="TPZ972" s="6"/>
      <c r="TQA972" s="6"/>
      <c r="TQB972" s="6"/>
      <c r="TQC972" s="6"/>
      <c r="TQD972" s="6"/>
      <c r="TQE972" s="6"/>
      <c r="TQF972" s="6"/>
      <c r="TQG972" s="6"/>
      <c r="TQH972" s="6"/>
      <c r="TQI972" s="6"/>
      <c r="TQJ972" s="6"/>
      <c r="TQK972" s="6"/>
      <c r="TQL972" s="6"/>
      <c r="TQM972" s="6"/>
      <c r="TQN972" s="6"/>
      <c r="TQO972" s="6"/>
      <c r="TQP972" s="6"/>
      <c r="TQQ972" s="6"/>
      <c r="TQR972" s="6"/>
      <c r="TQS972" s="6"/>
      <c r="TQT972" s="6"/>
      <c r="TQU972" s="6"/>
      <c r="TQV972" s="6"/>
      <c r="TQW972" s="6"/>
      <c r="TQX972" s="6"/>
      <c r="TQY972" s="6"/>
      <c r="TQZ972" s="6"/>
      <c r="TRA972" s="6"/>
      <c r="TRB972" s="6"/>
      <c r="TRC972" s="6"/>
      <c r="TRD972" s="6"/>
      <c r="TRE972" s="6"/>
      <c r="TRF972" s="6"/>
      <c r="TRG972" s="6"/>
      <c r="TRH972" s="6"/>
      <c r="TRI972" s="6"/>
      <c r="TRJ972" s="6"/>
      <c r="TRK972" s="6"/>
      <c r="TRL972" s="6"/>
      <c r="TRM972" s="6"/>
      <c r="TRN972" s="6"/>
      <c r="TRO972" s="6"/>
      <c r="TRP972" s="6"/>
      <c r="TRQ972" s="6"/>
      <c r="TRR972" s="6"/>
      <c r="TRS972" s="6"/>
      <c r="TRT972" s="6"/>
      <c r="TRU972" s="6"/>
      <c r="TRV972" s="6"/>
      <c r="TRW972" s="6"/>
      <c r="TRX972" s="6"/>
      <c r="TRY972" s="6"/>
      <c r="TRZ972" s="6"/>
      <c r="TSA972" s="6"/>
      <c r="TSB972" s="6"/>
      <c r="TSC972" s="6"/>
      <c r="TSD972" s="6"/>
      <c r="TSE972" s="6"/>
      <c r="TSF972" s="6"/>
      <c r="TSG972" s="6"/>
      <c r="TSH972" s="6"/>
      <c r="TSI972" s="6"/>
      <c r="TSJ972" s="6"/>
      <c r="TSK972" s="6"/>
      <c r="TSL972" s="6"/>
      <c r="TSM972" s="6"/>
      <c r="TSN972" s="6"/>
      <c r="TSO972" s="6"/>
      <c r="TSP972" s="6"/>
      <c r="TSQ972" s="6"/>
      <c r="TSR972" s="6"/>
      <c r="TSS972" s="6"/>
      <c r="TST972" s="6"/>
      <c r="TSU972" s="6"/>
      <c r="TSV972" s="6"/>
      <c r="TSW972" s="6"/>
      <c r="TSX972" s="6"/>
      <c r="TSY972" s="6"/>
      <c r="TSZ972" s="6"/>
      <c r="TTA972" s="6"/>
      <c r="TTB972" s="6"/>
      <c r="TTC972" s="6"/>
      <c r="TTD972" s="6"/>
      <c r="TTE972" s="6"/>
      <c r="TTF972" s="6"/>
      <c r="TTG972" s="6"/>
      <c r="TTH972" s="6"/>
      <c r="TTI972" s="6"/>
      <c r="TTJ972" s="6"/>
      <c r="TTK972" s="6"/>
      <c r="TTL972" s="6"/>
      <c r="TTM972" s="6"/>
      <c r="TTN972" s="6"/>
      <c r="TTO972" s="6"/>
      <c r="TTP972" s="6"/>
      <c r="TTQ972" s="6"/>
      <c r="TTR972" s="6"/>
      <c r="TTS972" s="6"/>
      <c r="TTT972" s="6"/>
      <c r="TTU972" s="6"/>
      <c r="TTV972" s="6"/>
      <c r="TTW972" s="6"/>
      <c r="TTX972" s="6"/>
      <c r="TTY972" s="6"/>
      <c r="TTZ972" s="6"/>
      <c r="TUA972" s="6"/>
      <c r="TUB972" s="6"/>
      <c r="TUC972" s="6"/>
      <c r="TUD972" s="6"/>
      <c r="TUE972" s="6"/>
      <c r="TUF972" s="6"/>
      <c r="TUG972" s="6"/>
      <c r="TUH972" s="6"/>
      <c r="TUI972" s="6"/>
      <c r="TUJ972" s="6"/>
      <c r="TUK972" s="6"/>
      <c r="TUL972" s="6"/>
      <c r="TUM972" s="6"/>
      <c r="TUN972" s="6"/>
      <c r="TUO972" s="6"/>
      <c r="TUP972" s="6"/>
      <c r="TUQ972" s="6"/>
      <c r="TUR972" s="6"/>
      <c r="TUS972" s="6"/>
      <c r="TUT972" s="6"/>
      <c r="TUU972" s="6"/>
      <c r="TUV972" s="6"/>
      <c r="TUW972" s="6"/>
      <c r="TUX972" s="6"/>
      <c r="TUY972" s="6"/>
      <c r="TUZ972" s="6"/>
      <c r="TVA972" s="6"/>
      <c r="TVB972" s="6"/>
      <c r="TVC972" s="6"/>
      <c r="TVD972" s="6"/>
      <c r="TVE972" s="6"/>
      <c r="TVF972" s="6"/>
      <c r="TVG972" s="6"/>
      <c r="TVH972" s="6"/>
      <c r="TVI972" s="6"/>
      <c r="TVJ972" s="6"/>
      <c r="TVK972" s="6"/>
      <c r="TVL972" s="6"/>
      <c r="TVM972" s="6"/>
      <c r="TVN972" s="6"/>
      <c r="TVO972" s="6"/>
      <c r="TVP972" s="6"/>
      <c r="TVQ972" s="6"/>
      <c r="TVR972" s="6"/>
      <c r="TVS972" s="6"/>
      <c r="TVT972" s="6"/>
      <c r="TVU972" s="6"/>
      <c r="TVV972" s="6"/>
      <c r="TVW972" s="6"/>
      <c r="TVX972" s="6"/>
      <c r="TVY972" s="6"/>
      <c r="TVZ972" s="6"/>
      <c r="TWA972" s="6"/>
      <c r="TWB972" s="6"/>
      <c r="TWC972" s="6"/>
      <c r="TWD972" s="6"/>
      <c r="TWE972" s="6"/>
      <c r="TWF972" s="6"/>
      <c r="TWG972" s="6"/>
      <c r="TWH972" s="6"/>
      <c r="TWI972" s="6"/>
      <c r="TWJ972" s="6"/>
      <c r="TWK972" s="6"/>
      <c r="TWL972" s="6"/>
      <c r="TWM972" s="6"/>
      <c r="TWN972" s="6"/>
      <c r="TWO972" s="6"/>
      <c r="TWP972" s="6"/>
      <c r="TWQ972" s="6"/>
      <c r="TWR972" s="6"/>
      <c r="TWS972" s="6"/>
      <c r="TWT972" s="6"/>
      <c r="TWU972" s="6"/>
      <c r="TWV972" s="6"/>
      <c r="TWW972" s="6"/>
      <c r="TWX972" s="6"/>
      <c r="TWY972" s="6"/>
      <c r="TWZ972" s="6"/>
      <c r="TXA972" s="6"/>
      <c r="TXB972" s="6"/>
      <c r="TXC972" s="6"/>
      <c r="TXD972" s="6"/>
      <c r="TXE972" s="6"/>
      <c r="TXF972" s="6"/>
      <c r="TXG972" s="6"/>
      <c r="TXH972" s="6"/>
      <c r="TXI972" s="6"/>
      <c r="TXJ972" s="6"/>
      <c r="TXK972" s="6"/>
      <c r="TXL972" s="6"/>
      <c r="TXM972" s="6"/>
      <c r="TXN972" s="6"/>
      <c r="TXO972" s="6"/>
      <c r="TXP972" s="6"/>
      <c r="TXQ972" s="6"/>
      <c r="TXR972" s="6"/>
      <c r="TXS972" s="6"/>
      <c r="TXT972" s="6"/>
      <c r="TXU972" s="6"/>
      <c r="TXV972" s="6"/>
      <c r="TXW972" s="6"/>
      <c r="TXX972" s="6"/>
      <c r="TXY972" s="6"/>
      <c r="TXZ972" s="6"/>
      <c r="TYA972" s="6"/>
      <c r="TYB972" s="6"/>
      <c r="TYC972" s="6"/>
      <c r="TYD972" s="6"/>
      <c r="TYE972" s="6"/>
      <c r="TYF972" s="6"/>
      <c r="TYG972" s="6"/>
      <c r="TYH972" s="6"/>
      <c r="TYI972" s="6"/>
      <c r="TYJ972" s="6"/>
      <c r="TYK972" s="6"/>
      <c r="TYL972" s="6"/>
      <c r="TYM972" s="6"/>
      <c r="TYN972" s="6"/>
      <c r="TYO972" s="6"/>
      <c r="TYP972" s="6"/>
      <c r="TYQ972" s="6"/>
      <c r="TYR972" s="6"/>
      <c r="TYS972" s="6"/>
      <c r="TYT972" s="6"/>
      <c r="TYU972" s="6"/>
      <c r="TYV972" s="6"/>
      <c r="TYW972" s="6"/>
      <c r="TYX972" s="6"/>
      <c r="TYY972" s="6"/>
      <c r="TYZ972" s="6"/>
      <c r="TZA972" s="6"/>
      <c r="TZB972" s="6"/>
      <c r="TZC972" s="6"/>
      <c r="TZD972" s="6"/>
      <c r="TZE972" s="6"/>
      <c r="TZF972" s="6"/>
      <c r="TZG972" s="6"/>
      <c r="TZH972" s="6"/>
      <c r="TZI972" s="6"/>
      <c r="TZJ972" s="6"/>
      <c r="TZK972" s="6"/>
      <c r="TZL972" s="6"/>
      <c r="TZM972" s="6"/>
      <c r="TZN972" s="6"/>
      <c r="TZO972" s="6"/>
      <c r="TZP972" s="6"/>
      <c r="TZQ972" s="6"/>
      <c r="TZR972" s="6"/>
      <c r="TZS972" s="6"/>
      <c r="TZT972" s="6"/>
      <c r="TZU972" s="6"/>
      <c r="TZV972" s="6"/>
      <c r="TZW972" s="6"/>
      <c r="TZX972" s="6"/>
      <c r="TZY972" s="6"/>
      <c r="TZZ972" s="6"/>
      <c r="UAA972" s="6"/>
      <c r="UAB972" s="6"/>
      <c r="UAC972" s="6"/>
      <c r="UAD972" s="6"/>
      <c r="UAE972" s="6"/>
      <c r="UAF972" s="6"/>
      <c r="UAG972" s="6"/>
      <c r="UAH972" s="6"/>
      <c r="UAI972" s="6"/>
      <c r="UAJ972" s="6"/>
      <c r="UAK972" s="6"/>
      <c r="UAL972" s="6"/>
      <c r="UAM972" s="6"/>
      <c r="UAN972" s="6"/>
      <c r="UAO972" s="6"/>
      <c r="UAP972" s="6"/>
      <c r="UAQ972" s="6"/>
      <c r="UAR972" s="6"/>
      <c r="UAS972" s="6"/>
      <c r="UAT972" s="6"/>
      <c r="UAU972" s="6"/>
      <c r="UAV972" s="6"/>
      <c r="UAW972" s="6"/>
      <c r="UAX972" s="6"/>
      <c r="UAY972" s="6"/>
      <c r="UAZ972" s="6"/>
      <c r="UBA972" s="6"/>
      <c r="UBB972" s="6"/>
      <c r="UBC972" s="6"/>
      <c r="UBD972" s="6"/>
      <c r="UBE972" s="6"/>
      <c r="UBF972" s="6"/>
      <c r="UBG972" s="6"/>
      <c r="UBH972" s="6"/>
      <c r="UBI972" s="6"/>
      <c r="UBJ972" s="6"/>
      <c r="UBK972" s="6"/>
      <c r="UBL972" s="6"/>
      <c r="UBM972" s="6"/>
      <c r="UBN972" s="6"/>
      <c r="UBO972" s="6"/>
      <c r="UBP972" s="6"/>
      <c r="UBQ972" s="6"/>
      <c r="UBR972" s="6"/>
      <c r="UBS972" s="6"/>
      <c r="UBT972" s="6"/>
      <c r="UBU972" s="6"/>
      <c r="UBV972" s="6"/>
      <c r="UBW972" s="6"/>
      <c r="UBX972" s="6"/>
      <c r="UBY972" s="6"/>
      <c r="UBZ972" s="6"/>
      <c r="UCA972" s="6"/>
      <c r="UCB972" s="6"/>
      <c r="UCC972" s="6"/>
      <c r="UCD972" s="6"/>
      <c r="UCE972" s="6"/>
      <c r="UCF972" s="6"/>
      <c r="UCG972" s="6"/>
      <c r="UCH972" s="6"/>
      <c r="UCI972" s="6"/>
      <c r="UCJ972" s="6"/>
      <c r="UCK972" s="6"/>
      <c r="UCL972" s="6"/>
      <c r="UCM972" s="6"/>
      <c r="UCN972" s="6"/>
      <c r="UCO972" s="6"/>
      <c r="UCP972" s="6"/>
      <c r="UCQ972" s="6"/>
      <c r="UCR972" s="6"/>
      <c r="UCS972" s="6"/>
      <c r="UCT972" s="6"/>
      <c r="UCU972" s="6"/>
      <c r="UCV972" s="6"/>
      <c r="UCW972" s="6"/>
      <c r="UCX972" s="6"/>
      <c r="UCY972" s="6"/>
      <c r="UCZ972" s="6"/>
      <c r="UDA972" s="6"/>
      <c r="UDB972" s="6"/>
      <c r="UDC972" s="6"/>
      <c r="UDD972" s="6"/>
      <c r="UDE972" s="6"/>
      <c r="UDF972" s="6"/>
      <c r="UDG972" s="6"/>
      <c r="UDH972" s="6"/>
      <c r="UDI972" s="6"/>
      <c r="UDJ972" s="6"/>
      <c r="UDK972" s="6"/>
      <c r="UDL972" s="6"/>
      <c r="UDM972" s="6"/>
      <c r="UDN972" s="6"/>
      <c r="UDO972" s="6"/>
      <c r="UDP972" s="6"/>
      <c r="UDQ972" s="6"/>
      <c r="UDR972" s="6"/>
      <c r="UDS972" s="6"/>
      <c r="UDT972" s="6"/>
      <c r="UDU972" s="6"/>
      <c r="UDV972" s="6"/>
      <c r="UDW972" s="6"/>
      <c r="UDX972" s="6"/>
      <c r="UDY972" s="6"/>
      <c r="UDZ972" s="6"/>
      <c r="UEA972" s="6"/>
      <c r="UEB972" s="6"/>
      <c r="UEC972" s="6"/>
      <c r="UED972" s="6"/>
      <c r="UEE972" s="6"/>
      <c r="UEF972" s="6"/>
      <c r="UEG972" s="6"/>
      <c r="UEH972" s="6"/>
      <c r="UEI972" s="6"/>
      <c r="UEJ972" s="6"/>
      <c r="UEK972" s="6"/>
      <c r="UEL972" s="6"/>
      <c r="UEM972" s="6"/>
      <c r="UEN972" s="6"/>
      <c r="UEO972" s="6"/>
      <c r="UEP972" s="6"/>
      <c r="UEQ972" s="6"/>
      <c r="UER972" s="6"/>
      <c r="UES972" s="6"/>
      <c r="UET972" s="6"/>
      <c r="UEU972" s="6"/>
      <c r="UEV972" s="6"/>
      <c r="UEW972" s="6"/>
      <c r="UEX972" s="6"/>
      <c r="UEY972" s="6"/>
      <c r="UEZ972" s="6"/>
      <c r="UFA972" s="6"/>
      <c r="UFB972" s="6"/>
      <c r="UFC972" s="6"/>
      <c r="UFD972" s="6"/>
      <c r="UFE972" s="6"/>
      <c r="UFF972" s="6"/>
      <c r="UFG972" s="6"/>
      <c r="UFH972" s="6"/>
      <c r="UFI972" s="6"/>
      <c r="UFJ972" s="6"/>
      <c r="UFK972" s="6"/>
      <c r="UFL972" s="6"/>
      <c r="UFM972" s="6"/>
      <c r="UFN972" s="6"/>
      <c r="UFO972" s="6"/>
      <c r="UFP972" s="6"/>
      <c r="UFQ972" s="6"/>
      <c r="UFR972" s="6"/>
      <c r="UFS972" s="6"/>
      <c r="UFT972" s="6"/>
      <c r="UFU972" s="6"/>
      <c r="UFV972" s="6"/>
      <c r="UFW972" s="6"/>
      <c r="UFX972" s="6"/>
      <c r="UFY972" s="6"/>
      <c r="UFZ972" s="6"/>
      <c r="UGA972" s="6"/>
      <c r="UGB972" s="6"/>
      <c r="UGC972" s="6"/>
      <c r="UGD972" s="6"/>
      <c r="UGE972" s="6"/>
      <c r="UGF972" s="6"/>
      <c r="UGG972" s="6"/>
      <c r="UGH972" s="6"/>
      <c r="UGI972" s="6"/>
      <c r="UGJ972" s="6"/>
      <c r="UGK972" s="6"/>
      <c r="UGL972" s="6"/>
      <c r="UGM972" s="6"/>
      <c r="UGN972" s="6"/>
      <c r="UGO972" s="6"/>
      <c r="UGP972" s="6"/>
      <c r="UGQ972" s="6"/>
      <c r="UGR972" s="6"/>
      <c r="UGS972" s="6"/>
      <c r="UGT972" s="6"/>
      <c r="UGU972" s="6"/>
      <c r="UGV972" s="6"/>
      <c r="UGW972" s="6"/>
      <c r="UGX972" s="6"/>
      <c r="UGY972" s="6"/>
      <c r="UGZ972" s="6"/>
      <c r="UHA972" s="6"/>
      <c r="UHB972" s="6"/>
      <c r="UHC972" s="6"/>
      <c r="UHD972" s="6"/>
      <c r="UHE972" s="6"/>
      <c r="UHF972" s="6"/>
      <c r="UHG972" s="6"/>
      <c r="UHH972" s="6"/>
      <c r="UHI972" s="6"/>
      <c r="UHJ972" s="6"/>
      <c r="UHK972" s="6"/>
      <c r="UHL972" s="6"/>
      <c r="UHM972" s="6"/>
      <c r="UHN972" s="6"/>
      <c r="UHO972" s="6"/>
      <c r="UHP972" s="6"/>
      <c r="UHQ972" s="6"/>
      <c r="UHR972" s="6"/>
      <c r="UHS972" s="6"/>
      <c r="UHT972" s="6"/>
      <c r="UHU972" s="6"/>
      <c r="UHV972" s="6"/>
      <c r="UHW972" s="6"/>
      <c r="UHX972" s="6"/>
      <c r="UHY972" s="6"/>
      <c r="UHZ972" s="6"/>
      <c r="UIA972" s="6"/>
      <c r="UIB972" s="6"/>
      <c r="UIC972" s="6"/>
      <c r="UID972" s="6"/>
      <c r="UIE972" s="6"/>
      <c r="UIF972" s="6"/>
      <c r="UIG972" s="6"/>
      <c r="UIH972" s="6"/>
      <c r="UII972" s="6"/>
      <c r="UIJ972" s="6"/>
      <c r="UIK972" s="6"/>
      <c r="UIL972" s="6"/>
      <c r="UIM972" s="6"/>
      <c r="UIN972" s="6"/>
      <c r="UIO972" s="6"/>
      <c r="UIP972" s="6"/>
      <c r="UIQ972" s="6"/>
      <c r="UIR972" s="6"/>
      <c r="UIS972" s="6"/>
      <c r="UIT972" s="6"/>
      <c r="UIU972" s="6"/>
      <c r="UIV972" s="6"/>
      <c r="UIW972" s="6"/>
      <c r="UIX972" s="6"/>
      <c r="UIY972" s="6"/>
      <c r="UIZ972" s="6"/>
      <c r="UJA972" s="6"/>
      <c r="UJB972" s="6"/>
      <c r="UJC972" s="6"/>
      <c r="UJD972" s="6"/>
      <c r="UJE972" s="6"/>
      <c r="UJF972" s="6"/>
      <c r="UJG972" s="6"/>
      <c r="UJH972" s="6"/>
      <c r="UJI972" s="6"/>
      <c r="UJJ972" s="6"/>
      <c r="UJK972" s="6"/>
      <c r="UJL972" s="6"/>
      <c r="UJM972" s="6"/>
      <c r="UJN972" s="6"/>
      <c r="UJO972" s="6"/>
      <c r="UJP972" s="6"/>
      <c r="UJQ972" s="6"/>
      <c r="UJR972" s="6"/>
      <c r="UJS972" s="6"/>
      <c r="UJT972" s="6"/>
      <c r="UJU972" s="6"/>
      <c r="UJV972" s="6"/>
      <c r="UJW972" s="6"/>
      <c r="UJX972" s="6"/>
      <c r="UJY972" s="6"/>
      <c r="UJZ972" s="6"/>
      <c r="UKA972" s="6"/>
      <c r="UKB972" s="6"/>
      <c r="UKC972" s="6"/>
      <c r="UKD972" s="6"/>
      <c r="UKE972" s="6"/>
      <c r="UKF972" s="6"/>
      <c r="UKG972" s="6"/>
      <c r="UKH972" s="6"/>
      <c r="UKI972" s="6"/>
      <c r="UKJ972" s="6"/>
      <c r="UKK972" s="6"/>
      <c r="UKL972" s="6"/>
      <c r="UKM972" s="6"/>
      <c r="UKN972" s="6"/>
      <c r="UKO972" s="6"/>
      <c r="UKP972" s="6"/>
      <c r="UKQ972" s="6"/>
      <c r="UKR972" s="6"/>
      <c r="UKS972" s="6"/>
      <c r="UKT972" s="6"/>
      <c r="UKU972" s="6"/>
      <c r="UKV972" s="6"/>
      <c r="UKW972" s="6"/>
      <c r="UKX972" s="6"/>
      <c r="UKY972" s="6"/>
      <c r="UKZ972" s="6"/>
      <c r="ULA972" s="6"/>
      <c r="ULB972" s="6"/>
      <c r="ULC972" s="6"/>
      <c r="ULD972" s="6"/>
      <c r="ULE972" s="6"/>
      <c r="ULF972" s="6"/>
      <c r="ULG972" s="6"/>
      <c r="ULH972" s="6"/>
      <c r="ULI972" s="6"/>
      <c r="ULJ972" s="6"/>
      <c r="ULK972" s="6"/>
      <c r="ULL972" s="6"/>
      <c r="ULM972" s="6"/>
      <c r="ULN972" s="6"/>
      <c r="ULO972" s="6"/>
      <c r="ULP972" s="6"/>
      <c r="ULQ972" s="6"/>
      <c r="ULR972" s="6"/>
      <c r="ULS972" s="6"/>
      <c r="ULT972" s="6"/>
      <c r="ULU972" s="6"/>
      <c r="ULV972" s="6"/>
      <c r="ULW972" s="6"/>
      <c r="ULX972" s="6"/>
      <c r="ULY972" s="6"/>
      <c r="ULZ972" s="6"/>
      <c r="UMA972" s="6"/>
      <c r="UMB972" s="6"/>
      <c r="UMC972" s="6"/>
      <c r="UMD972" s="6"/>
      <c r="UME972" s="6"/>
      <c r="UMF972" s="6"/>
      <c r="UMG972" s="6"/>
      <c r="UMH972" s="6"/>
      <c r="UMI972" s="6"/>
      <c r="UMJ972" s="6"/>
      <c r="UMK972" s="6"/>
      <c r="UML972" s="6"/>
      <c r="UMM972" s="6"/>
      <c r="UMN972" s="6"/>
      <c r="UMO972" s="6"/>
      <c r="UMP972" s="6"/>
      <c r="UMQ972" s="6"/>
      <c r="UMR972" s="6"/>
      <c r="UMS972" s="6"/>
      <c r="UMT972" s="6"/>
      <c r="UMU972" s="6"/>
      <c r="UMV972" s="6"/>
      <c r="UMW972" s="6"/>
      <c r="UMX972" s="6"/>
      <c r="UMY972" s="6"/>
      <c r="UMZ972" s="6"/>
      <c r="UNA972" s="6"/>
      <c r="UNB972" s="6"/>
      <c r="UNC972" s="6"/>
      <c r="UND972" s="6"/>
      <c r="UNE972" s="6"/>
      <c r="UNF972" s="6"/>
      <c r="UNG972" s="6"/>
      <c r="UNH972" s="6"/>
      <c r="UNI972" s="6"/>
      <c r="UNJ972" s="6"/>
      <c r="UNK972" s="6"/>
      <c r="UNL972" s="6"/>
      <c r="UNM972" s="6"/>
      <c r="UNN972" s="6"/>
      <c r="UNO972" s="6"/>
      <c r="UNP972" s="6"/>
      <c r="UNQ972" s="6"/>
      <c r="UNR972" s="6"/>
      <c r="UNS972" s="6"/>
      <c r="UNT972" s="6"/>
      <c r="UNU972" s="6"/>
      <c r="UNV972" s="6"/>
      <c r="UNW972" s="6"/>
      <c r="UNX972" s="6"/>
      <c r="UNY972" s="6"/>
      <c r="UNZ972" s="6"/>
      <c r="UOA972" s="6"/>
      <c r="UOB972" s="6"/>
      <c r="UOC972" s="6"/>
      <c r="UOD972" s="6"/>
      <c r="UOE972" s="6"/>
      <c r="UOF972" s="6"/>
      <c r="UOG972" s="6"/>
      <c r="UOH972" s="6"/>
      <c r="UOI972" s="6"/>
      <c r="UOJ972" s="6"/>
      <c r="UOK972" s="6"/>
      <c r="UOL972" s="6"/>
      <c r="UOM972" s="6"/>
      <c r="UON972" s="6"/>
      <c r="UOO972" s="6"/>
      <c r="UOP972" s="6"/>
      <c r="UOQ972" s="6"/>
      <c r="UOR972" s="6"/>
      <c r="UOS972" s="6"/>
      <c r="UOT972" s="6"/>
      <c r="UOU972" s="6"/>
      <c r="UOV972" s="6"/>
      <c r="UOW972" s="6"/>
      <c r="UOX972" s="6"/>
      <c r="UOY972" s="6"/>
      <c r="UOZ972" s="6"/>
      <c r="UPA972" s="6"/>
      <c r="UPB972" s="6"/>
      <c r="UPC972" s="6"/>
      <c r="UPD972" s="6"/>
      <c r="UPE972" s="6"/>
      <c r="UPF972" s="6"/>
      <c r="UPG972" s="6"/>
      <c r="UPH972" s="6"/>
      <c r="UPI972" s="6"/>
      <c r="UPJ972" s="6"/>
      <c r="UPK972" s="6"/>
      <c r="UPL972" s="6"/>
      <c r="UPM972" s="6"/>
      <c r="UPN972" s="6"/>
      <c r="UPO972" s="6"/>
      <c r="UPP972" s="6"/>
      <c r="UPQ972" s="6"/>
      <c r="UPR972" s="6"/>
      <c r="UPS972" s="6"/>
      <c r="UPT972" s="6"/>
      <c r="UPU972" s="6"/>
      <c r="UPV972" s="6"/>
      <c r="UPW972" s="6"/>
      <c r="UPX972" s="6"/>
      <c r="UPY972" s="6"/>
      <c r="UPZ972" s="6"/>
      <c r="UQA972" s="6"/>
      <c r="UQB972" s="6"/>
      <c r="UQC972" s="6"/>
      <c r="UQD972" s="6"/>
      <c r="UQE972" s="6"/>
      <c r="UQF972" s="6"/>
      <c r="UQG972" s="6"/>
      <c r="UQH972" s="6"/>
      <c r="UQI972" s="6"/>
      <c r="UQJ972" s="6"/>
      <c r="UQK972" s="6"/>
      <c r="UQL972" s="6"/>
      <c r="UQM972" s="6"/>
      <c r="UQN972" s="6"/>
      <c r="UQO972" s="6"/>
      <c r="UQP972" s="6"/>
      <c r="UQQ972" s="6"/>
      <c r="UQR972" s="6"/>
      <c r="UQS972" s="6"/>
      <c r="UQT972" s="6"/>
      <c r="UQU972" s="6"/>
      <c r="UQV972" s="6"/>
      <c r="UQW972" s="6"/>
      <c r="UQX972" s="6"/>
      <c r="UQY972" s="6"/>
      <c r="UQZ972" s="6"/>
      <c r="URA972" s="6"/>
      <c r="URB972" s="6"/>
      <c r="URC972" s="6"/>
      <c r="URD972" s="6"/>
      <c r="URE972" s="6"/>
      <c r="URF972" s="6"/>
      <c r="URG972" s="6"/>
      <c r="URH972" s="6"/>
      <c r="URI972" s="6"/>
      <c r="URJ972" s="6"/>
      <c r="URK972" s="6"/>
      <c r="URL972" s="6"/>
      <c r="URM972" s="6"/>
      <c r="URN972" s="6"/>
      <c r="URO972" s="6"/>
      <c r="URP972" s="6"/>
      <c r="URQ972" s="6"/>
      <c r="URR972" s="6"/>
      <c r="URS972" s="6"/>
      <c r="URT972" s="6"/>
      <c r="URU972" s="6"/>
      <c r="URV972" s="6"/>
      <c r="URW972" s="6"/>
      <c r="URX972" s="6"/>
      <c r="URY972" s="6"/>
      <c r="URZ972" s="6"/>
      <c r="USA972" s="6"/>
      <c r="USB972" s="6"/>
      <c r="USC972" s="6"/>
      <c r="USD972" s="6"/>
      <c r="USE972" s="6"/>
      <c r="USF972" s="6"/>
      <c r="USG972" s="6"/>
      <c r="USH972" s="6"/>
      <c r="USI972" s="6"/>
      <c r="USJ972" s="6"/>
      <c r="USK972" s="6"/>
      <c r="USL972" s="6"/>
      <c r="USM972" s="6"/>
      <c r="USN972" s="6"/>
      <c r="USO972" s="6"/>
      <c r="USP972" s="6"/>
      <c r="USQ972" s="6"/>
      <c r="USR972" s="6"/>
      <c r="USS972" s="6"/>
      <c r="UST972" s="6"/>
      <c r="USU972" s="6"/>
      <c r="USV972" s="6"/>
      <c r="USW972" s="6"/>
      <c r="USX972" s="6"/>
      <c r="USY972" s="6"/>
      <c r="USZ972" s="6"/>
      <c r="UTA972" s="6"/>
      <c r="UTB972" s="6"/>
      <c r="UTC972" s="6"/>
      <c r="UTD972" s="6"/>
      <c r="UTE972" s="6"/>
      <c r="UTF972" s="6"/>
      <c r="UTG972" s="6"/>
      <c r="UTH972" s="6"/>
      <c r="UTI972" s="6"/>
      <c r="UTJ972" s="6"/>
      <c r="UTK972" s="6"/>
      <c r="UTL972" s="6"/>
      <c r="UTM972" s="6"/>
      <c r="UTN972" s="6"/>
      <c r="UTO972" s="6"/>
      <c r="UTP972" s="6"/>
      <c r="UTQ972" s="6"/>
      <c r="UTR972" s="6"/>
      <c r="UTS972" s="6"/>
      <c r="UTT972" s="6"/>
      <c r="UTU972" s="6"/>
      <c r="UTV972" s="6"/>
      <c r="UTW972" s="6"/>
      <c r="UTX972" s="6"/>
      <c r="UTY972" s="6"/>
      <c r="UTZ972" s="6"/>
      <c r="UUA972" s="6"/>
      <c r="UUB972" s="6"/>
      <c r="UUC972" s="6"/>
      <c r="UUD972" s="6"/>
      <c r="UUE972" s="6"/>
      <c r="UUF972" s="6"/>
      <c r="UUG972" s="6"/>
      <c r="UUH972" s="6"/>
      <c r="UUI972" s="6"/>
      <c r="UUJ972" s="6"/>
      <c r="UUK972" s="6"/>
      <c r="UUL972" s="6"/>
      <c r="UUM972" s="6"/>
      <c r="UUN972" s="6"/>
      <c r="UUO972" s="6"/>
      <c r="UUP972" s="6"/>
      <c r="UUQ972" s="6"/>
      <c r="UUR972" s="6"/>
      <c r="UUS972" s="6"/>
      <c r="UUT972" s="6"/>
      <c r="UUU972" s="6"/>
      <c r="UUV972" s="6"/>
      <c r="UUW972" s="6"/>
      <c r="UUX972" s="6"/>
      <c r="UUY972" s="6"/>
      <c r="UUZ972" s="6"/>
      <c r="UVA972" s="6"/>
      <c r="UVB972" s="6"/>
      <c r="UVC972" s="6"/>
      <c r="UVD972" s="6"/>
      <c r="UVE972" s="6"/>
      <c r="UVF972" s="6"/>
      <c r="UVG972" s="6"/>
      <c r="UVH972" s="6"/>
      <c r="UVI972" s="6"/>
      <c r="UVJ972" s="6"/>
      <c r="UVK972" s="6"/>
      <c r="UVL972" s="6"/>
      <c r="UVM972" s="6"/>
      <c r="UVN972" s="6"/>
      <c r="UVO972" s="6"/>
      <c r="UVP972" s="6"/>
      <c r="UVQ972" s="6"/>
      <c r="UVR972" s="6"/>
      <c r="UVS972" s="6"/>
      <c r="UVT972" s="6"/>
      <c r="UVU972" s="6"/>
      <c r="UVV972" s="6"/>
      <c r="UVW972" s="6"/>
      <c r="UVX972" s="6"/>
      <c r="UVY972" s="6"/>
      <c r="UVZ972" s="6"/>
      <c r="UWA972" s="6"/>
      <c r="UWB972" s="6"/>
      <c r="UWC972" s="6"/>
      <c r="UWD972" s="6"/>
      <c r="UWE972" s="6"/>
      <c r="UWF972" s="6"/>
      <c r="UWG972" s="6"/>
      <c r="UWH972" s="6"/>
      <c r="UWI972" s="6"/>
      <c r="UWJ972" s="6"/>
      <c r="UWK972" s="6"/>
      <c r="UWL972" s="6"/>
      <c r="UWM972" s="6"/>
      <c r="UWN972" s="6"/>
      <c r="UWO972" s="6"/>
      <c r="UWP972" s="6"/>
      <c r="UWQ972" s="6"/>
      <c r="UWR972" s="6"/>
      <c r="UWS972" s="6"/>
      <c r="UWT972" s="6"/>
      <c r="UWU972" s="6"/>
      <c r="UWV972" s="6"/>
      <c r="UWW972" s="6"/>
      <c r="UWX972" s="6"/>
      <c r="UWY972" s="6"/>
      <c r="UWZ972" s="6"/>
      <c r="UXA972" s="6"/>
      <c r="UXB972" s="6"/>
      <c r="UXC972" s="6"/>
      <c r="UXD972" s="6"/>
      <c r="UXE972" s="6"/>
      <c r="UXF972" s="6"/>
      <c r="UXG972" s="6"/>
      <c r="UXH972" s="6"/>
      <c r="UXI972" s="6"/>
      <c r="UXJ972" s="6"/>
      <c r="UXK972" s="6"/>
      <c r="UXL972" s="6"/>
      <c r="UXM972" s="6"/>
      <c r="UXN972" s="6"/>
      <c r="UXO972" s="6"/>
      <c r="UXP972" s="6"/>
      <c r="UXQ972" s="6"/>
      <c r="UXR972" s="6"/>
      <c r="UXS972" s="6"/>
      <c r="UXT972" s="6"/>
      <c r="UXU972" s="6"/>
      <c r="UXV972" s="6"/>
      <c r="UXW972" s="6"/>
      <c r="UXX972" s="6"/>
      <c r="UXY972" s="6"/>
      <c r="UXZ972" s="6"/>
      <c r="UYA972" s="6"/>
      <c r="UYB972" s="6"/>
      <c r="UYC972" s="6"/>
      <c r="UYD972" s="6"/>
      <c r="UYE972" s="6"/>
      <c r="UYF972" s="6"/>
      <c r="UYG972" s="6"/>
      <c r="UYH972" s="6"/>
      <c r="UYI972" s="6"/>
      <c r="UYJ972" s="6"/>
      <c r="UYK972" s="6"/>
      <c r="UYL972" s="6"/>
      <c r="UYM972" s="6"/>
      <c r="UYN972" s="6"/>
      <c r="UYO972" s="6"/>
      <c r="UYP972" s="6"/>
      <c r="UYQ972" s="6"/>
      <c r="UYR972" s="6"/>
      <c r="UYS972" s="6"/>
      <c r="UYT972" s="6"/>
      <c r="UYU972" s="6"/>
      <c r="UYV972" s="6"/>
      <c r="UYW972" s="6"/>
      <c r="UYX972" s="6"/>
      <c r="UYY972" s="6"/>
      <c r="UYZ972" s="6"/>
      <c r="UZA972" s="6"/>
      <c r="UZB972" s="6"/>
      <c r="UZC972" s="6"/>
      <c r="UZD972" s="6"/>
      <c r="UZE972" s="6"/>
      <c r="UZF972" s="6"/>
      <c r="UZG972" s="6"/>
      <c r="UZH972" s="6"/>
      <c r="UZI972" s="6"/>
      <c r="UZJ972" s="6"/>
      <c r="UZK972" s="6"/>
      <c r="UZL972" s="6"/>
      <c r="UZM972" s="6"/>
      <c r="UZN972" s="6"/>
      <c r="UZO972" s="6"/>
      <c r="UZP972" s="6"/>
      <c r="UZQ972" s="6"/>
      <c r="UZR972" s="6"/>
      <c r="UZS972" s="6"/>
      <c r="UZT972" s="6"/>
      <c r="UZU972" s="6"/>
      <c r="UZV972" s="6"/>
      <c r="UZW972" s="6"/>
      <c r="UZX972" s="6"/>
      <c r="UZY972" s="6"/>
      <c r="UZZ972" s="6"/>
      <c r="VAA972" s="6"/>
      <c r="VAB972" s="6"/>
      <c r="VAC972" s="6"/>
      <c r="VAD972" s="6"/>
      <c r="VAE972" s="6"/>
      <c r="VAF972" s="6"/>
      <c r="VAG972" s="6"/>
      <c r="VAH972" s="6"/>
      <c r="VAI972" s="6"/>
      <c r="VAJ972" s="6"/>
      <c r="VAK972" s="6"/>
      <c r="VAL972" s="6"/>
      <c r="VAM972" s="6"/>
      <c r="VAN972" s="6"/>
      <c r="VAO972" s="6"/>
      <c r="VAP972" s="6"/>
      <c r="VAQ972" s="6"/>
      <c r="VAR972" s="6"/>
      <c r="VAS972" s="6"/>
      <c r="VAT972" s="6"/>
      <c r="VAU972" s="6"/>
      <c r="VAV972" s="6"/>
      <c r="VAW972" s="6"/>
      <c r="VAX972" s="6"/>
      <c r="VAY972" s="6"/>
      <c r="VAZ972" s="6"/>
      <c r="VBA972" s="6"/>
      <c r="VBB972" s="6"/>
      <c r="VBC972" s="6"/>
      <c r="VBD972" s="6"/>
      <c r="VBE972" s="6"/>
      <c r="VBF972" s="6"/>
      <c r="VBG972" s="6"/>
      <c r="VBH972" s="6"/>
      <c r="VBI972" s="6"/>
      <c r="VBJ972" s="6"/>
      <c r="VBK972" s="6"/>
      <c r="VBL972" s="6"/>
      <c r="VBM972" s="6"/>
      <c r="VBN972" s="6"/>
      <c r="VBO972" s="6"/>
      <c r="VBP972" s="6"/>
      <c r="VBQ972" s="6"/>
      <c r="VBR972" s="6"/>
      <c r="VBS972" s="6"/>
      <c r="VBT972" s="6"/>
      <c r="VBU972" s="6"/>
      <c r="VBV972" s="6"/>
      <c r="VBW972" s="6"/>
      <c r="VBX972" s="6"/>
      <c r="VBY972" s="6"/>
      <c r="VBZ972" s="6"/>
      <c r="VCA972" s="6"/>
      <c r="VCB972" s="6"/>
      <c r="VCC972" s="6"/>
      <c r="VCD972" s="6"/>
      <c r="VCE972" s="6"/>
      <c r="VCF972" s="6"/>
      <c r="VCG972" s="6"/>
      <c r="VCH972" s="6"/>
      <c r="VCI972" s="6"/>
      <c r="VCJ972" s="6"/>
      <c r="VCK972" s="6"/>
      <c r="VCL972" s="6"/>
      <c r="VCM972" s="6"/>
      <c r="VCN972" s="6"/>
      <c r="VCO972" s="6"/>
      <c r="VCP972" s="6"/>
      <c r="VCQ972" s="6"/>
      <c r="VCR972" s="6"/>
      <c r="VCS972" s="6"/>
      <c r="VCT972" s="6"/>
      <c r="VCU972" s="6"/>
      <c r="VCV972" s="6"/>
      <c r="VCW972" s="6"/>
      <c r="VCX972" s="6"/>
      <c r="VCY972" s="6"/>
      <c r="VCZ972" s="6"/>
      <c r="VDA972" s="6"/>
      <c r="VDB972" s="6"/>
      <c r="VDC972" s="6"/>
      <c r="VDD972" s="6"/>
      <c r="VDE972" s="6"/>
      <c r="VDF972" s="6"/>
      <c r="VDG972" s="6"/>
      <c r="VDH972" s="6"/>
      <c r="VDI972" s="6"/>
      <c r="VDJ972" s="6"/>
      <c r="VDK972" s="6"/>
      <c r="VDL972" s="6"/>
      <c r="VDM972" s="6"/>
      <c r="VDN972" s="6"/>
      <c r="VDO972" s="6"/>
      <c r="VDP972" s="6"/>
      <c r="VDQ972" s="6"/>
      <c r="VDR972" s="6"/>
      <c r="VDS972" s="6"/>
      <c r="VDT972" s="6"/>
      <c r="VDU972" s="6"/>
      <c r="VDV972" s="6"/>
      <c r="VDW972" s="6"/>
      <c r="VDX972" s="6"/>
      <c r="VDY972" s="6"/>
      <c r="VDZ972" s="6"/>
      <c r="VEA972" s="6"/>
      <c r="VEB972" s="6"/>
      <c r="VEC972" s="6"/>
      <c r="VED972" s="6"/>
      <c r="VEE972" s="6"/>
      <c r="VEF972" s="6"/>
      <c r="VEG972" s="6"/>
      <c r="VEH972" s="6"/>
      <c r="VEI972" s="6"/>
      <c r="VEJ972" s="6"/>
      <c r="VEK972" s="6"/>
      <c r="VEL972" s="6"/>
      <c r="VEM972" s="6"/>
      <c r="VEN972" s="6"/>
      <c r="VEO972" s="6"/>
      <c r="VEP972" s="6"/>
      <c r="VEQ972" s="6"/>
      <c r="VER972" s="6"/>
      <c r="VES972" s="6"/>
      <c r="VET972" s="6"/>
      <c r="VEU972" s="6"/>
      <c r="VEV972" s="6"/>
      <c r="VEW972" s="6"/>
      <c r="VEX972" s="6"/>
      <c r="VEY972" s="6"/>
      <c r="VEZ972" s="6"/>
      <c r="VFA972" s="6"/>
      <c r="VFB972" s="6"/>
      <c r="VFC972" s="6"/>
      <c r="VFD972" s="6"/>
      <c r="VFE972" s="6"/>
      <c r="VFF972" s="6"/>
      <c r="VFG972" s="6"/>
      <c r="VFH972" s="6"/>
      <c r="VFI972" s="6"/>
      <c r="VFJ972" s="6"/>
      <c r="VFK972" s="6"/>
      <c r="VFL972" s="6"/>
      <c r="VFM972" s="6"/>
      <c r="VFN972" s="6"/>
      <c r="VFO972" s="6"/>
      <c r="VFP972" s="6"/>
      <c r="VFQ972" s="6"/>
      <c r="VFR972" s="6"/>
      <c r="VFS972" s="6"/>
      <c r="VFT972" s="6"/>
      <c r="VFU972" s="6"/>
      <c r="VFV972" s="6"/>
      <c r="VFW972" s="6"/>
      <c r="VFX972" s="6"/>
      <c r="VFY972" s="6"/>
      <c r="VFZ972" s="6"/>
      <c r="VGA972" s="6"/>
      <c r="VGB972" s="6"/>
      <c r="VGC972" s="6"/>
      <c r="VGD972" s="6"/>
      <c r="VGE972" s="6"/>
      <c r="VGF972" s="6"/>
      <c r="VGG972" s="6"/>
      <c r="VGH972" s="6"/>
      <c r="VGI972" s="6"/>
      <c r="VGJ972" s="6"/>
      <c r="VGK972" s="6"/>
      <c r="VGL972" s="6"/>
      <c r="VGM972" s="6"/>
      <c r="VGN972" s="6"/>
      <c r="VGO972" s="6"/>
      <c r="VGP972" s="6"/>
      <c r="VGQ972" s="6"/>
      <c r="VGR972" s="6"/>
      <c r="VGS972" s="6"/>
      <c r="VGT972" s="6"/>
      <c r="VGU972" s="6"/>
      <c r="VGV972" s="6"/>
      <c r="VGW972" s="6"/>
      <c r="VGX972" s="6"/>
      <c r="VGY972" s="6"/>
      <c r="VGZ972" s="6"/>
      <c r="VHA972" s="6"/>
      <c r="VHB972" s="6"/>
      <c r="VHC972" s="6"/>
      <c r="VHD972" s="6"/>
      <c r="VHE972" s="6"/>
      <c r="VHF972" s="6"/>
      <c r="VHG972" s="6"/>
      <c r="VHH972" s="6"/>
      <c r="VHI972" s="6"/>
      <c r="VHJ972" s="6"/>
      <c r="VHK972" s="6"/>
      <c r="VHL972" s="6"/>
      <c r="VHM972" s="6"/>
      <c r="VHN972" s="6"/>
      <c r="VHO972" s="6"/>
      <c r="VHP972" s="6"/>
      <c r="VHQ972" s="6"/>
      <c r="VHR972" s="6"/>
      <c r="VHS972" s="6"/>
      <c r="VHT972" s="6"/>
      <c r="VHU972" s="6"/>
      <c r="VHV972" s="6"/>
      <c r="VHW972" s="6"/>
      <c r="VHX972" s="6"/>
      <c r="VHY972" s="6"/>
      <c r="VHZ972" s="6"/>
      <c r="VIA972" s="6"/>
      <c r="VIB972" s="6"/>
      <c r="VIC972" s="6"/>
      <c r="VID972" s="6"/>
      <c r="VIE972" s="6"/>
      <c r="VIF972" s="6"/>
      <c r="VIG972" s="6"/>
      <c r="VIH972" s="6"/>
      <c r="VII972" s="6"/>
      <c r="VIJ972" s="6"/>
      <c r="VIK972" s="6"/>
      <c r="VIL972" s="6"/>
      <c r="VIM972" s="6"/>
      <c r="VIN972" s="6"/>
      <c r="VIO972" s="6"/>
      <c r="VIP972" s="6"/>
      <c r="VIQ972" s="6"/>
      <c r="VIR972" s="6"/>
      <c r="VIS972" s="6"/>
      <c r="VIT972" s="6"/>
      <c r="VIU972" s="6"/>
      <c r="VIV972" s="6"/>
      <c r="VIW972" s="6"/>
      <c r="VIX972" s="6"/>
      <c r="VIY972" s="6"/>
      <c r="VIZ972" s="6"/>
      <c r="VJA972" s="6"/>
      <c r="VJB972" s="6"/>
      <c r="VJC972" s="6"/>
      <c r="VJD972" s="6"/>
      <c r="VJE972" s="6"/>
      <c r="VJF972" s="6"/>
      <c r="VJG972" s="6"/>
      <c r="VJH972" s="6"/>
      <c r="VJI972" s="6"/>
      <c r="VJJ972" s="6"/>
      <c r="VJK972" s="6"/>
      <c r="VJL972" s="6"/>
      <c r="VJM972" s="6"/>
      <c r="VJN972" s="6"/>
      <c r="VJO972" s="6"/>
      <c r="VJP972" s="6"/>
      <c r="VJQ972" s="6"/>
      <c r="VJR972" s="6"/>
      <c r="VJS972" s="6"/>
      <c r="VJT972" s="6"/>
      <c r="VJU972" s="6"/>
      <c r="VJV972" s="6"/>
      <c r="VJW972" s="6"/>
      <c r="VJX972" s="6"/>
      <c r="VJY972" s="6"/>
      <c r="VJZ972" s="6"/>
      <c r="VKA972" s="6"/>
      <c r="VKB972" s="6"/>
      <c r="VKC972" s="6"/>
      <c r="VKD972" s="6"/>
      <c r="VKE972" s="6"/>
      <c r="VKF972" s="6"/>
      <c r="VKG972" s="6"/>
      <c r="VKH972" s="6"/>
      <c r="VKI972" s="6"/>
      <c r="VKJ972" s="6"/>
      <c r="VKK972" s="6"/>
      <c r="VKL972" s="6"/>
      <c r="VKM972" s="6"/>
      <c r="VKN972" s="6"/>
      <c r="VKO972" s="6"/>
      <c r="VKP972" s="6"/>
      <c r="VKQ972" s="6"/>
      <c r="VKR972" s="6"/>
      <c r="VKS972" s="6"/>
      <c r="VKT972" s="6"/>
      <c r="VKU972" s="6"/>
      <c r="VKV972" s="6"/>
      <c r="VKW972" s="6"/>
      <c r="VKX972" s="6"/>
      <c r="VKY972" s="6"/>
      <c r="VKZ972" s="6"/>
      <c r="VLA972" s="6"/>
      <c r="VLB972" s="6"/>
      <c r="VLC972" s="6"/>
      <c r="VLD972" s="6"/>
      <c r="VLE972" s="6"/>
      <c r="VLF972" s="6"/>
      <c r="VLG972" s="6"/>
      <c r="VLH972" s="6"/>
      <c r="VLI972" s="6"/>
      <c r="VLJ972" s="6"/>
      <c r="VLK972" s="6"/>
      <c r="VLL972" s="6"/>
      <c r="VLM972" s="6"/>
      <c r="VLN972" s="6"/>
      <c r="VLO972" s="6"/>
      <c r="VLP972" s="6"/>
      <c r="VLQ972" s="6"/>
      <c r="VLR972" s="6"/>
      <c r="VLS972" s="6"/>
      <c r="VLT972" s="6"/>
      <c r="VLU972" s="6"/>
      <c r="VLV972" s="6"/>
      <c r="VLW972" s="6"/>
      <c r="VLX972" s="6"/>
      <c r="VLY972" s="6"/>
      <c r="VLZ972" s="6"/>
      <c r="VMA972" s="6"/>
      <c r="VMB972" s="6"/>
      <c r="VMC972" s="6"/>
      <c r="VMD972" s="6"/>
      <c r="VME972" s="6"/>
      <c r="VMF972" s="6"/>
      <c r="VMG972" s="6"/>
      <c r="VMH972" s="6"/>
      <c r="VMI972" s="6"/>
      <c r="VMJ972" s="6"/>
      <c r="VMK972" s="6"/>
      <c r="VML972" s="6"/>
      <c r="VMM972" s="6"/>
      <c r="VMN972" s="6"/>
      <c r="VMO972" s="6"/>
      <c r="VMP972" s="6"/>
      <c r="VMQ972" s="6"/>
      <c r="VMR972" s="6"/>
      <c r="VMS972" s="6"/>
      <c r="VMT972" s="6"/>
      <c r="VMU972" s="6"/>
      <c r="VMV972" s="6"/>
      <c r="VMW972" s="6"/>
      <c r="VMX972" s="6"/>
      <c r="VMY972" s="6"/>
      <c r="VMZ972" s="6"/>
      <c r="VNA972" s="6"/>
      <c r="VNB972" s="6"/>
      <c r="VNC972" s="6"/>
      <c r="VND972" s="6"/>
      <c r="VNE972" s="6"/>
      <c r="VNF972" s="6"/>
      <c r="VNG972" s="6"/>
      <c r="VNH972" s="6"/>
      <c r="VNI972" s="6"/>
      <c r="VNJ972" s="6"/>
      <c r="VNK972" s="6"/>
      <c r="VNL972" s="6"/>
      <c r="VNM972" s="6"/>
      <c r="VNN972" s="6"/>
      <c r="VNO972" s="6"/>
      <c r="VNP972" s="6"/>
      <c r="VNQ972" s="6"/>
      <c r="VNR972" s="6"/>
      <c r="VNS972" s="6"/>
      <c r="VNT972" s="6"/>
      <c r="VNU972" s="6"/>
      <c r="VNV972" s="6"/>
      <c r="VNW972" s="6"/>
      <c r="VNX972" s="6"/>
      <c r="VNY972" s="6"/>
      <c r="VNZ972" s="6"/>
      <c r="VOA972" s="6"/>
      <c r="VOB972" s="6"/>
      <c r="VOC972" s="6"/>
      <c r="VOD972" s="6"/>
      <c r="VOE972" s="6"/>
      <c r="VOF972" s="6"/>
      <c r="VOG972" s="6"/>
      <c r="VOH972" s="6"/>
      <c r="VOI972" s="6"/>
      <c r="VOJ972" s="6"/>
      <c r="VOK972" s="6"/>
      <c r="VOL972" s="6"/>
      <c r="VOM972" s="6"/>
      <c r="VON972" s="6"/>
      <c r="VOO972" s="6"/>
      <c r="VOP972" s="6"/>
      <c r="VOQ972" s="6"/>
      <c r="VOR972" s="6"/>
      <c r="VOS972" s="6"/>
      <c r="VOT972" s="6"/>
      <c r="VOU972" s="6"/>
      <c r="VOV972" s="6"/>
      <c r="VOW972" s="6"/>
      <c r="VOX972" s="6"/>
      <c r="VOY972" s="6"/>
      <c r="VOZ972" s="6"/>
      <c r="VPA972" s="6"/>
      <c r="VPB972" s="6"/>
      <c r="VPC972" s="6"/>
      <c r="VPD972" s="6"/>
      <c r="VPE972" s="6"/>
      <c r="VPF972" s="6"/>
      <c r="VPG972" s="6"/>
      <c r="VPH972" s="6"/>
      <c r="VPI972" s="6"/>
      <c r="VPJ972" s="6"/>
      <c r="VPK972" s="6"/>
      <c r="VPL972" s="6"/>
      <c r="VPM972" s="6"/>
      <c r="VPN972" s="6"/>
      <c r="VPO972" s="6"/>
      <c r="VPP972" s="6"/>
      <c r="VPQ972" s="6"/>
      <c r="VPR972" s="6"/>
      <c r="VPS972" s="6"/>
      <c r="VPT972" s="6"/>
      <c r="VPU972" s="6"/>
      <c r="VPV972" s="6"/>
      <c r="VPW972" s="6"/>
      <c r="VPX972" s="6"/>
      <c r="VPY972" s="6"/>
      <c r="VPZ972" s="6"/>
      <c r="VQA972" s="6"/>
      <c r="VQB972" s="6"/>
      <c r="VQC972" s="6"/>
      <c r="VQD972" s="6"/>
      <c r="VQE972" s="6"/>
      <c r="VQF972" s="6"/>
      <c r="VQG972" s="6"/>
      <c r="VQH972" s="6"/>
      <c r="VQI972" s="6"/>
      <c r="VQJ972" s="6"/>
      <c r="VQK972" s="6"/>
      <c r="VQL972" s="6"/>
      <c r="VQM972" s="6"/>
      <c r="VQN972" s="6"/>
      <c r="VQO972" s="6"/>
      <c r="VQP972" s="6"/>
      <c r="VQQ972" s="6"/>
      <c r="VQR972" s="6"/>
      <c r="VQS972" s="6"/>
      <c r="VQT972" s="6"/>
      <c r="VQU972" s="6"/>
      <c r="VQV972" s="6"/>
      <c r="VQW972" s="6"/>
      <c r="VQX972" s="6"/>
      <c r="VQY972" s="6"/>
      <c r="VQZ972" s="6"/>
      <c r="VRA972" s="6"/>
      <c r="VRB972" s="6"/>
      <c r="VRC972" s="6"/>
      <c r="VRD972" s="6"/>
      <c r="VRE972" s="6"/>
      <c r="VRF972" s="6"/>
      <c r="VRG972" s="6"/>
      <c r="VRH972" s="6"/>
      <c r="VRI972" s="6"/>
      <c r="VRJ972" s="6"/>
      <c r="VRK972" s="6"/>
      <c r="VRL972" s="6"/>
      <c r="VRM972" s="6"/>
      <c r="VRN972" s="6"/>
      <c r="VRO972" s="6"/>
      <c r="VRP972" s="6"/>
      <c r="VRQ972" s="6"/>
      <c r="VRR972" s="6"/>
      <c r="VRS972" s="6"/>
      <c r="VRT972" s="6"/>
      <c r="VRU972" s="6"/>
      <c r="VRV972" s="6"/>
      <c r="VRW972" s="6"/>
      <c r="VRX972" s="6"/>
      <c r="VRY972" s="6"/>
      <c r="VRZ972" s="6"/>
      <c r="VSA972" s="6"/>
      <c r="VSB972" s="6"/>
      <c r="VSC972" s="6"/>
      <c r="VSD972" s="6"/>
      <c r="VSE972" s="6"/>
      <c r="VSF972" s="6"/>
      <c r="VSG972" s="6"/>
      <c r="VSH972" s="6"/>
      <c r="VSI972" s="6"/>
      <c r="VSJ972" s="6"/>
      <c r="VSK972" s="6"/>
      <c r="VSL972" s="6"/>
      <c r="VSM972" s="6"/>
      <c r="VSN972" s="6"/>
      <c r="VSO972" s="6"/>
      <c r="VSP972" s="6"/>
      <c r="VSQ972" s="6"/>
      <c r="VSR972" s="6"/>
      <c r="VSS972" s="6"/>
      <c r="VST972" s="6"/>
      <c r="VSU972" s="6"/>
      <c r="VSV972" s="6"/>
      <c r="VSW972" s="6"/>
      <c r="VSX972" s="6"/>
      <c r="VSY972" s="6"/>
      <c r="VSZ972" s="6"/>
      <c r="VTA972" s="6"/>
      <c r="VTB972" s="6"/>
      <c r="VTC972" s="6"/>
      <c r="VTD972" s="6"/>
      <c r="VTE972" s="6"/>
      <c r="VTF972" s="6"/>
      <c r="VTG972" s="6"/>
      <c r="VTH972" s="6"/>
      <c r="VTI972" s="6"/>
      <c r="VTJ972" s="6"/>
      <c r="VTK972" s="6"/>
      <c r="VTL972" s="6"/>
      <c r="VTM972" s="6"/>
      <c r="VTN972" s="6"/>
      <c r="VTO972" s="6"/>
      <c r="VTP972" s="6"/>
      <c r="VTQ972" s="6"/>
      <c r="VTR972" s="6"/>
      <c r="VTS972" s="6"/>
      <c r="VTT972" s="6"/>
      <c r="VTU972" s="6"/>
      <c r="VTV972" s="6"/>
      <c r="VTW972" s="6"/>
      <c r="VTX972" s="6"/>
      <c r="VTY972" s="6"/>
      <c r="VTZ972" s="6"/>
      <c r="VUA972" s="6"/>
      <c r="VUB972" s="6"/>
      <c r="VUC972" s="6"/>
      <c r="VUD972" s="6"/>
      <c r="VUE972" s="6"/>
      <c r="VUF972" s="6"/>
      <c r="VUG972" s="6"/>
      <c r="VUH972" s="6"/>
      <c r="VUI972" s="6"/>
      <c r="VUJ972" s="6"/>
      <c r="VUK972" s="6"/>
      <c r="VUL972" s="6"/>
      <c r="VUM972" s="6"/>
      <c r="VUN972" s="6"/>
      <c r="VUO972" s="6"/>
      <c r="VUP972" s="6"/>
      <c r="VUQ972" s="6"/>
      <c r="VUR972" s="6"/>
      <c r="VUS972" s="6"/>
      <c r="VUT972" s="6"/>
      <c r="VUU972" s="6"/>
      <c r="VUV972" s="6"/>
      <c r="VUW972" s="6"/>
      <c r="VUX972" s="6"/>
      <c r="VUY972" s="6"/>
      <c r="VUZ972" s="6"/>
      <c r="VVA972" s="6"/>
      <c r="VVB972" s="6"/>
      <c r="VVC972" s="6"/>
      <c r="VVD972" s="6"/>
      <c r="VVE972" s="6"/>
      <c r="VVF972" s="6"/>
      <c r="VVG972" s="6"/>
      <c r="VVH972" s="6"/>
      <c r="VVI972" s="6"/>
      <c r="VVJ972" s="6"/>
      <c r="VVK972" s="6"/>
      <c r="VVL972" s="6"/>
      <c r="VVM972" s="6"/>
      <c r="VVN972" s="6"/>
      <c r="VVO972" s="6"/>
      <c r="VVP972" s="6"/>
      <c r="VVQ972" s="6"/>
      <c r="VVR972" s="6"/>
      <c r="VVS972" s="6"/>
      <c r="VVT972" s="6"/>
      <c r="VVU972" s="6"/>
      <c r="VVV972" s="6"/>
      <c r="VVW972" s="6"/>
      <c r="VVX972" s="6"/>
      <c r="VVY972" s="6"/>
      <c r="VVZ972" s="6"/>
      <c r="VWA972" s="6"/>
      <c r="VWB972" s="6"/>
      <c r="VWC972" s="6"/>
      <c r="VWD972" s="6"/>
      <c r="VWE972" s="6"/>
      <c r="VWF972" s="6"/>
      <c r="VWG972" s="6"/>
      <c r="VWH972" s="6"/>
      <c r="VWI972" s="6"/>
      <c r="VWJ972" s="6"/>
      <c r="VWK972" s="6"/>
      <c r="VWL972" s="6"/>
      <c r="VWM972" s="6"/>
      <c r="VWN972" s="6"/>
      <c r="VWO972" s="6"/>
      <c r="VWP972" s="6"/>
      <c r="VWQ972" s="6"/>
      <c r="VWR972" s="6"/>
      <c r="VWS972" s="6"/>
      <c r="VWT972" s="6"/>
      <c r="VWU972" s="6"/>
      <c r="VWV972" s="6"/>
      <c r="VWW972" s="6"/>
      <c r="VWX972" s="6"/>
      <c r="VWY972" s="6"/>
      <c r="VWZ972" s="6"/>
      <c r="VXA972" s="6"/>
      <c r="VXB972" s="6"/>
      <c r="VXC972" s="6"/>
      <c r="VXD972" s="6"/>
      <c r="VXE972" s="6"/>
      <c r="VXF972" s="6"/>
      <c r="VXG972" s="6"/>
      <c r="VXH972" s="6"/>
      <c r="VXI972" s="6"/>
      <c r="VXJ972" s="6"/>
      <c r="VXK972" s="6"/>
      <c r="VXL972" s="6"/>
      <c r="VXM972" s="6"/>
      <c r="VXN972" s="6"/>
      <c r="VXO972" s="6"/>
      <c r="VXP972" s="6"/>
      <c r="VXQ972" s="6"/>
      <c r="VXR972" s="6"/>
      <c r="VXS972" s="6"/>
      <c r="VXT972" s="6"/>
      <c r="VXU972" s="6"/>
      <c r="VXV972" s="6"/>
      <c r="VXW972" s="6"/>
      <c r="VXX972" s="6"/>
      <c r="VXY972" s="6"/>
      <c r="VXZ972" s="6"/>
      <c r="VYA972" s="6"/>
      <c r="VYB972" s="6"/>
      <c r="VYC972" s="6"/>
      <c r="VYD972" s="6"/>
      <c r="VYE972" s="6"/>
      <c r="VYF972" s="6"/>
      <c r="VYG972" s="6"/>
      <c r="VYH972" s="6"/>
      <c r="VYI972" s="6"/>
      <c r="VYJ972" s="6"/>
      <c r="VYK972" s="6"/>
      <c r="VYL972" s="6"/>
      <c r="VYM972" s="6"/>
      <c r="VYN972" s="6"/>
      <c r="VYO972" s="6"/>
      <c r="VYP972" s="6"/>
      <c r="VYQ972" s="6"/>
      <c r="VYR972" s="6"/>
      <c r="VYS972" s="6"/>
      <c r="VYT972" s="6"/>
      <c r="VYU972" s="6"/>
      <c r="VYV972" s="6"/>
      <c r="VYW972" s="6"/>
      <c r="VYX972" s="6"/>
      <c r="VYY972" s="6"/>
      <c r="VYZ972" s="6"/>
      <c r="VZA972" s="6"/>
      <c r="VZB972" s="6"/>
      <c r="VZC972" s="6"/>
      <c r="VZD972" s="6"/>
      <c r="VZE972" s="6"/>
      <c r="VZF972" s="6"/>
      <c r="VZG972" s="6"/>
      <c r="VZH972" s="6"/>
      <c r="VZI972" s="6"/>
      <c r="VZJ972" s="6"/>
      <c r="VZK972" s="6"/>
      <c r="VZL972" s="6"/>
      <c r="VZM972" s="6"/>
      <c r="VZN972" s="6"/>
      <c r="VZO972" s="6"/>
      <c r="VZP972" s="6"/>
      <c r="VZQ972" s="6"/>
      <c r="VZR972" s="6"/>
      <c r="VZS972" s="6"/>
      <c r="VZT972" s="6"/>
      <c r="VZU972" s="6"/>
      <c r="VZV972" s="6"/>
      <c r="VZW972" s="6"/>
      <c r="VZX972" s="6"/>
      <c r="VZY972" s="6"/>
      <c r="VZZ972" s="6"/>
      <c r="WAA972" s="6"/>
      <c r="WAB972" s="6"/>
      <c r="WAC972" s="6"/>
      <c r="WAD972" s="6"/>
      <c r="WAE972" s="6"/>
      <c r="WAF972" s="6"/>
      <c r="WAG972" s="6"/>
      <c r="WAH972" s="6"/>
      <c r="WAI972" s="6"/>
      <c r="WAJ972" s="6"/>
      <c r="WAK972" s="6"/>
      <c r="WAL972" s="6"/>
      <c r="WAM972" s="6"/>
      <c r="WAN972" s="6"/>
      <c r="WAO972" s="6"/>
      <c r="WAP972" s="6"/>
      <c r="WAQ972" s="6"/>
      <c r="WAR972" s="6"/>
      <c r="WAS972" s="6"/>
      <c r="WAT972" s="6"/>
      <c r="WAU972" s="6"/>
      <c r="WAV972" s="6"/>
      <c r="WAW972" s="6"/>
      <c r="WAX972" s="6"/>
      <c r="WAY972" s="6"/>
      <c r="WAZ972" s="6"/>
      <c r="WBA972" s="6"/>
      <c r="WBB972" s="6"/>
      <c r="WBC972" s="6"/>
      <c r="WBD972" s="6"/>
      <c r="WBE972" s="6"/>
      <c r="WBF972" s="6"/>
      <c r="WBG972" s="6"/>
      <c r="WBH972" s="6"/>
      <c r="WBI972" s="6"/>
      <c r="WBJ972" s="6"/>
      <c r="WBK972" s="6"/>
      <c r="WBL972" s="6"/>
      <c r="WBM972" s="6"/>
      <c r="WBN972" s="6"/>
      <c r="WBO972" s="6"/>
      <c r="WBP972" s="6"/>
      <c r="WBQ972" s="6"/>
      <c r="WBR972" s="6"/>
      <c r="WBS972" s="6"/>
      <c r="WBT972" s="6"/>
      <c r="WBU972" s="6"/>
      <c r="WBV972" s="6"/>
      <c r="WBW972" s="6"/>
      <c r="WBX972" s="6"/>
      <c r="WBY972" s="6"/>
      <c r="WBZ972" s="6"/>
      <c r="WCA972" s="6"/>
      <c r="WCB972" s="6"/>
      <c r="WCC972" s="6"/>
      <c r="WCD972" s="6"/>
      <c r="WCE972" s="6"/>
      <c r="WCF972" s="6"/>
      <c r="WCG972" s="6"/>
      <c r="WCH972" s="6"/>
      <c r="WCI972" s="6"/>
      <c r="WCJ972" s="6"/>
      <c r="WCK972" s="6"/>
      <c r="WCL972" s="6"/>
      <c r="WCM972" s="6"/>
      <c r="WCN972" s="6"/>
      <c r="WCO972" s="6"/>
      <c r="WCP972" s="6"/>
      <c r="WCQ972" s="6"/>
      <c r="WCR972" s="6"/>
      <c r="WCS972" s="6"/>
      <c r="WCT972" s="6"/>
      <c r="WCU972" s="6"/>
      <c r="WCV972" s="6"/>
      <c r="WCW972" s="6"/>
      <c r="WCX972" s="6"/>
      <c r="WCY972" s="6"/>
      <c r="WCZ972" s="6"/>
      <c r="WDA972" s="6"/>
      <c r="WDB972" s="6"/>
      <c r="WDC972" s="6"/>
      <c r="WDD972" s="6"/>
      <c r="WDE972" s="6"/>
      <c r="WDF972" s="6"/>
      <c r="WDG972" s="6"/>
      <c r="WDH972" s="6"/>
      <c r="WDI972" s="6"/>
      <c r="WDJ972" s="6"/>
      <c r="WDK972" s="6"/>
      <c r="WDL972" s="6"/>
      <c r="WDM972" s="6"/>
      <c r="WDN972" s="6"/>
      <c r="WDO972" s="6"/>
      <c r="WDP972" s="6"/>
      <c r="WDQ972" s="6"/>
      <c r="WDR972" s="6"/>
      <c r="WDS972" s="6"/>
      <c r="WDT972" s="6"/>
      <c r="WDU972" s="6"/>
      <c r="WDV972" s="6"/>
      <c r="WDW972" s="6"/>
      <c r="WDX972" s="6"/>
      <c r="WDY972" s="6"/>
      <c r="WDZ972" s="6"/>
      <c r="WEA972" s="6"/>
      <c r="WEB972" s="6"/>
      <c r="WEC972" s="6"/>
      <c r="WED972" s="6"/>
      <c r="WEE972" s="6"/>
      <c r="WEF972" s="6"/>
      <c r="WEG972" s="6"/>
      <c r="WEH972" s="6"/>
      <c r="WEI972" s="6"/>
      <c r="WEJ972" s="6"/>
      <c r="WEK972" s="6"/>
      <c r="WEL972" s="6"/>
      <c r="WEM972" s="6"/>
      <c r="WEN972" s="6"/>
      <c r="WEO972" s="6"/>
      <c r="WEP972" s="6"/>
      <c r="WEQ972" s="6"/>
      <c r="WER972" s="6"/>
      <c r="WES972" s="6"/>
      <c r="WET972" s="6"/>
      <c r="WEU972" s="6"/>
      <c r="WEV972" s="6"/>
      <c r="WEW972" s="6"/>
      <c r="WEX972" s="6"/>
      <c r="WEY972" s="6"/>
      <c r="WEZ972" s="6"/>
      <c r="WFA972" s="6"/>
      <c r="WFB972" s="6"/>
      <c r="WFC972" s="6"/>
      <c r="WFD972" s="6"/>
      <c r="WFE972" s="6"/>
      <c r="WFF972" s="6"/>
      <c r="WFG972" s="6"/>
      <c r="WFH972" s="6"/>
      <c r="WFI972" s="6"/>
      <c r="WFJ972" s="6"/>
      <c r="WFK972" s="6"/>
      <c r="WFL972" s="6"/>
      <c r="WFM972" s="6"/>
      <c r="WFN972" s="6"/>
      <c r="WFO972" s="6"/>
      <c r="WFP972" s="6"/>
      <c r="WFQ972" s="6"/>
      <c r="WFR972" s="6"/>
      <c r="WFS972" s="6"/>
      <c r="WFT972" s="6"/>
      <c r="WFU972" s="6"/>
      <c r="WFV972" s="6"/>
      <c r="WFW972" s="6"/>
      <c r="WFX972" s="6"/>
      <c r="WFY972" s="6"/>
      <c r="WFZ972" s="6"/>
      <c r="WGA972" s="6"/>
      <c r="WGB972" s="6"/>
      <c r="WGC972" s="6"/>
      <c r="WGD972" s="6"/>
      <c r="WGE972" s="6"/>
      <c r="WGF972" s="6"/>
      <c r="WGG972" s="6"/>
      <c r="WGH972" s="6"/>
      <c r="WGI972" s="6"/>
      <c r="WGJ972" s="6"/>
      <c r="WGK972" s="6"/>
      <c r="WGL972" s="6"/>
      <c r="WGM972" s="6"/>
      <c r="WGN972" s="6"/>
      <c r="WGO972" s="6"/>
      <c r="WGP972" s="6"/>
      <c r="WGQ972" s="6"/>
      <c r="WGR972" s="6"/>
      <c r="WGS972" s="6"/>
      <c r="WGT972" s="6"/>
      <c r="WGU972" s="6"/>
      <c r="WGV972" s="6"/>
      <c r="WGW972" s="6"/>
      <c r="WGX972" s="6"/>
      <c r="WGY972" s="6"/>
      <c r="WGZ972" s="6"/>
      <c r="WHA972" s="6"/>
      <c r="WHB972" s="6"/>
      <c r="WHC972" s="6"/>
      <c r="WHD972" s="6"/>
      <c r="WHE972" s="6"/>
      <c r="WHF972" s="6"/>
      <c r="WHG972" s="6"/>
      <c r="WHH972" s="6"/>
      <c r="WHI972" s="6"/>
      <c r="WHJ972" s="6"/>
      <c r="WHK972" s="6"/>
      <c r="WHL972" s="6"/>
      <c r="WHM972" s="6"/>
      <c r="WHN972" s="6"/>
      <c r="WHO972" s="6"/>
      <c r="WHP972" s="6"/>
      <c r="WHQ972" s="6"/>
      <c r="WHR972" s="6"/>
      <c r="WHS972" s="6"/>
      <c r="WHT972" s="6"/>
      <c r="WHU972" s="6"/>
      <c r="WHV972" s="6"/>
      <c r="WHW972" s="6"/>
      <c r="WHX972" s="6"/>
      <c r="WHY972" s="6"/>
      <c r="WHZ972" s="6"/>
      <c r="WIA972" s="6"/>
      <c r="WIB972" s="6"/>
      <c r="WIC972" s="6"/>
      <c r="WID972" s="6"/>
      <c r="WIE972" s="6"/>
      <c r="WIF972" s="6"/>
      <c r="WIG972" s="6"/>
      <c r="WIH972" s="6"/>
      <c r="WII972" s="6"/>
      <c r="WIJ972" s="6"/>
      <c r="WIK972" s="6"/>
      <c r="WIL972" s="6"/>
      <c r="WIM972" s="6"/>
      <c r="WIN972" s="6"/>
      <c r="WIO972" s="6"/>
      <c r="WIP972" s="6"/>
      <c r="WIQ972" s="6"/>
      <c r="WIR972" s="6"/>
      <c r="WIS972" s="6"/>
      <c r="WIT972" s="6"/>
      <c r="WIU972" s="6"/>
      <c r="WIV972" s="6"/>
      <c r="WIW972" s="6"/>
      <c r="WIX972" s="6"/>
      <c r="WIY972" s="6"/>
      <c r="WIZ972" s="6"/>
      <c r="WJA972" s="6"/>
      <c r="WJB972" s="6"/>
      <c r="WJC972" s="6"/>
      <c r="WJD972" s="6"/>
      <c r="WJE972" s="6"/>
      <c r="WJF972" s="6"/>
      <c r="WJG972" s="6"/>
      <c r="WJH972" s="6"/>
      <c r="WJI972" s="6"/>
      <c r="WJJ972" s="6"/>
      <c r="WJK972" s="6"/>
      <c r="WJL972" s="6"/>
      <c r="WJM972" s="6"/>
      <c r="WJN972" s="6"/>
      <c r="WJO972" s="6"/>
      <c r="WJP972" s="6"/>
      <c r="WJQ972" s="6"/>
      <c r="WJR972" s="6"/>
      <c r="WJS972" s="6"/>
      <c r="WJT972" s="6"/>
      <c r="WJU972" s="6"/>
      <c r="WJV972" s="6"/>
      <c r="WJW972" s="6"/>
      <c r="WJX972" s="6"/>
      <c r="WJY972" s="6"/>
      <c r="WJZ972" s="6"/>
      <c r="WKA972" s="6"/>
      <c r="WKB972" s="6"/>
      <c r="WKC972" s="6"/>
      <c r="WKD972" s="6"/>
      <c r="WKE972" s="6"/>
      <c r="WKF972" s="6"/>
      <c r="WKG972" s="6"/>
      <c r="WKH972" s="6"/>
      <c r="WKI972" s="6"/>
      <c r="WKJ972" s="6"/>
      <c r="WKK972" s="6"/>
      <c r="WKL972" s="6"/>
      <c r="WKM972" s="6"/>
      <c r="WKN972" s="6"/>
      <c r="WKO972" s="6"/>
      <c r="WKP972" s="6"/>
      <c r="WKQ972" s="6"/>
      <c r="WKR972" s="6"/>
      <c r="WKS972" s="6"/>
      <c r="WKT972" s="6"/>
      <c r="WKU972" s="6"/>
      <c r="WKV972" s="6"/>
      <c r="WKW972" s="6"/>
      <c r="WKX972" s="6"/>
      <c r="WKY972" s="6"/>
      <c r="WKZ972" s="6"/>
      <c r="WLA972" s="6"/>
      <c r="WLB972" s="6"/>
      <c r="WLC972" s="6"/>
      <c r="WLD972" s="6"/>
      <c r="WLE972" s="6"/>
      <c r="WLF972" s="6"/>
      <c r="WLG972" s="6"/>
      <c r="WLH972" s="6"/>
      <c r="WLI972" s="6"/>
      <c r="WLJ972" s="6"/>
      <c r="WLK972" s="6"/>
      <c r="WLL972" s="6"/>
      <c r="WLM972" s="6"/>
      <c r="WLN972" s="6"/>
      <c r="WLO972" s="6"/>
      <c r="WLP972" s="6"/>
      <c r="WLQ972" s="6"/>
      <c r="WLR972" s="6"/>
      <c r="WLS972" s="6"/>
      <c r="WLT972" s="6"/>
      <c r="WLU972" s="6"/>
      <c r="WLV972" s="6"/>
      <c r="WLW972" s="6"/>
      <c r="WLX972" s="6"/>
      <c r="WLY972" s="6"/>
      <c r="WLZ972" s="6"/>
      <c r="WMA972" s="6"/>
      <c r="WMB972" s="6"/>
      <c r="WMC972" s="6"/>
      <c r="WMD972" s="6"/>
      <c r="WME972" s="6"/>
      <c r="WMF972" s="6"/>
      <c r="WMG972" s="6"/>
      <c r="WMH972" s="6"/>
      <c r="WMI972" s="6"/>
      <c r="WMJ972" s="6"/>
      <c r="WMK972" s="6"/>
      <c r="WML972" s="6"/>
      <c r="WMM972" s="6"/>
      <c r="WMN972" s="6"/>
      <c r="WMO972" s="6"/>
      <c r="WMP972" s="6"/>
      <c r="WMQ972" s="6"/>
      <c r="WMR972" s="6"/>
      <c r="WMS972" s="6"/>
      <c r="WMT972" s="6"/>
      <c r="WMU972" s="6"/>
      <c r="WMV972" s="6"/>
      <c r="WMW972" s="6"/>
      <c r="WMX972" s="6"/>
      <c r="WMY972" s="6"/>
      <c r="WMZ972" s="6"/>
      <c r="WNA972" s="6"/>
      <c r="WNB972" s="6"/>
      <c r="WNC972" s="6"/>
      <c r="WND972" s="6"/>
      <c r="WNE972" s="6"/>
      <c r="WNF972" s="6"/>
      <c r="WNG972" s="6"/>
      <c r="WNH972" s="6"/>
      <c r="WNI972" s="6"/>
      <c r="WNJ972" s="6"/>
      <c r="WNK972" s="6"/>
      <c r="WNL972" s="6"/>
      <c r="WNM972" s="6"/>
      <c r="WNN972" s="6"/>
      <c r="WNO972" s="6"/>
      <c r="WNP972" s="6"/>
      <c r="WNQ972" s="6"/>
      <c r="WNR972" s="6"/>
      <c r="WNS972" s="6"/>
      <c r="WNT972" s="6"/>
      <c r="WNU972" s="6"/>
      <c r="WNV972" s="6"/>
      <c r="WNW972" s="6"/>
      <c r="WNX972" s="6"/>
      <c r="WNY972" s="6"/>
      <c r="WNZ972" s="6"/>
      <c r="WOA972" s="6"/>
      <c r="WOB972" s="6"/>
      <c r="WOC972" s="6"/>
      <c r="WOD972" s="6"/>
      <c r="WOE972" s="6"/>
      <c r="WOF972" s="6"/>
      <c r="WOG972" s="6"/>
      <c r="WOH972" s="6"/>
      <c r="WOI972" s="6"/>
      <c r="WOJ972" s="6"/>
      <c r="WOK972" s="6"/>
      <c r="WOL972" s="6"/>
      <c r="WOM972" s="6"/>
      <c r="WON972" s="6"/>
      <c r="WOO972" s="6"/>
      <c r="WOP972" s="6"/>
      <c r="WOQ972" s="6"/>
      <c r="WOR972" s="6"/>
      <c r="WOS972" s="6"/>
      <c r="WOT972" s="6"/>
      <c r="WOU972" s="6"/>
      <c r="WOV972" s="6"/>
      <c r="WOW972" s="6"/>
      <c r="WOX972" s="6"/>
      <c r="WOY972" s="6"/>
      <c r="WOZ972" s="6"/>
      <c r="WPA972" s="6"/>
      <c r="WPB972" s="6"/>
      <c r="WPC972" s="6"/>
      <c r="WPD972" s="6"/>
      <c r="WPE972" s="6"/>
      <c r="WPF972" s="6"/>
      <c r="WPG972" s="6"/>
      <c r="WPH972" s="6"/>
      <c r="WPI972" s="6"/>
      <c r="WPJ972" s="6"/>
      <c r="WPK972" s="6"/>
      <c r="WPL972" s="6"/>
      <c r="WPM972" s="6"/>
      <c r="WPN972" s="6"/>
      <c r="WPO972" s="6"/>
      <c r="WPP972" s="6"/>
      <c r="WPQ972" s="6"/>
      <c r="WPR972" s="6"/>
      <c r="WPS972" s="6"/>
      <c r="WPT972" s="6"/>
      <c r="WPU972" s="6"/>
      <c r="WPV972" s="6"/>
      <c r="WPW972" s="6"/>
      <c r="WPX972" s="6"/>
      <c r="WPY972" s="6"/>
      <c r="WPZ972" s="6"/>
      <c r="WQA972" s="6"/>
      <c r="WQB972" s="6"/>
      <c r="WQC972" s="6"/>
      <c r="WQD972" s="6"/>
      <c r="WQE972" s="6"/>
      <c r="WQF972" s="6"/>
      <c r="WQG972" s="6"/>
      <c r="WQH972" s="6"/>
      <c r="WQI972" s="6"/>
      <c r="WQJ972" s="6"/>
      <c r="WQK972" s="6"/>
      <c r="WQL972" s="6"/>
      <c r="WQM972" s="6"/>
      <c r="WQN972" s="6"/>
      <c r="WQO972" s="6"/>
      <c r="WQP972" s="6"/>
      <c r="WQQ972" s="6"/>
      <c r="WQR972" s="6"/>
      <c r="WQS972" s="6"/>
      <c r="WQT972" s="6"/>
      <c r="WQU972" s="6"/>
      <c r="WQV972" s="6"/>
      <c r="WQW972" s="6"/>
      <c r="WQX972" s="6"/>
      <c r="WQY972" s="6"/>
      <c r="WQZ972" s="6"/>
      <c r="WRA972" s="6"/>
      <c r="WRB972" s="6"/>
      <c r="WRC972" s="6"/>
      <c r="WRD972" s="6"/>
      <c r="WRE972" s="6"/>
      <c r="WRF972" s="6"/>
      <c r="WRG972" s="6"/>
      <c r="WRH972" s="6"/>
      <c r="WRI972" s="6"/>
      <c r="WRJ972" s="6"/>
      <c r="WRK972" s="6"/>
      <c r="WRL972" s="6"/>
      <c r="WRM972" s="6"/>
      <c r="WRN972" s="6"/>
      <c r="WRO972" s="6"/>
      <c r="WRP972" s="6"/>
      <c r="WRQ972" s="6"/>
      <c r="WRR972" s="6"/>
      <c r="WRS972" s="6"/>
      <c r="WRT972" s="6"/>
      <c r="WRU972" s="6"/>
      <c r="WRV972" s="6"/>
      <c r="WRW972" s="6"/>
      <c r="WRX972" s="6"/>
      <c r="WRY972" s="6"/>
      <c r="WRZ972" s="6"/>
      <c r="WSA972" s="6"/>
      <c r="WSB972" s="6"/>
      <c r="WSC972" s="6"/>
      <c r="WSD972" s="6"/>
      <c r="WSE972" s="6"/>
      <c r="WSF972" s="6"/>
      <c r="WSG972" s="6"/>
      <c r="WSH972" s="6"/>
      <c r="WSI972" s="6"/>
      <c r="WSJ972" s="6"/>
      <c r="WSK972" s="6"/>
      <c r="WSL972" s="6"/>
      <c r="WSM972" s="6"/>
      <c r="WSN972" s="6"/>
      <c r="WSO972" s="6"/>
      <c r="WSP972" s="6"/>
      <c r="WSQ972" s="6"/>
      <c r="WSR972" s="6"/>
      <c r="WSS972" s="6"/>
      <c r="WST972" s="6"/>
      <c r="WSU972" s="6"/>
      <c r="WSV972" s="6"/>
      <c r="WSW972" s="6"/>
      <c r="WSX972" s="6"/>
      <c r="WSY972" s="6"/>
      <c r="WSZ972" s="6"/>
      <c r="WTA972" s="6"/>
      <c r="WTB972" s="6"/>
      <c r="WTC972" s="6"/>
      <c r="WTD972" s="6"/>
      <c r="WTE972" s="6"/>
      <c r="WTF972" s="6"/>
      <c r="WTG972" s="6"/>
      <c r="WTH972" s="6"/>
      <c r="WTI972" s="6"/>
      <c r="WTJ972" s="6"/>
      <c r="WTK972" s="6"/>
      <c r="WTL972" s="6"/>
      <c r="WTM972" s="6"/>
      <c r="WTN972" s="6"/>
      <c r="WTO972" s="6"/>
      <c r="WTP972" s="6"/>
      <c r="WTQ972" s="6"/>
      <c r="WTR972" s="6"/>
      <c r="WTS972" s="6"/>
      <c r="WTT972" s="6"/>
      <c r="WTU972" s="6"/>
      <c r="WTV972" s="6"/>
      <c r="WTW972" s="6"/>
      <c r="WTX972" s="6"/>
      <c r="WTY972" s="6"/>
      <c r="WTZ972" s="6"/>
      <c r="WUA972" s="6"/>
      <c r="WUB972" s="6"/>
      <c r="WUC972" s="6"/>
      <c r="WUD972" s="6"/>
      <c r="WUE972" s="6"/>
      <c r="WUF972" s="6"/>
      <c r="WUG972" s="6"/>
      <c r="WUH972" s="6"/>
      <c r="WUI972" s="6"/>
      <c r="WUJ972" s="6"/>
      <c r="WUK972" s="6"/>
      <c r="WUL972" s="6"/>
      <c r="WUM972" s="6"/>
      <c r="WUN972" s="6"/>
      <c r="WUO972" s="6"/>
      <c r="WUP972" s="6"/>
      <c r="WUQ972" s="6"/>
      <c r="WUR972" s="6"/>
      <c r="WUS972" s="6"/>
      <c r="WUT972" s="6"/>
      <c r="WUU972" s="6"/>
      <c r="WUV972" s="6"/>
      <c r="WUW972" s="6"/>
      <c r="WUX972" s="6"/>
      <c r="WUY972" s="6"/>
      <c r="WUZ972" s="6"/>
      <c r="WVA972" s="6"/>
      <c r="WVB972" s="6"/>
      <c r="WVC972" s="6"/>
      <c r="WVD972" s="6"/>
      <c r="WVE972" s="6"/>
      <c r="WVF972" s="6"/>
      <c r="WVG972" s="6"/>
      <c r="WVH972" s="6"/>
      <c r="WVI972" s="6"/>
      <c r="WVJ972" s="6"/>
      <c r="WVK972" s="6"/>
      <c r="WVL972" s="6"/>
      <c r="WVM972" s="6"/>
      <c r="WVN972" s="6"/>
      <c r="WVO972" s="6"/>
      <c r="WVP972" s="6"/>
    </row>
    <row r="973" spans="2:16136" hidden="1">
      <c r="B973" s="6" t="s">
        <v>110</v>
      </c>
      <c r="C973" s="6">
        <v>1</v>
      </c>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c r="BW973" s="6"/>
      <c r="BX973" s="6"/>
      <c r="BY973" s="6"/>
      <c r="BZ973" s="6"/>
      <c r="CA973" s="6"/>
      <c r="CB973" s="6"/>
      <c r="CC973" s="6"/>
      <c r="CD973" s="6"/>
      <c r="CE973" s="6"/>
      <c r="CF973" s="6"/>
      <c r="CG973" s="6"/>
      <c r="CH973" s="6"/>
      <c r="CI973" s="6"/>
      <c r="CJ973" s="6"/>
      <c r="CK973" s="6"/>
      <c r="CL973" s="6"/>
      <c r="CM973" s="6"/>
      <c r="CN973" s="6"/>
      <c r="CO973" s="6"/>
      <c r="CP973" s="6"/>
      <c r="CQ973" s="6"/>
      <c r="CR973" s="6"/>
      <c r="CS973" s="6"/>
      <c r="CT973" s="6"/>
      <c r="CU973" s="6"/>
      <c r="CV973" s="6"/>
      <c r="CW973" s="6"/>
      <c r="CX973" s="6"/>
      <c r="CY973" s="6"/>
      <c r="CZ973" s="6"/>
      <c r="DA973" s="6"/>
      <c r="DB973" s="6"/>
      <c r="DC973" s="6"/>
      <c r="DD973" s="6"/>
      <c r="DE973" s="6"/>
      <c r="DF973" s="6"/>
      <c r="DG973" s="6"/>
      <c r="DH973" s="6"/>
      <c r="DI973" s="6"/>
      <c r="DJ973" s="6"/>
      <c r="DK973" s="6"/>
      <c r="DL973" s="6"/>
      <c r="DM973" s="6"/>
      <c r="DN973" s="6"/>
      <c r="DO973" s="6"/>
      <c r="DP973" s="6"/>
      <c r="DQ973" s="6"/>
      <c r="DR973" s="6"/>
      <c r="DS973" s="6"/>
      <c r="DT973" s="6"/>
      <c r="DU973" s="6"/>
      <c r="DV973" s="6"/>
      <c r="DW973" s="6"/>
      <c r="DX973" s="6"/>
      <c r="DY973" s="6"/>
      <c r="DZ973" s="6"/>
      <c r="EA973" s="6"/>
      <c r="EB973" s="6"/>
      <c r="EC973" s="6"/>
      <c r="ED973" s="6"/>
      <c r="EE973" s="6"/>
      <c r="EF973" s="6"/>
      <c r="EG973" s="6"/>
      <c r="EH973" s="6"/>
      <c r="EI973" s="6"/>
      <c r="EJ973" s="6"/>
      <c r="EK973" s="6"/>
      <c r="EL973" s="6"/>
      <c r="EM973" s="6"/>
      <c r="EN973" s="6"/>
      <c r="EO973" s="6"/>
      <c r="EP973" s="6"/>
      <c r="EQ973" s="6"/>
      <c r="ER973" s="6"/>
      <c r="ES973" s="6"/>
      <c r="ET973" s="6"/>
      <c r="EU973" s="6"/>
      <c r="EV973" s="6"/>
      <c r="EW973" s="6"/>
      <c r="EX973" s="6"/>
      <c r="EY973" s="6"/>
      <c r="EZ973" s="6"/>
      <c r="FA973" s="6"/>
      <c r="FB973" s="6"/>
      <c r="FC973" s="6"/>
      <c r="FD973" s="6"/>
      <c r="FE973" s="6"/>
      <c r="FF973" s="6"/>
      <c r="FG973" s="6"/>
      <c r="FH973" s="6"/>
      <c r="FI973" s="6"/>
      <c r="FJ973" s="6"/>
      <c r="FK973" s="6"/>
      <c r="FL973" s="6"/>
      <c r="FM973" s="6"/>
      <c r="FN973" s="6"/>
      <c r="FO973" s="6"/>
      <c r="FP973" s="6"/>
      <c r="FQ973" s="6"/>
      <c r="FR973" s="6"/>
      <c r="FS973" s="6"/>
      <c r="FT973" s="6"/>
      <c r="FU973" s="6"/>
      <c r="FV973" s="6"/>
      <c r="FW973" s="6"/>
      <c r="FX973" s="6"/>
      <c r="FY973" s="6"/>
      <c r="FZ973" s="6"/>
      <c r="GA973" s="6"/>
      <c r="GB973" s="6"/>
      <c r="GC973" s="6"/>
      <c r="GD973" s="6"/>
      <c r="GE973" s="6"/>
      <c r="GF973" s="6"/>
      <c r="GG973" s="6"/>
      <c r="GH973" s="6"/>
      <c r="GI973" s="6"/>
      <c r="GJ973" s="6"/>
      <c r="GK973" s="6"/>
      <c r="GL973" s="6"/>
      <c r="GM973" s="6"/>
      <c r="GN973" s="6"/>
      <c r="GO973" s="6"/>
      <c r="GP973" s="6"/>
      <c r="GQ973" s="6"/>
      <c r="GR973" s="6"/>
      <c r="GS973" s="6"/>
      <c r="GT973" s="6"/>
      <c r="GU973" s="6"/>
      <c r="GV973" s="6"/>
      <c r="GW973" s="6"/>
      <c r="GX973" s="6"/>
      <c r="GY973" s="6"/>
      <c r="GZ973" s="6"/>
      <c r="HA973" s="6"/>
      <c r="HB973" s="6"/>
      <c r="HC973" s="6"/>
      <c r="HD973" s="6"/>
      <c r="HE973" s="6"/>
      <c r="HF973" s="6"/>
      <c r="HG973" s="6"/>
      <c r="HH973" s="6"/>
      <c r="HI973" s="6"/>
      <c r="HJ973" s="6"/>
      <c r="HK973" s="6"/>
      <c r="HL973" s="6"/>
      <c r="HM973" s="6"/>
      <c r="HN973" s="6"/>
      <c r="HO973" s="6"/>
      <c r="HP973" s="6"/>
      <c r="HQ973" s="6"/>
      <c r="HR973" s="6"/>
      <c r="HS973" s="6"/>
      <c r="HT973" s="6"/>
      <c r="HU973" s="6"/>
      <c r="HV973" s="6"/>
      <c r="HW973" s="6"/>
      <c r="HX973" s="6"/>
      <c r="HY973" s="6"/>
      <c r="HZ973" s="6"/>
      <c r="IA973" s="6"/>
      <c r="IB973" s="6"/>
      <c r="IC973" s="6"/>
      <c r="ID973" s="6"/>
      <c r="IE973" s="6"/>
      <c r="IF973" s="6"/>
      <c r="IG973" s="6"/>
      <c r="IH973" s="6"/>
      <c r="II973" s="6"/>
      <c r="IJ973" s="6"/>
      <c r="IK973" s="6"/>
      <c r="IL973" s="6"/>
      <c r="IM973" s="6"/>
      <c r="IN973" s="6"/>
      <c r="IO973" s="6"/>
      <c r="IP973" s="6"/>
      <c r="IQ973" s="6"/>
      <c r="IR973" s="6"/>
      <c r="IS973" s="6"/>
      <c r="IT973" s="6"/>
      <c r="IU973" s="6"/>
      <c r="IV973" s="6"/>
      <c r="IW973" s="6"/>
      <c r="IX973" s="6"/>
      <c r="IY973" s="6"/>
      <c r="IZ973" s="6"/>
      <c r="JA973" s="6"/>
      <c r="JB973" s="6"/>
      <c r="JC973" s="6"/>
      <c r="JD973" s="6"/>
      <c r="JE973" s="6"/>
      <c r="JF973" s="6"/>
      <c r="JG973" s="6"/>
      <c r="JH973" s="6"/>
      <c r="JI973" s="6"/>
      <c r="JJ973" s="6"/>
      <c r="JK973" s="6"/>
      <c r="JL973" s="6"/>
      <c r="JM973" s="6"/>
      <c r="JN973" s="6"/>
      <c r="JO973" s="6"/>
      <c r="JP973" s="6"/>
      <c r="JQ973" s="6"/>
      <c r="JR973" s="6"/>
      <c r="JS973" s="6"/>
      <c r="JT973" s="6"/>
      <c r="JU973" s="6"/>
      <c r="JV973" s="6"/>
      <c r="JW973" s="6"/>
      <c r="JX973" s="6"/>
      <c r="JY973" s="6"/>
      <c r="JZ973" s="6"/>
      <c r="KA973" s="6"/>
      <c r="KB973" s="6"/>
      <c r="KC973" s="6"/>
      <c r="KD973" s="6"/>
      <c r="KE973" s="6"/>
      <c r="KF973" s="6"/>
      <c r="KG973" s="6"/>
      <c r="KH973" s="6"/>
      <c r="KI973" s="6"/>
      <c r="KJ973" s="6"/>
      <c r="KK973" s="6"/>
      <c r="KL973" s="6"/>
      <c r="KM973" s="6"/>
      <c r="KN973" s="6"/>
      <c r="KO973" s="6"/>
      <c r="KP973" s="6"/>
      <c r="KQ973" s="6"/>
      <c r="KR973" s="6"/>
      <c r="KS973" s="6"/>
      <c r="KT973" s="6"/>
      <c r="KU973" s="6"/>
      <c r="KV973" s="6"/>
      <c r="KW973" s="6"/>
      <c r="KX973" s="6"/>
      <c r="KY973" s="6"/>
      <c r="KZ973" s="6"/>
      <c r="LA973" s="6"/>
      <c r="LB973" s="6"/>
      <c r="LC973" s="6"/>
      <c r="LD973" s="6"/>
      <c r="LE973" s="6"/>
      <c r="LF973" s="6"/>
      <c r="LG973" s="6"/>
      <c r="LH973" s="6"/>
      <c r="LI973" s="6"/>
      <c r="LJ973" s="6"/>
      <c r="LK973" s="6"/>
      <c r="LL973" s="6"/>
      <c r="LM973" s="6"/>
      <c r="LN973" s="6"/>
      <c r="LO973" s="6"/>
      <c r="LP973" s="6"/>
      <c r="LQ973" s="6"/>
      <c r="LR973" s="6"/>
      <c r="LS973" s="6"/>
      <c r="LT973" s="6"/>
      <c r="LU973" s="6"/>
      <c r="LV973" s="6"/>
      <c r="LW973" s="6"/>
      <c r="LX973" s="6"/>
      <c r="LY973" s="6"/>
      <c r="LZ973" s="6"/>
      <c r="MA973" s="6"/>
      <c r="MB973" s="6"/>
      <c r="MC973" s="6"/>
      <c r="MD973" s="6"/>
      <c r="ME973" s="6"/>
      <c r="MF973" s="6"/>
      <c r="MG973" s="6"/>
      <c r="MH973" s="6"/>
      <c r="MI973" s="6"/>
      <c r="MJ973" s="6"/>
      <c r="MK973" s="6"/>
      <c r="ML973" s="6"/>
      <c r="MM973" s="6"/>
      <c r="MN973" s="6"/>
      <c r="MO973" s="6"/>
      <c r="MP973" s="6"/>
      <c r="MQ973" s="6"/>
      <c r="MR973" s="6"/>
      <c r="MS973" s="6"/>
      <c r="MT973" s="6"/>
      <c r="MU973" s="6"/>
      <c r="MV973" s="6"/>
      <c r="MW973" s="6"/>
      <c r="MX973" s="6"/>
      <c r="MY973" s="6"/>
      <c r="MZ973" s="6"/>
      <c r="NA973" s="6"/>
      <c r="NB973" s="6"/>
      <c r="NC973" s="6"/>
      <c r="ND973" s="6"/>
      <c r="NE973" s="6"/>
      <c r="NF973" s="6"/>
      <c r="NG973" s="6"/>
      <c r="NH973" s="6"/>
      <c r="NI973" s="6"/>
      <c r="NJ973" s="6"/>
      <c r="NK973" s="6"/>
      <c r="NL973" s="6"/>
      <c r="NM973" s="6"/>
      <c r="NN973" s="6"/>
      <c r="NO973" s="6"/>
      <c r="NP973" s="6"/>
      <c r="NQ973" s="6"/>
      <c r="NR973" s="6"/>
      <c r="NS973" s="6"/>
      <c r="NT973" s="6"/>
      <c r="NU973" s="6"/>
      <c r="NV973" s="6"/>
      <c r="NW973" s="6"/>
      <c r="NX973" s="6"/>
      <c r="NY973" s="6"/>
      <c r="NZ973" s="6"/>
      <c r="OA973" s="6"/>
      <c r="OB973" s="6"/>
      <c r="OC973" s="6"/>
      <c r="OD973" s="6"/>
      <c r="OE973" s="6"/>
      <c r="OF973" s="6"/>
      <c r="OG973" s="6"/>
      <c r="OH973" s="6"/>
      <c r="OI973" s="6"/>
      <c r="OJ973" s="6"/>
      <c r="OK973" s="6"/>
      <c r="OL973" s="6"/>
      <c r="OM973" s="6"/>
      <c r="ON973" s="6"/>
      <c r="OO973" s="6"/>
      <c r="OP973" s="6"/>
      <c r="OQ973" s="6"/>
      <c r="OR973" s="6"/>
      <c r="OS973" s="6"/>
      <c r="OT973" s="6"/>
      <c r="OU973" s="6"/>
      <c r="OV973" s="6"/>
      <c r="OW973" s="6"/>
      <c r="OX973" s="6"/>
      <c r="OY973" s="6"/>
      <c r="OZ973" s="6"/>
      <c r="PA973" s="6"/>
      <c r="PB973" s="6"/>
      <c r="PC973" s="6"/>
      <c r="PD973" s="6"/>
      <c r="PE973" s="6"/>
      <c r="PF973" s="6"/>
      <c r="PG973" s="6"/>
      <c r="PH973" s="6"/>
      <c r="PI973" s="6"/>
      <c r="PJ973" s="6"/>
      <c r="PK973" s="6"/>
      <c r="PL973" s="6"/>
      <c r="PM973" s="6"/>
      <c r="PN973" s="6"/>
      <c r="PO973" s="6"/>
      <c r="PP973" s="6"/>
      <c r="PQ973" s="6"/>
      <c r="PR973" s="6"/>
      <c r="PS973" s="6"/>
      <c r="PT973" s="6"/>
      <c r="PU973" s="6"/>
      <c r="PV973" s="6"/>
      <c r="PW973" s="6"/>
      <c r="PX973" s="6"/>
      <c r="PY973" s="6"/>
      <c r="PZ973" s="6"/>
      <c r="QA973" s="6"/>
      <c r="QB973" s="6"/>
      <c r="QC973" s="6"/>
      <c r="QD973" s="6"/>
      <c r="QE973" s="6"/>
      <c r="QF973" s="6"/>
      <c r="QG973" s="6"/>
      <c r="QH973" s="6"/>
      <c r="QI973" s="6"/>
      <c r="QJ973" s="6"/>
      <c r="QK973" s="6"/>
      <c r="QL973" s="6"/>
      <c r="QM973" s="6"/>
      <c r="QN973" s="6"/>
      <c r="QO973" s="6"/>
      <c r="QP973" s="6"/>
      <c r="QQ973" s="6"/>
      <c r="QR973" s="6"/>
      <c r="QS973" s="6"/>
      <c r="QT973" s="6"/>
      <c r="QU973" s="6"/>
      <c r="QV973" s="6"/>
      <c r="QW973" s="6"/>
      <c r="QX973" s="6"/>
      <c r="QY973" s="6"/>
      <c r="QZ973" s="6"/>
      <c r="RA973" s="6"/>
      <c r="RB973" s="6"/>
      <c r="RC973" s="6"/>
      <c r="RD973" s="6"/>
      <c r="RE973" s="6"/>
      <c r="RF973" s="6"/>
      <c r="RG973" s="6"/>
      <c r="RH973" s="6"/>
      <c r="RI973" s="6"/>
      <c r="RJ973" s="6"/>
      <c r="RK973" s="6"/>
      <c r="RL973" s="6"/>
      <c r="RM973" s="6"/>
      <c r="RN973" s="6"/>
      <c r="RO973" s="6"/>
      <c r="RP973" s="6"/>
      <c r="RQ973" s="6"/>
      <c r="RR973" s="6"/>
      <c r="RS973" s="6"/>
      <c r="RT973" s="6"/>
      <c r="RU973" s="6"/>
      <c r="RV973" s="6"/>
      <c r="RW973" s="6"/>
      <c r="RX973" s="6"/>
      <c r="RY973" s="6"/>
      <c r="RZ973" s="6"/>
      <c r="SA973" s="6"/>
      <c r="SB973" s="6"/>
      <c r="SC973" s="6"/>
      <c r="SD973" s="6"/>
      <c r="SE973" s="6"/>
      <c r="SF973" s="6"/>
      <c r="SG973" s="6"/>
      <c r="SH973" s="6"/>
      <c r="SI973" s="6"/>
      <c r="SJ973" s="6"/>
      <c r="SK973" s="6"/>
      <c r="SL973" s="6"/>
      <c r="SM973" s="6"/>
      <c r="SN973" s="6"/>
      <c r="SO973" s="6"/>
      <c r="SP973" s="6"/>
      <c r="SQ973" s="6"/>
      <c r="SR973" s="6"/>
      <c r="SS973" s="6"/>
      <c r="ST973" s="6"/>
      <c r="SU973" s="6"/>
      <c r="SV973" s="6"/>
      <c r="SW973" s="6"/>
      <c r="SX973" s="6"/>
      <c r="SY973" s="6"/>
      <c r="SZ973" s="6"/>
      <c r="TA973" s="6"/>
      <c r="TB973" s="6"/>
      <c r="TC973" s="6"/>
      <c r="TD973" s="6"/>
      <c r="TE973" s="6"/>
      <c r="TF973" s="6"/>
      <c r="TG973" s="6"/>
      <c r="TH973" s="6"/>
      <c r="TI973" s="6"/>
      <c r="TJ973" s="6"/>
      <c r="TK973" s="6"/>
      <c r="TL973" s="6"/>
      <c r="TM973" s="6"/>
      <c r="TN973" s="6"/>
      <c r="TO973" s="6"/>
      <c r="TP973" s="6"/>
      <c r="TQ973" s="6"/>
      <c r="TR973" s="6"/>
      <c r="TS973" s="6"/>
      <c r="TT973" s="6"/>
      <c r="TU973" s="6"/>
      <c r="TV973" s="6"/>
      <c r="TW973" s="6"/>
      <c r="TX973" s="6"/>
      <c r="TY973" s="6"/>
      <c r="TZ973" s="6"/>
      <c r="UA973" s="6"/>
      <c r="UB973" s="6"/>
      <c r="UC973" s="6"/>
      <c r="UD973" s="6"/>
      <c r="UE973" s="6"/>
      <c r="UF973" s="6"/>
      <c r="UG973" s="6"/>
      <c r="UH973" s="6"/>
      <c r="UI973" s="6"/>
      <c r="UJ973" s="6"/>
      <c r="UK973" s="6"/>
      <c r="UL973" s="6"/>
      <c r="UM973" s="6"/>
      <c r="UN973" s="6"/>
      <c r="UO973" s="6"/>
      <c r="UP973" s="6"/>
      <c r="UQ973" s="6"/>
      <c r="UR973" s="6"/>
      <c r="US973" s="6"/>
      <c r="UT973" s="6"/>
      <c r="UU973" s="6"/>
      <c r="UV973" s="6"/>
      <c r="UW973" s="6"/>
      <c r="UX973" s="6"/>
      <c r="UY973" s="6"/>
      <c r="UZ973" s="6"/>
      <c r="VA973" s="6"/>
      <c r="VB973" s="6"/>
      <c r="VC973" s="6"/>
      <c r="VD973" s="6"/>
      <c r="VE973" s="6"/>
      <c r="VF973" s="6"/>
      <c r="VG973" s="6"/>
      <c r="VH973" s="6"/>
      <c r="VI973" s="6"/>
      <c r="VJ973" s="6"/>
      <c r="VK973" s="6"/>
      <c r="VL973" s="6"/>
      <c r="VM973" s="6"/>
      <c r="VN973" s="6"/>
      <c r="VO973" s="6"/>
      <c r="VP973" s="6"/>
      <c r="VQ973" s="6"/>
      <c r="VR973" s="6"/>
      <c r="VS973" s="6"/>
      <c r="VT973" s="6"/>
      <c r="VU973" s="6"/>
      <c r="VV973" s="6"/>
      <c r="VW973" s="6"/>
      <c r="VX973" s="6"/>
      <c r="VY973" s="6"/>
      <c r="VZ973" s="6"/>
      <c r="WA973" s="6"/>
      <c r="WB973" s="6"/>
      <c r="WC973" s="6"/>
      <c r="WD973" s="6"/>
      <c r="WE973" s="6"/>
      <c r="WF973" s="6"/>
      <c r="WG973" s="6"/>
      <c r="WH973" s="6"/>
      <c r="WI973" s="6"/>
      <c r="WJ973" s="6"/>
      <c r="WK973" s="6"/>
      <c r="WL973" s="6"/>
      <c r="WM973" s="6"/>
      <c r="WN973" s="6"/>
      <c r="WO973" s="6"/>
      <c r="WP973" s="6"/>
      <c r="WQ973" s="6"/>
      <c r="WR973" s="6"/>
      <c r="WS973" s="6"/>
      <c r="WT973" s="6"/>
      <c r="WU973" s="6"/>
      <c r="WV973" s="6"/>
      <c r="WW973" s="6"/>
      <c r="WX973" s="6"/>
      <c r="WY973" s="6"/>
      <c r="WZ973" s="6"/>
      <c r="XA973" s="6"/>
      <c r="XB973" s="6"/>
      <c r="XC973" s="6"/>
      <c r="XD973" s="6"/>
      <c r="XE973" s="6"/>
      <c r="XF973" s="6"/>
      <c r="XG973" s="6"/>
      <c r="XH973" s="6"/>
      <c r="XI973" s="6"/>
      <c r="XJ973" s="6"/>
      <c r="XK973" s="6"/>
      <c r="XL973" s="6"/>
      <c r="XM973" s="6"/>
      <c r="XN973" s="6"/>
      <c r="XO973" s="6"/>
      <c r="XP973" s="6"/>
      <c r="XQ973" s="6"/>
      <c r="XR973" s="6"/>
      <c r="XS973" s="6"/>
      <c r="XT973" s="6"/>
      <c r="XU973" s="6"/>
      <c r="XV973" s="6"/>
      <c r="XW973" s="6"/>
      <c r="XX973" s="6"/>
      <c r="XY973" s="6"/>
      <c r="XZ973" s="6"/>
      <c r="YA973" s="6"/>
      <c r="YB973" s="6"/>
      <c r="YC973" s="6"/>
      <c r="YD973" s="6"/>
      <c r="YE973" s="6"/>
      <c r="YF973" s="6"/>
      <c r="YG973" s="6"/>
      <c r="YH973" s="6"/>
      <c r="YI973" s="6"/>
      <c r="YJ973" s="6"/>
      <c r="YK973" s="6"/>
      <c r="YL973" s="6"/>
      <c r="YM973" s="6"/>
      <c r="YN973" s="6"/>
      <c r="YO973" s="6"/>
      <c r="YP973" s="6"/>
      <c r="YQ973" s="6"/>
      <c r="YR973" s="6"/>
      <c r="YS973" s="6"/>
      <c r="YT973" s="6"/>
      <c r="YU973" s="6"/>
      <c r="YV973" s="6"/>
      <c r="YW973" s="6"/>
      <c r="YX973" s="6"/>
      <c r="YY973" s="6"/>
      <c r="YZ973" s="6"/>
      <c r="ZA973" s="6"/>
      <c r="ZB973" s="6"/>
      <c r="ZC973" s="6"/>
      <c r="ZD973" s="6"/>
      <c r="ZE973" s="6"/>
      <c r="ZF973" s="6"/>
      <c r="ZG973" s="6"/>
      <c r="ZH973" s="6"/>
      <c r="ZI973" s="6"/>
      <c r="ZJ973" s="6"/>
      <c r="ZK973" s="6"/>
      <c r="ZL973" s="6"/>
      <c r="ZM973" s="6"/>
      <c r="ZN973" s="6"/>
      <c r="ZO973" s="6"/>
      <c r="ZP973" s="6"/>
      <c r="ZQ973" s="6"/>
      <c r="ZR973" s="6"/>
      <c r="ZS973" s="6"/>
      <c r="ZT973" s="6"/>
      <c r="ZU973" s="6"/>
      <c r="ZV973" s="6"/>
      <c r="ZW973" s="6"/>
      <c r="ZX973" s="6"/>
      <c r="ZY973" s="6"/>
      <c r="ZZ973" s="6"/>
      <c r="AAA973" s="6"/>
      <c r="AAB973" s="6"/>
      <c r="AAC973" s="6"/>
      <c r="AAD973" s="6"/>
      <c r="AAE973" s="6"/>
      <c r="AAF973" s="6"/>
      <c r="AAG973" s="6"/>
      <c r="AAH973" s="6"/>
      <c r="AAI973" s="6"/>
      <c r="AAJ973" s="6"/>
      <c r="AAK973" s="6"/>
      <c r="AAL973" s="6"/>
      <c r="AAM973" s="6"/>
      <c r="AAN973" s="6"/>
      <c r="AAO973" s="6"/>
      <c r="AAP973" s="6"/>
      <c r="AAQ973" s="6"/>
      <c r="AAR973" s="6"/>
      <c r="AAS973" s="6"/>
      <c r="AAT973" s="6"/>
      <c r="AAU973" s="6"/>
      <c r="AAV973" s="6"/>
      <c r="AAW973" s="6"/>
      <c r="AAX973" s="6"/>
      <c r="AAY973" s="6"/>
      <c r="AAZ973" s="6"/>
      <c r="ABA973" s="6"/>
      <c r="ABB973" s="6"/>
      <c r="ABC973" s="6"/>
      <c r="ABD973" s="6"/>
      <c r="ABE973" s="6"/>
      <c r="ABF973" s="6"/>
      <c r="ABG973" s="6"/>
      <c r="ABH973" s="6"/>
      <c r="ABI973" s="6"/>
      <c r="ABJ973" s="6"/>
      <c r="ABK973" s="6"/>
      <c r="ABL973" s="6"/>
      <c r="ABM973" s="6"/>
      <c r="ABN973" s="6"/>
      <c r="ABO973" s="6"/>
      <c r="ABP973" s="6"/>
      <c r="ABQ973" s="6"/>
      <c r="ABR973" s="6"/>
      <c r="ABS973" s="6"/>
      <c r="ABT973" s="6"/>
      <c r="ABU973" s="6"/>
      <c r="ABV973" s="6"/>
      <c r="ABW973" s="6"/>
      <c r="ABX973" s="6"/>
      <c r="ABY973" s="6"/>
      <c r="ABZ973" s="6"/>
      <c r="ACA973" s="6"/>
      <c r="ACB973" s="6"/>
      <c r="ACC973" s="6"/>
      <c r="ACD973" s="6"/>
      <c r="ACE973" s="6"/>
      <c r="ACF973" s="6"/>
      <c r="ACG973" s="6"/>
      <c r="ACH973" s="6"/>
      <c r="ACI973" s="6"/>
      <c r="ACJ973" s="6"/>
      <c r="ACK973" s="6"/>
      <c r="ACL973" s="6"/>
      <c r="ACM973" s="6"/>
      <c r="ACN973" s="6"/>
      <c r="ACO973" s="6"/>
      <c r="ACP973" s="6"/>
      <c r="ACQ973" s="6"/>
      <c r="ACR973" s="6"/>
      <c r="ACS973" s="6"/>
      <c r="ACT973" s="6"/>
      <c r="ACU973" s="6"/>
      <c r="ACV973" s="6"/>
      <c r="ACW973" s="6"/>
      <c r="ACX973" s="6"/>
      <c r="ACY973" s="6"/>
      <c r="ACZ973" s="6"/>
      <c r="ADA973" s="6"/>
      <c r="ADB973" s="6"/>
      <c r="ADC973" s="6"/>
      <c r="ADD973" s="6"/>
      <c r="ADE973" s="6"/>
      <c r="ADF973" s="6"/>
      <c r="ADG973" s="6"/>
      <c r="ADH973" s="6"/>
      <c r="ADI973" s="6"/>
      <c r="ADJ973" s="6"/>
      <c r="ADK973" s="6"/>
      <c r="ADL973" s="6"/>
      <c r="ADM973" s="6"/>
      <c r="ADN973" s="6"/>
      <c r="ADO973" s="6"/>
      <c r="ADP973" s="6"/>
      <c r="ADQ973" s="6"/>
      <c r="ADR973" s="6"/>
      <c r="ADS973" s="6"/>
      <c r="ADT973" s="6"/>
      <c r="ADU973" s="6"/>
      <c r="ADV973" s="6"/>
      <c r="ADW973" s="6"/>
      <c r="ADX973" s="6"/>
      <c r="ADY973" s="6"/>
      <c r="ADZ973" s="6"/>
      <c r="AEA973" s="6"/>
      <c r="AEB973" s="6"/>
      <c r="AEC973" s="6"/>
      <c r="AED973" s="6"/>
      <c r="AEE973" s="6"/>
      <c r="AEF973" s="6"/>
      <c r="AEG973" s="6"/>
      <c r="AEH973" s="6"/>
      <c r="AEI973" s="6"/>
      <c r="AEJ973" s="6"/>
      <c r="AEK973" s="6"/>
      <c r="AEL973" s="6"/>
      <c r="AEM973" s="6"/>
      <c r="AEN973" s="6"/>
      <c r="AEO973" s="6"/>
      <c r="AEP973" s="6"/>
      <c r="AEQ973" s="6"/>
      <c r="AER973" s="6"/>
      <c r="AES973" s="6"/>
      <c r="AET973" s="6"/>
      <c r="AEU973" s="6"/>
      <c r="AEV973" s="6"/>
      <c r="AEW973" s="6"/>
      <c r="AEX973" s="6"/>
      <c r="AEY973" s="6"/>
      <c r="AEZ973" s="6"/>
      <c r="AFA973" s="6"/>
      <c r="AFB973" s="6"/>
      <c r="AFC973" s="6"/>
      <c r="AFD973" s="6"/>
      <c r="AFE973" s="6"/>
      <c r="AFF973" s="6"/>
      <c r="AFG973" s="6"/>
      <c r="AFH973" s="6"/>
      <c r="AFI973" s="6"/>
      <c r="AFJ973" s="6"/>
      <c r="AFK973" s="6"/>
      <c r="AFL973" s="6"/>
      <c r="AFM973" s="6"/>
      <c r="AFN973" s="6"/>
      <c r="AFO973" s="6"/>
      <c r="AFP973" s="6"/>
      <c r="AFQ973" s="6"/>
      <c r="AFR973" s="6"/>
      <c r="AFS973" s="6"/>
      <c r="AFT973" s="6"/>
      <c r="AFU973" s="6"/>
      <c r="AFV973" s="6"/>
      <c r="AFW973" s="6"/>
      <c r="AFX973" s="6"/>
      <c r="AFY973" s="6"/>
      <c r="AFZ973" s="6"/>
      <c r="AGA973" s="6"/>
      <c r="AGB973" s="6"/>
      <c r="AGC973" s="6"/>
      <c r="AGD973" s="6"/>
      <c r="AGE973" s="6"/>
      <c r="AGF973" s="6"/>
      <c r="AGG973" s="6"/>
      <c r="AGH973" s="6"/>
      <c r="AGI973" s="6"/>
      <c r="AGJ973" s="6"/>
      <c r="AGK973" s="6"/>
      <c r="AGL973" s="6"/>
      <c r="AGM973" s="6"/>
      <c r="AGN973" s="6"/>
      <c r="AGO973" s="6"/>
      <c r="AGP973" s="6"/>
      <c r="AGQ973" s="6"/>
      <c r="AGR973" s="6"/>
      <c r="AGS973" s="6"/>
      <c r="AGT973" s="6"/>
      <c r="AGU973" s="6"/>
      <c r="AGV973" s="6"/>
      <c r="AGW973" s="6"/>
      <c r="AGX973" s="6"/>
      <c r="AGY973" s="6"/>
      <c r="AGZ973" s="6"/>
      <c r="AHA973" s="6"/>
      <c r="AHB973" s="6"/>
      <c r="AHC973" s="6"/>
      <c r="AHD973" s="6"/>
      <c r="AHE973" s="6"/>
      <c r="AHF973" s="6"/>
      <c r="AHG973" s="6"/>
      <c r="AHH973" s="6"/>
      <c r="AHI973" s="6"/>
      <c r="AHJ973" s="6"/>
      <c r="AHK973" s="6"/>
      <c r="AHL973" s="6"/>
      <c r="AHM973" s="6"/>
      <c r="AHN973" s="6"/>
      <c r="AHO973" s="6"/>
      <c r="AHP973" s="6"/>
      <c r="AHQ973" s="6"/>
      <c r="AHR973" s="6"/>
      <c r="AHS973" s="6"/>
      <c r="AHT973" s="6"/>
      <c r="AHU973" s="6"/>
      <c r="AHV973" s="6"/>
      <c r="AHW973" s="6"/>
      <c r="AHX973" s="6"/>
      <c r="AHY973" s="6"/>
      <c r="AHZ973" s="6"/>
      <c r="AIA973" s="6"/>
      <c r="AIB973" s="6"/>
      <c r="AIC973" s="6"/>
      <c r="AID973" s="6"/>
      <c r="AIE973" s="6"/>
      <c r="AIF973" s="6"/>
      <c r="AIG973" s="6"/>
      <c r="AIH973" s="6"/>
      <c r="AII973" s="6"/>
      <c r="AIJ973" s="6"/>
      <c r="AIK973" s="6"/>
      <c r="AIL973" s="6"/>
      <c r="AIM973" s="6"/>
      <c r="AIN973" s="6"/>
      <c r="AIO973" s="6"/>
      <c r="AIP973" s="6"/>
      <c r="AIQ973" s="6"/>
      <c r="AIR973" s="6"/>
      <c r="AIS973" s="6"/>
      <c r="AIT973" s="6"/>
      <c r="AIU973" s="6"/>
      <c r="AIV973" s="6"/>
      <c r="AIW973" s="6"/>
      <c r="AIX973" s="6"/>
      <c r="AIY973" s="6"/>
      <c r="AIZ973" s="6"/>
      <c r="AJA973" s="6"/>
      <c r="AJB973" s="6"/>
      <c r="AJC973" s="6"/>
      <c r="AJD973" s="6"/>
      <c r="AJE973" s="6"/>
      <c r="AJF973" s="6"/>
      <c r="AJG973" s="6"/>
      <c r="AJH973" s="6"/>
      <c r="AJI973" s="6"/>
      <c r="AJJ973" s="6"/>
      <c r="AJK973" s="6"/>
      <c r="AJL973" s="6"/>
      <c r="AJM973" s="6"/>
      <c r="AJN973" s="6"/>
      <c r="AJO973" s="6"/>
      <c r="AJP973" s="6"/>
      <c r="AJQ973" s="6"/>
      <c r="AJR973" s="6"/>
      <c r="AJS973" s="6"/>
      <c r="AJT973" s="6"/>
      <c r="AJU973" s="6"/>
      <c r="AJV973" s="6"/>
      <c r="AJW973" s="6"/>
      <c r="AJX973" s="6"/>
      <c r="AJY973" s="6"/>
      <c r="AJZ973" s="6"/>
      <c r="AKA973" s="6"/>
      <c r="AKB973" s="6"/>
      <c r="AKC973" s="6"/>
      <c r="AKD973" s="6"/>
      <c r="AKE973" s="6"/>
      <c r="AKF973" s="6"/>
      <c r="AKG973" s="6"/>
      <c r="AKH973" s="6"/>
      <c r="AKI973" s="6"/>
      <c r="AKJ973" s="6"/>
      <c r="AKK973" s="6"/>
      <c r="AKL973" s="6"/>
      <c r="AKM973" s="6"/>
      <c r="AKN973" s="6"/>
      <c r="AKO973" s="6"/>
      <c r="AKP973" s="6"/>
      <c r="AKQ973" s="6"/>
      <c r="AKR973" s="6"/>
      <c r="AKS973" s="6"/>
      <c r="AKT973" s="6"/>
      <c r="AKU973" s="6"/>
      <c r="AKV973" s="6"/>
      <c r="AKW973" s="6"/>
      <c r="AKX973" s="6"/>
      <c r="AKY973" s="6"/>
      <c r="AKZ973" s="6"/>
      <c r="ALA973" s="6"/>
      <c r="ALB973" s="6"/>
      <c r="ALC973" s="6"/>
      <c r="ALD973" s="6"/>
      <c r="ALE973" s="6"/>
      <c r="ALF973" s="6"/>
      <c r="ALG973" s="6"/>
      <c r="ALH973" s="6"/>
      <c r="ALI973" s="6"/>
      <c r="ALJ973" s="6"/>
      <c r="ALK973" s="6"/>
      <c r="ALL973" s="6"/>
      <c r="ALM973" s="6"/>
      <c r="ALN973" s="6"/>
      <c r="ALO973" s="6"/>
      <c r="ALP973" s="6"/>
      <c r="ALQ973" s="6"/>
      <c r="ALR973" s="6"/>
      <c r="ALS973" s="6"/>
      <c r="ALT973" s="6"/>
      <c r="ALU973" s="6"/>
      <c r="ALV973" s="6"/>
      <c r="ALW973" s="6"/>
      <c r="ALX973" s="6"/>
      <c r="ALY973" s="6"/>
      <c r="ALZ973" s="6"/>
      <c r="AMA973" s="6"/>
      <c r="AMB973" s="6"/>
      <c r="AMC973" s="6"/>
      <c r="AMD973" s="6"/>
      <c r="AME973" s="6"/>
      <c r="AMF973" s="6"/>
      <c r="AMG973" s="6"/>
      <c r="AMH973" s="6"/>
      <c r="AMI973" s="6"/>
      <c r="AMJ973" s="6"/>
      <c r="AMK973" s="6"/>
      <c r="AML973" s="6"/>
      <c r="AMM973" s="6"/>
      <c r="AMN973" s="6"/>
      <c r="AMO973" s="6"/>
      <c r="AMP973" s="6"/>
      <c r="AMQ973" s="6"/>
      <c r="AMR973" s="6"/>
      <c r="AMS973" s="6"/>
      <c r="AMT973" s="6"/>
      <c r="AMU973" s="6"/>
      <c r="AMV973" s="6"/>
      <c r="AMW973" s="6"/>
      <c r="AMX973" s="6"/>
      <c r="AMY973" s="6"/>
      <c r="AMZ973" s="6"/>
      <c r="ANA973" s="6"/>
      <c r="ANB973" s="6"/>
      <c r="ANC973" s="6"/>
      <c r="AND973" s="6"/>
      <c r="ANE973" s="6"/>
      <c r="ANF973" s="6"/>
      <c r="ANG973" s="6"/>
      <c r="ANH973" s="6"/>
      <c r="ANI973" s="6"/>
      <c r="ANJ973" s="6"/>
      <c r="ANK973" s="6"/>
      <c r="ANL973" s="6"/>
      <c r="ANM973" s="6"/>
      <c r="ANN973" s="6"/>
      <c r="ANO973" s="6"/>
      <c r="ANP973" s="6"/>
      <c r="ANQ973" s="6"/>
      <c r="ANR973" s="6"/>
      <c r="ANS973" s="6"/>
      <c r="ANT973" s="6"/>
      <c r="ANU973" s="6"/>
      <c r="ANV973" s="6"/>
      <c r="ANW973" s="6"/>
      <c r="ANX973" s="6"/>
      <c r="ANY973" s="6"/>
      <c r="ANZ973" s="6"/>
      <c r="AOA973" s="6"/>
      <c r="AOB973" s="6"/>
      <c r="AOC973" s="6"/>
      <c r="AOD973" s="6"/>
      <c r="AOE973" s="6"/>
      <c r="AOF973" s="6"/>
      <c r="AOG973" s="6"/>
      <c r="AOH973" s="6"/>
      <c r="AOI973" s="6"/>
      <c r="AOJ973" s="6"/>
      <c r="AOK973" s="6"/>
      <c r="AOL973" s="6"/>
      <c r="AOM973" s="6"/>
      <c r="AON973" s="6"/>
      <c r="AOO973" s="6"/>
      <c r="AOP973" s="6"/>
      <c r="AOQ973" s="6"/>
      <c r="AOR973" s="6"/>
      <c r="AOS973" s="6"/>
      <c r="AOT973" s="6"/>
      <c r="AOU973" s="6"/>
      <c r="AOV973" s="6"/>
      <c r="AOW973" s="6"/>
      <c r="AOX973" s="6"/>
      <c r="AOY973" s="6"/>
      <c r="AOZ973" s="6"/>
      <c r="APA973" s="6"/>
      <c r="APB973" s="6"/>
      <c r="APC973" s="6"/>
      <c r="APD973" s="6"/>
      <c r="APE973" s="6"/>
      <c r="APF973" s="6"/>
      <c r="APG973" s="6"/>
      <c r="APH973" s="6"/>
      <c r="API973" s="6"/>
      <c r="APJ973" s="6"/>
      <c r="APK973" s="6"/>
      <c r="APL973" s="6"/>
      <c r="APM973" s="6"/>
      <c r="APN973" s="6"/>
      <c r="APO973" s="6"/>
      <c r="APP973" s="6"/>
      <c r="APQ973" s="6"/>
      <c r="APR973" s="6"/>
      <c r="APS973" s="6"/>
      <c r="APT973" s="6"/>
      <c r="APU973" s="6"/>
      <c r="APV973" s="6"/>
      <c r="APW973" s="6"/>
      <c r="APX973" s="6"/>
      <c r="APY973" s="6"/>
      <c r="APZ973" s="6"/>
      <c r="AQA973" s="6"/>
      <c r="AQB973" s="6"/>
      <c r="AQC973" s="6"/>
      <c r="AQD973" s="6"/>
      <c r="AQE973" s="6"/>
      <c r="AQF973" s="6"/>
      <c r="AQG973" s="6"/>
      <c r="AQH973" s="6"/>
      <c r="AQI973" s="6"/>
      <c r="AQJ973" s="6"/>
      <c r="AQK973" s="6"/>
      <c r="AQL973" s="6"/>
      <c r="AQM973" s="6"/>
      <c r="AQN973" s="6"/>
      <c r="AQO973" s="6"/>
      <c r="AQP973" s="6"/>
      <c r="AQQ973" s="6"/>
      <c r="AQR973" s="6"/>
      <c r="AQS973" s="6"/>
      <c r="AQT973" s="6"/>
      <c r="AQU973" s="6"/>
      <c r="AQV973" s="6"/>
      <c r="AQW973" s="6"/>
      <c r="AQX973" s="6"/>
      <c r="AQY973" s="6"/>
      <c r="AQZ973" s="6"/>
      <c r="ARA973" s="6"/>
      <c r="ARB973" s="6"/>
      <c r="ARC973" s="6"/>
      <c r="ARD973" s="6"/>
      <c r="ARE973" s="6"/>
      <c r="ARF973" s="6"/>
      <c r="ARG973" s="6"/>
      <c r="ARH973" s="6"/>
      <c r="ARI973" s="6"/>
      <c r="ARJ973" s="6"/>
      <c r="ARK973" s="6"/>
      <c r="ARL973" s="6"/>
      <c r="ARM973" s="6"/>
      <c r="ARN973" s="6"/>
      <c r="ARO973" s="6"/>
      <c r="ARP973" s="6"/>
      <c r="ARQ973" s="6"/>
      <c r="ARR973" s="6"/>
      <c r="ARS973" s="6"/>
      <c r="ART973" s="6"/>
      <c r="ARU973" s="6"/>
      <c r="ARV973" s="6"/>
      <c r="ARW973" s="6"/>
      <c r="ARX973" s="6"/>
      <c r="ARY973" s="6"/>
      <c r="ARZ973" s="6"/>
      <c r="ASA973" s="6"/>
      <c r="ASB973" s="6"/>
      <c r="ASC973" s="6"/>
      <c r="ASD973" s="6"/>
      <c r="ASE973" s="6"/>
      <c r="ASF973" s="6"/>
      <c r="ASG973" s="6"/>
      <c r="ASH973" s="6"/>
      <c r="ASI973" s="6"/>
      <c r="ASJ973" s="6"/>
      <c r="ASK973" s="6"/>
      <c r="ASL973" s="6"/>
      <c r="ASM973" s="6"/>
      <c r="ASN973" s="6"/>
      <c r="ASO973" s="6"/>
      <c r="ASP973" s="6"/>
      <c r="ASQ973" s="6"/>
      <c r="ASR973" s="6"/>
      <c r="ASS973" s="6"/>
      <c r="AST973" s="6"/>
      <c r="ASU973" s="6"/>
      <c r="ASV973" s="6"/>
      <c r="ASW973" s="6"/>
      <c r="ASX973" s="6"/>
      <c r="ASY973" s="6"/>
      <c r="ASZ973" s="6"/>
      <c r="ATA973" s="6"/>
      <c r="ATB973" s="6"/>
      <c r="ATC973" s="6"/>
      <c r="ATD973" s="6"/>
      <c r="ATE973" s="6"/>
      <c r="ATF973" s="6"/>
      <c r="ATG973" s="6"/>
      <c r="ATH973" s="6"/>
      <c r="ATI973" s="6"/>
      <c r="ATJ973" s="6"/>
      <c r="ATK973" s="6"/>
      <c r="ATL973" s="6"/>
      <c r="ATM973" s="6"/>
      <c r="ATN973" s="6"/>
      <c r="ATO973" s="6"/>
      <c r="ATP973" s="6"/>
      <c r="ATQ973" s="6"/>
      <c r="ATR973" s="6"/>
      <c r="ATS973" s="6"/>
      <c r="ATT973" s="6"/>
      <c r="ATU973" s="6"/>
      <c r="ATV973" s="6"/>
      <c r="ATW973" s="6"/>
      <c r="ATX973" s="6"/>
      <c r="ATY973" s="6"/>
      <c r="ATZ973" s="6"/>
      <c r="AUA973" s="6"/>
      <c r="AUB973" s="6"/>
      <c r="AUC973" s="6"/>
      <c r="AUD973" s="6"/>
      <c r="AUE973" s="6"/>
      <c r="AUF973" s="6"/>
      <c r="AUG973" s="6"/>
      <c r="AUH973" s="6"/>
      <c r="AUI973" s="6"/>
      <c r="AUJ973" s="6"/>
      <c r="AUK973" s="6"/>
      <c r="AUL973" s="6"/>
      <c r="AUM973" s="6"/>
      <c r="AUN973" s="6"/>
      <c r="AUO973" s="6"/>
      <c r="AUP973" s="6"/>
      <c r="AUQ973" s="6"/>
      <c r="AUR973" s="6"/>
      <c r="AUS973" s="6"/>
      <c r="AUT973" s="6"/>
      <c r="AUU973" s="6"/>
      <c r="AUV973" s="6"/>
      <c r="AUW973" s="6"/>
      <c r="AUX973" s="6"/>
      <c r="AUY973" s="6"/>
      <c r="AUZ973" s="6"/>
      <c r="AVA973" s="6"/>
      <c r="AVB973" s="6"/>
      <c r="AVC973" s="6"/>
      <c r="AVD973" s="6"/>
      <c r="AVE973" s="6"/>
      <c r="AVF973" s="6"/>
      <c r="AVG973" s="6"/>
      <c r="AVH973" s="6"/>
      <c r="AVI973" s="6"/>
      <c r="AVJ973" s="6"/>
      <c r="AVK973" s="6"/>
      <c r="AVL973" s="6"/>
      <c r="AVM973" s="6"/>
      <c r="AVN973" s="6"/>
      <c r="AVO973" s="6"/>
      <c r="AVP973" s="6"/>
      <c r="AVQ973" s="6"/>
      <c r="AVR973" s="6"/>
      <c r="AVS973" s="6"/>
      <c r="AVT973" s="6"/>
      <c r="AVU973" s="6"/>
      <c r="AVV973" s="6"/>
      <c r="AVW973" s="6"/>
      <c r="AVX973" s="6"/>
      <c r="AVY973" s="6"/>
      <c r="AVZ973" s="6"/>
      <c r="AWA973" s="6"/>
      <c r="AWB973" s="6"/>
      <c r="AWC973" s="6"/>
      <c r="AWD973" s="6"/>
      <c r="AWE973" s="6"/>
      <c r="AWF973" s="6"/>
      <c r="AWG973" s="6"/>
      <c r="AWH973" s="6"/>
      <c r="AWI973" s="6"/>
      <c r="AWJ973" s="6"/>
      <c r="AWK973" s="6"/>
      <c r="AWL973" s="6"/>
      <c r="AWM973" s="6"/>
      <c r="AWN973" s="6"/>
      <c r="AWO973" s="6"/>
      <c r="AWP973" s="6"/>
      <c r="AWQ973" s="6"/>
      <c r="AWR973" s="6"/>
      <c r="AWS973" s="6"/>
      <c r="AWT973" s="6"/>
      <c r="AWU973" s="6"/>
      <c r="AWV973" s="6"/>
      <c r="AWW973" s="6"/>
      <c r="AWX973" s="6"/>
      <c r="AWY973" s="6"/>
      <c r="AWZ973" s="6"/>
      <c r="AXA973" s="6"/>
      <c r="AXB973" s="6"/>
      <c r="AXC973" s="6"/>
      <c r="AXD973" s="6"/>
      <c r="AXE973" s="6"/>
      <c r="AXF973" s="6"/>
      <c r="AXG973" s="6"/>
      <c r="AXH973" s="6"/>
      <c r="AXI973" s="6"/>
      <c r="AXJ973" s="6"/>
      <c r="AXK973" s="6"/>
      <c r="AXL973" s="6"/>
      <c r="AXM973" s="6"/>
      <c r="AXN973" s="6"/>
      <c r="AXO973" s="6"/>
      <c r="AXP973" s="6"/>
      <c r="AXQ973" s="6"/>
      <c r="AXR973" s="6"/>
      <c r="AXS973" s="6"/>
      <c r="AXT973" s="6"/>
      <c r="AXU973" s="6"/>
      <c r="AXV973" s="6"/>
      <c r="AXW973" s="6"/>
      <c r="AXX973" s="6"/>
      <c r="AXY973" s="6"/>
      <c r="AXZ973" s="6"/>
      <c r="AYA973" s="6"/>
      <c r="AYB973" s="6"/>
      <c r="AYC973" s="6"/>
      <c r="AYD973" s="6"/>
      <c r="AYE973" s="6"/>
      <c r="AYF973" s="6"/>
      <c r="AYG973" s="6"/>
      <c r="AYH973" s="6"/>
      <c r="AYI973" s="6"/>
      <c r="AYJ973" s="6"/>
      <c r="AYK973" s="6"/>
      <c r="AYL973" s="6"/>
      <c r="AYM973" s="6"/>
      <c r="AYN973" s="6"/>
      <c r="AYO973" s="6"/>
      <c r="AYP973" s="6"/>
      <c r="AYQ973" s="6"/>
      <c r="AYR973" s="6"/>
      <c r="AYS973" s="6"/>
      <c r="AYT973" s="6"/>
      <c r="AYU973" s="6"/>
      <c r="AYV973" s="6"/>
      <c r="AYW973" s="6"/>
      <c r="AYX973" s="6"/>
      <c r="AYY973" s="6"/>
      <c r="AYZ973" s="6"/>
      <c r="AZA973" s="6"/>
      <c r="AZB973" s="6"/>
      <c r="AZC973" s="6"/>
      <c r="AZD973" s="6"/>
      <c r="AZE973" s="6"/>
      <c r="AZF973" s="6"/>
      <c r="AZG973" s="6"/>
      <c r="AZH973" s="6"/>
      <c r="AZI973" s="6"/>
      <c r="AZJ973" s="6"/>
      <c r="AZK973" s="6"/>
      <c r="AZL973" s="6"/>
      <c r="AZM973" s="6"/>
      <c r="AZN973" s="6"/>
      <c r="AZO973" s="6"/>
      <c r="AZP973" s="6"/>
      <c r="AZQ973" s="6"/>
      <c r="AZR973" s="6"/>
      <c r="AZS973" s="6"/>
      <c r="AZT973" s="6"/>
      <c r="AZU973" s="6"/>
      <c r="AZV973" s="6"/>
      <c r="AZW973" s="6"/>
      <c r="AZX973" s="6"/>
      <c r="AZY973" s="6"/>
      <c r="AZZ973" s="6"/>
      <c r="BAA973" s="6"/>
      <c r="BAB973" s="6"/>
      <c r="BAC973" s="6"/>
      <c r="BAD973" s="6"/>
      <c r="BAE973" s="6"/>
      <c r="BAF973" s="6"/>
      <c r="BAG973" s="6"/>
      <c r="BAH973" s="6"/>
      <c r="BAI973" s="6"/>
      <c r="BAJ973" s="6"/>
      <c r="BAK973" s="6"/>
      <c r="BAL973" s="6"/>
      <c r="BAM973" s="6"/>
      <c r="BAN973" s="6"/>
      <c r="BAO973" s="6"/>
      <c r="BAP973" s="6"/>
      <c r="BAQ973" s="6"/>
      <c r="BAR973" s="6"/>
      <c r="BAS973" s="6"/>
      <c r="BAT973" s="6"/>
      <c r="BAU973" s="6"/>
      <c r="BAV973" s="6"/>
      <c r="BAW973" s="6"/>
      <c r="BAX973" s="6"/>
      <c r="BAY973" s="6"/>
      <c r="BAZ973" s="6"/>
      <c r="BBA973" s="6"/>
      <c r="BBB973" s="6"/>
      <c r="BBC973" s="6"/>
      <c r="BBD973" s="6"/>
      <c r="BBE973" s="6"/>
      <c r="BBF973" s="6"/>
      <c r="BBG973" s="6"/>
      <c r="BBH973" s="6"/>
      <c r="BBI973" s="6"/>
      <c r="BBJ973" s="6"/>
      <c r="BBK973" s="6"/>
      <c r="BBL973" s="6"/>
      <c r="BBM973" s="6"/>
      <c r="BBN973" s="6"/>
      <c r="BBO973" s="6"/>
      <c r="BBP973" s="6"/>
      <c r="BBQ973" s="6"/>
      <c r="BBR973" s="6"/>
      <c r="BBS973" s="6"/>
      <c r="BBT973" s="6"/>
      <c r="BBU973" s="6"/>
      <c r="BBV973" s="6"/>
      <c r="BBW973" s="6"/>
      <c r="BBX973" s="6"/>
      <c r="BBY973" s="6"/>
      <c r="BBZ973" s="6"/>
      <c r="BCA973" s="6"/>
      <c r="BCB973" s="6"/>
      <c r="BCC973" s="6"/>
      <c r="BCD973" s="6"/>
      <c r="BCE973" s="6"/>
      <c r="BCF973" s="6"/>
      <c r="BCG973" s="6"/>
      <c r="BCH973" s="6"/>
      <c r="BCI973" s="6"/>
      <c r="BCJ973" s="6"/>
      <c r="BCK973" s="6"/>
      <c r="BCL973" s="6"/>
      <c r="BCM973" s="6"/>
      <c r="BCN973" s="6"/>
      <c r="BCO973" s="6"/>
      <c r="BCP973" s="6"/>
      <c r="BCQ973" s="6"/>
      <c r="BCR973" s="6"/>
      <c r="BCS973" s="6"/>
      <c r="BCT973" s="6"/>
      <c r="BCU973" s="6"/>
      <c r="BCV973" s="6"/>
      <c r="BCW973" s="6"/>
      <c r="BCX973" s="6"/>
      <c r="BCY973" s="6"/>
      <c r="BCZ973" s="6"/>
      <c r="BDA973" s="6"/>
      <c r="BDB973" s="6"/>
      <c r="BDC973" s="6"/>
      <c r="BDD973" s="6"/>
      <c r="BDE973" s="6"/>
      <c r="BDF973" s="6"/>
      <c r="BDG973" s="6"/>
      <c r="BDH973" s="6"/>
      <c r="BDI973" s="6"/>
      <c r="BDJ973" s="6"/>
      <c r="BDK973" s="6"/>
      <c r="BDL973" s="6"/>
      <c r="BDM973" s="6"/>
      <c r="BDN973" s="6"/>
      <c r="BDO973" s="6"/>
      <c r="BDP973" s="6"/>
      <c r="BDQ973" s="6"/>
      <c r="BDR973" s="6"/>
      <c r="BDS973" s="6"/>
      <c r="BDT973" s="6"/>
      <c r="BDU973" s="6"/>
      <c r="BDV973" s="6"/>
      <c r="BDW973" s="6"/>
      <c r="BDX973" s="6"/>
      <c r="BDY973" s="6"/>
      <c r="BDZ973" s="6"/>
      <c r="BEA973" s="6"/>
      <c r="BEB973" s="6"/>
      <c r="BEC973" s="6"/>
      <c r="BED973" s="6"/>
      <c r="BEE973" s="6"/>
      <c r="BEF973" s="6"/>
      <c r="BEG973" s="6"/>
      <c r="BEH973" s="6"/>
      <c r="BEI973" s="6"/>
      <c r="BEJ973" s="6"/>
      <c r="BEK973" s="6"/>
      <c r="BEL973" s="6"/>
      <c r="BEM973" s="6"/>
      <c r="BEN973" s="6"/>
      <c r="BEO973" s="6"/>
      <c r="BEP973" s="6"/>
      <c r="BEQ973" s="6"/>
      <c r="BER973" s="6"/>
      <c r="BES973" s="6"/>
      <c r="BET973" s="6"/>
      <c r="BEU973" s="6"/>
      <c r="BEV973" s="6"/>
      <c r="BEW973" s="6"/>
      <c r="BEX973" s="6"/>
      <c r="BEY973" s="6"/>
      <c r="BEZ973" s="6"/>
      <c r="BFA973" s="6"/>
      <c r="BFB973" s="6"/>
      <c r="BFC973" s="6"/>
      <c r="BFD973" s="6"/>
      <c r="BFE973" s="6"/>
      <c r="BFF973" s="6"/>
      <c r="BFG973" s="6"/>
      <c r="BFH973" s="6"/>
      <c r="BFI973" s="6"/>
      <c r="BFJ973" s="6"/>
      <c r="BFK973" s="6"/>
      <c r="BFL973" s="6"/>
      <c r="BFM973" s="6"/>
      <c r="BFN973" s="6"/>
      <c r="BFO973" s="6"/>
      <c r="BFP973" s="6"/>
      <c r="BFQ973" s="6"/>
      <c r="BFR973" s="6"/>
      <c r="BFS973" s="6"/>
      <c r="BFT973" s="6"/>
      <c r="BFU973" s="6"/>
      <c r="BFV973" s="6"/>
      <c r="BFW973" s="6"/>
      <c r="BFX973" s="6"/>
      <c r="BFY973" s="6"/>
      <c r="BFZ973" s="6"/>
      <c r="BGA973" s="6"/>
      <c r="BGB973" s="6"/>
      <c r="BGC973" s="6"/>
      <c r="BGD973" s="6"/>
      <c r="BGE973" s="6"/>
      <c r="BGF973" s="6"/>
      <c r="BGG973" s="6"/>
      <c r="BGH973" s="6"/>
      <c r="BGI973" s="6"/>
      <c r="BGJ973" s="6"/>
      <c r="BGK973" s="6"/>
      <c r="BGL973" s="6"/>
      <c r="BGM973" s="6"/>
      <c r="BGN973" s="6"/>
      <c r="BGO973" s="6"/>
      <c r="BGP973" s="6"/>
      <c r="BGQ973" s="6"/>
      <c r="BGR973" s="6"/>
      <c r="BGS973" s="6"/>
      <c r="BGT973" s="6"/>
      <c r="BGU973" s="6"/>
      <c r="BGV973" s="6"/>
      <c r="BGW973" s="6"/>
      <c r="BGX973" s="6"/>
      <c r="BGY973" s="6"/>
      <c r="BGZ973" s="6"/>
      <c r="BHA973" s="6"/>
      <c r="BHB973" s="6"/>
      <c r="BHC973" s="6"/>
      <c r="BHD973" s="6"/>
      <c r="BHE973" s="6"/>
      <c r="BHF973" s="6"/>
      <c r="BHG973" s="6"/>
      <c r="BHH973" s="6"/>
      <c r="BHI973" s="6"/>
      <c r="BHJ973" s="6"/>
      <c r="BHK973" s="6"/>
      <c r="BHL973" s="6"/>
      <c r="BHM973" s="6"/>
      <c r="BHN973" s="6"/>
      <c r="BHO973" s="6"/>
      <c r="BHP973" s="6"/>
      <c r="BHQ973" s="6"/>
      <c r="BHR973" s="6"/>
      <c r="BHS973" s="6"/>
      <c r="BHT973" s="6"/>
      <c r="BHU973" s="6"/>
      <c r="BHV973" s="6"/>
      <c r="BHW973" s="6"/>
      <c r="BHX973" s="6"/>
      <c r="BHY973" s="6"/>
      <c r="BHZ973" s="6"/>
      <c r="BIA973" s="6"/>
      <c r="BIB973" s="6"/>
      <c r="BIC973" s="6"/>
      <c r="BID973" s="6"/>
      <c r="BIE973" s="6"/>
      <c r="BIF973" s="6"/>
      <c r="BIG973" s="6"/>
      <c r="BIH973" s="6"/>
      <c r="BII973" s="6"/>
      <c r="BIJ973" s="6"/>
      <c r="BIK973" s="6"/>
      <c r="BIL973" s="6"/>
      <c r="BIM973" s="6"/>
      <c r="BIN973" s="6"/>
      <c r="BIO973" s="6"/>
      <c r="BIP973" s="6"/>
      <c r="BIQ973" s="6"/>
      <c r="BIR973" s="6"/>
      <c r="BIS973" s="6"/>
      <c r="BIT973" s="6"/>
      <c r="BIU973" s="6"/>
      <c r="BIV973" s="6"/>
      <c r="BIW973" s="6"/>
      <c r="BIX973" s="6"/>
      <c r="BIY973" s="6"/>
      <c r="BIZ973" s="6"/>
      <c r="BJA973" s="6"/>
      <c r="BJB973" s="6"/>
      <c r="BJC973" s="6"/>
      <c r="BJD973" s="6"/>
      <c r="BJE973" s="6"/>
      <c r="BJF973" s="6"/>
      <c r="BJG973" s="6"/>
      <c r="BJH973" s="6"/>
      <c r="BJI973" s="6"/>
      <c r="BJJ973" s="6"/>
      <c r="BJK973" s="6"/>
      <c r="BJL973" s="6"/>
      <c r="BJM973" s="6"/>
      <c r="BJN973" s="6"/>
      <c r="BJO973" s="6"/>
      <c r="BJP973" s="6"/>
      <c r="BJQ973" s="6"/>
      <c r="BJR973" s="6"/>
      <c r="BJS973" s="6"/>
      <c r="BJT973" s="6"/>
      <c r="BJU973" s="6"/>
      <c r="BJV973" s="6"/>
      <c r="BJW973" s="6"/>
      <c r="BJX973" s="6"/>
      <c r="BJY973" s="6"/>
      <c r="BJZ973" s="6"/>
      <c r="BKA973" s="6"/>
      <c r="BKB973" s="6"/>
      <c r="BKC973" s="6"/>
      <c r="BKD973" s="6"/>
      <c r="BKE973" s="6"/>
      <c r="BKF973" s="6"/>
      <c r="BKG973" s="6"/>
      <c r="BKH973" s="6"/>
      <c r="BKI973" s="6"/>
      <c r="BKJ973" s="6"/>
      <c r="BKK973" s="6"/>
      <c r="BKL973" s="6"/>
      <c r="BKM973" s="6"/>
      <c r="BKN973" s="6"/>
      <c r="BKO973" s="6"/>
      <c r="BKP973" s="6"/>
      <c r="BKQ973" s="6"/>
      <c r="BKR973" s="6"/>
      <c r="BKS973" s="6"/>
      <c r="BKT973" s="6"/>
      <c r="BKU973" s="6"/>
      <c r="BKV973" s="6"/>
      <c r="BKW973" s="6"/>
      <c r="BKX973" s="6"/>
      <c r="BKY973" s="6"/>
      <c r="BKZ973" s="6"/>
      <c r="BLA973" s="6"/>
      <c r="BLB973" s="6"/>
      <c r="BLC973" s="6"/>
      <c r="BLD973" s="6"/>
      <c r="BLE973" s="6"/>
      <c r="BLF973" s="6"/>
      <c r="BLG973" s="6"/>
      <c r="BLH973" s="6"/>
      <c r="BLI973" s="6"/>
      <c r="BLJ973" s="6"/>
      <c r="BLK973" s="6"/>
      <c r="BLL973" s="6"/>
      <c r="BLM973" s="6"/>
      <c r="BLN973" s="6"/>
      <c r="BLO973" s="6"/>
      <c r="BLP973" s="6"/>
      <c r="BLQ973" s="6"/>
      <c r="BLR973" s="6"/>
      <c r="BLS973" s="6"/>
      <c r="BLT973" s="6"/>
      <c r="BLU973" s="6"/>
      <c r="BLV973" s="6"/>
      <c r="BLW973" s="6"/>
      <c r="BLX973" s="6"/>
      <c r="BLY973" s="6"/>
      <c r="BLZ973" s="6"/>
      <c r="BMA973" s="6"/>
      <c r="BMB973" s="6"/>
      <c r="BMC973" s="6"/>
      <c r="BMD973" s="6"/>
      <c r="BME973" s="6"/>
      <c r="BMF973" s="6"/>
      <c r="BMG973" s="6"/>
      <c r="BMH973" s="6"/>
      <c r="BMI973" s="6"/>
      <c r="BMJ973" s="6"/>
      <c r="BMK973" s="6"/>
      <c r="BML973" s="6"/>
      <c r="BMM973" s="6"/>
      <c r="BMN973" s="6"/>
      <c r="BMO973" s="6"/>
      <c r="BMP973" s="6"/>
      <c r="BMQ973" s="6"/>
      <c r="BMR973" s="6"/>
      <c r="BMS973" s="6"/>
      <c r="BMT973" s="6"/>
      <c r="BMU973" s="6"/>
      <c r="BMV973" s="6"/>
      <c r="BMW973" s="6"/>
      <c r="BMX973" s="6"/>
      <c r="BMY973" s="6"/>
      <c r="BMZ973" s="6"/>
      <c r="BNA973" s="6"/>
      <c r="BNB973" s="6"/>
      <c r="BNC973" s="6"/>
      <c r="BND973" s="6"/>
      <c r="BNE973" s="6"/>
      <c r="BNF973" s="6"/>
      <c r="BNG973" s="6"/>
      <c r="BNH973" s="6"/>
      <c r="BNI973" s="6"/>
      <c r="BNJ973" s="6"/>
      <c r="BNK973" s="6"/>
      <c r="BNL973" s="6"/>
      <c r="BNM973" s="6"/>
      <c r="BNN973" s="6"/>
      <c r="BNO973" s="6"/>
      <c r="BNP973" s="6"/>
      <c r="BNQ973" s="6"/>
      <c r="BNR973" s="6"/>
      <c r="BNS973" s="6"/>
      <c r="BNT973" s="6"/>
      <c r="BNU973" s="6"/>
      <c r="BNV973" s="6"/>
      <c r="BNW973" s="6"/>
      <c r="BNX973" s="6"/>
      <c r="BNY973" s="6"/>
      <c r="BNZ973" s="6"/>
      <c r="BOA973" s="6"/>
      <c r="BOB973" s="6"/>
      <c r="BOC973" s="6"/>
      <c r="BOD973" s="6"/>
      <c r="BOE973" s="6"/>
      <c r="BOF973" s="6"/>
      <c r="BOG973" s="6"/>
      <c r="BOH973" s="6"/>
      <c r="BOI973" s="6"/>
      <c r="BOJ973" s="6"/>
      <c r="BOK973" s="6"/>
      <c r="BOL973" s="6"/>
      <c r="BOM973" s="6"/>
      <c r="BON973" s="6"/>
      <c r="BOO973" s="6"/>
      <c r="BOP973" s="6"/>
      <c r="BOQ973" s="6"/>
      <c r="BOR973" s="6"/>
      <c r="BOS973" s="6"/>
      <c r="BOT973" s="6"/>
      <c r="BOU973" s="6"/>
      <c r="BOV973" s="6"/>
      <c r="BOW973" s="6"/>
      <c r="BOX973" s="6"/>
      <c r="BOY973" s="6"/>
      <c r="BOZ973" s="6"/>
      <c r="BPA973" s="6"/>
      <c r="BPB973" s="6"/>
      <c r="BPC973" s="6"/>
      <c r="BPD973" s="6"/>
      <c r="BPE973" s="6"/>
      <c r="BPF973" s="6"/>
      <c r="BPG973" s="6"/>
      <c r="BPH973" s="6"/>
      <c r="BPI973" s="6"/>
      <c r="BPJ973" s="6"/>
      <c r="BPK973" s="6"/>
      <c r="BPL973" s="6"/>
      <c r="BPM973" s="6"/>
      <c r="BPN973" s="6"/>
      <c r="BPO973" s="6"/>
      <c r="BPP973" s="6"/>
      <c r="BPQ973" s="6"/>
      <c r="BPR973" s="6"/>
      <c r="BPS973" s="6"/>
      <c r="BPT973" s="6"/>
      <c r="BPU973" s="6"/>
      <c r="BPV973" s="6"/>
      <c r="BPW973" s="6"/>
      <c r="BPX973" s="6"/>
      <c r="BPY973" s="6"/>
      <c r="BPZ973" s="6"/>
      <c r="BQA973" s="6"/>
      <c r="BQB973" s="6"/>
      <c r="BQC973" s="6"/>
      <c r="BQD973" s="6"/>
      <c r="BQE973" s="6"/>
      <c r="BQF973" s="6"/>
      <c r="BQG973" s="6"/>
      <c r="BQH973" s="6"/>
      <c r="BQI973" s="6"/>
      <c r="BQJ973" s="6"/>
      <c r="BQK973" s="6"/>
      <c r="BQL973" s="6"/>
      <c r="BQM973" s="6"/>
      <c r="BQN973" s="6"/>
      <c r="BQO973" s="6"/>
      <c r="BQP973" s="6"/>
      <c r="BQQ973" s="6"/>
      <c r="BQR973" s="6"/>
      <c r="BQS973" s="6"/>
      <c r="BQT973" s="6"/>
      <c r="BQU973" s="6"/>
      <c r="BQV973" s="6"/>
      <c r="BQW973" s="6"/>
      <c r="BQX973" s="6"/>
      <c r="BQY973" s="6"/>
      <c r="BQZ973" s="6"/>
      <c r="BRA973" s="6"/>
      <c r="BRB973" s="6"/>
      <c r="BRC973" s="6"/>
      <c r="BRD973" s="6"/>
      <c r="BRE973" s="6"/>
      <c r="BRF973" s="6"/>
      <c r="BRG973" s="6"/>
      <c r="BRH973" s="6"/>
      <c r="BRI973" s="6"/>
      <c r="BRJ973" s="6"/>
      <c r="BRK973" s="6"/>
      <c r="BRL973" s="6"/>
      <c r="BRM973" s="6"/>
      <c r="BRN973" s="6"/>
      <c r="BRO973" s="6"/>
      <c r="BRP973" s="6"/>
      <c r="BRQ973" s="6"/>
      <c r="BRR973" s="6"/>
      <c r="BRS973" s="6"/>
      <c r="BRT973" s="6"/>
      <c r="BRU973" s="6"/>
      <c r="BRV973" s="6"/>
      <c r="BRW973" s="6"/>
      <c r="BRX973" s="6"/>
      <c r="BRY973" s="6"/>
      <c r="BRZ973" s="6"/>
      <c r="BSA973" s="6"/>
      <c r="BSB973" s="6"/>
      <c r="BSC973" s="6"/>
      <c r="BSD973" s="6"/>
      <c r="BSE973" s="6"/>
      <c r="BSF973" s="6"/>
      <c r="BSG973" s="6"/>
      <c r="BSH973" s="6"/>
      <c r="BSI973" s="6"/>
      <c r="BSJ973" s="6"/>
      <c r="BSK973" s="6"/>
      <c r="BSL973" s="6"/>
      <c r="BSM973" s="6"/>
      <c r="BSN973" s="6"/>
      <c r="BSO973" s="6"/>
      <c r="BSP973" s="6"/>
      <c r="BSQ973" s="6"/>
      <c r="BSR973" s="6"/>
      <c r="BSS973" s="6"/>
      <c r="BST973" s="6"/>
      <c r="BSU973" s="6"/>
      <c r="BSV973" s="6"/>
      <c r="BSW973" s="6"/>
      <c r="BSX973" s="6"/>
      <c r="BSY973" s="6"/>
      <c r="BSZ973" s="6"/>
      <c r="BTA973" s="6"/>
      <c r="BTB973" s="6"/>
      <c r="BTC973" s="6"/>
      <c r="BTD973" s="6"/>
      <c r="BTE973" s="6"/>
      <c r="BTF973" s="6"/>
      <c r="BTG973" s="6"/>
      <c r="BTH973" s="6"/>
      <c r="BTI973" s="6"/>
      <c r="BTJ973" s="6"/>
      <c r="BTK973" s="6"/>
      <c r="BTL973" s="6"/>
      <c r="BTM973" s="6"/>
      <c r="BTN973" s="6"/>
      <c r="BTO973" s="6"/>
      <c r="BTP973" s="6"/>
      <c r="BTQ973" s="6"/>
      <c r="BTR973" s="6"/>
      <c r="BTS973" s="6"/>
      <c r="BTT973" s="6"/>
      <c r="BTU973" s="6"/>
      <c r="BTV973" s="6"/>
      <c r="BTW973" s="6"/>
      <c r="BTX973" s="6"/>
      <c r="BTY973" s="6"/>
      <c r="BTZ973" s="6"/>
      <c r="BUA973" s="6"/>
      <c r="BUB973" s="6"/>
      <c r="BUC973" s="6"/>
      <c r="BUD973" s="6"/>
      <c r="BUE973" s="6"/>
      <c r="BUF973" s="6"/>
      <c r="BUG973" s="6"/>
      <c r="BUH973" s="6"/>
      <c r="BUI973" s="6"/>
      <c r="BUJ973" s="6"/>
      <c r="BUK973" s="6"/>
      <c r="BUL973" s="6"/>
      <c r="BUM973" s="6"/>
      <c r="BUN973" s="6"/>
      <c r="BUO973" s="6"/>
      <c r="BUP973" s="6"/>
      <c r="BUQ973" s="6"/>
      <c r="BUR973" s="6"/>
      <c r="BUS973" s="6"/>
      <c r="BUT973" s="6"/>
      <c r="BUU973" s="6"/>
      <c r="BUV973" s="6"/>
      <c r="BUW973" s="6"/>
      <c r="BUX973" s="6"/>
      <c r="BUY973" s="6"/>
      <c r="BUZ973" s="6"/>
      <c r="BVA973" s="6"/>
      <c r="BVB973" s="6"/>
      <c r="BVC973" s="6"/>
      <c r="BVD973" s="6"/>
      <c r="BVE973" s="6"/>
      <c r="BVF973" s="6"/>
      <c r="BVG973" s="6"/>
      <c r="BVH973" s="6"/>
      <c r="BVI973" s="6"/>
      <c r="BVJ973" s="6"/>
      <c r="BVK973" s="6"/>
      <c r="BVL973" s="6"/>
      <c r="BVM973" s="6"/>
      <c r="BVN973" s="6"/>
      <c r="BVO973" s="6"/>
      <c r="BVP973" s="6"/>
      <c r="BVQ973" s="6"/>
      <c r="BVR973" s="6"/>
      <c r="BVS973" s="6"/>
      <c r="BVT973" s="6"/>
      <c r="BVU973" s="6"/>
      <c r="BVV973" s="6"/>
      <c r="BVW973" s="6"/>
      <c r="BVX973" s="6"/>
      <c r="BVY973" s="6"/>
      <c r="BVZ973" s="6"/>
      <c r="BWA973" s="6"/>
      <c r="BWB973" s="6"/>
      <c r="BWC973" s="6"/>
      <c r="BWD973" s="6"/>
      <c r="BWE973" s="6"/>
      <c r="BWF973" s="6"/>
      <c r="BWG973" s="6"/>
      <c r="BWH973" s="6"/>
      <c r="BWI973" s="6"/>
      <c r="BWJ973" s="6"/>
      <c r="BWK973" s="6"/>
      <c r="BWL973" s="6"/>
      <c r="BWM973" s="6"/>
      <c r="BWN973" s="6"/>
      <c r="BWO973" s="6"/>
      <c r="BWP973" s="6"/>
      <c r="BWQ973" s="6"/>
      <c r="BWR973" s="6"/>
      <c r="BWS973" s="6"/>
      <c r="BWT973" s="6"/>
      <c r="BWU973" s="6"/>
      <c r="BWV973" s="6"/>
      <c r="BWW973" s="6"/>
      <c r="BWX973" s="6"/>
      <c r="BWY973" s="6"/>
      <c r="BWZ973" s="6"/>
      <c r="BXA973" s="6"/>
      <c r="BXB973" s="6"/>
      <c r="BXC973" s="6"/>
      <c r="BXD973" s="6"/>
      <c r="BXE973" s="6"/>
      <c r="BXF973" s="6"/>
      <c r="BXG973" s="6"/>
      <c r="BXH973" s="6"/>
      <c r="BXI973" s="6"/>
      <c r="BXJ973" s="6"/>
      <c r="BXK973" s="6"/>
      <c r="BXL973" s="6"/>
      <c r="BXM973" s="6"/>
      <c r="BXN973" s="6"/>
      <c r="BXO973" s="6"/>
      <c r="BXP973" s="6"/>
      <c r="BXQ973" s="6"/>
      <c r="BXR973" s="6"/>
      <c r="BXS973" s="6"/>
      <c r="BXT973" s="6"/>
      <c r="BXU973" s="6"/>
      <c r="BXV973" s="6"/>
      <c r="BXW973" s="6"/>
      <c r="BXX973" s="6"/>
      <c r="BXY973" s="6"/>
      <c r="BXZ973" s="6"/>
      <c r="BYA973" s="6"/>
      <c r="BYB973" s="6"/>
      <c r="BYC973" s="6"/>
      <c r="BYD973" s="6"/>
      <c r="BYE973" s="6"/>
      <c r="BYF973" s="6"/>
      <c r="BYG973" s="6"/>
      <c r="BYH973" s="6"/>
      <c r="BYI973" s="6"/>
      <c r="BYJ973" s="6"/>
      <c r="BYK973" s="6"/>
      <c r="BYL973" s="6"/>
      <c r="BYM973" s="6"/>
      <c r="BYN973" s="6"/>
      <c r="BYO973" s="6"/>
      <c r="BYP973" s="6"/>
      <c r="BYQ973" s="6"/>
      <c r="BYR973" s="6"/>
      <c r="BYS973" s="6"/>
      <c r="BYT973" s="6"/>
      <c r="BYU973" s="6"/>
      <c r="BYV973" s="6"/>
      <c r="BYW973" s="6"/>
      <c r="BYX973" s="6"/>
      <c r="BYY973" s="6"/>
      <c r="BYZ973" s="6"/>
      <c r="BZA973" s="6"/>
      <c r="BZB973" s="6"/>
      <c r="BZC973" s="6"/>
      <c r="BZD973" s="6"/>
      <c r="BZE973" s="6"/>
      <c r="BZF973" s="6"/>
      <c r="BZG973" s="6"/>
      <c r="BZH973" s="6"/>
      <c r="BZI973" s="6"/>
      <c r="BZJ973" s="6"/>
      <c r="BZK973" s="6"/>
      <c r="BZL973" s="6"/>
      <c r="BZM973" s="6"/>
      <c r="BZN973" s="6"/>
      <c r="BZO973" s="6"/>
      <c r="BZP973" s="6"/>
      <c r="BZQ973" s="6"/>
      <c r="BZR973" s="6"/>
      <c r="BZS973" s="6"/>
      <c r="BZT973" s="6"/>
      <c r="BZU973" s="6"/>
      <c r="BZV973" s="6"/>
      <c r="BZW973" s="6"/>
      <c r="BZX973" s="6"/>
      <c r="BZY973" s="6"/>
      <c r="BZZ973" s="6"/>
      <c r="CAA973" s="6"/>
      <c r="CAB973" s="6"/>
      <c r="CAC973" s="6"/>
      <c r="CAD973" s="6"/>
      <c r="CAE973" s="6"/>
      <c r="CAF973" s="6"/>
      <c r="CAG973" s="6"/>
      <c r="CAH973" s="6"/>
      <c r="CAI973" s="6"/>
      <c r="CAJ973" s="6"/>
      <c r="CAK973" s="6"/>
      <c r="CAL973" s="6"/>
      <c r="CAM973" s="6"/>
      <c r="CAN973" s="6"/>
      <c r="CAO973" s="6"/>
      <c r="CAP973" s="6"/>
      <c r="CAQ973" s="6"/>
      <c r="CAR973" s="6"/>
      <c r="CAS973" s="6"/>
      <c r="CAT973" s="6"/>
      <c r="CAU973" s="6"/>
      <c r="CAV973" s="6"/>
      <c r="CAW973" s="6"/>
      <c r="CAX973" s="6"/>
      <c r="CAY973" s="6"/>
      <c r="CAZ973" s="6"/>
      <c r="CBA973" s="6"/>
      <c r="CBB973" s="6"/>
      <c r="CBC973" s="6"/>
      <c r="CBD973" s="6"/>
      <c r="CBE973" s="6"/>
      <c r="CBF973" s="6"/>
      <c r="CBG973" s="6"/>
      <c r="CBH973" s="6"/>
      <c r="CBI973" s="6"/>
      <c r="CBJ973" s="6"/>
      <c r="CBK973" s="6"/>
      <c r="CBL973" s="6"/>
      <c r="CBM973" s="6"/>
      <c r="CBN973" s="6"/>
      <c r="CBO973" s="6"/>
      <c r="CBP973" s="6"/>
      <c r="CBQ973" s="6"/>
      <c r="CBR973" s="6"/>
      <c r="CBS973" s="6"/>
      <c r="CBT973" s="6"/>
      <c r="CBU973" s="6"/>
      <c r="CBV973" s="6"/>
      <c r="CBW973" s="6"/>
      <c r="CBX973" s="6"/>
      <c r="CBY973" s="6"/>
      <c r="CBZ973" s="6"/>
      <c r="CCA973" s="6"/>
      <c r="CCB973" s="6"/>
      <c r="CCC973" s="6"/>
      <c r="CCD973" s="6"/>
      <c r="CCE973" s="6"/>
      <c r="CCF973" s="6"/>
      <c r="CCG973" s="6"/>
      <c r="CCH973" s="6"/>
      <c r="CCI973" s="6"/>
      <c r="CCJ973" s="6"/>
      <c r="CCK973" s="6"/>
      <c r="CCL973" s="6"/>
      <c r="CCM973" s="6"/>
      <c r="CCN973" s="6"/>
      <c r="CCO973" s="6"/>
      <c r="CCP973" s="6"/>
      <c r="CCQ973" s="6"/>
      <c r="CCR973" s="6"/>
      <c r="CCS973" s="6"/>
      <c r="CCT973" s="6"/>
      <c r="CCU973" s="6"/>
      <c r="CCV973" s="6"/>
      <c r="CCW973" s="6"/>
      <c r="CCX973" s="6"/>
      <c r="CCY973" s="6"/>
      <c r="CCZ973" s="6"/>
      <c r="CDA973" s="6"/>
      <c r="CDB973" s="6"/>
      <c r="CDC973" s="6"/>
      <c r="CDD973" s="6"/>
      <c r="CDE973" s="6"/>
      <c r="CDF973" s="6"/>
      <c r="CDG973" s="6"/>
      <c r="CDH973" s="6"/>
      <c r="CDI973" s="6"/>
      <c r="CDJ973" s="6"/>
      <c r="CDK973" s="6"/>
      <c r="CDL973" s="6"/>
      <c r="CDM973" s="6"/>
      <c r="CDN973" s="6"/>
      <c r="CDO973" s="6"/>
      <c r="CDP973" s="6"/>
      <c r="CDQ973" s="6"/>
      <c r="CDR973" s="6"/>
      <c r="CDS973" s="6"/>
      <c r="CDT973" s="6"/>
      <c r="CDU973" s="6"/>
      <c r="CDV973" s="6"/>
      <c r="CDW973" s="6"/>
      <c r="CDX973" s="6"/>
      <c r="CDY973" s="6"/>
      <c r="CDZ973" s="6"/>
      <c r="CEA973" s="6"/>
      <c r="CEB973" s="6"/>
      <c r="CEC973" s="6"/>
      <c r="CED973" s="6"/>
      <c r="CEE973" s="6"/>
      <c r="CEF973" s="6"/>
      <c r="CEG973" s="6"/>
      <c r="CEH973" s="6"/>
      <c r="CEI973" s="6"/>
      <c r="CEJ973" s="6"/>
      <c r="CEK973" s="6"/>
      <c r="CEL973" s="6"/>
      <c r="CEM973" s="6"/>
      <c r="CEN973" s="6"/>
      <c r="CEO973" s="6"/>
      <c r="CEP973" s="6"/>
      <c r="CEQ973" s="6"/>
      <c r="CER973" s="6"/>
      <c r="CES973" s="6"/>
      <c r="CET973" s="6"/>
      <c r="CEU973" s="6"/>
      <c r="CEV973" s="6"/>
      <c r="CEW973" s="6"/>
      <c r="CEX973" s="6"/>
      <c r="CEY973" s="6"/>
      <c r="CEZ973" s="6"/>
      <c r="CFA973" s="6"/>
      <c r="CFB973" s="6"/>
      <c r="CFC973" s="6"/>
      <c r="CFD973" s="6"/>
      <c r="CFE973" s="6"/>
      <c r="CFF973" s="6"/>
      <c r="CFG973" s="6"/>
      <c r="CFH973" s="6"/>
      <c r="CFI973" s="6"/>
      <c r="CFJ973" s="6"/>
      <c r="CFK973" s="6"/>
      <c r="CFL973" s="6"/>
      <c r="CFM973" s="6"/>
      <c r="CFN973" s="6"/>
      <c r="CFO973" s="6"/>
      <c r="CFP973" s="6"/>
      <c r="CFQ973" s="6"/>
      <c r="CFR973" s="6"/>
      <c r="CFS973" s="6"/>
      <c r="CFT973" s="6"/>
      <c r="CFU973" s="6"/>
      <c r="CFV973" s="6"/>
      <c r="CFW973" s="6"/>
      <c r="CFX973" s="6"/>
      <c r="CFY973" s="6"/>
      <c r="CFZ973" s="6"/>
      <c r="CGA973" s="6"/>
      <c r="CGB973" s="6"/>
      <c r="CGC973" s="6"/>
      <c r="CGD973" s="6"/>
      <c r="CGE973" s="6"/>
      <c r="CGF973" s="6"/>
      <c r="CGG973" s="6"/>
      <c r="CGH973" s="6"/>
      <c r="CGI973" s="6"/>
      <c r="CGJ973" s="6"/>
      <c r="CGK973" s="6"/>
      <c r="CGL973" s="6"/>
      <c r="CGM973" s="6"/>
      <c r="CGN973" s="6"/>
      <c r="CGO973" s="6"/>
      <c r="CGP973" s="6"/>
      <c r="CGQ973" s="6"/>
      <c r="CGR973" s="6"/>
      <c r="CGS973" s="6"/>
      <c r="CGT973" s="6"/>
      <c r="CGU973" s="6"/>
      <c r="CGV973" s="6"/>
      <c r="CGW973" s="6"/>
      <c r="CGX973" s="6"/>
      <c r="CGY973" s="6"/>
      <c r="CGZ973" s="6"/>
      <c r="CHA973" s="6"/>
      <c r="CHB973" s="6"/>
      <c r="CHC973" s="6"/>
      <c r="CHD973" s="6"/>
      <c r="CHE973" s="6"/>
      <c r="CHF973" s="6"/>
      <c r="CHG973" s="6"/>
      <c r="CHH973" s="6"/>
      <c r="CHI973" s="6"/>
      <c r="CHJ973" s="6"/>
      <c r="CHK973" s="6"/>
      <c r="CHL973" s="6"/>
      <c r="CHM973" s="6"/>
      <c r="CHN973" s="6"/>
      <c r="CHO973" s="6"/>
      <c r="CHP973" s="6"/>
      <c r="CHQ973" s="6"/>
      <c r="CHR973" s="6"/>
      <c r="CHS973" s="6"/>
      <c r="CHT973" s="6"/>
      <c r="CHU973" s="6"/>
      <c r="CHV973" s="6"/>
      <c r="CHW973" s="6"/>
      <c r="CHX973" s="6"/>
      <c r="CHY973" s="6"/>
      <c r="CHZ973" s="6"/>
      <c r="CIA973" s="6"/>
      <c r="CIB973" s="6"/>
      <c r="CIC973" s="6"/>
      <c r="CID973" s="6"/>
      <c r="CIE973" s="6"/>
      <c r="CIF973" s="6"/>
      <c r="CIG973" s="6"/>
      <c r="CIH973" s="6"/>
      <c r="CII973" s="6"/>
      <c r="CIJ973" s="6"/>
      <c r="CIK973" s="6"/>
      <c r="CIL973" s="6"/>
      <c r="CIM973" s="6"/>
      <c r="CIN973" s="6"/>
      <c r="CIO973" s="6"/>
      <c r="CIP973" s="6"/>
      <c r="CIQ973" s="6"/>
      <c r="CIR973" s="6"/>
      <c r="CIS973" s="6"/>
      <c r="CIT973" s="6"/>
      <c r="CIU973" s="6"/>
      <c r="CIV973" s="6"/>
      <c r="CIW973" s="6"/>
      <c r="CIX973" s="6"/>
      <c r="CIY973" s="6"/>
      <c r="CIZ973" s="6"/>
      <c r="CJA973" s="6"/>
      <c r="CJB973" s="6"/>
      <c r="CJC973" s="6"/>
      <c r="CJD973" s="6"/>
      <c r="CJE973" s="6"/>
      <c r="CJF973" s="6"/>
      <c r="CJG973" s="6"/>
      <c r="CJH973" s="6"/>
      <c r="CJI973" s="6"/>
      <c r="CJJ973" s="6"/>
      <c r="CJK973" s="6"/>
      <c r="CJL973" s="6"/>
      <c r="CJM973" s="6"/>
      <c r="CJN973" s="6"/>
      <c r="CJO973" s="6"/>
      <c r="CJP973" s="6"/>
      <c r="CJQ973" s="6"/>
      <c r="CJR973" s="6"/>
      <c r="CJS973" s="6"/>
      <c r="CJT973" s="6"/>
      <c r="CJU973" s="6"/>
      <c r="CJV973" s="6"/>
      <c r="CJW973" s="6"/>
      <c r="CJX973" s="6"/>
      <c r="CJY973" s="6"/>
      <c r="CJZ973" s="6"/>
      <c r="CKA973" s="6"/>
      <c r="CKB973" s="6"/>
      <c r="CKC973" s="6"/>
      <c r="CKD973" s="6"/>
      <c r="CKE973" s="6"/>
      <c r="CKF973" s="6"/>
      <c r="CKG973" s="6"/>
      <c r="CKH973" s="6"/>
      <c r="CKI973" s="6"/>
      <c r="CKJ973" s="6"/>
      <c r="CKK973" s="6"/>
      <c r="CKL973" s="6"/>
      <c r="CKM973" s="6"/>
      <c r="CKN973" s="6"/>
      <c r="CKO973" s="6"/>
      <c r="CKP973" s="6"/>
      <c r="CKQ973" s="6"/>
      <c r="CKR973" s="6"/>
      <c r="CKS973" s="6"/>
      <c r="CKT973" s="6"/>
      <c r="CKU973" s="6"/>
      <c r="CKV973" s="6"/>
      <c r="CKW973" s="6"/>
      <c r="CKX973" s="6"/>
      <c r="CKY973" s="6"/>
      <c r="CKZ973" s="6"/>
      <c r="CLA973" s="6"/>
      <c r="CLB973" s="6"/>
      <c r="CLC973" s="6"/>
      <c r="CLD973" s="6"/>
      <c r="CLE973" s="6"/>
      <c r="CLF973" s="6"/>
      <c r="CLG973" s="6"/>
      <c r="CLH973" s="6"/>
      <c r="CLI973" s="6"/>
      <c r="CLJ973" s="6"/>
      <c r="CLK973" s="6"/>
      <c r="CLL973" s="6"/>
      <c r="CLM973" s="6"/>
      <c r="CLN973" s="6"/>
      <c r="CLO973" s="6"/>
      <c r="CLP973" s="6"/>
      <c r="CLQ973" s="6"/>
      <c r="CLR973" s="6"/>
      <c r="CLS973" s="6"/>
      <c r="CLT973" s="6"/>
      <c r="CLU973" s="6"/>
      <c r="CLV973" s="6"/>
      <c r="CLW973" s="6"/>
      <c r="CLX973" s="6"/>
      <c r="CLY973" s="6"/>
      <c r="CLZ973" s="6"/>
      <c r="CMA973" s="6"/>
      <c r="CMB973" s="6"/>
      <c r="CMC973" s="6"/>
      <c r="CMD973" s="6"/>
      <c r="CME973" s="6"/>
      <c r="CMF973" s="6"/>
      <c r="CMG973" s="6"/>
      <c r="CMH973" s="6"/>
      <c r="CMI973" s="6"/>
      <c r="CMJ973" s="6"/>
      <c r="CMK973" s="6"/>
      <c r="CML973" s="6"/>
      <c r="CMM973" s="6"/>
      <c r="CMN973" s="6"/>
      <c r="CMO973" s="6"/>
      <c r="CMP973" s="6"/>
      <c r="CMQ973" s="6"/>
      <c r="CMR973" s="6"/>
      <c r="CMS973" s="6"/>
      <c r="CMT973" s="6"/>
      <c r="CMU973" s="6"/>
      <c r="CMV973" s="6"/>
      <c r="CMW973" s="6"/>
      <c r="CMX973" s="6"/>
      <c r="CMY973" s="6"/>
      <c r="CMZ973" s="6"/>
      <c r="CNA973" s="6"/>
      <c r="CNB973" s="6"/>
      <c r="CNC973" s="6"/>
      <c r="CND973" s="6"/>
      <c r="CNE973" s="6"/>
      <c r="CNF973" s="6"/>
      <c r="CNG973" s="6"/>
      <c r="CNH973" s="6"/>
      <c r="CNI973" s="6"/>
      <c r="CNJ973" s="6"/>
      <c r="CNK973" s="6"/>
      <c r="CNL973" s="6"/>
      <c r="CNM973" s="6"/>
      <c r="CNN973" s="6"/>
      <c r="CNO973" s="6"/>
      <c r="CNP973" s="6"/>
      <c r="CNQ973" s="6"/>
      <c r="CNR973" s="6"/>
      <c r="CNS973" s="6"/>
      <c r="CNT973" s="6"/>
      <c r="CNU973" s="6"/>
      <c r="CNV973" s="6"/>
      <c r="CNW973" s="6"/>
      <c r="CNX973" s="6"/>
      <c r="CNY973" s="6"/>
      <c r="CNZ973" s="6"/>
      <c r="COA973" s="6"/>
      <c r="COB973" s="6"/>
      <c r="COC973" s="6"/>
      <c r="COD973" s="6"/>
      <c r="COE973" s="6"/>
      <c r="COF973" s="6"/>
      <c r="COG973" s="6"/>
      <c r="COH973" s="6"/>
      <c r="COI973" s="6"/>
      <c r="COJ973" s="6"/>
      <c r="COK973" s="6"/>
      <c r="COL973" s="6"/>
      <c r="COM973" s="6"/>
      <c r="CON973" s="6"/>
      <c r="COO973" s="6"/>
      <c r="COP973" s="6"/>
      <c r="COQ973" s="6"/>
      <c r="COR973" s="6"/>
      <c r="COS973" s="6"/>
      <c r="COT973" s="6"/>
      <c r="COU973" s="6"/>
      <c r="COV973" s="6"/>
      <c r="COW973" s="6"/>
      <c r="COX973" s="6"/>
      <c r="COY973" s="6"/>
      <c r="COZ973" s="6"/>
      <c r="CPA973" s="6"/>
      <c r="CPB973" s="6"/>
      <c r="CPC973" s="6"/>
      <c r="CPD973" s="6"/>
      <c r="CPE973" s="6"/>
      <c r="CPF973" s="6"/>
      <c r="CPG973" s="6"/>
      <c r="CPH973" s="6"/>
      <c r="CPI973" s="6"/>
      <c r="CPJ973" s="6"/>
      <c r="CPK973" s="6"/>
      <c r="CPL973" s="6"/>
      <c r="CPM973" s="6"/>
      <c r="CPN973" s="6"/>
      <c r="CPO973" s="6"/>
      <c r="CPP973" s="6"/>
      <c r="CPQ973" s="6"/>
      <c r="CPR973" s="6"/>
      <c r="CPS973" s="6"/>
      <c r="CPT973" s="6"/>
      <c r="CPU973" s="6"/>
      <c r="CPV973" s="6"/>
      <c r="CPW973" s="6"/>
      <c r="CPX973" s="6"/>
      <c r="CPY973" s="6"/>
      <c r="CPZ973" s="6"/>
      <c r="CQA973" s="6"/>
      <c r="CQB973" s="6"/>
      <c r="CQC973" s="6"/>
      <c r="CQD973" s="6"/>
      <c r="CQE973" s="6"/>
      <c r="CQF973" s="6"/>
      <c r="CQG973" s="6"/>
      <c r="CQH973" s="6"/>
      <c r="CQI973" s="6"/>
      <c r="CQJ973" s="6"/>
      <c r="CQK973" s="6"/>
      <c r="CQL973" s="6"/>
      <c r="CQM973" s="6"/>
      <c r="CQN973" s="6"/>
      <c r="CQO973" s="6"/>
      <c r="CQP973" s="6"/>
      <c r="CQQ973" s="6"/>
      <c r="CQR973" s="6"/>
      <c r="CQS973" s="6"/>
      <c r="CQT973" s="6"/>
      <c r="CQU973" s="6"/>
      <c r="CQV973" s="6"/>
      <c r="CQW973" s="6"/>
      <c r="CQX973" s="6"/>
      <c r="CQY973" s="6"/>
      <c r="CQZ973" s="6"/>
      <c r="CRA973" s="6"/>
      <c r="CRB973" s="6"/>
      <c r="CRC973" s="6"/>
      <c r="CRD973" s="6"/>
      <c r="CRE973" s="6"/>
      <c r="CRF973" s="6"/>
      <c r="CRG973" s="6"/>
      <c r="CRH973" s="6"/>
      <c r="CRI973" s="6"/>
      <c r="CRJ973" s="6"/>
      <c r="CRK973" s="6"/>
      <c r="CRL973" s="6"/>
      <c r="CRM973" s="6"/>
      <c r="CRN973" s="6"/>
      <c r="CRO973" s="6"/>
      <c r="CRP973" s="6"/>
      <c r="CRQ973" s="6"/>
      <c r="CRR973" s="6"/>
      <c r="CRS973" s="6"/>
      <c r="CRT973" s="6"/>
      <c r="CRU973" s="6"/>
      <c r="CRV973" s="6"/>
      <c r="CRW973" s="6"/>
      <c r="CRX973" s="6"/>
      <c r="CRY973" s="6"/>
      <c r="CRZ973" s="6"/>
      <c r="CSA973" s="6"/>
      <c r="CSB973" s="6"/>
      <c r="CSC973" s="6"/>
      <c r="CSD973" s="6"/>
      <c r="CSE973" s="6"/>
      <c r="CSF973" s="6"/>
      <c r="CSG973" s="6"/>
      <c r="CSH973" s="6"/>
      <c r="CSI973" s="6"/>
      <c r="CSJ973" s="6"/>
      <c r="CSK973" s="6"/>
      <c r="CSL973" s="6"/>
      <c r="CSM973" s="6"/>
      <c r="CSN973" s="6"/>
      <c r="CSO973" s="6"/>
      <c r="CSP973" s="6"/>
      <c r="CSQ973" s="6"/>
      <c r="CSR973" s="6"/>
      <c r="CSS973" s="6"/>
      <c r="CST973" s="6"/>
      <c r="CSU973" s="6"/>
      <c r="CSV973" s="6"/>
      <c r="CSW973" s="6"/>
      <c r="CSX973" s="6"/>
      <c r="CSY973" s="6"/>
      <c r="CSZ973" s="6"/>
      <c r="CTA973" s="6"/>
      <c r="CTB973" s="6"/>
      <c r="CTC973" s="6"/>
      <c r="CTD973" s="6"/>
      <c r="CTE973" s="6"/>
      <c r="CTF973" s="6"/>
      <c r="CTG973" s="6"/>
      <c r="CTH973" s="6"/>
      <c r="CTI973" s="6"/>
      <c r="CTJ973" s="6"/>
      <c r="CTK973" s="6"/>
      <c r="CTL973" s="6"/>
      <c r="CTM973" s="6"/>
      <c r="CTN973" s="6"/>
      <c r="CTO973" s="6"/>
      <c r="CTP973" s="6"/>
      <c r="CTQ973" s="6"/>
      <c r="CTR973" s="6"/>
      <c r="CTS973" s="6"/>
      <c r="CTT973" s="6"/>
      <c r="CTU973" s="6"/>
      <c r="CTV973" s="6"/>
      <c r="CTW973" s="6"/>
      <c r="CTX973" s="6"/>
      <c r="CTY973" s="6"/>
      <c r="CTZ973" s="6"/>
      <c r="CUA973" s="6"/>
      <c r="CUB973" s="6"/>
      <c r="CUC973" s="6"/>
      <c r="CUD973" s="6"/>
      <c r="CUE973" s="6"/>
      <c r="CUF973" s="6"/>
      <c r="CUG973" s="6"/>
      <c r="CUH973" s="6"/>
      <c r="CUI973" s="6"/>
      <c r="CUJ973" s="6"/>
      <c r="CUK973" s="6"/>
      <c r="CUL973" s="6"/>
      <c r="CUM973" s="6"/>
      <c r="CUN973" s="6"/>
      <c r="CUO973" s="6"/>
      <c r="CUP973" s="6"/>
      <c r="CUQ973" s="6"/>
      <c r="CUR973" s="6"/>
      <c r="CUS973" s="6"/>
      <c r="CUT973" s="6"/>
      <c r="CUU973" s="6"/>
      <c r="CUV973" s="6"/>
      <c r="CUW973" s="6"/>
      <c r="CUX973" s="6"/>
      <c r="CUY973" s="6"/>
      <c r="CUZ973" s="6"/>
      <c r="CVA973" s="6"/>
      <c r="CVB973" s="6"/>
      <c r="CVC973" s="6"/>
      <c r="CVD973" s="6"/>
      <c r="CVE973" s="6"/>
      <c r="CVF973" s="6"/>
      <c r="CVG973" s="6"/>
      <c r="CVH973" s="6"/>
      <c r="CVI973" s="6"/>
      <c r="CVJ973" s="6"/>
      <c r="CVK973" s="6"/>
      <c r="CVL973" s="6"/>
      <c r="CVM973" s="6"/>
      <c r="CVN973" s="6"/>
      <c r="CVO973" s="6"/>
      <c r="CVP973" s="6"/>
      <c r="CVQ973" s="6"/>
      <c r="CVR973" s="6"/>
      <c r="CVS973" s="6"/>
      <c r="CVT973" s="6"/>
      <c r="CVU973" s="6"/>
      <c r="CVV973" s="6"/>
      <c r="CVW973" s="6"/>
      <c r="CVX973" s="6"/>
      <c r="CVY973" s="6"/>
      <c r="CVZ973" s="6"/>
      <c r="CWA973" s="6"/>
      <c r="CWB973" s="6"/>
      <c r="CWC973" s="6"/>
      <c r="CWD973" s="6"/>
      <c r="CWE973" s="6"/>
      <c r="CWF973" s="6"/>
      <c r="CWG973" s="6"/>
      <c r="CWH973" s="6"/>
      <c r="CWI973" s="6"/>
      <c r="CWJ973" s="6"/>
      <c r="CWK973" s="6"/>
      <c r="CWL973" s="6"/>
      <c r="CWM973" s="6"/>
      <c r="CWN973" s="6"/>
      <c r="CWO973" s="6"/>
      <c r="CWP973" s="6"/>
      <c r="CWQ973" s="6"/>
      <c r="CWR973" s="6"/>
      <c r="CWS973" s="6"/>
      <c r="CWT973" s="6"/>
      <c r="CWU973" s="6"/>
      <c r="CWV973" s="6"/>
      <c r="CWW973" s="6"/>
      <c r="CWX973" s="6"/>
      <c r="CWY973" s="6"/>
      <c r="CWZ973" s="6"/>
      <c r="CXA973" s="6"/>
      <c r="CXB973" s="6"/>
      <c r="CXC973" s="6"/>
      <c r="CXD973" s="6"/>
      <c r="CXE973" s="6"/>
      <c r="CXF973" s="6"/>
      <c r="CXG973" s="6"/>
      <c r="CXH973" s="6"/>
      <c r="CXI973" s="6"/>
      <c r="CXJ973" s="6"/>
      <c r="CXK973" s="6"/>
      <c r="CXL973" s="6"/>
      <c r="CXM973" s="6"/>
      <c r="CXN973" s="6"/>
      <c r="CXO973" s="6"/>
      <c r="CXP973" s="6"/>
      <c r="CXQ973" s="6"/>
      <c r="CXR973" s="6"/>
      <c r="CXS973" s="6"/>
      <c r="CXT973" s="6"/>
      <c r="CXU973" s="6"/>
      <c r="CXV973" s="6"/>
      <c r="CXW973" s="6"/>
      <c r="CXX973" s="6"/>
      <c r="CXY973" s="6"/>
      <c r="CXZ973" s="6"/>
      <c r="CYA973" s="6"/>
      <c r="CYB973" s="6"/>
      <c r="CYC973" s="6"/>
      <c r="CYD973" s="6"/>
      <c r="CYE973" s="6"/>
      <c r="CYF973" s="6"/>
      <c r="CYG973" s="6"/>
      <c r="CYH973" s="6"/>
      <c r="CYI973" s="6"/>
      <c r="CYJ973" s="6"/>
      <c r="CYK973" s="6"/>
      <c r="CYL973" s="6"/>
      <c r="CYM973" s="6"/>
      <c r="CYN973" s="6"/>
      <c r="CYO973" s="6"/>
      <c r="CYP973" s="6"/>
      <c r="CYQ973" s="6"/>
      <c r="CYR973" s="6"/>
      <c r="CYS973" s="6"/>
      <c r="CYT973" s="6"/>
      <c r="CYU973" s="6"/>
      <c r="CYV973" s="6"/>
      <c r="CYW973" s="6"/>
      <c r="CYX973" s="6"/>
      <c r="CYY973" s="6"/>
      <c r="CYZ973" s="6"/>
      <c r="CZA973" s="6"/>
      <c r="CZB973" s="6"/>
      <c r="CZC973" s="6"/>
      <c r="CZD973" s="6"/>
      <c r="CZE973" s="6"/>
      <c r="CZF973" s="6"/>
      <c r="CZG973" s="6"/>
      <c r="CZH973" s="6"/>
      <c r="CZI973" s="6"/>
      <c r="CZJ973" s="6"/>
      <c r="CZK973" s="6"/>
      <c r="CZL973" s="6"/>
      <c r="CZM973" s="6"/>
      <c r="CZN973" s="6"/>
      <c r="CZO973" s="6"/>
      <c r="CZP973" s="6"/>
      <c r="CZQ973" s="6"/>
      <c r="CZR973" s="6"/>
      <c r="CZS973" s="6"/>
      <c r="CZT973" s="6"/>
      <c r="CZU973" s="6"/>
      <c r="CZV973" s="6"/>
      <c r="CZW973" s="6"/>
      <c r="CZX973" s="6"/>
      <c r="CZY973" s="6"/>
      <c r="CZZ973" s="6"/>
      <c r="DAA973" s="6"/>
      <c r="DAB973" s="6"/>
      <c r="DAC973" s="6"/>
      <c r="DAD973" s="6"/>
      <c r="DAE973" s="6"/>
      <c r="DAF973" s="6"/>
      <c r="DAG973" s="6"/>
      <c r="DAH973" s="6"/>
      <c r="DAI973" s="6"/>
      <c r="DAJ973" s="6"/>
      <c r="DAK973" s="6"/>
      <c r="DAL973" s="6"/>
      <c r="DAM973" s="6"/>
      <c r="DAN973" s="6"/>
      <c r="DAO973" s="6"/>
      <c r="DAP973" s="6"/>
      <c r="DAQ973" s="6"/>
      <c r="DAR973" s="6"/>
      <c r="DAS973" s="6"/>
      <c r="DAT973" s="6"/>
      <c r="DAU973" s="6"/>
      <c r="DAV973" s="6"/>
      <c r="DAW973" s="6"/>
      <c r="DAX973" s="6"/>
      <c r="DAY973" s="6"/>
      <c r="DAZ973" s="6"/>
      <c r="DBA973" s="6"/>
      <c r="DBB973" s="6"/>
      <c r="DBC973" s="6"/>
      <c r="DBD973" s="6"/>
      <c r="DBE973" s="6"/>
      <c r="DBF973" s="6"/>
      <c r="DBG973" s="6"/>
      <c r="DBH973" s="6"/>
      <c r="DBI973" s="6"/>
      <c r="DBJ973" s="6"/>
      <c r="DBK973" s="6"/>
      <c r="DBL973" s="6"/>
      <c r="DBM973" s="6"/>
      <c r="DBN973" s="6"/>
      <c r="DBO973" s="6"/>
      <c r="DBP973" s="6"/>
      <c r="DBQ973" s="6"/>
      <c r="DBR973" s="6"/>
      <c r="DBS973" s="6"/>
      <c r="DBT973" s="6"/>
      <c r="DBU973" s="6"/>
      <c r="DBV973" s="6"/>
      <c r="DBW973" s="6"/>
      <c r="DBX973" s="6"/>
      <c r="DBY973" s="6"/>
      <c r="DBZ973" s="6"/>
      <c r="DCA973" s="6"/>
      <c r="DCB973" s="6"/>
      <c r="DCC973" s="6"/>
      <c r="DCD973" s="6"/>
      <c r="DCE973" s="6"/>
      <c r="DCF973" s="6"/>
      <c r="DCG973" s="6"/>
      <c r="DCH973" s="6"/>
      <c r="DCI973" s="6"/>
      <c r="DCJ973" s="6"/>
      <c r="DCK973" s="6"/>
      <c r="DCL973" s="6"/>
      <c r="DCM973" s="6"/>
      <c r="DCN973" s="6"/>
      <c r="DCO973" s="6"/>
      <c r="DCP973" s="6"/>
      <c r="DCQ973" s="6"/>
      <c r="DCR973" s="6"/>
      <c r="DCS973" s="6"/>
      <c r="DCT973" s="6"/>
      <c r="DCU973" s="6"/>
      <c r="DCV973" s="6"/>
      <c r="DCW973" s="6"/>
      <c r="DCX973" s="6"/>
      <c r="DCY973" s="6"/>
      <c r="DCZ973" s="6"/>
      <c r="DDA973" s="6"/>
      <c r="DDB973" s="6"/>
      <c r="DDC973" s="6"/>
      <c r="DDD973" s="6"/>
      <c r="DDE973" s="6"/>
      <c r="DDF973" s="6"/>
      <c r="DDG973" s="6"/>
      <c r="DDH973" s="6"/>
      <c r="DDI973" s="6"/>
      <c r="DDJ973" s="6"/>
      <c r="DDK973" s="6"/>
      <c r="DDL973" s="6"/>
      <c r="DDM973" s="6"/>
      <c r="DDN973" s="6"/>
      <c r="DDO973" s="6"/>
      <c r="DDP973" s="6"/>
      <c r="DDQ973" s="6"/>
      <c r="DDR973" s="6"/>
      <c r="DDS973" s="6"/>
      <c r="DDT973" s="6"/>
      <c r="DDU973" s="6"/>
      <c r="DDV973" s="6"/>
      <c r="DDW973" s="6"/>
      <c r="DDX973" s="6"/>
      <c r="DDY973" s="6"/>
      <c r="DDZ973" s="6"/>
      <c r="DEA973" s="6"/>
      <c r="DEB973" s="6"/>
      <c r="DEC973" s="6"/>
      <c r="DED973" s="6"/>
      <c r="DEE973" s="6"/>
      <c r="DEF973" s="6"/>
      <c r="DEG973" s="6"/>
      <c r="DEH973" s="6"/>
      <c r="DEI973" s="6"/>
      <c r="DEJ973" s="6"/>
      <c r="DEK973" s="6"/>
      <c r="DEL973" s="6"/>
      <c r="DEM973" s="6"/>
      <c r="DEN973" s="6"/>
      <c r="DEO973" s="6"/>
      <c r="DEP973" s="6"/>
      <c r="DEQ973" s="6"/>
      <c r="DER973" s="6"/>
      <c r="DES973" s="6"/>
      <c r="DET973" s="6"/>
      <c r="DEU973" s="6"/>
      <c r="DEV973" s="6"/>
      <c r="DEW973" s="6"/>
      <c r="DEX973" s="6"/>
      <c r="DEY973" s="6"/>
      <c r="DEZ973" s="6"/>
      <c r="DFA973" s="6"/>
      <c r="DFB973" s="6"/>
      <c r="DFC973" s="6"/>
      <c r="DFD973" s="6"/>
      <c r="DFE973" s="6"/>
      <c r="DFF973" s="6"/>
      <c r="DFG973" s="6"/>
      <c r="DFH973" s="6"/>
      <c r="DFI973" s="6"/>
      <c r="DFJ973" s="6"/>
      <c r="DFK973" s="6"/>
      <c r="DFL973" s="6"/>
      <c r="DFM973" s="6"/>
      <c r="DFN973" s="6"/>
      <c r="DFO973" s="6"/>
      <c r="DFP973" s="6"/>
      <c r="DFQ973" s="6"/>
      <c r="DFR973" s="6"/>
      <c r="DFS973" s="6"/>
      <c r="DFT973" s="6"/>
      <c r="DFU973" s="6"/>
      <c r="DFV973" s="6"/>
      <c r="DFW973" s="6"/>
      <c r="DFX973" s="6"/>
      <c r="DFY973" s="6"/>
      <c r="DFZ973" s="6"/>
      <c r="DGA973" s="6"/>
      <c r="DGB973" s="6"/>
      <c r="DGC973" s="6"/>
      <c r="DGD973" s="6"/>
      <c r="DGE973" s="6"/>
      <c r="DGF973" s="6"/>
      <c r="DGG973" s="6"/>
      <c r="DGH973" s="6"/>
      <c r="DGI973" s="6"/>
      <c r="DGJ973" s="6"/>
      <c r="DGK973" s="6"/>
      <c r="DGL973" s="6"/>
      <c r="DGM973" s="6"/>
      <c r="DGN973" s="6"/>
      <c r="DGO973" s="6"/>
      <c r="DGP973" s="6"/>
      <c r="DGQ973" s="6"/>
      <c r="DGR973" s="6"/>
      <c r="DGS973" s="6"/>
      <c r="DGT973" s="6"/>
      <c r="DGU973" s="6"/>
      <c r="DGV973" s="6"/>
      <c r="DGW973" s="6"/>
      <c r="DGX973" s="6"/>
      <c r="DGY973" s="6"/>
      <c r="DGZ973" s="6"/>
      <c r="DHA973" s="6"/>
      <c r="DHB973" s="6"/>
      <c r="DHC973" s="6"/>
      <c r="DHD973" s="6"/>
      <c r="DHE973" s="6"/>
      <c r="DHF973" s="6"/>
      <c r="DHG973" s="6"/>
      <c r="DHH973" s="6"/>
      <c r="DHI973" s="6"/>
      <c r="DHJ973" s="6"/>
      <c r="DHK973" s="6"/>
      <c r="DHL973" s="6"/>
      <c r="DHM973" s="6"/>
      <c r="DHN973" s="6"/>
      <c r="DHO973" s="6"/>
      <c r="DHP973" s="6"/>
      <c r="DHQ973" s="6"/>
      <c r="DHR973" s="6"/>
      <c r="DHS973" s="6"/>
      <c r="DHT973" s="6"/>
      <c r="DHU973" s="6"/>
      <c r="DHV973" s="6"/>
      <c r="DHW973" s="6"/>
      <c r="DHX973" s="6"/>
      <c r="DHY973" s="6"/>
      <c r="DHZ973" s="6"/>
      <c r="DIA973" s="6"/>
      <c r="DIB973" s="6"/>
      <c r="DIC973" s="6"/>
      <c r="DID973" s="6"/>
      <c r="DIE973" s="6"/>
      <c r="DIF973" s="6"/>
      <c r="DIG973" s="6"/>
      <c r="DIH973" s="6"/>
      <c r="DII973" s="6"/>
      <c r="DIJ973" s="6"/>
      <c r="DIK973" s="6"/>
      <c r="DIL973" s="6"/>
      <c r="DIM973" s="6"/>
      <c r="DIN973" s="6"/>
      <c r="DIO973" s="6"/>
      <c r="DIP973" s="6"/>
      <c r="DIQ973" s="6"/>
      <c r="DIR973" s="6"/>
      <c r="DIS973" s="6"/>
      <c r="DIT973" s="6"/>
      <c r="DIU973" s="6"/>
      <c r="DIV973" s="6"/>
      <c r="DIW973" s="6"/>
      <c r="DIX973" s="6"/>
      <c r="DIY973" s="6"/>
      <c r="DIZ973" s="6"/>
      <c r="DJA973" s="6"/>
      <c r="DJB973" s="6"/>
      <c r="DJC973" s="6"/>
      <c r="DJD973" s="6"/>
      <c r="DJE973" s="6"/>
      <c r="DJF973" s="6"/>
      <c r="DJG973" s="6"/>
      <c r="DJH973" s="6"/>
      <c r="DJI973" s="6"/>
      <c r="DJJ973" s="6"/>
      <c r="DJK973" s="6"/>
      <c r="DJL973" s="6"/>
      <c r="DJM973" s="6"/>
      <c r="DJN973" s="6"/>
      <c r="DJO973" s="6"/>
      <c r="DJP973" s="6"/>
      <c r="DJQ973" s="6"/>
      <c r="DJR973" s="6"/>
      <c r="DJS973" s="6"/>
      <c r="DJT973" s="6"/>
      <c r="DJU973" s="6"/>
      <c r="DJV973" s="6"/>
      <c r="DJW973" s="6"/>
      <c r="DJX973" s="6"/>
      <c r="DJY973" s="6"/>
      <c r="DJZ973" s="6"/>
      <c r="DKA973" s="6"/>
      <c r="DKB973" s="6"/>
      <c r="DKC973" s="6"/>
      <c r="DKD973" s="6"/>
      <c r="DKE973" s="6"/>
      <c r="DKF973" s="6"/>
      <c r="DKG973" s="6"/>
      <c r="DKH973" s="6"/>
      <c r="DKI973" s="6"/>
      <c r="DKJ973" s="6"/>
      <c r="DKK973" s="6"/>
      <c r="DKL973" s="6"/>
      <c r="DKM973" s="6"/>
      <c r="DKN973" s="6"/>
      <c r="DKO973" s="6"/>
      <c r="DKP973" s="6"/>
      <c r="DKQ973" s="6"/>
      <c r="DKR973" s="6"/>
      <c r="DKS973" s="6"/>
      <c r="DKT973" s="6"/>
      <c r="DKU973" s="6"/>
      <c r="DKV973" s="6"/>
      <c r="DKW973" s="6"/>
      <c r="DKX973" s="6"/>
      <c r="DKY973" s="6"/>
      <c r="DKZ973" s="6"/>
      <c r="DLA973" s="6"/>
      <c r="DLB973" s="6"/>
      <c r="DLC973" s="6"/>
      <c r="DLD973" s="6"/>
      <c r="DLE973" s="6"/>
      <c r="DLF973" s="6"/>
      <c r="DLG973" s="6"/>
      <c r="DLH973" s="6"/>
      <c r="DLI973" s="6"/>
      <c r="DLJ973" s="6"/>
      <c r="DLK973" s="6"/>
      <c r="DLL973" s="6"/>
      <c r="DLM973" s="6"/>
      <c r="DLN973" s="6"/>
      <c r="DLO973" s="6"/>
      <c r="DLP973" s="6"/>
      <c r="DLQ973" s="6"/>
      <c r="DLR973" s="6"/>
      <c r="DLS973" s="6"/>
      <c r="DLT973" s="6"/>
      <c r="DLU973" s="6"/>
      <c r="DLV973" s="6"/>
      <c r="DLW973" s="6"/>
      <c r="DLX973" s="6"/>
      <c r="DLY973" s="6"/>
      <c r="DLZ973" s="6"/>
      <c r="DMA973" s="6"/>
      <c r="DMB973" s="6"/>
      <c r="DMC973" s="6"/>
      <c r="DMD973" s="6"/>
      <c r="DME973" s="6"/>
      <c r="DMF973" s="6"/>
      <c r="DMG973" s="6"/>
      <c r="DMH973" s="6"/>
      <c r="DMI973" s="6"/>
      <c r="DMJ973" s="6"/>
      <c r="DMK973" s="6"/>
      <c r="DML973" s="6"/>
      <c r="DMM973" s="6"/>
      <c r="DMN973" s="6"/>
      <c r="DMO973" s="6"/>
      <c r="DMP973" s="6"/>
      <c r="DMQ973" s="6"/>
      <c r="DMR973" s="6"/>
      <c r="DMS973" s="6"/>
      <c r="DMT973" s="6"/>
      <c r="DMU973" s="6"/>
      <c r="DMV973" s="6"/>
      <c r="DMW973" s="6"/>
      <c r="DMX973" s="6"/>
      <c r="DMY973" s="6"/>
      <c r="DMZ973" s="6"/>
      <c r="DNA973" s="6"/>
      <c r="DNB973" s="6"/>
      <c r="DNC973" s="6"/>
      <c r="DND973" s="6"/>
      <c r="DNE973" s="6"/>
      <c r="DNF973" s="6"/>
      <c r="DNG973" s="6"/>
      <c r="DNH973" s="6"/>
      <c r="DNI973" s="6"/>
      <c r="DNJ973" s="6"/>
      <c r="DNK973" s="6"/>
      <c r="DNL973" s="6"/>
      <c r="DNM973" s="6"/>
      <c r="DNN973" s="6"/>
      <c r="DNO973" s="6"/>
      <c r="DNP973" s="6"/>
      <c r="DNQ973" s="6"/>
      <c r="DNR973" s="6"/>
      <c r="DNS973" s="6"/>
      <c r="DNT973" s="6"/>
      <c r="DNU973" s="6"/>
      <c r="DNV973" s="6"/>
      <c r="DNW973" s="6"/>
      <c r="DNX973" s="6"/>
      <c r="DNY973" s="6"/>
      <c r="DNZ973" s="6"/>
      <c r="DOA973" s="6"/>
      <c r="DOB973" s="6"/>
      <c r="DOC973" s="6"/>
      <c r="DOD973" s="6"/>
      <c r="DOE973" s="6"/>
      <c r="DOF973" s="6"/>
      <c r="DOG973" s="6"/>
      <c r="DOH973" s="6"/>
      <c r="DOI973" s="6"/>
      <c r="DOJ973" s="6"/>
      <c r="DOK973" s="6"/>
      <c r="DOL973" s="6"/>
      <c r="DOM973" s="6"/>
      <c r="DON973" s="6"/>
      <c r="DOO973" s="6"/>
      <c r="DOP973" s="6"/>
      <c r="DOQ973" s="6"/>
      <c r="DOR973" s="6"/>
      <c r="DOS973" s="6"/>
      <c r="DOT973" s="6"/>
      <c r="DOU973" s="6"/>
      <c r="DOV973" s="6"/>
      <c r="DOW973" s="6"/>
      <c r="DOX973" s="6"/>
      <c r="DOY973" s="6"/>
      <c r="DOZ973" s="6"/>
      <c r="DPA973" s="6"/>
      <c r="DPB973" s="6"/>
      <c r="DPC973" s="6"/>
      <c r="DPD973" s="6"/>
      <c r="DPE973" s="6"/>
      <c r="DPF973" s="6"/>
      <c r="DPG973" s="6"/>
      <c r="DPH973" s="6"/>
      <c r="DPI973" s="6"/>
      <c r="DPJ973" s="6"/>
      <c r="DPK973" s="6"/>
      <c r="DPL973" s="6"/>
      <c r="DPM973" s="6"/>
      <c r="DPN973" s="6"/>
      <c r="DPO973" s="6"/>
      <c r="DPP973" s="6"/>
      <c r="DPQ973" s="6"/>
      <c r="DPR973" s="6"/>
      <c r="DPS973" s="6"/>
      <c r="DPT973" s="6"/>
      <c r="DPU973" s="6"/>
      <c r="DPV973" s="6"/>
      <c r="DPW973" s="6"/>
      <c r="DPX973" s="6"/>
      <c r="DPY973" s="6"/>
      <c r="DPZ973" s="6"/>
      <c r="DQA973" s="6"/>
      <c r="DQB973" s="6"/>
      <c r="DQC973" s="6"/>
      <c r="DQD973" s="6"/>
      <c r="DQE973" s="6"/>
      <c r="DQF973" s="6"/>
      <c r="DQG973" s="6"/>
      <c r="DQH973" s="6"/>
      <c r="DQI973" s="6"/>
      <c r="DQJ973" s="6"/>
      <c r="DQK973" s="6"/>
      <c r="DQL973" s="6"/>
      <c r="DQM973" s="6"/>
      <c r="DQN973" s="6"/>
      <c r="DQO973" s="6"/>
      <c r="DQP973" s="6"/>
      <c r="DQQ973" s="6"/>
      <c r="DQR973" s="6"/>
      <c r="DQS973" s="6"/>
      <c r="DQT973" s="6"/>
      <c r="DQU973" s="6"/>
      <c r="DQV973" s="6"/>
      <c r="DQW973" s="6"/>
      <c r="DQX973" s="6"/>
      <c r="DQY973" s="6"/>
      <c r="DQZ973" s="6"/>
      <c r="DRA973" s="6"/>
      <c r="DRB973" s="6"/>
      <c r="DRC973" s="6"/>
      <c r="DRD973" s="6"/>
      <c r="DRE973" s="6"/>
      <c r="DRF973" s="6"/>
      <c r="DRG973" s="6"/>
      <c r="DRH973" s="6"/>
      <c r="DRI973" s="6"/>
      <c r="DRJ973" s="6"/>
      <c r="DRK973" s="6"/>
      <c r="DRL973" s="6"/>
      <c r="DRM973" s="6"/>
      <c r="DRN973" s="6"/>
      <c r="DRO973" s="6"/>
      <c r="DRP973" s="6"/>
      <c r="DRQ973" s="6"/>
      <c r="DRR973" s="6"/>
      <c r="DRS973" s="6"/>
      <c r="DRT973" s="6"/>
      <c r="DRU973" s="6"/>
      <c r="DRV973" s="6"/>
      <c r="DRW973" s="6"/>
      <c r="DRX973" s="6"/>
      <c r="DRY973" s="6"/>
      <c r="DRZ973" s="6"/>
      <c r="DSA973" s="6"/>
      <c r="DSB973" s="6"/>
      <c r="DSC973" s="6"/>
      <c r="DSD973" s="6"/>
      <c r="DSE973" s="6"/>
      <c r="DSF973" s="6"/>
      <c r="DSG973" s="6"/>
      <c r="DSH973" s="6"/>
      <c r="DSI973" s="6"/>
      <c r="DSJ973" s="6"/>
      <c r="DSK973" s="6"/>
      <c r="DSL973" s="6"/>
      <c r="DSM973" s="6"/>
      <c r="DSN973" s="6"/>
      <c r="DSO973" s="6"/>
      <c r="DSP973" s="6"/>
      <c r="DSQ973" s="6"/>
      <c r="DSR973" s="6"/>
      <c r="DSS973" s="6"/>
      <c r="DST973" s="6"/>
      <c r="DSU973" s="6"/>
      <c r="DSV973" s="6"/>
      <c r="DSW973" s="6"/>
      <c r="DSX973" s="6"/>
      <c r="DSY973" s="6"/>
      <c r="DSZ973" s="6"/>
      <c r="DTA973" s="6"/>
      <c r="DTB973" s="6"/>
      <c r="DTC973" s="6"/>
      <c r="DTD973" s="6"/>
      <c r="DTE973" s="6"/>
      <c r="DTF973" s="6"/>
      <c r="DTG973" s="6"/>
      <c r="DTH973" s="6"/>
      <c r="DTI973" s="6"/>
      <c r="DTJ973" s="6"/>
      <c r="DTK973" s="6"/>
      <c r="DTL973" s="6"/>
      <c r="DTM973" s="6"/>
      <c r="DTN973" s="6"/>
      <c r="DTO973" s="6"/>
      <c r="DTP973" s="6"/>
      <c r="DTQ973" s="6"/>
      <c r="DTR973" s="6"/>
      <c r="DTS973" s="6"/>
      <c r="DTT973" s="6"/>
      <c r="DTU973" s="6"/>
      <c r="DTV973" s="6"/>
      <c r="DTW973" s="6"/>
      <c r="DTX973" s="6"/>
      <c r="DTY973" s="6"/>
      <c r="DTZ973" s="6"/>
      <c r="DUA973" s="6"/>
      <c r="DUB973" s="6"/>
      <c r="DUC973" s="6"/>
      <c r="DUD973" s="6"/>
      <c r="DUE973" s="6"/>
      <c r="DUF973" s="6"/>
      <c r="DUG973" s="6"/>
      <c r="DUH973" s="6"/>
      <c r="DUI973" s="6"/>
      <c r="DUJ973" s="6"/>
      <c r="DUK973" s="6"/>
      <c r="DUL973" s="6"/>
      <c r="DUM973" s="6"/>
      <c r="DUN973" s="6"/>
      <c r="DUO973" s="6"/>
      <c r="DUP973" s="6"/>
      <c r="DUQ973" s="6"/>
      <c r="DUR973" s="6"/>
      <c r="DUS973" s="6"/>
      <c r="DUT973" s="6"/>
      <c r="DUU973" s="6"/>
      <c r="DUV973" s="6"/>
      <c r="DUW973" s="6"/>
      <c r="DUX973" s="6"/>
      <c r="DUY973" s="6"/>
      <c r="DUZ973" s="6"/>
      <c r="DVA973" s="6"/>
      <c r="DVB973" s="6"/>
      <c r="DVC973" s="6"/>
      <c r="DVD973" s="6"/>
      <c r="DVE973" s="6"/>
      <c r="DVF973" s="6"/>
      <c r="DVG973" s="6"/>
      <c r="DVH973" s="6"/>
      <c r="DVI973" s="6"/>
      <c r="DVJ973" s="6"/>
      <c r="DVK973" s="6"/>
      <c r="DVL973" s="6"/>
      <c r="DVM973" s="6"/>
      <c r="DVN973" s="6"/>
      <c r="DVO973" s="6"/>
      <c r="DVP973" s="6"/>
      <c r="DVQ973" s="6"/>
      <c r="DVR973" s="6"/>
      <c r="DVS973" s="6"/>
      <c r="DVT973" s="6"/>
      <c r="DVU973" s="6"/>
      <c r="DVV973" s="6"/>
      <c r="DVW973" s="6"/>
      <c r="DVX973" s="6"/>
      <c r="DVY973" s="6"/>
      <c r="DVZ973" s="6"/>
      <c r="DWA973" s="6"/>
      <c r="DWB973" s="6"/>
      <c r="DWC973" s="6"/>
      <c r="DWD973" s="6"/>
      <c r="DWE973" s="6"/>
      <c r="DWF973" s="6"/>
      <c r="DWG973" s="6"/>
      <c r="DWH973" s="6"/>
      <c r="DWI973" s="6"/>
      <c r="DWJ973" s="6"/>
      <c r="DWK973" s="6"/>
      <c r="DWL973" s="6"/>
      <c r="DWM973" s="6"/>
      <c r="DWN973" s="6"/>
      <c r="DWO973" s="6"/>
      <c r="DWP973" s="6"/>
      <c r="DWQ973" s="6"/>
      <c r="DWR973" s="6"/>
      <c r="DWS973" s="6"/>
      <c r="DWT973" s="6"/>
      <c r="DWU973" s="6"/>
      <c r="DWV973" s="6"/>
      <c r="DWW973" s="6"/>
      <c r="DWX973" s="6"/>
      <c r="DWY973" s="6"/>
      <c r="DWZ973" s="6"/>
      <c r="DXA973" s="6"/>
      <c r="DXB973" s="6"/>
      <c r="DXC973" s="6"/>
      <c r="DXD973" s="6"/>
      <c r="DXE973" s="6"/>
      <c r="DXF973" s="6"/>
      <c r="DXG973" s="6"/>
      <c r="DXH973" s="6"/>
      <c r="DXI973" s="6"/>
      <c r="DXJ973" s="6"/>
      <c r="DXK973" s="6"/>
      <c r="DXL973" s="6"/>
      <c r="DXM973" s="6"/>
      <c r="DXN973" s="6"/>
      <c r="DXO973" s="6"/>
      <c r="DXP973" s="6"/>
      <c r="DXQ973" s="6"/>
      <c r="DXR973" s="6"/>
      <c r="DXS973" s="6"/>
      <c r="DXT973" s="6"/>
      <c r="DXU973" s="6"/>
      <c r="DXV973" s="6"/>
      <c r="DXW973" s="6"/>
      <c r="DXX973" s="6"/>
      <c r="DXY973" s="6"/>
      <c r="DXZ973" s="6"/>
      <c r="DYA973" s="6"/>
      <c r="DYB973" s="6"/>
      <c r="DYC973" s="6"/>
      <c r="DYD973" s="6"/>
      <c r="DYE973" s="6"/>
      <c r="DYF973" s="6"/>
      <c r="DYG973" s="6"/>
      <c r="DYH973" s="6"/>
      <c r="DYI973" s="6"/>
      <c r="DYJ973" s="6"/>
      <c r="DYK973" s="6"/>
      <c r="DYL973" s="6"/>
      <c r="DYM973" s="6"/>
      <c r="DYN973" s="6"/>
      <c r="DYO973" s="6"/>
      <c r="DYP973" s="6"/>
      <c r="DYQ973" s="6"/>
      <c r="DYR973" s="6"/>
      <c r="DYS973" s="6"/>
      <c r="DYT973" s="6"/>
      <c r="DYU973" s="6"/>
      <c r="DYV973" s="6"/>
      <c r="DYW973" s="6"/>
      <c r="DYX973" s="6"/>
      <c r="DYY973" s="6"/>
      <c r="DYZ973" s="6"/>
      <c r="DZA973" s="6"/>
      <c r="DZB973" s="6"/>
      <c r="DZC973" s="6"/>
      <c r="DZD973" s="6"/>
      <c r="DZE973" s="6"/>
      <c r="DZF973" s="6"/>
      <c r="DZG973" s="6"/>
      <c r="DZH973" s="6"/>
      <c r="DZI973" s="6"/>
      <c r="DZJ973" s="6"/>
      <c r="DZK973" s="6"/>
      <c r="DZL973" s="6"/>
      <c r="DZM973" s="6"/>
      <c r="DZN973" s="6"/>
      <c r="DZO973" s="6"/>
      <c r="DZP973" s="6"/>
      <c r="DZQ973" s="6"/>
      <c r="DZR973" s="6"/>
      <c r="DZS973" s="6"/>
      <c r="DZT973" s="6"/>
      <c r="DZU973" s="6"/>
      <c r="DZV973" s="6"/>
      <c r="DZW973" s="6"/>
      <c r="DZX973" s="6"/>
      <c r="DZY973" s="6"/>
      <c r="DZZ973" s="6"/>
      <c r="EAA973" s="6"/>
      <c r="EAB973" s="6"/>
      <c r="EAC973" s="6"/>
      <c r="EAD973" s="6"/>
      <c r="EAE973" s="6"/>
      <c r="EAF973" s="6"/>
      <c r="EAG973" s="6"/>
      <c r="EAH973" s="6"/>
      <c r="EAI973" s="6"/>
      <c r="EAJ973" s="6"/>
      <c r="EAK973" s="6"/>
      <c r="EAL973" s="6"/>
      <c r="EAM973" s="6"/>
      <c r="EAN973" s="6"/>
      <c r="EAO973" s="6"/>
      <c r="EAP973" s="6"/>
      <c r="EAQ973" s="6"/>
      <c r="EAR973" s="6"/>
      <c r="EAS973" s="6"/>
      <c r="EAT973" s="6"/>
      <c r="EAU973" s="6"/>
      <c r="EAV973" s="6"/>
      <c r="EAW973" s="6"/>
      <c r="EAX973" s="6"/>
      <c r="EAY973" s="6"/>
      <c r="EAZ973" s="6"/>
      <c r="EBA973" s="6"/>
      <c r="EBB973" s="6"/>
      <c r="EBC973" s="6"/>
      <c r="EBD973" s="6"/>
      <c r="EBE973" s="6"/>
      <c r="EBF973" s="6"/>
      <c r="EBG973" s="6"/>
      <c r="EBH973" s="6"/>
      <c r="EBI973" s="6"/>
      <c r="EBJ973" s="6"/>
      <c r="EBK973" s="6"/>
      <c r="EBL973" s="6"/>
      <c r="EBM973" s="6"/>
      <c r="EBN973" s="6"/>
      <c r="EBO973" s="6"/>
      <c r="EBP973" s="6"/>
      <c r="EBQ973" s="6"/>
      <c r="EBR973" s="6"/>
      <c r="EBS973" s="6"/>
      <c r="EBT973" s="6"/>
      <c r="EBU973" s="6"/>
      <c r="EBV973" s="6"/>
      <c r="EBW973" s="6"/>
      <c r="EBX973" s="6"/>
      <c r="EBY973" s="6"/>
      <c r="EBZ973" s="6"/>
      <c r="ECA973" s="6"/>
      <c r="ECB973" s="6"/>
      <c r="ECC973" s="6"/>
      <c r="ECD973" s="6"/>
      <c r="ECE973" s="6"/>
      <c r="ECF973" s="6"/>
      <c r="ECG973" s="6"/>
      <c r="ECH973" s="6"/>
      <c r="ECI973" s="6"/>
      <c r="ECJ973" s="6"/>
      <c r="ECK973" s="6"/>
      <c r="ECL973" s="6"/>
      <c r="ECM973" s="6"/>
      <c r="ECN973" s="6"/>
      <c r="ECO973" s="6"/>
      <c r="ECP973" s="6"/>
      <c r="ECQ973" s="6"/>
      <c r="ECR973" s="6"/>
      <c r="ECS973" s="6"/>
      <c r="ECT973" s="6"/>
      <c r="ECU973" s="6"/>
      <c r="ECV973" s="6"/>
      <c r="ECW973" s="6"/>
      <c r="ECX973" s="6"/>
      <c r="ECY973" s="6"/>
      <c r="ECZ973" s="6"/>
      <c r="EDA973" s="6"/>
      <c r="EDB973" s="6"/>
      <c r="EDC973" s="6"/>
      <c r="EDD973" s="6"/>
      <c r="EDE973" s="6"/>
      <c r="EDF973" s="6"/>
      <c r="EDG973" s="6"/>
      <c r="EDH973" s="6"/>
      <c r="EDI973" s="6"/>
      <c r="EDJ973" s="6"/>
      <c r="EDK973" s="6"/>
      <c r="EDL973" s="6"/>
      <c r="EDM973" s="6"/>
      <c r="EDN973" s="6"/>
      <c r="EDO973" s="6"/>
      <c r="EDP973" s="6"/>
      <c r="EDQ973" s="6"/>
      <c r="EDR973" s="6"/>
      <c r="EDS973" s="6"/>
      <c r="EDT973" s="6"/>
      <c r="EDU973" s="6"/>
      <c r="EDV973" s="6"/>
      <c r="EDW973" s="6"/>
      <c r="EDX973" s="6"/>
      <c r="EDY973" s="6"/>
      <c r="EDZ973" s="6"/>
      <c r="EEA973" s="6"/>
      <c r="EEB973" s="6"/>
      <c r="EEC973" s="6"/>
      <c r="EED973" s="6"/>
      <c r="EEE973" s="6"/>
      <c r="EEF973" s="6"/>
      <c r="EEG973" s="6"/>
      <c r="EEH973" s="6"/>
      <c r="EEI973" s="6"/>
      <c r="EEJ973" s="6"/>
      <c r="EEK973" s="6"/>
      <c r="EEL973" s="6"/>
      <c r="EEM973" s="6"/>
      <c r="EEN973" s="6"/>
      <c r="EEO973" s="6"/>
      <c r="EEP973" s="6"/>
      <c r="EEQ973" s="6"/>
      <c r="EER973" s="6"/>
      <c r="EES973" s="6"/>
      <c r="EET973" s="6"/>
      <c r="EEU973" s="6"/>
      <c r="EEV973" s="6"/>
      <c r="EEW973" s="6"/>
      <c r="EEX973" s="6"/>
      <c r="EEY973" s="6"/>
      <c r="EEZ973" s="6"/>
      <c r="EFA973" s="6"/>
      <c r="EFB973" s="6"/>
      <c r="EFC973" s="6"/>
      <c r="EFD973" s="6"/>
      <c r="EFE973" s="6"/>
      <c r="EFF973" s="6"/>
      <c r="EFG973" s="6"/>
      <c r="EFH973" s="6"/>
      <c r="EFI973" s="6"/>
      <c r="EFJ973" s="6"/>
      <c r="EFK973" s="6"/>
      <c r="EFL973" s="6"/>
      <c r="EFM973" s="6"/>
      <c r="EFN973" s="6"/>
      <c r="EFO973" s="6"/>
      <c r="EFP973" s="6"/>
      <c r="EFQ973" s="6"/>
      <c r="EFR973" s="6"/>
      <c r="EFS973" s="6"/>
      <c r="EFT973" s="6"/>
      <c r="EFU973" s="6"/>
      <c r="EFV973" s="6"/>
      <c r="EFW973" s="6"/>
      <c r="EFX973" s="6"/>
      <c r="EFY973" s="6"/>
      <c r="EFZ973" s="6"/>
      <c r="EGA973" s="6"/>
      <c r="EGB973" s="6"/>
      <c r="EGC973" s="6"/>
      <c r="EGD973" s="6"/>
      <c r="EGE973" s="6"/>
      <c r="EGF973" s="6"/>
      <c r="EGG973" s="6"/>
      <c r="EGH973" s="6"/>
      <c r="EGI973" s="6"/>
      <c r="EGJ973" s="6"/>
      <c r="EGK973" s="6"/>
      <c r="EGL973" s="6"/>
      <c r="EGM973" s="6"/>
      <c r="EGN973" s="6"/>
      <c r="EGO973" s="6"/>
      <c r="EGP973" s="6"/>
      <c r="EGQ973" s="6"/>
      <c r="EGR973" s="6"/>
      <c r="EGS973" s="6"/>
      <c r="EGT973" s="6"/>
      <c r="EGU973" s="6"/>
      <c r="EGV973" s="6"/>
      <c r="EGW973" s="6"/>
      <c r="EGX973" s="6"/>
      <c r="EGY973" s="6"/>
      <c r="EGZ973" s="6"/>
      <c r="EHA973" s="6"/>
      <c r="EHB973" s="6"/>
      <c r="EHC973" s="6"/>
      <c r="EHD973" s="6"/>
      <c r="EHE973" s="6"/>
      <c r="EHF973" s="6"/>
      <c r="EHG973" s="6"/>
      <c r="EHH973" s="6"/>
      <c r="EHI973" s="6"/>
      <c r="EHJ973" s="6"/>
      <c r="EHK973" s="6"/>
      <c r="EHL973" s="6"/>
      <c r="EHM973" s="6"/>
      <c r="EHN973" s="6"/>
      <c r="EHO973" s="6"/>
      <c r="EHP973" s="6"/>
      <c r="EHQ973" s="6"/>
      <c r="EHR973" s="6"/>
      <c r="EHS973" s="6"/>
      <c r="EHT973" s="6"/>
      <c r="EHU973" s="6"/>
      <c r="EHV973" s="6"/>
      <c r="EHW973" s="6"/>
      <c r="EHX973" s="6"/>
      <c r="EHY973" s="6"/>
      <c r="EHZ973" s="6"/>
      <c r="EIA973" s="6"/>
      <c r="EIB973" s="6"/>
      <c r="EIC973" s="6"/>
      <c r="EID973" s="6"/>
      <c r="EIE973" s="6"/>
      <c r="EIF973" s="6"/>
      <c r="EIG973" s="6"/>
      <c r="EIH973" s="6"/>
      <c r="EII973" s="6"/>
      <c r="EIJ973" s="6"/>
      <c r="EIK973" s="6"/>
      <c r="EIL973" s="6"/>
      <c r="EIM973" s="6"/>
      <c r="EIN973" s="6"/>
      <c r="EIO973" s="6"/>
      <c r="EIP973" s="6"/>
      <c r="EIQ973" s="6"/>
      <c r="EIR973" s="6"/>
      <c r="EIS973" s="6"/>
      <c r="EIT973" s="6"/>
      <c r="EIU973" s="6"/>
      <c r="EIV973" s="6"/>
      <c r="EIW973" s="6"/>
      <c r="EIX973" s="6"/>
      <c r="EIY973" s="6"/>
      <c r="EIZ973" s="6"/>
      <c r="EJA973" s="6"/>
      <c r="EJB973" s="6"/>
      <c r="EJC973" s="6"/>
      <c r="EJD973" s="6"/>
      <c r="EJE973" s="6"/>
      <c r="EJF973" s="6"/>
      <c r="EJG973" s="6"/>
      <c r="EJH973" s="6"/>
      <c r="EJI973" s="6"/>
      <c r="EJJ973" s="6"/>
      <c r="EJK973" s="6"/>
      <c r="EJL973" s="6"/>
      <c r="EJM973" s="6"/>
      <c r="EJN973" s="6"/>
      <c r="EJO973" s="6"/>
      <c r="EJP973" s="6"/>
      <c r="EJQ973" s="6"/>
      <c r="EJR973" s="6"/>
      <c r="EJS973" s="6"/>
      <c r="EJT973" s="6"/>
      <c r="EJU973" s="6"/>
      <c r="EJV973" s="6"/>
      <c r="EJW973" s="6"/>
      <c r="EJX973" s="6"/>
      <c r="EJY973" s="6"/>
      <c r="EJZ973" s="6"/>
      <c r="EKA973" s="6"/>
      <c r="EKB973" s="6"/>
      <c r="EKC973" s="6"/>
      <c r="EKD973" s="6"/>
      <c r="EKE973" s="6"/>
      <c r="EKF973" s="6"/>
      <c r="EKG973" s="6"/>
      <c r="EKH973" s="6"/>
      <c r="EKI973" s="6"/>
      <c r="EKJ973" s="6"/>
      <c r="EKK973" s="6"/>
      <c r="EKL973" s="6"/>
      <c r="EKM973" s="6"/>
      <c r="EKN973" s="6"/>
      <c r="EKO973" s="6"/>
      <c r="EKP973" s="6"/>
      <c r="EKQ973" s="6"/>
      <c r="EKR973" s="6"/>
      <c r="EKS973" s="6"/>
      <c r="EKT973" s="6"/>
      <c r="EKU973" s="6"/>
      <c r="EKV973" s="6"/>
      <c r="EKW973" s="6"/>
      <c r="EKX973" s="6"/>
      <c r="EKY973" s="6"/>
      <c r="EKZ973" s="6"/>
      <c r="ELA973" s="6"/>
      <c r="ELB973" s="6"/>
      <c r="ELC973" s="6"/>
      <c r="ELD973" s="6"/>
      <c r="ELE973" s="6"/>
      <c r="ELF973" s="6"/>
      <c r="ELG973" s="6"/>
      <c r="ELH973" s="6"/>
      <c r="ELI973" s="6"/>
      <c r="ELJ973" s="6"/>
      <c r="ELK973" s="6"/>
      <c r="ELL973" s="6"/>
      <c r="ELM973" s="6"/>
      <c r="ELN973" s="6"/>
      <c r="ELO973" s="6"/>
      <c r="ELP973" s="6"/>
      <c r="ELQ973" s="6"/>
      <c r="ELR973" s="6"/>
      <c r="ELS973" s="6"/>
      <c r="ELT973" s="6"/>
      <c r="ELU973" s="6"/>
      <c r="ELV973" s="6"/>
      <c r="ELW973" s="6"/>
      <c r="ELX973" s="6"/>
      <c r="ELY973" s="6"/>
      <c r="ELZ973" s="6"/>
      <c r="EMA973" s="6"/>
      <c r="EMB973" s="6"/>
      <c r="EMC973" s="6"/>
      <c r="EMD973" s="6"/>
      <c r="EME973" s="6"/>
      <c r="EMF973" s="6"/>
      <c r="EMG973" s="6"/>
      <c r="EMH973" s="6"/>
      <c r="EMI973" s="6"/>
      <c r="EMJ973" s="6"/>
      <c r="EMK973" s="6"/>
      <c r="EML973" s="6"/>
      <c r="EMM973" s="6"/>
      <c r="EMN973" s="6"/>
      <c r="EMO973" s="6"/>
      <c r="EMP973" s="6"/>
      <c r="EMQ973" s="6"/>
      <c r="EMR973" s="6"/>
      <c r="EMS973" s="6"/>
      <c r="EMT973" s="6"/>
      <c r="EMU973" s="6"/>
      <c r="EMV973" s="6"/>
      <c r="EMW973" s="6"/>
      <c r="EMX973" s="6"/>
      <c r="EMY973" s="6"/>
      <c r="EMZ973" s="6"/>
      <c r="ENA973" s="6"/>
      <c r="ENB973" s="6"/>
      <c r="ENC973" s="6"/>
      <c r="END973" s="6"/>
      <c r="ENE973" s="6"/>
      <c r="ENF973" s="6"/>
      <c r="ENG973" s="6"/>
      <c r="ENH973" s="6"/>
      <c r="ENI973" s="6"/>
      <c r="ENJ973" s="6"/>
      <c r="ENK973" s="6"/>
      <c r="ENL973" s="6"/>
      <c r="ENM973" s="6"/>
      <c r="ENN973" s="6"/>
      <c r="ENO973" s="6"/>
      <c r="ENP973" s="6"/>
      <c r="ENQ973" s="6"/>
      <c r="ENR973" s="6"/>
      <c r="ENS973" s="6"/>
      <c r="ENT973" s="6"/>
      <c r="ENU973" s="6"/>
      <c r="ENV973" s="6"/>
      <c r="ENW973" s="6"/>
      <c r="ENX973" s="6"/>
      <c r="ENY973" s="6"/>
      <c r="ENZ973" s="6"/>
      <c r="EOA973" s="6"/>
      <c r="EOB973" s="6"/>
      <c r="EOC973" s="6"/>
      <c r="EOD973" s="6"/>
      <c r="EOE973" s="6"/>
      <c r="EOF973" s="6"/>
      <c r="EOG973" s="6"/>
      <c r="EOH973" s="6"/>
      <c r="EOI973" s="6"/>
      <c r="EOJ973" s="6"/>
      <c r="EOK973" s="6"/>
      <c r="EOL973" s="6"/>
      <c r="EOM973" s="6"/>
      <c r="EON973" s="6"/>
      <c r="EOO973" s="6"/>
      <c r="EOP973" s="6"/>
      <c r="EOQ973" s="6"/>
      <c r="EOR973" s="6"/>
      <c r="EOS973" s="6"/>
      <c r="EOT973" s="6"/>
      <c r="EOU973" s="6"/>
      <c r="EOV973" s="6"/>
      <c r="EOW973" s="6"/>
      <c r="EOX973" s="6"/>
      <c r="EOY973" s="6"/>
      <c r="EOZ973" s="6"/>
      <c r="EPA973" s="6"/>
      <c r="EPB973" s="6"/>
      <c r="EPC973" s="6"/>
      <c r="EPD973" s="6"/>
      <c r="EPE973" s="6"/>
      <c r="EPF973" s="6"/>
      <c r="EPG973" s="6"/>
      <c r="EPH973" s="6"/>
      <c r="EPI973" s="6"/>
      <c r="EPJ973" s="6"/>
      <c r="EPK973" s="6"/>
      <c r="EPL973" s="6"/>
      <c r="EPM973" s="6"/>
      <c r="EPN973" s="6"/>
      <c r="EPO973" s="6"/>
      <c r="EPP973" s="6"/>
      <c r="EPQ973" s="6"/>
      <c r="EPR973" s="6"/>
      <c r="EPS973" s="6"/>
      <c r="EPT973" s="6"/>
      <c r="EPU973" s="6"/>
      <c r="EPV973" s="6"/>
      <c r="EPW973" s="6"/>
      <c r="EPX973" s="6"/>
      <c r="EPY973" s="6"/>
      <c r="EPZ973" s="6"/>
      <c r="EQA973" s="6"/>
      <c r="EQB973" s="6"/>
      <c r="EQC973" s="6"/>
      <c r="EQD973" s="6"/>
      <c r="EQE973" s="6"/>
      <c r="EQF973" s="6"/>
      <c r="EQG973" s="6"/>
      <c r="EQH973" s="6"/>
      <c r="EQI973" s="6"/>
      <c r="EQJ973" s="6"/>
      <c r="EQK973" s="6"/>
      <c r="EQL973" s="6"/>
      <c r="EQM973" s="6"/>
      <c r="EQN973" s="6"/>
      <c r="EQO973" s="6"/>
      <c r="EQP973" s="6"/>
      <c r="EQQ973" s="6"/>
      <c r="EQR973" s="6"/>
      <c r="EQS973" s="6"/>
      <c r="EQT973" s="6"/>
      <c r="EQU973" s="6"/>
      <c r="EQV973" s="6"/>
      <c r="EQW973" s="6"/>
      <c r="EQX973" s="6"/>
      <c r="EQY973" s="6"/>
      <c r="EQZ973" s="6"/>
      <c r="ERA973" s="6"/>
      <c r="ERB973" s="6"/>
      <c r="ERC973" s="6"/>
      <c r="ERD973" s="6"/>
      <c r="ERE973" s="6"/>
      <c r="ERF973" s="6"/>
      <c r="ERG973" s="6"/>
      <c r="ERH973" s="6"/>
      <c r="ERI973" s="6"/>
      <c r="ERJ973" s="6"/>
      <c r="ERK973" s="6"/>
      <c r="ERL973" s="6"/>
      <c r="ERM973" s="6"/>
      <c r="ERN973" s="6"/>
      <c r="ERO973" s="6"/>
      <c r="ERP973" s="6"/>
      <c r="ERQ973" s="6"/>
      <c r="ERR973" s="6"/>
      <c r="ERS973" s="6"/>
      <c r="ERT973" s="6"/>
      <c r="ERU973" s="6"/>
      <c r="ERV973" s="6"/>
      <c r="ERW973" s="6"/>
      <c r="ERX973" s="6"/>
      <c r="ERY973" s="6"/>
      <c r="ERZ973" s="6"/>
      <c r="ESA973" s="6"/>
      <c r="ESB973" s="6"/>
      <c r="ESC973" s="6"/>
      <c r="ESD973" s="6"/>
      <c r="ESE973" s="6"/>
      <c r="ESF973" s="6"/>
      <c r="ESG973" s="6"/>
      <c r="ESH973" s="6"/>
      <c r="ESI973" s="6"/>
      <c r="ESJ973" s="6"/>
      <c r="ESK973" s="6"/>
      <c r="ESL973" s="6"/>
      <c r="ESM973" s="6"/>
      <c r="ESN973" s="6"/>
      <c r="ESO973" s="6"/>
      <c r="ESP973" s="6"/>
      <c r="ESQ973" s="6"/>
      <c r="ESR973" s="6"/>
      <c r="ESS973" s="6"/>
      <c r="EST973" s="6"/>
      <c r="ESU973" s="6"/>
      <c r="ESV973" s="6"/>
      <c r="ESW973" s="6"/>
      <c r="ESX973" s="6"/>
      <c r="ESY973" s="6"/>
      <c r="ESZ973" s="6"/>
      <c r="ETA973" s="6"/>
      <c r="ETB973" s="6"/>
      <c r="ETC973" s="6"/>
      <c r="ETD973" s="6"/>
      <c r="ETE973" s="6"/>
      <c r="ETF973" s="6"/>
      <c r="ETG973" s="6"/>
      <c r="ETH973" s="6"/>
      <c r="ETI973" s="6"/>
      <c r="ETJ973" s="6"/>
      <c r="ETK973" s="6"/>
      <c r="ETL973" s="6"/>
      <c r="ETM973" s="6"/>
      <c r="ETN973" s="6"/>
      <c r="ETO973" s="6"/>
      <c r="ETP973" s="6"/>
      <c r="ETQ973" s="6"/>
      <c r="ETR973" s="6"/>
      <c r="ETS973" s="6"/>
      <c r="ETT973" s="6"/>
      <c r="ETU973" s="6"/>
      <c r="ETV973" s="6"/>
      <c r="ETW973" s="6"/>
      <c r="ETX973" s="6"/>
      <c r="ETY973" s="6"/>
      <c r="ETZ973" s="6"/>
      <c r="EUA973" s="6"/>
      <c r="EUB973" s="6"/>
      <c r="EUC973" s="6"/>
      <c r="EUD973" s="6"/>
      <c r="EUE973" s="6"/>
      <c r="EUF973" s="6"/>
      <c r="EUG973" s="6"/>
      <c r="EUH973" s="6"/>
      <c r="EUI973" s="6"/>
      <c r="EUJ973" s="6"/>
      <c r="EUK973" s="6"/>
      <c r="EUL973" s="6"/>
      <c r="EUM973" s="6"/>
      <c r="EUN973" s="6"/>
      <c r="EUO973" s="6"/>
      <c r="EUP973" s="6"/>
      <c r="EUQ973" s="6"/>
      <c r="EUR973" s="6"/>
      <c r="EUS973" s="6"/>
      <c r="EUT973" s="6"/>
      <c r="EUU973" s="6"/>
      <c r="EUV973" s="6"/>
      <c r="EUW973" s="6"/>
      <c r="EUX973" s="6"/>
      <c r="EUY973" s="6"/>
      <c r="EUZ973" s="6"/>
      <c r="EVA973" s="6"/>
      <c r="EVB973" s="6"/>
      <c r="EVC973" s="6"/>
      <c r="EVD973" s="6"/>
      <c r="EVE973" s="6"/>
      <c r="EVF973" s="6"/>
      <c r="EVG973" s="6"/>
      <c r="EVH973" s="6"/>
      <c r="EVI973" s="6"/>
      <c r="EVJ973" s="6"/>
      <c r="EVK973" s="6"/>
      <c r="EVL973" s="6"/>
      <c r="EVM973" s="6"/>
      <c r="EVN973" s="6"/>
      <c r="EVO973" s="6"/>
      <c r="EVP973" s="6"/>
      <c r="EVQ973" s="6"/>
      <c r="EVR973" s="6"/>
      <c r="EVS973" s="6"/>
      <c r="EVT973" s="6"/>
      <c r="EVU973" s="6"/>
      <c r="EVV973" s="6"/>
      <c r="EVW973" s="6"/>
      <c r="EVX973" s="6"/>
      <c r="EVY973" s="6"/>
      <c r="EVZ973" s="6"/>
      <c r="EWA973" s="6"/>
      <c r="EWB973" s="6"/>
      <c r="EWC973" s="6"/>
      <c r="EWD973" s="6"/>
      <c r="EWE973" s="6"/>
      <c r="EWF973" s="6"/>
      <c r="EWG973" s="6"/>
      <c r="EWH973" s="6"/>
      <c r="EWI973" s="6"/>
      <c r="EWJ973" s="6"/>
      <c r="EWK973" s="6"/>
      <c r="EWL973" s="6"/>
      <c r="EWM973" s="6"/>
      <c r="EWN973" s="6"/>
      <c r="EWO973" s="6"/>
      <c r="EWP973" s="6"/>
      <c r="EWQ973" s="6"/>
      <c r="EWR973" s="6"/>
      <c r="EWS973" s="6"/>
      <c r="EWT973" s="6"/>
      <c r="EWU973" s="6"/>
      <c r="EWV973" s="6"/>
      <c r="EWW973" s="6"/>
      <c r="EWX973" s="6"/>
      <c r="EWY973" s="6"/>
      <c r="EWZ973" s="6"/>
      <c r="EXA973" s="6"/>
      <c r="EXB973" s="6"/>
      <c r="EXC973" s="6"/>
      <c r="EXD973" s="6"/>
      <c r="EXE973" s="6"/>
      <c r="EXF973" s="6"/>
      <c r="EXG973" s="6"/>
      <c r="EXH973" s="6"/>
      <c r="EXI973" s="6"/>
      <c r="EXJ973" s="6"/>
      <c r="EXK973" s="6"/>
      <c r="EXL973" s="6"/>
      <c r="EXM973" s="6"/>
      <c r="EXN973" s="6"/>
      <c r="EXO973" s="6"/>
      <c r="EXP973" s="6"/>
      <c r="EXQ973" s="6"/>
      <c r="EXR973" s="6"/>
      <c r="EXS973" s="6"/>
      <c r="EXT973" s="6"/>
      <c r="EXU973" s="6"/>
      <c r="EXV973" s="6"/>
      <c r="EXW973" s="6"/>
      <c r="EXX973" s="6"/>
      <c r="EXY973" s="6"/>
      <c r="EXZ973" s="6"/>
      <c r="EYA973" s="6"/>
      <c r="EYB973" s="6"/>
      <c r="EYC973" s="6"/>
      <c r="EYD973" s="6"/>
      <c r="EYE973" s="6"/>
      <c r="EYF973" s="6"/>
      <c r="EYG973" s="6"/>
      <c r="EYH973" s="6"/>
      <c r="EYI973" s="6"/>
      <c r="EYJ973" s="6"/>
      <c r="EYK973" s="6"/>
      <c r="EYL973" s="6"/>
      <c r="EYM973" s="6"/>
      <c r="EYN973" s="6"/>
      <c r="EYO973" s="6"/>
      <c r="EYP973" s="6"/>
      <c r="EYQ973" s="6"/>
      <c r="EYR973" s="6"/>
      <c r="EYS973" s="6"/>
      <c r="EYT973" s="6"/>
      <c r="EYU973" s="6"/>
      <c r="EYV973" s="6"/>
      <c r="EYW973" s="6"/>
      <c r="EYX973" s="6"/>
      <c r="EYY973" s="6"/>
      <c r="EYZ973" s="6"/>
      <c r="EZA973" s="6"/>
      <c r="EZB973" s="6"/>
      <c r="EZC973" s="6"/>
      <c r="EZD973" s="6"/>
      <c r="EZE973" s="6"/>
      <c r="EZF973" s="6"/>
      <c r="EZG973" s="6"/>
      <c r="EZH973" s="6"/>
      <c r="EZI973" s="6"/>
      <c r="EZJ973" s="6"/>
      <c r="EZK973" s="6"/>
      <c r="EZL973" s="6"/>
      <c r="EZM973" s="6"/>
      <c r="EZN973" s="6"/>
      <c r="EZO973" s="6"/>
      <c r="EZP973" s="6"/>
      <c r="EZQ973" s="6"/>
      <c r="EZR973" s="6"/>
      <c r="EZS973" s="6"/>
      <c r="EZT973" s="6"/>
      <c r="EZU973" s="6"/>
      <c r="EZV973" s="6"/>
      <c r="EZW973" s="6"/>
      <c r="EZX973" s="6"/>
      <c r="EZY973" s="6"/>
      <c r="EZZ973" s="6"/>
      <c r="FAA973" s="6"/>
      <c r="FAB973" s="6"/>
      <c r="FAC973" s="6"/>
      <c r="FAD973" s="6"/>
      <c r="FAE973" s="6"/>
      <c r="FAF973" s="6"/>
      <c r="FAG973" s="6"/>
      <c r="FAH973" s="6"/>
      <c r="FAI973" s="6"/>
      <c r="FAJ973" s="6"/>
      <c r="FAK973" s="6"/>
      <c r="FAL973" s="6"/>
      <c r="FAM973" s="6"/>
      <c r="FAN973" s="6"/>
      <c r="FAO973" s="6"/>
      <c r="FAP973" s="6"/>
      <c r="FAQ973" s="6"/>
      <c r="FAR973" s="6"/>
      <c r="FAS973" s="6"/>
      <c r="FAT973" s="6"/>
      <c r="FAU973" s="6"/>
      <c r="FAV973" s="6"/>
      <c r="FAW973" s="6"/>
      <c r="FAX973" s="6"/>
      <c r="FAY973" s="6"/>
      <c r="FAZ973" s="6"/>
      <c r="FBA973" s="6"/>
      <c r="FBB973" s="6"/>
      <c r="FBC973" s="6"/>
      <c r="FBD973" s="6"/>
      <c r="FBE973" s="6"/>
      <c r="FBF973" s="6"/>
      <c r="FBG973" s="6"/>
      <c r="FBH973" s="6"/>
      <c r="FBI973" s="6"/>
      <c r="FBJ973" s="6"/>
      <c r="FBK973" s="6"/>
      <c r="FBL973" s="6"/>
      <c r="FBM973" s="6"/>
      <c r="FBN973" s="6"/>
      <c r="FBO973" s="6"/>
      <c r="FBP973" s="6"/>
      <c r="FBQ973" s="6"/>
      <c r="FBR973" s="6"/>
      <c r="FBS973" s="6"/>
      <c r="FBT973" s="6"/>
      <c r="FBU973" s="6"/>
      <c r="FBV973" s="6"/>
      <c r="FBW973" s="6"/>
      <c r="FBX973" s="6"/>
      <c r="FBY973" s="6"/>
      <c r="FBZ973" s="6"/>
      <c r="FCA973" s="6"/>
      <c r="FCB973" s="6"/>
      <c r="FCC973" s="6"/>
      <c r="FCD973" s="6"/>
      <c r="FCE973" s="6"/>
      <c r="FCF973" s="6"/>
      <c r="FCG973" s="6"/>
      <c r="FCH973" s="6"/>
      <c r="FCI973" s="6"/>
      <c r="FCJ973" s="6"/>
      <c r="FCK973" s="6"/>
      <c r="FCL973" s="6"/>
      <c r="FCM973" s="6"/>
      <c r="FCN973" s="6"/>
      <c r="FCO973" s="6"/>
      <c r="FCP973" s="6"/>
      <c r="FCQ973" s="6"/>
      <c r="FCR973" s="6"/>
      <c r="FCS973" s="6"/>
      <c r="FCT973" s="6"/>
      <c r="FCU973" s="6"/>
      <c r="FCV973" s="6"/>
      <c r="FCW973" s="6"/>
      <c r="FCX973" s="6"/>
      <c r="FCY973" s="6"/>
      <c r="FCZ973" s="6"/>
      <c r="FDA973" s="6"/>
      <c r="FDB973" s="6"/>
      <c r="FDC973" s="6"/>
      <c r="FDD973" s="6"/>
      <c r="FDE973" s="6"/>
      <c r="FDF973" s="6"/>
      <c r="FDG973" s="6"/>
      <c r="FDH973" s="6"/>
      <c r="FDI973" s="6"/>
      <c r="FDJ973" s="6"/>
      <c r="FDK973" s="6"/>
      <c r="FDL973" s="6"/>
      <c r="FDM973" s="6"/>
      <c r="FDN973" s="6"/>
      <c r="FDO973" s="6"/>
      <c r="FDP973" s="6"/>
      <c r="FDQ973" s="6"/>
      <c r="FDR973" s="6"/>
      <c r="FDS973" s="6"/>
      <c r="FDT973" s="6"/>
      <c r="FDU973" s="6"/>
      <c r="FDV973" s="6"/>
      <c r="FDW973" s="6"/>
      <c r="FDX973" s="6"/>
      <c r="FDY973" s="6"/>
      <c r="FDZ973" s="6"/>
      <c r="FEA973" s="6"/>
      <c r="FEB973" s="6"/>
      <c r="FEC973" s="6"/>
      <c r="FED973" s="6"/>
      <c r="FEE973" s="6"/>
      <c r="FEF973" s="6"/>
      <c r="FEG973" s="6"/>
      <c r="FEH973" s="6"/>
      <c r="FEI973" s="6"/>
      <c r="FEJ973" s="6"/>
      <c r="FEK973" s="6"/>
      <c r="FEL973" s="6"/>
      <c r="FEM973" s="6"/>
      <c r="FEN973" s="6"/>
      <c r="FEO973" s="6"/>
      <c r="FEP973" s="6"/>
      <c r="FEQ973" s="6"/>
      <c r="FER973" s="6"/>
      <c r="FES973" s="6"/>
      <c r="FET973" s="6"/>
      <c r="FEU973" s="6"/>
      <c r="FEV973" s="6"/>
      <c r="FEW973" s="6"/>
      <c r="FEX973" s="6"/>
      <c r="FEY973" s="6"/>
      <c r="FEZ973" s="6"/>
      <c r="FFA973" s="6"/>
      <c r="FFB973" s="6"/>
      <c r="FFC973" s="6"/>
      <c r="FFD973" s="6"/>
      <c r="FFE973" s="6"/>
      <c r="FFF973" s="6"/>
      <c r="FFG973" s="6"/>
      <c r="FFH973" s="6"/>
      <c r="FFI973" s="6"/>
      <c r="FFJ973" s="6"/>
      <c r="FFK973" s="6"/>
      <c r="FFL973" s="6"/>
      <c r="FFM973" s="6"/>
      <c r="FFN973" s="6"/>
      <c r="FFO973" s="6"/>
      <c r="FFP973" s="6"/>
      <c r="FFQ973" s="6"/>
      <c r="FFR973" s="6"/>
      <c r="FFS973" s="6"/>
      <c r="FFT973" s="6"/>
      <c r="FFU973" s="6"/>
      <c r="FFV973" s="6"/>
      <c r="FFW973" s="6"/>
      <c r="FFX973" s="6"/>
      <c r="FFY973" s="6"/>
      <c r="FFZ973" s="6"/>
      <c r="FGA973" s="6"/>
      <c r="FGB973" s="6"/>
      <c r="FGC973" s="6"/>
      <c r="FGD973" s="6"/>
      <c r="FGE973" s="6"/>
      <c r="FGF973" s="6"/>
      <c r="FGG973" s="6"/>
      <c r="FGH973" s="6"/>
      <c r="FGI973" s="6"/>
      <c r="FGJ973" s="6"/>
      <c r="FGK973" s="6"/>
      <c r="FGL973" s="6"/>
      <c r="FGM973" s="6"/>
      <c r="FGN973" s="6"/>
      <c r="FGO973" s="6"/>
      <c r="FGP973" s="6"/>
      <c r="FGQ973" s="6"/>
      <c r="FGR973" s="6"/>
      <c r="FGS973" s="6"/>
      <c r="FGT973" s="6"/>
      <c r="FGU973" s="6"/>
      <c r="FGV973" s="6"/>
      <c r="FGW973" s="6"/>
      <c r="FGX973" s="6"/>
      <c r="FGY973" s="6"/>
      <c r="FGZ973" s="6"/>
      <c r="FHA973" s="6"/>
      <c r="FHB973" s="6"/>
      <c r="FHC973" s="6"/>
      <c r="FHD973" s="6"/>
      <c r="FHE973" s="6"/>
      <c r="FHF973" s="6"/>
      <c r="FHG973" s="6"/>
      <c r="FHH973" s="6"/>
      <c r="FHI973" s="6"/>
      <c r="FHJ973" s="6"/>
      <c r="FHK973" s="6"/>
      <c r="FHL973" s="6"/>
      <c r="FHM973" s="6"/>
      <c r="FHN973" s="6"/>
      <c r="FHO973" s="6"/>
      <c r="FHP973" s="6"/>
      <c r="FHQ973" s="6"/>
      <c r="FHR973" s="6"/>
      <c r="FHS973" s="6"/>
      <c r="FHT973" s="6"/>
      <c r="FHU973" s="6"/>
      <c r="FHV973" s="6"/>
      <c r="FHW973" s="6"/>
      <c r="FHX973" s="6"/>
      <c r="FHY973" s="6"/>
      <c r="FHZ973" s="6"/>
      <c r="FIA973" s="6"/>
      <c r="FIB973" s="6"/>
      <c r="FIC973" s="6"/>
      <c r="FID973" s="6"/>
      <c r="FIE973" s="6"/>
      <c r="FIF973" s="6"/>
      <c r="FIG973" s="6"/>
      <c r="FIH973" s="6"/>
      <c r="FII973" s="6"/>
      <c r="FIJ973" s="6"/>
      <c r="FIK973" s="6"/>
      <c r="FIL973" s="6"/>
      <c r="FIM973" s="6"/>
      <c r="FIN973" s="6"/>
      <c r="FIO973" s="6"/>
      <c r="FIP973" s="6"/>
      <c r="FIQ973" s="6"/>
      <c r="FIR973" s="6"/>
      <c r="FIS973" s="6"/>
      <c r="FIT973" s="6"/>
      <c r="FIU973" s="6"/>
      <c r="FIV973" s="6"/>
      <c r="FIW973" s="6"/>
      <c r="FIX973" s="6"/>
      <c r="FIY973" s="6"/>
      <c r="FIZ973" s="6"/>
      <c r="FJA973" s="6"/>
      <c r="FJB973" s="6"/>
      <c r="FJC973" s="6"/>
      <c r="FJD973" s="6"/>
      <c r="FJE973" s="6"/>
      <c r="FJF973" s="6"/>
      <c r="FJG973" s="6"/>
      <c r="FJH973" s="6"/>
      <c r="FJI973" s="6"/>
      <c r="FJJ973" s="6"/>
      <c r="FJK973" s="6"/>
      <c r="FJL973" s="6"/>
      <c r="FJM973" s="6"/>
      <c r="FJN973" s="6"/>
      <c r="FJO973" s="6"/>
      <c r="FJP973" s="6"/>
      <c r="FJQ973" s="6"/>
      <c r="FJR973" s="6"/>
      <c r="FJS973" s="6"/>
      <c r="FJT973" s="6"/>
      <c r="FJU973" s="6"/>
      <c r="FJV973" s="6"/>
      <c r="FJW973" s="6"/>
      <c r="FJX973" s="6"/>
      <c r="FJY973" s="6"/>
      <c r="FJZ973" s="6"/>
      <c r="FKA973" s="6"/>
      <c r="FKB973" s="6"/>
      <c r="FKC973" s="6"/>
      <c r="FKD973" s="6"/>
      <c r="FKE973" s="6"/>
      <c r="FKF973" s="6"/>
      <c r="FKG973" s="6"/>
      <c r="FKH973" s="6"/>
      <c r="FKI973" s="6"/>
      <c r="FKJ973" s="6"/>
      <c r="FKK973" s="6"/>
      <c r="FKL973" s="6"/>
      <c r="FKM973" s="6"/>
      <c r="FKN973" s="6"/>
      <c r="FKO973" s="6"/>
      <c r="FKP973" s="6"/>
      <c r="FKQ973" s="6"/>
      <c r="FKR973" s="6"/>
      <c r="FKS973" s="6"/>
      <c r="FKT973" s="6"/>
      <c r="FKU973" s="6"/>
      <c r="FKV973" s="6"/>
      <c r="FKW973" s="6"/>
      <c r="FKX973" s="6"/>
      <c r="FKY973" s="6"/>
      <c r="FKZ973" s="6"/>
      <c r="FLA973" s="6"/>
      <c r="FLB973" s="6"/>
      <c r="FLC973" s="6"/>
      <c r="FLD973" s="6"/>
      <c r="FLE973" s="6"/>
      <c r="FLF973" s="6"/>
      <c r="FLG973" s="6"/>
      <c r="FLH973" s="6"/>
      <c r="FLI973" s="6"/>
      <c r="FLJ973" s="6"/>
      <c r="FLK973" s="6"/>
      <c r="FLL973" s="6"/>
      <c r="FLM973" s="6"/>
      <c r="FLN973" s="6"/>
      <c r="FLO973" s="6"/>
      <c r="FLP973" s="6"/>
      <c r="FLQ973" s="6"/>
      <c r="FLR973" s="6"/>
      <c r="FLS973" s="6"/>
      <c r="FLT973" s="6"/>
      <c r="FLU973" s="6"/>
      <c r="FLV973" s="6"/>
      <c r="FLW973" s="6"/>
      <c r="FLX973" s="6"/>
      <c r="FLY973" s="6"/>
      <c r="FLZ973" s="6"/>
      <c r="FMA973" s="6"/>
      <c r="FMB973" s="6"/>
      <c r="FMC973" s="6"/>
      <c r="FMD973" s="6"/>
      <c r="FME973" s="6"/>
      <c r="FMF973" s="6"/>
      <c r="FMG973" s="6"/>
      <c r="FMH973" s="6"/>
      <c r="FMI973" s="6"/>
      <c r="FMJ973" s="6"/>
      <c r="FMK973" s="6"/>
      <c r="FML973" s="6"/>
      <c r="FMM973" s="6"/>
      <c r="FMN973" s="6"/>
      <c r="FMO973" s="6"/>
      <c r="FMP973" s="6"/>
      <c r="FMQ973" s="6"/>
      <c r="FMR973" s="6"/>
      <c r="FMS973" s="6"/>
      <c r="FMT973" s="6"/>
      <c r="FMU973" s="6"/>
      <c r="FMV973" s="6"/>
      <c r="FMW973" s="6"/>
      <c r="FMX973" s="6"/>
      <c r="FMY973" s="6"/>
      <c r="FMZ973" s="6"/>
      <c r="FNA973" s="6"/>
      <c r="FNB973" s="6"/>
      <c r="FNC973" s="6"/>
      <c r="FND973" s="6"/>
      <c r="FNE973" s="6"/>
      <c r="FNF973" s="6"/>
      <c r="FNG973" s="6"/>
      <c r="FNH973" s="6"/>
      <c r="FNI973" s="6"/>
      <c r="FNJ973" s="6"/>
      <c r="FNK973" s="6"/>
      <c r="FNL973" s="6"/>
      <c r="FNM973" s="6"/>
      <c r="FNN973" s="6"/>
      <c r="FNO973" s="6"/>
      <c r="FNP973" s="6"/>
      <c r="FNQ973" s="6"/>
      <c r="FNR973" s="6"/>
      <c r="FNS973" s="6"/>
      <c r="FNT973" s="6"/>
      <c r="FNU973" s="6"/>
      <c r="FNV973" s="6"/>
      <c r="FNW973" s="6"/>
      <c r="FNX973" s="6"/>
      <c r="FNY973" s="6"/>
      <c r="FNZ973" s="6"/>
      <c r="FOA973" s="6"/>
      <c r="FOB973" s="6"/>
      <c r="FOC973" s="6"/>
      <c r="FOD973" s="6"/>
      <c r="FOE973" s="6"/>
      <c r="FOF973" s="6"/>
      <c r="FOG973" s="6"/>
      <c r="FOH973" s="6"/>
      <c r="FOI973" s="6"/>
      <c r="FOJ973" s="6"/>
      <c r="FOK973" s="6"/>
      <c r="FOL973" s="6"/>
      <c r="FOM973" s="6"/>
      <c r="FON973" s="6"/>
      <c r="FOO973" s="6"/>
      <c r="FOP973" s="6"/>
      <c r="FOQ973" s="6"/>
      <c r="FOR973" s="6"/>
      <c r="FOS973" s="6"/>
      <c r="FOT973" s="6"/>
      <c r="FOU973" s="6"/>
      <c r="FOV973" s="6"/>
      <c r="FOW973" s="6"/>
      <c r="FOX973" s="6"/>
      <c r="FOY973" s="6"/>
      <c r="FOZ973" s="6"/>
      <c r="FPA973" s="6"/>
      <c r="FPB973" s="6"/>
      <c r="FPC973" s="6"/>
      <c r="FPD973" s="6"/>
      <c r="FPE973" s="6"/>
      <c r="FPF973" s="6"/>
      <c r="FPG973" s="6"/>
      <c r="FPH973" s="6"/>
      <c r="FPI973" s="6"/>
      <c r="FPJ973" s="6"/>
      <c r="FPK973" s="6"/>
      <c r="FPL973" s="6"/>
      <c r="FPM973" s="6"/>
      <c r="FPN973" s="6"/>
      <c r="FPO973" s="6"/>
      <c r="FPP973" s="6"/>
      <c r="FPQ973" s="6"/>
      <c r="FPR973" s="6"/>
      <c r="FPS973" s="6"/>
      <c r="FPT973" s="6"/>
      <c r="FPU973" s="6"/>
      <c r="FPV973" s="6"/>
      <c r="FPW973" s="6"/>
      <c r="FPX973" s="6"/>
      <c r="FPY973" s="6"/>
      <c r="FPZ973" s="6"/>
      <c r="FQA973" s="6"/>
      <c r="FQB973" s="6"/>
      <c r="FQC973" s="6"/>
      <c r="FQD973" s="6"/>
      <c r="FQE973" s="6"/>
      <c r="FQF973" s="6"/>
      <c r="FQG973" s="6"/>
      <c r="FQH973" s="6"/>
      <c r="FQI973" s="6"/>
      <c r="FQJ973" s="6"/>
      <c r="FQK973" s="6"/>
      <c r="FQL973" s="6"/>
      <c r="FQM973" s="6"/>
      <c r="FQN973" s="6"/>
      <c r="FQO973" s="6"/>
      <c r="FQP973" s="6"/>
      <c r="FQQ973" s="6"/>
      <c r="FQR973" s="6"/>
      <c r="FQS973" s="6"/>
      <c r="FQT973" s="6"/>
      <c r="FQU973" s="6"/>
      <c r="FQV973" s="6"/>
      <c r="FQW973" s="6"/>
      <c r="FQX973" s="6"/>
      <c r="FQY973" s="6"/>
      <c r="FQZ973" s="6"/>
      <c r="FRA973" s="6"/>
      <c r="FRB973" s="6"/>
      <c r="FRC973" s="6"/>
      <c r="FRD973" s="6"/>
      <c r="FRE973" s="6"/>
      <c r="FRF973" s="6"/>
      <c r="FRG973" s="6"/>
      <c r="FRH973" s="6"/>
      <c r="FRI973" s="6"/>
      <c r="FRJ973" s="6"/>
      <c r="FRK973" s="6"/>
      <c r="FRL973" s="6"/>
      <c r="FRM973" s="6"/>
      <c r="FRN973" s="6"/>
      <c r="FRO973" s="6"/>
      <c r="FRP973" s="6"/>
      <c r="FRQ973" s="6"/>
      <c r="FRR973" s="6"/>
      <c r="FRS973" s="6"/>
      <c r="FRT973" s="6"/>
      <c r="FRU973" s="6"/>
      <c r="FRV973" s="6"/>
      <c r="FRW973" s="6"/>
      <c r="FRX973" s="6"/>
      <c r="FRY973" s="6"/>
      <c r="FRZ973" s="6"/>
      <c r="FSA973" s="6"/>
      <c r="FSB973" s="6"/>
      <c r="FSC973" s="6"/>
      <c r="FSD973" s="6"/>
      <c r="FSE973" s="6"/>
      <c r="FSF973" s="6"/>
      <c r="FSG973" s="6"/>
      <c r="FSH973" s="6"/>
      <c r="FSI973" s="6"/>
      <c r="FSJ973" s="6"/>
      <c r="FSK973" s="6"/>
      <c r="FSL973" s="6"/>
      <c r="FSM973" s="6"/>
      <c r="FSN973" s="6"/>
      <c r="FSO973" s="6"/>
      <c r="FSP973" s="6"/>
      <c r="FSQ973" s="6"/>
      <c r="FSR973" s="6"/>
      <c r="FSS973" s="6"/>
      <c r="FST973" s="6"/>
      <c r="FSU973" s="6"/>
      <c r="FSV973" s="6"/>
      <c r="FSW973" s="6"/>
      <c r="FSX973" s="6"/>
      <c r="FSY973" s="6"/>
      <c r="FSZ973" s="6"/>
      <c r="FTA973" s="6"/>
      <c r="FTB973" s="6"/>
      <c r="FTC973" s="6"/>
      <c r="FTD973" s="6"/>
      <c r="FTE973" s="6"/>
      <c r="FTF973" s="6"/>
      <c r="FTG973" s="6"/>
      <c r="FTH973" s="6"/>
      <c r="FTI973" s="6"/>
      <c r="FTJ973" s="6"/>
      <c r="FTK973" s="6"/>
      <c r="FTL973" s="6"/>
      <c r="FTM973" s="6"/>
      <c r="FTN973" s="6"/>
      <c r="FTO973" s="6"/>
      <c r="FTP973" s="6"/>
      <c r="FTQ973" s="6"/>
      <c r="FTR973" s="6"/>
      <c r="FTS973" s="6"/>
      <c r="FTT973" s="6"/>
      <c r="FTU973" s="6"/>
      <c r="FTV973" s="6"/>
      <c r="FTW973" s="6"/>
      <c r="FTX973" s="6"/>
      <c r="FTY973" s="6"/>
      <c r="FTZ973" s="6"/>
      <c r="FUA973" s="6"/>
      <c r="FUB973" s="6"/>
      <c r="FUC973" s="6"/>
      <c r="FUD973" s="6"/>
      <c r="FUE973" s="6"/>
      <c r="FUF973" s="6"/>
      <c r="FUG973" s="6"/>
      <c r="FUH973" s="6"/>
      <c r="FUI973" s="6"/>
      <c r="FUJ973" s="6"/>
      <c r="FUK973" s="6"/>
      <c r="FUL973" s="6"/>
      <c r="FUM973" s="6"/>
      <c r="FUN973" s="6"/>
      <c r="FUO973" s="6"/>
      <c r="FUP973" s="6"/>
      <c r="FUQ973" s="6"/>
      <c r="FUR973" s="6"/>
      <c r="FUS973" s="6"/>
      <c r="FUT973" s="6"/>
      <c r="FUU973" s="6"/>
      <c r="FUV973" s="6"/>
      <c r="FUW973" s="6"/>
      <c r="FUX973" s="6"/>
      <c r="FUY973" s="6"/>
      <c r="FUZ973" s="6"/>
      <c r="FVA973" s="6"/>
      <c r="FVB973" s="6"/>
      <c r="FVC973" s="6"/>
      <c r="FVD973" s="6"/>
      <c r="FVE973" s="6"/>
      <c r="FVF973" s="6"/>
      <c r="FVG973" s="6"/>
      <c r="FVH973" s="6"/>
      <c r="FVI973" s="6"/>
      <c r="FVJ973" s="6"/>
      <c r="FVK973" s="6"/>
      <c r="FVL973" s="6"/>
      <c r="FVM973" s="6"/>
      <c r="FVN973" s="6"/>
      <c r="FVO973" s="6"/>
      <c r="FVP973" s="6"/>
      <c r="FVQ973" s="6"/>
      <c r="FVR973" s="6"/>
      <c r="FVS973" s="6"/>
      <c r="FVT973" s="6"/>
      <c r="FVU973" s="6"/>
      <c r="FVV973" s="6"/>
      <c r="FVW973" s="6"/>
      <c r="FVX973" s="6"/>
      <c r="FVY973" s="6"/>
      <c r="FVZ973" s="6"/>
      <c r="FWA973" s="6"/>
      <c r="FWB973" s="6"/>
      <c r="FWC973" s="6"/>
      <c r="FWD973" s="6"/>
      <c r="FWE973" s="6"/>
      <c r="FWF973" s="6"/>
      <c r="FWG973" s="6"/>
      <c r="FWH973" s="6"/>
      <c r="FWI973" s="6"/>
      <c r="FWJ973" s="6"/>
      <c r="FWK973" s="6"/>
      <c r="FWL973" s="6"/>
      <c r="FWM973" s="6"/>
      <c r="FWN973" s="6"/>
      <c r="FWO973" s="6"/>
      <c r="FWP973" s="6"/>
      <c r="FWQ973" s="6"/>
      <c r="FWR973" s="6"/>
      <c r="FWS973" s="6"/>
      <c r="FWT973" s="6"/>
      <c r="FWU973" s="6"/>
      <c r="FWV973" s="6"/>
      <c r="FWW973" s="6"/>
      <c r="FWX973" s="6"/>
      <c r="FWY973" s="6"/>
      <c r="FWZ973" s="6"/>
      <c r="FXA973" s="6"/>
      <c r="FXB973" s="6"/>
      <c r="FXC973" s="6"/>
      <c r="FXD973" s="6"/>
      <c r="FXE973" s="6"/>
      <c r="FXF973" s="6"/>
      <c r="FXG973" s="6"/>
      <c r="FXH973" s="6"/>
      <c r="FXI973" s="6"/>
      <c r="FXJ973" s="6"/>
      <c r="FXK973" s="6"/>
      <c r="FXL973" s="6"/>
      <c r="FXM973" s="6"/>
      <c r="FXN973" s="6"/>
      <c r="FXO973" s="6"/>
      <c r="FXP973" s="6"/>
      <c r="FXQ973" s="6"/>
      <c r="FXR973" s="6"/>
      <c r="FXS973" s="6"/>
      <c r="FXT973" s="6"/>
      <c r="FXU973" s="6"/>
      <c r="FXV973" s="6"/>
      <c r="FXW973" s="6"/>
      <c r="FXX973" s="6"/>
      <c r="FXY973" s="6"/>
      <c r="FXZ973" s="6"/>
      <c r="FYA973" s="6"/>
      <c r="FYB973" s="6"/>
      <c r="FYC973" s="6"/>
      <c r="FYD973" s="6"/>
      <c r="FYE973" s="6"/>
      <c r="FYF973" s="6"/>
      <c r="FYG973" s="6"/>
      <c r="FYH973" s="6"/>
      <c r="FYI973" s="6"/>
      <c r="FYJ973" s="6"/>
      <c r="FYK973" s="6"/>
      <c r="FYL973" s="6"/>
      <c r="FYM973" s="6"/>
      <c r="FYN973" s="6"/>
      <c r="FYO973" s="6"/>
      <c r="FYP973" s="6"/>
      <c r="FYQ973" s="6"/>
      <c r="FYR973" s="6"/>
      <c r="FYS973" s="6"/>
      <c r="FYT973" s="6"/>
      <c r="FYU973" s="6"/>
      <c r="FYV973" s="6"/>
      <c r="FYW973" s="6"/>
      <c r="FYX973" s="6"/>
      <c r="FYY973" s="6"/>
      <c r="FYZ973" s="6"/>
      <c r="FZA973" s="6"/>
      <c r="FZB973" s="6"/>
      <c r="FZC973" s="6"/>
      <c r="FZD973" s="6"/>
      <c r="FZE973" s="6"/>
      <c r="FZF973" s="6"/>
      <c r="FZG973" s="6"/>
      <c r="FZH973" s="6"/>
      <c r="FZI973" s="6"/>
      <c r="FZJ973" s="6"/>
      <c r="FZK973" s="6"/>
      <c r="FZL973" s="6"/>
      <c r="FZM973" s="6"/>
      <c r="FZN973" s="6"/>
      <c r="FZO973" s="6"/>
      <c r="FZP973" s="6"/>
      <c r="FZQ973" s="6"/>
      <c r="FZR973" s="6"/>
      <c r="FZS973" s="6"/>
      <c r="FZT973" s="6"/>
      <c r="FZU973" s="6"/>
      <c r="FZV973" s="6"/>
      <c r="FZW973" s="6"/>
      <c r="FZX973" s="6"/>
      <c r="FZY973" s="6"/>
      <c r="FZZ973" s="6"/>
      <c r="GAA973" s="6"/>
      <c r="GAB973" s="6"/>
      <c r="GAC973" s="6"/>
      <c r="GAD973" s="6"/>
      <c r="GAE973" s="6"/>
      <c r="GAF973" s="6"/>
      <c r="GAG973" s="6"/>
      <c r="GAH973" s="6"/>
      <c r="GAI973" s="6"/>
      <c r="GAJ973" s="6"/>
      <c r="GAK973" s="6"/>
      <c r="GAL973" s="6"/>
      <c r="GAM973" s="6"/>
      <c r="GAN973" s="6"/>
      <c r="GAO973" s="6"/>
      <c r="GAP973" s="6"/>
      <c r="GAQ973" s="6"/>
      <c r="GAR973" s="6"/>
      <c r="GAS973" s="6"/>
      <c r="GAT973" s="6"/>
      <c r="GAU973" s="6"/>
      <c r="GAV973" s="6"/>
      <c r="GAW973" s="6"/>
      <c r="GAX973" s="6"/>
      <c r="GAY973" s="6"/>
      <c r="GAZ973" s="6"/>
      <c r="GBA973" s="6"/>
      <c r="GBB973" s="6"/>
      <c r="GBC973" s="6"/>
      <c r="GBD973" s="6"/>
      <c r="GBE973" s="6"/>
      <c r="GBF973" s="6"/>
      <c r="GBG973" s="6"/>
      <c r="GBH973" s="6"/>
      <c r="GBI973" s="6"/>
      <c r="GBJ973" s="6"/>
      <c r="GBK973" s="6"/>
      <c r="GBL973" s="6"/>
      <c r="GBM973" s="6"/>
      <c r="GBN973" s="6"/>
      <c r="GBO973" s="6"/>
      <c r="GBP973" s="6"/>
      <c r="GBQ973" s="6"/>
      <c r="GBR973" s="6"/>
      <c r="GBS973" s="6"/>
      <c r="GBT973" s="6"/>
      <c r="GBU973" s="6"/>
      <c r="GBV973" s="6"/>
      <c r="GBW973" s="6"/>
      <c r="GBX973" s="6"/>
      <c r="GBY973" s="6"/>
      <c r="GBZ973" s="6"/>
      <c r="GCA973" s="6"/>
      <c r="GCB973" s="6"/>
      <c r="GCC973" s="6"/>
      <c r="GCD973" s="6"/>
      <c r="GCE973" s="6"/>
      <c r="GCF973" s="6"/>
      <c r="GCG973" s="6"/>
      <c r="GCH973" s="6"/>
      <c r="GCI973" s="6"/>
      <c r="GCJ973" s="6"/>
      <c r="GCK973" s="6"/>
      <c r="GCL973" s="6"/>
      <c r="GCM973" s="6"/>
      <c r="GCN973" s="6"/>
      <c r="GCO973" s="6"/>
      <c r="GCP973" s="6"/>
      <c r="GCQ973" s="6"/>
      <c r="GCR973" s="6"/>
      <c r="GCS973" s="6"/>
      <c r="GCT973" s="6"/>
      <c r="GCU973" s="6"/>
      <c r="GCV973" s="6"/>
      <c r="GCW973" s="6"/>
      <c r="GCX973" s="6"/>
      <c r="GCY973" s="6"/>
      <c r="GCZ973" s="6"/>
      <c r="GDA973" s="6"/>
      <c r="GDB973" s="6"/>
      <c r="GDC973" s="6"/>
      <c r="GDD973" s="6"/>
      <c r="GDE973" s="6"/>
      <c r="GDF973" s="6"/>
      <c r="GDG973" s="6"/>
      <c r="GDH973" s="6"/>
      <c r="GDI973" s="6"/>
      <c r="GDJ973" s="6"/>
      <c r="GDK973" s="6"/>
      <c r="GDL973" s="6"/>
      <c r="GDM973" s="6"/>
      <c r="GDN973" s="6"/>
      <c r="GDO973" s="6"/>
      <c r="GDP973" s="6"/>
      <c r="GDQ973" s="6"/>
      <c r="GDR973" s="6"/>
      <c r="GDS973" s="6"/>
      <c r="GDT973" s="6"/>
      <c r="GDU973" s="6"/>
      <c r="GDV973" s="6"/>
      <c r="GDW973" s="6"/>
      <c r="GDX973" s="6"/>
      <c r="GDY973" s="6"/>
      <c r="GDZ973" s="6"/>
      <c r="GEA973" s="6"/>
      <c r="GEB973" s="6"/>
      <c r="GEC973" s="6"/>
      <c r="GED973" s="6"/>
      <c r="GEE973" s="6"/>
      <c r="GEF973" s="6"/>
      <c r="GEG973" s="6"/>
      <c r="GEH973" s="6"/>
      <c r="GEI973" s="6"/>
      <c r="GEJ973" s="6"/>
      <c r="GEK973" s="6"/>
      <c r="GEL973" s="6"/>
      <c r="GEM973" s="6"/>
      <c r="GEN973" s="6"/>
      <c r="GEO973" s="6"/>
      <c r="GEP973" s="6"/>
      <c r="GEQ973" s="6"/>
      <c r="GER973" s="6"/>
      <c r="GES973" s="6"/>
      <c r="GET973" s="6"/>
      <c r="GEU973" s="6"/>
      <c r="GEV973" s="6"/>
      <c r="GEW973" s="6"/>
      <c r="GEX973" s="6"/>
      <c r="GEY973" s="6"/>
      <c r="GEZ973" s="6"/>
      <c r="GFA973" s="6"/>
      <c r="GFB973" s="6"/>
      <c r="GFC973" s="6"/>
      <c r="GFD973" s="6"/>
      <c r="GFE973" s="6"/>
      <c r="GFF973" s="6"/>
      <c r="GFG973" s="6"/>
      <c r="GFH973" s="6"/>
      <c r="GFI973" s="6"/>
      <c r="GFJ973" s="6"/>
      <c r="GFK973" s="6"/>
      <c r="GFL973" s="6"/>
      <c r="GFM973" s="6"/>
      <c r="GFN973" s="6"/>
      <c r="GFO973" s="6"/>
      <c r="GFP973" s="6"/>
      <c r="GFQ973" s="6"/>
      <c r="GFR973" s="6"/>
      <c r="GFS973" s="6"/>
      <c r="GFT973" s="6"/>
      <c r="GFU973" s="6"/>
      <c r="GFV973" s="6"/>
      <c r="GFW973" s="6"/>
      <c r="GFX973" s="6"/>
      <c r="GFY973" s="6"/>
      <c r="GFZ973" s="6"/>
      <c r="GGA973" s="6"/>
      <c r="GGB973" s="6"/>
      <c r="GGC973" s="6"/>
      <c r="GGD973" s="6"/>
      <c r="GGE973" s="6"/>
      <c r="GGF973" s="6"/>
      <c r="GGG973" s="6"/>
      <c r="GGH973" s="6"/>
      <c r="GGI973" s="6"/>
      <c r="GGJ973" s="6"/>
      <c r="GGK973" s="6"/>
      <c r="GGL973" s="6"/>
      <c r="GGM973" s="6"/>
      <c r="GGN973" s="6"/>
      <c r="GGO973" s="6"/>
      <c r="GGP973" s="6"/>
      <c r="GGQ973" s="6"/>
      <c r="GGR973" s="6"/>
      <c r="GGS973" s="6"/>
      <c r="GGT973" s="6"/>
      <c r="GGU973" s="6"/>
      <c r="GGV973" s="6"/>
      <c r="GGW973" s="6"/>
      <c r="GGX973" s="6"/>
      <c r="GGY973" s="6"/>
      <c r="GGZ973" s="6"/>
      <c r="GHA973" s="6"/>
      <c r="GHB973" s="6"/>
      <c r="GHC973" s="6"/>
      <c r="GHD973" s="6"/>
      <c r="GHE973" s="6"/>
      <c r="GHF973" s="6"/>
      <c r="GHG973" s="6"/>
      <c r="GHH973" s="6"/>
      <c r="GHI973" s="6"/>
      <c r="GHJ973" s="6"/>
      <c r="GHK973" s="6"/>
      <c r="GHL973" s="6"/>
      <c r="GHM973" s="6"/>
      <c r="GHN973" s="6"/>
      <c r="GHO973" s="6"/>
      <c r="GHP973" s="6"/>
      <c r="GHQ973" s="6"/>
      <c r="GHR973" s="6"/>
      <c r="GHS973" s="6"/>
      <c r="GHT973" s="6"/>
      <c r="GHU973" s="6"/>
      <c r="GHV973" s="6"/>
      <c r="GHW973" s="6"/>
      <c r="GHX973" s="6"/>
      <c r="GHY973" s="6"/>
      <c r="GHZ973" s="6"/>
      <c r="GIA973" s="6"/>
      <c r="GIB973" s="6"/>
      <c r="GIC973" s="6"/>
      <c r="GID973" s="6"/>
      <c r="GIE973" s="6"/>
      <c r="GIF973" s="6"/>
      <c r="GIG973" s="6"/>
      <c r="GIH973" s="6"/>
      <c r="GII973" s="6"/>
      <c r="GIJ973" s="6"/>
      <c r="GIK973" s="6"/>
      <c r="GIL973" s="6"/>
      <c r="GIM973" s="6"/>
      <c r="GIN973" s="6"/>
      <c r="GIO973" s="6"/>
      <c r="GIP973" s="6"/>
      <c r="GIQ973" s="6"/>
      <c r="GIR973" s="6"/>
      <c r="GIS973" s="6"/>
      <c r="GIT973" s="6"/>
      <c r="GIU973" s="6"/>
      <c r="GIV973" s="6"/>
      <c r="GIW973" s="6"/>
      <c r="GIX973" s="6"/>
      <c r="GIY973" s="6"/>
      <c r="GIZ973" s="6"/>
      <c r="GJA973" s="6"/>
      <c r="GJB973" s="6"/>
      <c r="GJC973" s="6"/>
      <c r="GJD973" s="6"/>
      <c r="GJE973" s="6"/>
      <c r="GJF973" s="6"/>
      <c r="GJG973" s="6"/>
      <c r="GJH973" s="6"/>
      <c r="GJI973" s="6"/>
      <c r="GJJ973" s="6"/>
      <c r="GJK973" s="6"/>
      <c r="GJL973" s="6"/>
      <c r="GJM973" s="6"/>
      <c r="GJN973" s="6"/>
      <c r="GJO973" s="6"/>
      <c r="GJP973" s="6"/>
      <c r="GJQ973" s="6"/>
      <c r="GJR973" s="6"/>
      <c r="GJS973" s="6"/>
      <c r="GJT973" s="6"/>
      <c r="GJU973" s="6"/>
      <c r="GJV973" s="6"/>
      <c r="GJW973" s="6"/>
      <c r="GJX973" s="6"/>
      <c r="GJY973" s="6"/>
      <c r="GJZ973" s="6"/>
      <c r="GKA973" s="6"/>
      <c r="GKB973" s="6"/>
      <c r="GKC973" s="6"/>
      <c r="GKD973" s="6"/>
      <c r="GKE973" s="6"/>
      <c r="GKF973" s="6"/>
      <c r="GKG973" s="6"/>
      <c r="GKH973" s="6"/>
      <c r="GKI973" s="6"/>
      <c r="GKJ973" s="6"/>
      <c r="GKK973" s="6"/>
      <c r="GKL973" s="6"/>
      <c r="GKM973" s="6"/>
      <c r="GKN973" s="6"/>
      <c r="GKO973" s="6"/>
      <c r="GKP973" s="6"/>
      <c r="GKQ973" s="6"/>
      <c r="GKR973" s="6"/>
      <c r="GKS973" s="6"/>
      <c r="GKT973" s="6"/>
      <c r="GKU973" s="6"/>
      <c r="GKV973" s="6"/>
      <c r="GKW973" s="6"/>
      <c r="GKX973" s="6"/>
      <c r="GKY973" s="6"/>
      <c r="GKZ973" s="6"/>
      <c r="GLA973" s="6"/>
      <c r="GLB973" s="6"/>
      <c r="GLC973" s="6"/>
      <c r="GLD973" s="6"/>
      <c r="GLE973" s="6"/>
      <c r="GLF973" s="6"/>
      <c r="GLG973" s="6"/>
      <c r="GLH973" s="6"/>
      <c r="GLI973" s="6"/>
      <c r="GLJ973" s="6"/>
      <c r="GLK973" s="6"/>
      <c r="GLL973" s="6"/>
      <c r="GLM973" s="6"/>
      <c r="GLN973" s="6"/>
      <c r="GLO973" s="6"/>
      <c r="GLP973" s="6"/>
      <c r="GLQ973" s="6"/>
      <c r="GLR973" s="6"/>
      <c r="GLS973" s="6"/>
      <c r="GLT973" s="6"/>
      <c r="GLU973" s="6"/>
      <c r="GLV973" s="6"/>
      <c r="GLW973" s="6"/>
      <c r="GLX973" s="6"/>
      <c r="GLY973" s="6"/>
      <c r="GLZ973" s="6"/>
      <c r="GMA973" s="6"/>
      <c r="GMB973" s="6"/>
      <c r="GMC973" s="6"/>
      <c r="GMD973" s="6"/>
      <c r="GME973" s="6"/>
      <c r="GMF973" s="6"/>
      <c r="GMG973" s="6"/>
      <c r="GMH973" s="6"/>
      <c r="GMI973" s="6"/>
      <c r="GMJ973" s="6"/>
      <c r="GMK973" s="6"/>
      <c r="GML973" s="6"/>
      <c r="GMM973" s="6"/>
      <c r="GMN973" s="6"/>
      <c r="GMO973" s="6"/>
      <c r="GMP973" s="6"/>
      <c r="GMQ973" s="6"/>
      <c r="GMR973" s="6"/>
      <c r="GMS973" s="6"/>
      <c r="GMT973" s="6"/>
      <c r="GMU973" s="6"/>
      <c r="GMV973" s="6"/>
      <c r="GMW973" s="6"/>
      <c r="GMX973" s="6"/>
      <c r="GMY973" s="6"/>
      <c r="GMZ973" s="6"/>
      <c r="GNA973" s="6"/>
      <c r="GNB973" s="6"/>
      <c r="GNC973" s="6"/>
      <c r="GND973" s="6"/>
      <c r="GNE973" s="6"/>
      <c r="GNF973" s="6"/>
      <c r="GNG973" s="6"/>
      <c r="GNH973" s="6"/>
      <c r="GNI973" s="6"/>
      <c r="GNJ973" s="6"/>
      <c r="GNK973" s="6"/>
      <c r="GNL973" s="6"/>
      <c r="GNM973" s="6"/>
      <c r="GNN973" s="6"/>
      <c r="GNO973" s="6"/>
      <c r="GNP973" s="6"/>
      <c r="GNQ973" s="6"/>
      <c r="GNR973" s="6"/>
      <c r="GNS973" s="6"/>
      <c r="GNT973" s="6"/>
      <c r="GNU973" s="6"/>
      <c r="GNV973" s="6"/>
      <c r="GNW973" s="6"/>
      <c r="GNX973" s="6"/>
      <c r="GNY973" s="6"/>
      <c r="GNZ973" s="6"/>
      <c r="GOA973" s="6"/>
      <c r="GOB973" s="6"/>
      <c r="GOC973" s="6"/>
      <c r="GOD973" s="6"/>
      <c r="GOE973" s="6"/>
      <c r="GOF973" s="6"/>
      <c r="GOG973" s="6"/>
      <c r="GOH973" s="6"/>
      <c r="GOI973" s="6"/>
      <c r="GOJ973" s="6"/>
      <c r="GOK973" s="6"/>
      <c r="GOL973" s="6"/>
      <c r="GOM973" s="6"/>
      <c r="GON973" s="6"/>
      <c r="GOO973" s="6"/>
      <c r="GOP973" s="6"/>
      <c r="GOQ973" s="6"/>
      <c r="GOR973" s="6"/>
      <c r="GOS973" s="6"/>
      <c r="GOT973" s="6"/>
      <c r="GOU973" s="6"/>
      <c r="GOV973" s="6"/>
      <c r="GOW973" s="6"/>
      <c r="GOX973" s="6"/>
      <c r="GOY973" s="6"/>
      <c r="GOZ973" s="6"/>
      <c r="GPA973" s="6"/>
      <c r="GPB973" s="6"/>
      <c r="GPC973" s="6"/>
      <c r="GPD973" s="6"/>
      <c r="GPE973" s="6"/>
      <c r="GPF973" s="6"/>
      <c r="GPG973" s="6"/>
      <c r="GPH973" s="6"/>
      <c r="GPI973" s="6"/>
      <c r="GPJ973" s="6"/>
      <c r="GPK973" s="6"/>
      <c r="GPL973" s="6"/>
      <c r="GPM973" s="6"/>
      <c r="GPN973" s="6"/>
      <c r="GPO973" s="6"/>
      <c r="GPP973" s="6"/>
      <c r="GPQ973" s="6"/>
      <c r="GPR973" s="6"/>
      <c r="GPS973" s="6"/>
      <c r="GPT973" s="6"/>
      <c r="GPU973" s="6"/>
      <c r="GPV973" s="6"/>
      <c r="GPW973" s="6"/>
      <c r="GPX973" s="6"/>
      <c r="GPY973" s="6"/>
      <c r="GPZ973" s="6"/>
      <c r="GQA973" s="6"/>
      <c r="GQB973" s="6"/>
      <c r="GQC973" s="6"/>
      <c r="GQD973" s="6"/>
      <c r="GQE973" s="6"/>
      <c r="GQF973" s="6"/>
      <c r="GQG973" s="6"/>
      <c r="GQH973" s="6"/>
      <c r="GQI973" s="6"/>
      <c r="GQJ973" s="6"/>
      <c r="GQK973" s="6"/>
      <c r="GQL973" s="6"/>
      <c r="GQM973" s="6"/>
      <c r="GQN973" s="6"/>
      <c r="GQO973" s="6"/>
      <c r="GQP973" s="6"/>
      <c r="GQQ973" s="6"/>
      <c r="GQR973" s="6"/>
      <c r="GQS973" s="6"/>
      <c r="GQT973" s="6"/>
      <c r="GQU973" s="6"/>
      <c r="GQV973" s="6"/>
      <c r="GQW973" s="6"/>
      <c r="GQX973" s="6"/>
      <c r="GQY973" s="6"/>
      <c r="GQZ973" s="6"/>
      <c r="GRA973" s="6"/>
      <c r="GRB973" s="6"/>
      <c r="GRC973" s="6"/>
      <c r="GRD973" s="6"/>
      <c r="GRE973" s="6"/>
      <c r="GRF973" s="6"/>
      <c r="GRG973" s="6"/>
      <c r="GRH973" s="6"/>
      <c r="GRI973" s="6"/>
      <c r="GRJ973" s="6"/>
      <c r="GRK973" s="6"/>
      <c r="GRL973" s="6"/>
      <c r="GRM973" s="6"/>
      <c r="GRN973" s="6"/>
      <c r="GRO973" s="6"/>
      <c r="GRP973" s="6"/>
      <c r="GRQ973" s="6"/>
      <c r="GRR973" s="6"/>
      <c r="GRS973" s="6"/>
      <c r="GRT973" s="6"/>
      <c r="GRU973" s="6"/>
      <c r="GRV973" s="6"/>
      <c r="GRW973" s="6"/>
      <c r="GRX973" s="6"/>
      <c r="GRY973" s="6"/>
      <c r="GRZ973" s="6"/>
      <c r="GSA973" s="6"/>
      <c r="GSB973" s="6"/>
      <c r="GSC973" s="6"/>
      <c r="GSD973" s="6"/>
      <c r="GSE973" s="6"/>
      <c r="GSF973" s="6"/>
      <c r="GSG973" s="6"/>
      <c r="GSH973" s="6"/>
      <c r="GSI973" s="6"/>
      <c r="GSJ973" s="6"/>
      <c r="GSK973" s="6"/>
      <c r="GSL973" s="6"/>
      <c r="GSM973" s="6"/>
      <c r="GSN973" s="6"/>
      <c r="GSO973" s="6"/>
      <c r="GSP973" s="6"/>
      <c r="GSQ973" s="6"/>
      <c r="GSR973" s="6"/>
      <c r="GSS973" s="6"/>
      <c r="GST973" s="6"/>
      <c r="GSU973" s="6"/>
      <c r="GSV973" s="6"/>
      <c r="GSW973" s="6"/>
      <c r="GSX973" s="6"/>
      <c r="GSY973" s="6"/>
      <c r="GSZ973" s="6"/>
      <c r="GTA973" s="6"/>
      <c r="GTB973" s="6"/>
      <c r="GTC973" s="6"/>
      <c r="GTD973" s="6"/>
      <c r="GTE973" s="6"/>
      <c r="GTF973" s="6"/>
      <c r="GTG973" s="6"/>
      <c r="GTH973" s="6"/>
      <c r="GTI973" s="6"/>
      <c r="GTJ973" s="6"/>
      <c r="GTK973" s="6"/>
      <c r="GTL973" s="6"/>
      <c r="GTM973" s="6"/>
      <c r="GTN973" s="6"/>
      <c r="GTO973" s="6"/>
      <c r="GTP973" s="6"/>
      <c r="GTQ973" s="6"/>
      <c r="GTR973" s="6"/>
      <c r="GTS973" s="6"/>
      <c r="GTT973" s="6"/>
      <c r="GTU973" s="6"/>
      <c r="GTV973" s="6"/>
      <c r="GTW973" s="6"/>
      <c r="GTX973" s="6"/>
      <c r="GTY973" s="6"/>
      <c r="GTZ973" s="6"/>
      <c r="GUA973" s="6"/>
      <c r="GUB973" s="6"/>
      <c r="GUC973" s="6"/>
      <c r="GUD973" s="6"/>
      <c r="GUE973" s="6"/>
      <c r="GUF973" s="6"/>
      <c r="GUG973" s="6"/>
      <c r="GUH973" s="6"/>
      <c r="GUI973" s="6"/>
      <c r="GUJ973" s="6"/>
      <c r="GUK973" s="6"/>
      <c r="GUL973" s="6"/>
      <c r="GUM973" s="6"/>
      <c r="GUN973" s="6"/>
      <c r="GUO973" s="6"/>
      <c r="GUP973" s="6"/>
      <c r="GUQ973" s="6"/>
      <c r="GUR973" s="6"/>
      <c r="GUS973" s="6"/>
      <c r="GUT973" s="6"/>
      <c r="GUU973" s="6"/>
      <c r="GUV973" s="6"/>
      <c r="GUW973" s="6"/>
      <c r="GUX973" s="6"/>
      <c r="GUY973" s="6"/>
      <c r="GUZ973" s="6"/>
      <c r="GVA973" s="6"/>
      <c r="GVB973" s="6"/>
      <c r="GVC973" s="6"/>
      <c r="GVD973" s="6"/>
      <c r="GVE973" s="6"/>
      <c r="GVF973" s="6"/>
      <c r="GVG973" s="6"/>
      <c r="GVH973" s="6"/>
      <c r="GVI973" s="6"/>
      <c r="GVJ973" s="6"/>
      <c r="GVK973" s="6"/>
      <c r="GVL973" s="6"/>
      <c r="GVM973" s="6"/>
      <c r="GVN973" s="6"/>
      <c r="GVO973" s="6"/>
      <c r="GVP973" s="6"/>
      <c r="GVQ973" s="6"/>
      <c r="GVR973" s="6"/>
      <c r="GVS973" s="6"/>
      <c r="GVT973" s="6"/>
      <c r="GVU973" s="6"/>
      <c r="GVV973" s="6"/>
      <c r="GVW973" s="6"/>
      <c r="GVX973" s="6"/>
      <c r="GVY973" s="6"/>
      <c r="GVZ973" s="6"/>
      <c r="GWA973" s="6"/>
      <c r="GWB973" s="6"/>
      <c r="GWC973" s="6"/>
      <c r="GWD973" s="6"/>
      <c r="GWE973" s="6"/>
      <c r="GWF973" s="6"/>
      <c r="GWG973" s="6"/>
      <c r="GWH973" s="6"/>
      <c r="GWI973" s="6"/>
      <c r="GWJ973" s="6"/>
      <c r="GWK973" s="6"/>
      <c r="GWL973" s="6"/>
      <c r="GWM973" s="6"/>
      <c r="GWN973" s="6"/>
      <c r="GWO973" s="6"/>
      <c r="GWP973" s="6"/>
      <c r="GWQ973" s="6"/>
      <c r="GWR973" s="6"/>
      <c r="GWS973" s="6"/>
      <c r="GWT973" s="6"/>
      <c r="GWU973" s="6"/>
      <c r="GWV973" s="6"/>
      <c r="GWW973" s="6"/>
      <c r="GWX973" s="6"/>
      <c r="GWY973" s="6"/>
      <c r="GWZ973" s="6"/>
      <c r="GXA973" s="6"/>
      <c r="GXB973" s="6"/>
      <c r="GXC973" s="6"/>
      <c r="GXD973" s="6"/>
      <c r="GXE973" s="6"/>
      <c r="GXF973" s="6"/>
      <c r="GXG973" s="6"/>
      <c r="GXH973" s="6"/>
      <c r="GXI973" s="6"/>
      <c r="GXJ973" s="6"/>
      <c r="GXK973" s="6"/>
      <c r="GXL973" s="6"/>
      <c r="GXM973" s="6"/>
      <c r="GXN973" s="6"/>
      <c r="GXO973" s="6"/>
      <c r="GXP973" s="6"/>
      <c r="GXQ973" s="6"/>
      <c r="GXR973" s="6"/>
      <c r="GXS973" s="6"/>
      <c r="GXT973" s="6"/>
      <c r="GXU973" s="6"/>
      <c r="GXV973" s="6"/>
      <c r="GXW973" s="6"/>
      <c r="GXX973" s="6"/>
      <c r="GXY973" s="6"/>
      <c r="GXZ973" s="6"/>
      <c r="GYA973" s="6"/>
      <c r="GYB973" s="6"/>
      <c r="GYC973" s="6"/>
      <c r="GYD973" s="6"/>
      <c r="GYE973" s="6"/>
      <c r="GYF973" s="6"/>
      <c r="GYG973" s="6"/>
      <c r="GYH973" s="6"/>
      <c r="GYI973" s="6"/>
      <c r="GYJ973" s="6"/>
      <c r="GYK973" s="6"/>
      <c r="GYL973" s="6"/>
      <c r="GYM973" s="6"/>
      <c r="GYN973" s="6"/>
      <c r="GYO973" s="6"/>
      <c r="GYP973" s="6"/>
      <c r="GYQ973" s="6"/>
      <c r="GYR973" s="6"/>
      <c r="GYS973" s="6"/>
      <c r="GYT973" s="6"/>
      <c r="GYU973" s="6"/>
      <c r="GYV973" s="6"/>
      <c r="GYW973" s="6"/>
      <c r="GYX973" s="6"/>
      <c r="GYY973" s="6"/>
      <c r="GYZ973" s="6"/>
      <c r="GZA973" s="6"/>
      <c r="GZB973" s="6"/>
      <c r="GZC973" s="6"/>
      <c r="GZD973" s="6"/>
      <c r="GZE973" s="6"/>
      <c r="GZF973" s="6"/>
      <c r="GZG973" s="6"/>
      <c r="GZH973" s="6"/>
      <c r="GZI973" s="6"/>
      <c r="GZJ973" s="6"/>
      <c r="GZK973" s="6"/>
      <c r="GZL973" s="6"/>
      <c r="GZM973" s="6"/>
      <c r="GZN973" s="6"/>
      <c r="GZO973" s="6"/>
      <c r="GZP973" s="6"/>
      <c r="GZQ973" s="6"/>
      <c r="GZR973" s="6"/>
      <c r="GZS973" s="6"/>
      <c r="GZT973" s="6"/>
      <c r="GZU973" s="6"/>
      <c r="GZV973" s="6"/>
      <c r="GZW973" s="6"/>
      <c r="GZX973" s="6"/>
      <c r="GZY973" s="6"/>
      <c r="GZZ973" s="6"/>
      <c r="HAA973" s="6"/>
      <c r="HAB973" s="6"/>
      <c r="HAC973" s="6"/>
      <c r="HAD973" s="6"/>
      <c r="HAE973" s="6"/>
      <c r="HAF973" s="6"/>
      <c r="HAG973" s="6"/>
      <c r="HAH973" s="6"/>
      <c r="HAI973" s="6"/>
      <c r="HAJ973" s="6"/>
      <c r="HAK973" s="6"/>
      <c r="HAL973" s="6"/>
      <c r="HAM973" s="6"/>
      <c r="HAN973" s="6"/>
      <c r="HAO973" s="6"/>
      <c r="HAP973" s="6"/>
      <c r="HAQ973" s="6"/>
      <c r="HAR973" s="6"/>
      <c r="HAS973" s="6"/>
      <c r="HAT973" s="6"/>
      <c r="HAU973" s="6"/>
      <c r="HAV973" s="6"/>
      <c r="HAW973" s="6"/>
      <c r="HAX973" s="6"/>
      <c r="HAY973" s="6"/>
      <c r="HAZ973" s="6"/>
      <c r="HBA973" s="6"/>
      <c r="HBB973" s="6"/>
      <c r="HBC973" s="6"/>
      <c r="HBD973" s="6"/>
      <c r="HBE973" s="6"/>
      <c r="HBF973" s="6"/>
      <c r="HBG973" s="6"/>
      <c r="HBH973" s="6"/>
      <c r="HBI973" s="6"/>
      <c r="HBJ973" s="6"/>
      <c r="HBK973" s="6"/>
      <c r="HBL973" s="6"/>
      <c r="HBM973" s="6"/>
      <c r="HBN973" s="6"/>
      <c r="HBO973" s="6"/>
      <c r="HBP973" s="6"/>
      <c r="HBQ973" s="6"/>
      <c r="HBR973" s="6"/>
      <c r="HBS973" s="6"/>
      <c r="HBT973" s="6"/>
      <c r="HBU973" s="6"/>
      <c r="HBV973" s="6"/>
      <c r="HBW973" s="6"/>
      <c r="HBX973" s="6"/>
      <c r="HBY973" s="6"/>
      <c r="HBZ973" s="6"/>
      <c r="HCA973" s="6"/>
      <c r="HCB973" s="6"/>
      <c r="HCC973" s="6"/>
      <c r="HCD973" s="6"/>
      <c r="HCE973" s="6"/>
      <c r="HCF973" s="6"/>
      <c r="HCG973" s="6"/>
      <c r="HCH973" s="6"/>
      <c r="HCI973" s="6"/>
      <c r="HCJ973" s="6"/>
      <c r="HCK973" s="6"/>
      <c r="HCL973" s="6"/>
      <c r="HCM973" s="6"/>
      <c r="HCN973" s="6"/>
      <c r="HCO973" s="6"/>
      <c r="HCP973" s="6"/>
      <c r="HCQ973" s="6"/>
      <c r="HCR973" s="6"/>
      <c r="HCS973" s="6"/>
      <c r="HCT973" s="6"/>
      <c r="HCU973" s="6"/>
      <c r="HCV973" s="6"/>
      <c r="HCW973" s="6"/>
      <c r="HCX973" s="6"/>
      <c r="HCY973" s="6"/>
      <c r="HCZ973" s="6"/>
      <c r="HDA973" s="6"/>
      <c r="HDB973" s="6"/>
      <c r="HDC973" s="6"/>
      <c r="HDD973" s="6"/>
      <c r="HDE973" s="6"/>
      <c r="HDF973" s="6"/>
      <c r="HDG973" s="6"/>
      <c r="HDH973" s="6"/>
      <c r="HDI973" s="6"/>
      <c r="HDJ973" s="6"/>
      <c r="HDK973" s="6"/>
      <c r="HDL973" s="6"/>
      <c r="HDM973" s="6"/>
      <c r="HDN973" s="6"/>
      <c r="HDO973" s="6"/>
      <c r="HDP973" s="6"/>
      <c r="HDQ973" s="6"/>
      <c r="HDR973" s="6"/>
      <c r="HDS973" s="6"/>
      <c r="HDT973" s="6"/>
      <c r="HDU973" s="6"/>
      <c r="HDV973" s="6"/>
      <c r="HDW973" s="6"/>
      <c r="HDX973" s="6"/>
      <c r="HDY973" s="6"/>
      <c r="HDZ973" s="6"/>
      <c r="HEA973" s="6"/>
      <c r="HEB973" s="6"/>
      <c r="HEC973" s="6"/>
      <c r="HED973" s="6"/>
      <c r="HEE973" s="6"/>
      <c r="HEF973" s="6"/>
      <c r="HEG973" s="6"/>
      <c r="HEH973" s="6"/>
      <c r="HEI973" s="6"/>
      <c r="HEJ973" s="6"/>
      <c r="HEK973" s="6"/>
      <c r="HEL973" s="6"/>
      <c r="HEM973" s="6"/>
      <c r="HEN973" s="6"/>
      <c r="HEO973" s="6"/>
      <c r="HEP973" s="6"/>
      <c r="HEQ973" s="6"/>
      <c r="HER973" s="6"/>
      <c r="HES973" s="6"/>
      <c r="HET973" s="6"/>
      <c r="HEU973" s="6"/>
      <c r="HEV973" s="6"/>
      <c r="HEW973" s="6"/>
      <c r="HEX973" s="6"/>
      <c r="HEY973" s="6"/>
      <c r="HEZ973" s="6"/>
      <c r="HFA973" s="6"/>
      <c r="HFB973" s="6"/>
      <c r="HFC973" s="6"/>
      <c r="HFD973" s="6"/>
      <c r="HFE973" s="6"/>
      <c r="HFF973" s="6"/>
      <c r="HFG973" s="6"/>
      <c r="HFH973" s="6"/>
      <c r="HFI973" s="6"/>
      <c r="HFJ973" s="6"/>
      <c r="HFK973" s="6"/>
      <c r="HFL973" s="6"/>
      <c r="HFM973" s="6"/>
      <c r="HFN973" s="6"/>
      <c r="HFO973" s="6"/>
      <c r="HFP973" s="6"/>
      <c r="HFQ973" s="6"/>
      <c r="HFR973" s="6"/>
      <c r="HFS973" s="6"/>
      <c r="HFT973" s="6"/>
      <c r="HFU973" s="6"/>
      <c r="HFV973" s="6"/>
      <c r="HFW973" s="6"/>
      <c r="HFX973" s="6"/>
      <c r="HFY973" s="6"/>
      <c r="HFZ973" s="6"/>
      <c r="HGA973" s="6"/>
      <c r="HGB973" s="6"/>
      <c r="HGC973" s="6"/>
      <c r="HGD973" s="6"/>
      <c r="HGE973" s="6"/>
      <c r="HGF973" s="6"/>
      <c r="HGG973" s="6"/>
      <c r="HGH973" s="6"/>
      <c r="HGI973" s="6"/>
      <c r="HGJ973" s="6"/>
      <c r="HGK973" s="6"/>
      <c r="HGL973" s="6"/>
      <c r="HGM973" s="6"/>
      <c r="HGN973" s="6"/>
      <c r="HGO973" s="6"/>
      <c r="HGP973" s="6"/>
      <c r="HGQ973" s="6"/>
      <c r="HGR973" s="6"/>
      <c r="HGS973" s="6"/>
      <c r="HGT973" s="6"/>
      <c r="HGU973" s="6"/>
      <c r="HGV973" s="6"/>
      <c r="HGW973" s="6"/>
      <c r="HGX973" s="6"/>
      <c r="HGY973" s="6"/>
      <c r="HGZ973" s="6"/>
      <c r="HHA973" s="6"/>
      <c r="HHB973" s="6"/>
      <c r="HHC973" s="6"/>
      <c r="HHD973" s="6"/>
      <c r="HHE973" s="6"/>
      <c r="HHF973" s="6"/>
      <c r="HHG973" s="6"/>
      <c r="HHH973" s="6"/>
      <c r="HHI973" s="6"/>
      <c r="HHJ973" s="6"/>
      <c r="HHK973" s="6"/>
      <c r="HHL973" s="6"/>
      <c r="HHM973" s="6"/>
      <c r="HHN973" s="6"/>
      <c r="HHO973" s="6"/>
      <c r="HHP973" s="6"/>
      <c r="HHQ973" s="6"/>
      <c r="HHR973" s="6"/>
      <c r="HHS973" s="6"/>
      <c r="HHT973" s="6"/>
      <c r="HHU973" s="6"/>
      <c r="HHV973" s="6"/>
      <c r="HHW973" s="6"/>
      <c r="HHX973" s="6"/>
      <c r="HHY973" s="6"/>
      <c r="HHZ973" s="6"/>
      <c r="HIA973" s="6"/>
      <c r="HIB973" s="6"/>
      <c r="HIC973" s="6"/>
      <c r="HID973" s="6"/>
      <c r="HIE973" s="6"/>
      <c r="HIF973" s="6"/>
      <c r="HIG973" s="6"/>
      <c r="HIH973" s="6"/>
      <c r="HII973" s="6"/>
      <c r="HIJ973" s="6"/>
      <c r="HIK973" s="6"/>
      <c r="HIL973" s="6"/>
      <c r="HIM973" s="6"/>
      <c r="HIN973" s="6"/>
      <c r="HIO973" s="6"/>
      <c r="HIP973" s="6"/>
      <c r="HIQ973" s="6"/>
      <c r="HIR973" s="6"/>
      <c r="HIS973" s="6"/>
      <c r="HIT973" s="6"/>
      <c r="HIU973" s="6"/>
      <c r="HIV973" s="6"/>
      <c r="HIW973" s="6"/>
      <c r="HIX973" s="6"/>
      <c r="HIY973" s="6"/>
      <c r="HIZ973" s="6"/>
      <c r="HJA973" s="6"/>
      <c r="HJB973" s="6"/>
      <c r="HJC973" s="6"/>
      <c r="HJD973" s="6"/>
      <c r="HJE973" s="6"/>
      <c r="HJF973" s="6"/>
      <c r="HJG973" s="6"/>
      <c r="HJH973" s="6"/>
      <c r="HJI973" s="6"/>
      <c r="HJJ973" s="6"/>
      <c r="HJK973" s="6"/>
      <c r="HJL973" s="6"/>
      <c r="HJM973" s="6"/>
      <c r="HJN973" s="6"/>
      <c r="HJO973" s="6"/>
      <c r="HJP973" s="6"/>
      <c r="HJQ973" s="6"/>
      <c r="HJR973" s="6"/>
      <c r="HJS973" s="6"/>
      <c r="HJT973" s="6"/>
      <c r="HJU973" s="6"/>
      <c r="HJV973" s="6"/>
      <c r="HJW973" s="6"/>
      <c r="HJX973" s="6"/>
      <c r="HJY973" s="6"/>
      <c r="HJZ973" s="6"/>
      <c r="HKA973" s="6"/>
      <c r="HKB973" s="6"/>
      <c r="HKC973" s="6"/>
      <c r="HKD973" s="6"/>
      <c r="HKE973" s="6"/>
      <c r="HKF973" s="6"/>
      <c r="HKG973" s="6"/>
      <c r="HKH973" s="6"/>
      <c r="HKI973" s="6"/>
      <c r="HKJ973" s="6"/>
      <c r="HKK973" s="6"/>
      <c r="HKL973" s="6"/>
      <c r="HKM973" s="6"/>
      <c r="HKN973" s="6"/>
      <c r="HKO973" s="6"/>
      <c r="HKP973" s="6"/>
      <c r="HKQ973" s="6"/>
      <c r="HKR973" s="6"/>
      <c r="HKS973" s="6"/>
      <c r="HKT973" s="6"/>
      <c r="HKU973" s="6"/>
      <c r="HKV973" s="6"/>
      <c r="HKW973" s="6"/>
      <c r="HKX973" s="6"/>
      <c r="HKY973" s="6"/>
      <c r="HKZ973" s="6"/>
      <c r="HLA973" s="6"/>
      <c r="HLB973" s="6"/>
      <c r="HLC973" s="6"/>
      <c r="HLD973" s="6"/>
      <c r="HLE973" s="6"/>
      <c r="HLF973" s="6"/>
      <c r="HLG973" s="6"/>
      <c r="HLH973" s="6"/>
      <c r="HLI973" s="6"/>
      <c r="HLJ973" s="6"/>
      <c r="HLK973" s="6"/>
      <c r="HLL973" s="6"/>
      <c r="HLM973" s="6"/>
      <c r="HLN973" s="6"/>
      <c r="HLO973" s="6"/>
      <c r="HLP973" s="6"/>
      <c r="HLQ973" s="6"/>
      <c r="HLR973" s="6"/>
      <c r="HLS973" s="6"/>
      <c r="HLT973" s="6"/>
      <c r="HLU973" s="6"/>
      <c r="HLV973" s="6"/>
      <c r="HLW973" s="6"/>
      <c r="HLX973" s="6"/>
      <c r="HLY973" s="6"/>
      <c r="HLZ973" s="6"/>
      <c r="HMA973" s="6"/>
      <c r="HMB973" s="6"/>
      <c r="HMC973" s="6"/>
      <c r="HMD973" s="6"/>
      <c r="HME973" s="6"/>
      <c r="HMF973" s="6"/>
      <c r="HMG973" s="6"/>
      <c r="HMH973" s="6"/>
      <c r="HMI973" s="6"/>
      <c r="HMJ973" s="6"/>
      <c r="HMK973" s="6"/>
      <c r="HML973" s="6"/>
      <c r="HMM973" s="6"/>
      <c r="HMN973" s="6"/>
      <c r="HMO973" s="6"/>
      <c r="HMP973" s="6"/>
      <c r="HMQ973" s="6"/>
      <c r="HMR973" s="6"/>
      <c r="HMS973" s="6"/>
      <c r="HMT973" s="6"/>
      <c r="HMU973" s="6"/>
      <c r="HMV973" s="6"/>
      <c r="HMW973" s="6"/>
      <c r="HMX973" s="6"/>
      <c r="HMY973" s="6"/>
      <c r="HMZ973" s="6"/>
      <c r="HNA973" s="6"/>
      <c r="HNB973" s="6"/>
      <c r="HNC973" s="6"/>
      <c r="HND973" s="6"/>
      <c r="HNE973" s="6"/>
      <c r="HNF973" s="6"/>
      <c r="HNG973" s="6"/>
      <c r="HNH973" s="6"/>
      <c r="HNI973" s="6"/>
      <c r="HNJ973" s="6"/>
      <c r="HNK973" s="6"/>
      <c r="HNL973" s="6"/>
      <c r="HNM973" s="6"/>
      <c r="HNN973" s="6"/>
      <c r="HNO973" s="6"/>
      <c r="HNP973" s="6"/>
      <c r="HNQ973" s="6"/>
      <c r="HNR973" s="6"/>
      <c r="HNS973" s="6"/>
      <c r="HNT973" s="6"/>
      <c r="HNU973" s="6"/>
      <c r="HNV973" s="6"/>
      <c r="HNW973" s="6"/>
      <c r="HNX973" s="6"/>
      <c r="HNY973" s="6"/>
      <c r="HNZ973" s="6"/>
      <c r="HOA973" s="6"/>
      <c r="HOB973" s="6"/>
      <c r="HOC973" s="6"/>
      <c r="HOD973" s="6"/>
      <c r="HOE973" s="6"/>
      <c r="HOF973" s="6"/>
      <c r="HOG973" s="6"/>
      <c r="HOH973" s="6"/>
      <c r="HOI973" s="6"/>
      <c r="HOJ973" s="6"/>
      <c r="HOK973" s="6"/>
      <c r="HOL973" s="6"/>
      <c r="HOM973" s="6"/>
      <c r="HON973" s="6"/>
      <c r="HOO973" s="6"/>
      <c r="HOP973" s="6"/>
      <c r="HOQ973" s="6"/>
      <c r="HOR973" s="6"/>
      <c r="HOS973" s="6"/>
      <c r="HOT973" s="6"/>
      <c r="HOU973" s="6"/>
      <c r="HOV973" s="6"/>
      <c r="HOW973" s="6"/>
      <c r="HOX973" s="6"/>
      <c r="HOY973" s="6"/>
      <c r="HOZ973" s="6"/>
      <c r="HPA973" s="6"/>
      <c r="HPB973" s="6"/>
      <c r="HPC973" s="6"/>
      <c r="HPD973" s="6"/>
      <c r="HPE973" s="6"/>
      <c r="HPF973" s="6"/>
      <c r="HPG973" s="6"/>
      <c r="HPH973" s="6"/>
      <c r="HPI973" s="6"/>
      <c r="HPJ973" s="6"/>
      <c r="HPK973" s="6"/>
      <c r="HPL973" s="6"/>
      <c r="HPM973" s="6"/>
      <c r="HPN973" s="6"/>
      <c r="HPO973" s="6"/>
      <c r="HPP973" s="6"/>
      <c r="HPQ973" s="6"/>
      <c r="HPR973" s="6"/>
      <c r="HPS973" s="6"/>
      <c r="HPT973" s="6"/>
      <c r="HPU973" s="6"/>
      <c r="HPV973" s="6"/>
      <c r="HPW973" s="6"/>
      <c r="HPX973" s="6"/>
      <c r="HPY973" s="6"/>
      <c r="HPZ973" s="6"/>
      <c r="HQA973" s="6"/>
      <c r="HQB973" s="6"/>
      <c r="HQC973" s="6"/>
      <c r="HQD973" s="6"/>
      <c r="HQE973" s="6"/>
      <c r="HQF973" s="6"/>
      <c r="HQG973" s="6"/>
      <c r="HQH973" s="6"/>
      <c r="HQI973" s="6"/>
      <c r="HQJ973" s="6"/>
      <c r="HQK973" s="6"/>
      <c r="HQL973" s="6"/>
      <c r="HQM973" s="6"/>
      <c r="HQN973" s="6"/>
      <c r="HQO973" s="6"/>
      <c r="HQP973" s="6"/>
      <c r="HQQ973" s="6"/>
      <c r="HQR973" s="6"/>
      <c r="HQS973" s="6"/>
      <c r="HQT973" s="6"/>
      <c r="HQU973" s="6"/>
      <c r="HQV973" s="6"/>
      <c r="HQW973" s="6"/>
      <c r="HQX973" s="6"/>
      <c r="HQY973" s="6"/>
      <c r="HQZ973" s="6"/>
      <c r="HRA973" s="6"/>
      <c r="HRB973" s="6"/>
      <c r="HRC973" s="6"/>
      <c r="HRD973" s="6"/>
      <c r="HRE973" s="6"/>
      <c r="HRF973" s="6"/>
      <c r="HRG973" s="6"/>
      <c r="HRH973" s="6"/>
      <c r="HRI973" s="6"/>
      <c r="HRJ973" s="6"/>
      <c r="HRK973" s="6"/>
      <c r="HRL973" s="6"/>
      <c r="HRM973" s="6"/>
      <c r="HRN973" s="6"/>
      <c r="HRO973" s="6"/>
      <c r="HRP973" s="6"/>
      <c r="HRQ973" s="6"/>
      <c r="HRR973" s="6"/>
      <c r="HRS973" s="6"/>
      <c r="HRT973" s="6"/>
      <c r="HRU973" s="6"/>
      <c r="HRV973" s="6"/>
      <c r="HRW973" s="6"/>
      <c r="HRX973" s="6"/>
      <c r="HRY973" s="6"/>
      <c r="HRZ973" s="6"/>
      <c r="HSA973" s="6"/>
      <c r="HSB973" s="6"/>
      <c r="HSC973" s="6"/>
      <c r="HSD973" s="6"/>
      <c r="HSE973" s="6"/>
      <c r="HSF973" s="6"/>
      <c r="HSG973" s="6"/>
      <c r="HSH973" s="6"/>
      <c r="HSI973" s="6"/>
      <c r="HSJ973" s="6"/>
      <c r="HSK973" s="6"/>
      <c r="HSL973" s="6"/>
      <c r="HSM973" s="6"/>
      <c r="HSN973" s="6"/>
      <c r="HSO973" s="6"/>
      <c r="HSP973" s="6"/>
      <c r="HSQ973" s="6"/>
      <c r="HSR973" s="6"/>
      <c r="HSS973" s="6"/>
      <c r="HST973" s="6"/>
      <c r="HSU973" s="6"/>
      <c r="HSV973" s="6"/>
      <c r="HSW973" s="6"/>
      <c r="HSX973" s="6"/>
      <c r="HSY973" s="6"/>
      <c r="HSZ973" s="6"/>
      <c r="HTA973" s="6"/>
      <c r="HTB973" s="6"/>
      <c r="HTC973" s="6"/>
      <c r="HTD973" s="6"/>
      <c r="HTE973" s="6"/>
      <c r="HTF973" s="6"/>
      <c r="HTG973" s="6"/>
      <c r="HTH973" s="6"/>
      <c r="HTI973" s="6"/>
      <c r="HTJ973" s="6"/>
      <c r="HTK973" s="6"/>
      <c r="HTL973" s="6"/>
      <c r="HTM973" s="6"/>
      <c r="HTN973" s="6"/>
      <c r="HTO973" s="6"/>
      <c r="HTP973" s="6"/>
      <c r="HTQ973" s="6"/>
      <c r="HTR973" s="6"/>
      <c r="HTS973" s="6"/>
      <c r="HTT973" s="6"/>
      <c r="HTU973" s="6"/>
      <c r="HTV973" s="6"/>
      <c r="HTW973" s="6"/>
      <c r="HTX973" s="6"/>
      <c r="HTY973" s="6"/>
      <c r="HTZ973" s="6"/>
      <c r="HUA973" s="6"/>
      <c r="HUB973" s="6"/>
      <c r="HUC973" s="6"/>
      <c r="HUD973" s="6"/>
      <c r="HUE973" s="6"/>
      <c r="HUF973" s="6"/>
      <c r="HUG973" s="6"/>
      <c r="HUH973" s="6"/>
      <c r="HUI973" s="6"/>
      <c r="HUJ973" s="6"/>
      <c r="HUK973" s="6"/>
      <c r="HUL973" s="6"/>
      <c r="HUM973" s="6"/>
      <c r="HUN973" s="6"/>
      <c r="HUO973" s="6"/>
      <c r="HUP973" s="6"/>
      <c r="HUQ973" s="6"/>
      <c r="HUR973" s="6"/>
      <c r="HUS973" s="6"/>
      <c r="HUT973" s="6"/>
      <c r="HUU973" s="6"/>
      <c r="HUV973" s="6"/>
      <c r="HUW973" s="6"/>
      <c r="HUX973" s="6"/>
      <c r="HUY973" s="6"/>
      <c r="HUZ973" s="6"/>
      <c r="HVA973" s="6"/>
      <c r="HVB973" s="6"/>
      <c r="HVC973" s="6"/>
      <c r="HVD973" s="6"/>
      <c r="HVE973" s="6"/>
      <c r="HVF973" s="6"/>
      <c r="HVG973" s="6"/>
      <c r="HVH973" s="6"/>
      <c r="HVI973" s="6"/>
      <c r="HVJ973" s="6"/>
      <c r="HVK973" s="6"/>
      <c r="HVL973" s="6"/>
      <c r="HVM973" s="6"/>
      <c r="HVN973" s="6"/>
      <c r="HVO973" s="6"/>
      <c r="HVP973" s="6"/>
      <c r="HVQ973" s="6"/>
      <c r="HVR973" s="6"/>
      <c r="HVS973" s="6"/>
      <c r="HVT973" s="6"/>
      <c r="HVU973" s="6"/>
      <c r="HVV973" s="6"/>
      <c r="HVW973" s="6"/>
      <c r="HVX973" s="6"/>
      <c r="HVY973" s="6"/>
      <c r="HVZ973" s="6"/>
      <c r="HWA973" s="6"/>
      <c r="HWB973" s="6"/>
      <c r="HWC973" s="6"/>
      <c r="HWD973" s="6"/>
      <c r="HWE973" s="6"/>
      <c r="HWF973" s="6"/>
      <c r="HWG973" s="6"/>
      <c r="HWH973" s="6"/>
      <c r="HWI973" s="6"/>
      <c r="HWJ973" s="6"/>
      <c r="HWK973" s="6"/>
      <c r="HWL973" s="6"/>
      <c r="HWM973" s="6"/>
      <c r="HWN973" s="6"/>
      <c r="HWO973" s="6"/>
      <c r="HWP973" s="6"/>
      <c r="HWQ973" s="6"/>
      <c r="HWR973" s="6"/>
      <c r="HWS973" s="6"/>
      <c r="HWT973" s="6"/>
      <c r="HWU973" s="6"/>
      <c r="HWV973" s="6"/>
      <c r="HWW973" s="6"/>
      <c r="HWX973" s="6"/>
      <c r="HWY973" s="6"/>
      <c r="HWZ973" s="6"/>
      <c r="HXA973" s="6"/>
      <c r="HXB973" s="6"/>
      <c r="HXC973" s="6"/>
      <c r="HXD973" s="6"/>
      <c r="HXE973" s="6"/>
      <c r="HXF973" s="6"/>
      <c r="HXG973" s="6"/>
      <c r="HXH973" s="6"/>
      <c r="HXI973" s="6"/>
      <c r="HXJ973" s="6"/>
      <c r="HXK973" s="6"/>
      <c r="HXL973" s="6"/>
      <c r="HXM973" s="6"/>
      <c r="HXN973" s="6"/>
      <c r="HXO973" s="6"/>
      <c r="HXP973" s="6"/>
      <c r="HXQ973" s="6"/>
      <c r="HXR973" s="6"/>
      <c r="HXS973" s="6"/>
      <c r="HXT973" s="6"/>
      <c r="HXU973" s="6"/>
      <c r="HXV973" s="6"/>
      <c r="HXW973" s="6"/>
      <c r="HXX973" s="6"/>
      <c r="HXY973" s="6"/>
      <c r="HXZ973" s="6"/>
      <c r="HYA973" s="6"/>
      <c r="HYB973" s="6"/>
      <c r="HYC973" s="6"/>
      <c r="HYD973" s="6"/>
      <c r="HYE973" s="6"/>
      <c r="HYF973" s="6"/>
      <c r="HYG973" s="6"/>
      <c r="HYH973" s="6"/>
      <c r="HYI973" s="6"/>
      <c r="HYJ973" s="6"/>
      <c r="HYK973" s="6"/>
      <c r="HYL973" s="6"/>
      <c r="HYM973" s="6"/>
      <c r="HYN973" s="6"/>
      <c r="HYO973" s="6"/>
      <c r="HYP973" s="6"/>
      <c r="HYQ973" s="6"/>
      <c r="HYR973" s="6"/>
      <c r="HYS973" s="6"/>
      <c r="HYT973" s="6"/>
      <c r="HYU973" s="6"/>
      <c r="HYV973" s="6"/>
      <c r="HYW973" s="6"/>
      <c r="HYX973" s="6"/>
      <c r="HYY973" s="6"/>
      <c r="HYZ973" s="6"/>
      <c r="HZA973" s="6"/>
      <c r="HZB973" s="6"/>
      <c r="HZC973" s="6"/>
      <c r="HZD973" s="6"/>
      <c r="HZE973" s="6"/>
      <c r="HZF973" s="6"/>
      <c r="HZG973" s="6"/>
      <c r="HZH973" s="6"/>
      <c r="HZI973" s="6"/>
      <c r="HZJ973" s="6"/>
      <c r="HZK973" s="6"/>
      <c r="HZL973" s="6"/>
      <c r="HZM973" s="6"/>
      <c r="HZN973" s="6"/>
      <c r="HZO973" s="6"/>
      <c r="HZP973" s="6"/>
      <c r="HZQ973" s="6"/>
      <c r="HZR973" s="6"/>
      <c r="HZS973" s="6"/>
      <c r="HZT973" s="6"/>
      <c r="HZU973" s="6"/>
      <c r="HZV973" s="6"/>
      <c r="HZW973" s="6"/>
      <c r="HZX973" s="6"/>
      <c r="HZY973" s="6"/>
      <c r="HZZ973" s="6"/>
      <c r="IAA973" s="6"/>
      <c r="IAB973" s="6"/>
      <c r="IAC973" s="6"/>
      <c r="IAD973" s="6"/>
      <c r="IAE973" s="6"/>
      <c r="IAF973" s="6"/>
      <c r="IAG973" s="6"/>
      <c r="IAH973" s="6"/>
      <c r="IAI973" s="6"/>
      <c r="IAJ973" s="6"/>
      <c r="IAK973" s="6"/>
      <c r="IAL973" s="6"/>
      <c r="IAM973" s="6"/>
      <c r="IAN973" s="6"/>
      <c r="IAO973" s="6"/>
      <c r="IAP973" s="6"/>
      <c r="IAQ973" s="6"/>
      <c r="IAR973" s="6"/>
      <c r="IAS973" s="6"/>
      <c r="IAT973" s="6"/>
      <c r="IAU973" s="6"/>
      <c r="IAV973" s="6"/>
      <c r="IAW973" s="6"/>
      <c r="IAX973" s="6"/>
      <c r="IAY973" s="6"/>
      <c r="IAZ973" s="6"/>
      <c r="IBA973" s="6"/>
      <c r="IBB973" s="6"/>
      <c r="IBC973" s="6"/>
      <c r="IBD973" s="6"/>
      <c r="IBE973" s="6"/>
      <c r="IBF973" s="6"/>
      <c r="IBG973" s="6"/>
      <c r="IBH973" s="6"/>
      <c r="IBI973" s="6"/>
      <c r="IBJ973" s="6"/>
      <c r="IBK973" s="6"/>
      <c r="IBL973" s="6"/>
      <c r="IBM973" s="6"/>
      <c r="IBN973" s="6"/>
      <c r="IBO973" s="6"/>
      <c r="IBP973" s="6"/>
      <c r="IBQ973" s="6"/>
      <c r="IBR973" s="6"/>
      <c r="IBS973" s="6"/>
      <c r="IBT973" s="6"/>
      <c r="IBU973" s="6"/>
      <c r="IBV973" s="6"/>
      <c r="IBW973" s="6"/>
      <c r="IBX973" s="6"/>
      <c r="IBY973" s="6"/>
      <c r="IBZ973" s="6"/>
      <c r="ICA973" s="6"/>
      <c r="ICB973" s="6"/>
      <c r="ICC973" s="6"/>
      <c r="ICD973" s="6"/>
      <c r="ICE973" s="6"/>
      <c r="ICF973" s="6"/>
      <c r="ICG973" s="6"/>
      <c r="ICH973" s="6"/>
      <c r="ICI973" s="6"/>
      <c r="ICJ973" s="6"/>
      <c r="ICK973" s="6"/>
      <c r="ICL973" s="6"/>
      <c r="ICM973" s="6"/>
      <c r="ICN973" s="6"/>
      <c r="ICO973" s="6"/>
      <c r="ICP973" s="6"/>
      <c r="ICQ973" s="6"/>
      <c r="ICR973" s="6"/>
      <c r="ICS973" s="6"/>
      <c r="ICT973" s="6"/>
      <c r="ICU973" s="6"/>
      <c r="ICV973" s="6"/>
      <c r="ICW973" s="6"/>
      <c r="ICX973" s="6"/>
      <c r="ICY973" s="6"/>
      <c r="ICZ973" s="6"/>
      <c r="IDA973" s="6"/>
      <c r="IDB973" s="6"/>
      <c r="IDC973" s="6"/>
      <c r="IDD973" s="6"/>
      <c r="IDE973" s="6"/>
      <c r="IDF973" s="6"/>
      <c r="IDG973" s="6"/>
      <c r="IDH973" s="6"/>
      <c r="IDI973" s="6"/>
      <c r="IDJ973" s="6"/>
      <c r="IDK973" s="6"/>
      <c r="IDL973" s="6"/>
      <c r="IDM973" s="6"/>
      <c r="IDN973" s="6"/>
      <c r="IDO973" s="6"/>
      <c r="IDP973" s="6"/>
      <c r="IDQ973" s="6"/>
      <c r="IDR973" s="6"/>
      <c r="IDS973" s="6"/>
      <c r="IDT973" s="6"/>
      <c r="IDU973" s="6"/>
      <c r="IDV973" s="6"/>
      <c r="IDW973" s="6"/>
      <c r="IDX973" s="6"/>
      <c r="IDY973" s="6"/>
      <c r="IDZ973" s="6"/>
      <c r="IEA973" s="6"/>
      <c r="IEB973" s="6"/>
      <c r="IEC973" s="6"/>
      <c r="IED973" s="6"/>
      <c r="IEE973" s="6"/>
      <c r="IEF973" s="6"/>
      <c r="IEG973" s="6"/>
      <c r="IEH973" s="6"/>
      <c r="IEI973" s="6"/>
      <c r="IEJ973" s="6"/>
      <c r="IEK973" s="6"/>
      <c r="IEL973" s="6"/>
      <c r="IEM973" s="6"/>
      <c r="IEN973" s="6"/>
      <c r="IEO973" s="6"/>
      <c r="IEP973" s="6"/>
      <c r="IEQ973" s="6"/>
      <c r="IER973" s="6"/>
      <c r="IES973" s="6"/>
      <c r="IET973" s="6"/>
      <c r="IEU973" s="6"/>
      <c r="IEV973" s="6"/>
      <c r="IEW973" s="6"/>
      <c r="IEX973" s="6"/>
      <c r="IEY973" s="6"/>
      <c r="IEZ973" s="6"/>
      <c r="IFA973" s="6"/>
      <c r="IFB973" s="6"/>
      <c r="IFC973" s="6"/>
      <c r="IFD973" s="6"/>
      <c r="IFE973" s="6"/>
      <c r="IFF973" s="6"/>
      <c r="IFG973" s="6"/>
      <c r="IFH973" s="6"/>
      <c r="IFI973" s="6"/>
      <c r="IFJ973" s="6"/>
      <c r="IFK973" s="6"/>
      <c r="IFL973" s="6"/>
      <c r="IFM973" s="6"/>
      <c r="IFN973" s="6"/>
      <c r="IFO973" s="6"/>
      <c r="IFP973" s="6"/>
      <c r="IFQ973" s="6"/>
      <c r="IFR973" s="6"/>
      <c r="IFS973" s="6"/>
      <c r="IFT973" s="6"/>
      <c r="IFU973" s="6"/>
      <c r="IFV973" s="6"/>
      <c r="IFW973" s="6"/>
      <c r="IFX973" s="6"/>
      <c r="IFY973" s="6"/>
      <c r="IFZ973" s="6"/>
      <c r="IGA973" s="6"/>
      <c r="IGB973" s="6"/>
      <c r="IGC973" s="6"/>
      <c r="IGD973" s="6"/>
      <c r="IGE973" s="6"/>
      <c r="IGF973" s="6"/>
      <c r="IGG973" s="6"/>
      <c r="IGH973" s="6"/>
      <c r="IGI973" s="6"/>
      <c r="IGJ973" s="6"/>
      <c r="IGK973" s="6"/>
      <c r="IGL973" s="6"/>
      <c r="IGM973" s="6"/>
      <c r="IGN973" s="6"/>
      <c r="IGO973" s="6"/>
      <c r="IGP973" s="6"/>
      <c r="IGQ973" s="6"/>
      <c r="IGR973" s="6"/>
      <c r="IGS973" s="6"/>
      <c r="IGT973" s="6"/>
      <c r="IGU973" s="6"/>
      <c r="IGV973" s="6"/>
      <c r="IGW973" s="6"/>
      <c r="IGX973" s="6"/>
      <c r="IGY973" s="6"/>
      <c r="IGZ973" s="6"/>
      <c r="IHA973" s="6"/>
      <c r="IHB973" s="6"/>
      <c r="IHC973" s="6"/>
      <c r="IHD973" s="6"/>
      <c r="IHE973" s="6"/>
      <c r="IHF973" s="6"/>
      <c r="IHG973" s="6"/>
      <c r="IHH973" s="6"/>
      <c r="IHI973" s="6"/>
      <c r="IHJ973" s="6"/>
      <c r="IHK973" s="6"/>
      <c r="IHL973" s="6"/>
      <c r="IHM973" s="6"/>
      <c r="IHN973" s="6"/>
      <c r="IHO973" s="6"/>
      <c r="IHP973" s="6"/>
      <c r="IHQ973" s="6"/>
      <c r="IHR973" s="6"/>
      <c r="IHS973" s="6"/>
      <c r="IHT973" s="6"/>
      <c r="IHU973" s="6"/>
      <c r="IHV973" s="6"/>
      <c r="IHW973" s="6"/>
      <c r="IHX973" s="6"/>
      <c r="IHY973" s="6"/>
      <c r="IHZ973" s="6"/>
      <c r="IIA973" s="6"/>
      <c r="IIB973" s="6"/>
      <c r="IIC973" s="6"/>
      <c r="IID973" s="6"/>
      <c r="IIE973" s="6"/>
      <c r="IIF973" s="6"/>
      <c r="IIG973" s="6"/>
      <c r="IIH973" s="6"/>
      <c r="III973" s="6"/>
      <c r="IIJ973" s="6"/>
      <c r="IIK973" s="6"/>
      <c r="IIL973" s="6"/>
      <c r="IIM973" s="6"/>
      <c r="IIN973" s="6"/>
      <c r="IIO973" s="6"/>
      <c r="IIP973" s="6"/>
      <c r="IIQ973" s="6"/>
      <c r="IIR973" s="6"/>
      <c r="IIS973" s="6"/>
      <c r="IIT973" s="6"/>
      <c r="IIU973" s="6"/>
      <c r="IIV973" s="6"/>
      <c r="IIW973" s="6"/>
      <c r="IIX973" s="6"/>
      <c r="IIY973" s="6"/>
      <c r="IIZ973" s="6"/>
      <c r="IJA973" s="6"/>
      <c r="IJB973" s="6"/>
      <c r="IJC973" s="6"/>
      <c r="IJD973" s="6"/>
      <c r="IJE973" s="6"/>
      <c r="IJF973" s="6"/>
      <c r="IJG973" s="6"/>
      <c r="IJH973" s="6"/>
      <c r="IJI973" s="6"/>
      <c r="IJJ973" s="6"/>
      <c r="IJK973" s="6"/>
      <c r="IJL973" s="6"/>
      <c r="IJM973" s="6"/>
      <c r="IJN973" s="6"/>
      <c r="IJO973" s="6"/>
      <c r="IJP973" s="6"/>
      <c r="IJQ973" s="6"/>
      <c r="IJR973" s="6"/>
      <c r="IJS973" s="6"/>
      <c r="IJT973" s="6"/>
      <c r="IJU973" s="6"/>
      <c r="IJV973" s="6"/>
      <c r="IJW973" s="6"/>
      <c r="IJX973" s="6"/>
      <c r="IJY973" s="6"/>
      <c r="IJZ973" s="6"/>
      <c r="IKA973" s="6"/>
      <c r="IKB973" s="6"/>
      <c r="IKC973" s="6"/>
      <c r="IKD973" s="6"/>
      <c r="IKE973" s="6"/>
      <c r="IKF973" s="6"/>
      <c r="IKG973" s="6"/>
      <c r="IKH973" s="6"/>
      <c r="IKI973" s="6"/>
      <c r="IKJ973" s="6"/>
      <c r="IKK973" s="6"/>
      <c r="IKL973" s="6"/>
      <c r="IKM973" s="6"/>
      <c r="IKN973" s="6"/>
      <c r="IKO973" s="6"/>
      <c r="IKP973" s="6"/>
      <c r="IKQ973" s="6"/>
      <c r="IKR973" s="6"/>
      <c r="IKS973" s="6"/>
      <c r="IKT973" s="6"/>
      <c r="IKU973" s="6"/>
      <c r="IKV973" s="6"/>
      <c r="IKW973" s="6"/>
      <c r="IKX973" s="6"/>
      <c r="IKY973" s="6"/>
      <c r="IKZ973" s="6"/>
      <c r="ILA973" s="6"/>
      <c r="ILB973" s="6"/>
      <c r="ILC973" s="6"/>
      <c r="ILD973" s="6"/>
      <c r="ILE973" s="6"/>
      <c r="ILF973" s="6"/>
      <c r="ILG973" s="6"/>
      <c r="ILH973" s="6"/>
      <c r="ILI973" s="6"/>
      <c r="ILJ973" s="6"/>
      <c r="ILK973" s="6"/>
      <c r="ILL973" s="6"/>
      <c r="ILM973" s="6"/>
      <c r="ILN973" s="6"/>
      <c r="ILO973" s="6"/>
      <c r="ILP973" s="6"/>
      <c r="ILQ973" s="6"/>
      <c r="ILR973" s="6"/>
      <c r="ILS973" s="6"/>
      <c r="ILT973" s="6"/>
      <c r="ILU973" s="6"/>
      <c r="ILV973" s="6"/>
      <c r="ILW973" s="6"/>
      <c r="ILX973" s="6"/>
      <c r="ILY973" s="6"/>
      <c r="ILZ973" s="6"/>
      <c r="IMA973" s="6"/>
      <c r="IMB973" s="6"/>
      <c r="IMC973" s="6"/>
      <c r="IMD973" s="6"/>
      <c r="IME973" s="6"/>
      <c r="IMF973" s="6"/>
      <c r="IMG973" s="6"/>
      <c r="IMH973" s="6"/>
      <c r="IMI973" s="6"/>
      <c r="IMJ973" s="6"/>
      <c r="IMK973" s="6"/>
      <c r="IML973" s="6"/>
      <c r="IMM973" s="6"/>
      <c r="IMN973" s="6"/>
      <c r="IMO973" s="6"/>
      <c r="IMP973" s="6"/>
      <c r="IMQ973" s="6"/>
      <c r="IMR973" s="6"/>
      <c r="IMS973" s="6"/>
      <c r="IMT973" s="6"/>
      <c r="IMU973" s="6"/>
      <c r="IMV973" s="6"/>
      <c r="IMW973" s="6"/>
      <c r="IMX973" s="6"/>
      <c r="IMY973" s="6"/>
      <c r="IMZ973" s="6"/>
      <c r="INA973" s="6"/>
      <c r="INB973" s="6"/>
      <c r="INC973" s="6"/>
      <c r="IND973" s="6"/>
      <c r="INE973" s="6"/>
      <c r="INF973" s="6"/>
      <c r="ING973" s="6"/>
      <c r="INH973" s="6"/>
      <c r="INI973" s="6"/>
      <c r="INJ973" s="6"/>
      <c r="INK973" s="6"/>
      <c r="INL973" s="6"/>
      <c r="INM973" s="6"/>
      <c r="INN973" s="6"/>
      <c r="INO973" s="6"/>
      <c r="INP973" s="6"/>
      <c r="INQ973" s="6"/>
      <c r="INR973" s="6"/>
      <c r="INS973" s="6"/>
      <c r="INT973" s="6"/>
      <c r="INU973" s="6"/>
      <c r="INV973" s="6"/>
      <c r="INW973" s="6"/>
      <c r="INX973" s="6"/>
      <c r="INY973" s="6"/>
      <c r="INZ973" s="6"/>
      <c r="IOA973" s="6"/>
      <c r="IOB973" s="6"/>
      <c r="IOC973" s="6"/>
      <c r="IOD973" s="6"/>
      <c r="IOE973" s="6"/>
      <c r="IOF973" s="6"/>
      <c r="IOG973" s="6"/>
      <c r="IOH973" s="6"/>
      <c r="IOI973" s="6"/>
      <c r="IOJ973" s="6"/>
      <c r="IOK973" s="6"/>
      <c r="IOL973" s="6"/>
      <c r="IOM973" s="6"/>
      <c r="ION973" s="6"/>
      <c r="IOO973" s="6"/>
      <c r="IOP973" s="6"/>
      <c r="IOQ973" s="6"/>
      <c r="IOR973" s="6"/>
      <c r="IOS973" s="6"/>
      <c r="IOT973" s="6"/>
      <c r="IOU973" s="6"/>
      <c r="IOV973" s="6"/>
      <c r="IOW973" s="6"/>
      <c r="IOX973" s="6"/>
      <c r="IOY973" s="6"/>
      <c r="IOZ973" s="6"/>
      <c r="IPA973" s="6"/>
      <c r="IPB973" s="6"/>
      <c r="IPC973" s="6"/>
      <c r="IPD973" s="6"/>
      <c r="IPE973" s="6"/>
      <c r="IPF973" s="6"/>
      <c r="IPG973" s="6"/>
      <c r="IPH973" s="6"/>
      <c r="IPI973" s="6"/>
      <c r="IPJ973" s="6"/>
      <c r="IPK973" s="6"/>
      <c r="IPL973" s="6"/>
      <c r="IPM973" s="6"/>
      <c r="IPN973" s="6"/>
      <c r="IPO973" s="6"/>
      <c r="IPP973" s="6"/>
      <c r="IPQ973" s="6"/>
      <c r="IPR973" s="6"/>
      <c r="IPS973" s="6"/>
      <c r="IPT973" s="6"/>
      <c r="IPU973" s="6"/>
      <c r="IPV973" s="6"/>
      <c r="IPW973" s="6"/>
      <c r="IPX973" s="6"/>
      <c r="IPY973" s="6"/>
      <c r="IPZ973" s="6"/>
      <c r="IQA973" s="6"/>
      <c r="IQB973" s="6"/>
      <c r="IQC973" s="6"/>
      <c r="IQD973" s="6"/>
      <c r="IQE973" s="6"/>
      <c r="IQF973" s="6"/>
      <c r="IQG973" s="6"/>
      <c r="IQH973" s="6"/>
      <c r="IQI973" s="6"/>
      <c r="IQJ973" s="6"/>
      <c r="IQK973" s="6"/>
      <c r="IQL973" s="6"/>
      <c r="IQM973" s="6"/>
      <c r="IQN973" s="6"/>
      <c r="IQO973" s="6"/>
      <c r="IQP973" s="6"/>
      <c r="IQQ973" s="6"/>
      <c r="IQR973" s="6"/>
      <c r="IQS973" s="6"/>
      <c r="IQT973" s="6"/>
      <c r="IQU973" s="6"/>
      <c r="IQV973" s="6"/>
      <c r="IQW973" s="6"/>
      <c r="IQX973" s="6"/>
      <c r="IQY973" s="6"/>
      <c r="IQZ973" s="6"/>
      <c r="IRA973" s="6"/>
      <c r="IRB973" s="6"/>
      <c r="IRC973" s="6"/>
      <c r="IRD973" s="6"/>
      <c r="IRE973" s="6"/>
      <c r="IRF973" s="6"/>
      <c r="IRG973" s="6"/>
      <c r="IRH973" s="6"/>
      <c r="IRI973" s="6"/>
      <c r="IRJ973" s="6"/>
      <c r="IRK973" s="6"/>
      <c r="IRL973" s="6"/>
      <c r="IRM973" s="6"/>
      <c r="IRN973" s="6"/>
      <c r="IRO973" s="6"/>
      <c r="IRP973" s="6"/>
      <c r="IRQ973" s="6"/>
      <c r="IRR973" s="6"/>
      <c r="IRS973" s="6"/>
      <c r="IRT973" s="6"/>
      <c r="IRU973" s="6"/>
      <c r="IRV973" s="6"/>
      <c r="IRW973" s="6"/>
      <c r="IRX973" s="6"/>
      <c r="IRY973" s="6"/>
      <c r="IRZ973" s="6"/>
      <c r="ISA973" s="6"/>
      <c r="ISB973" s="6"/>
      <c r="ISC973" s="6"/>
      <c r="ISD973" s="6"/>
      <c r="ISE973" s="6"/>
      <c r="ISF973" s="6"/>
      <c r="ISG973" s="6"/>
      <c r="ISH973" s="6"/>
      <c r="ISI973" s="6"/>
      <c r="ISJ973" s="6"/>
      <c r="ISK973" s="6"/>
      <c r="ISL973" s="6"/>
      <c r="ISM973" s="6"/>
      <c r="ISN973" s="6"/>
      <c r="ISO973" s="6"/>
      <c r="ISP973" s="6"/>
      <c r="ISQ973" s="6"/>
      <c r="ISR973" s="6"/>
      <c r="ISS973" s="6"/>
      <c r="IST973" s="6"/>
      <c r="ISU973" s="6"/>
      <c r="ISV973" s="6"/>
      <c r="ISW973" s="6"/>
      <c r="ISX973" s="6"/>
      <c r="ISY973" s="6"/>
      <c r="ISZ973" s="6"/>
      <c r="ITA973" s="6"/>
      <c r="ITB973" s="6"/>
      <c r="ITC973" s="6"/>
      <c r="ITD973" s="6"/>
      <c r="ITE973" s="6"/>
      <c r="ITF973" s="6"/>
      <c r="ITG973" s="6"/>
      <c r="ITH973" s="6"/>
      <c r="ITI973" s="6"/>
      <c r="ITJ973" s="6"/>
      <c r="ITK973" s="6"/>
      <c r="ITL973" s="6"/>
      <c r="ITM973" s="6"/>
      <c r="ITN973" s="6"/>
      <c r="ITO973" s="6"/>
      <c r="ITP973" s="6"/>
      <c r="ITQ973" s="6"/>
      <c r="ITR973" s="6"/>
      <c r="ITS973" s="6"/>
      <c r="ITT973" s="6"/>
      <c r="ITU973" s="6"/>
      <c r="ITV973" s="6"/>
      <c r="ITW973" s="6"/>
      <c r="ITX973" s="6"/>
      <c r="ITY973" s="6"/>
      <c r="ITZ973" s="6"/>
      <c r="IUA973" s="6"/>
      <c r="IUB973" s="6"/>
      <c r="IUC973" s="6"/>
      <c r="IUD973" s="6"/>
      <c r="IUE973" s="6"/>
      <c r="IUF973" s="6"/>
      <c r="IUG973" s="6"/>
      <c r="IUH973" s="6"/>
      <c r="IUI973" s="6"/>
      <c r="IUJ973" s="6"/>
      <c r="IUK973" s="6"/>
      <c r="IUL973" s="6"/>
      <c r="IUM973" s="6"/>
      <c r="IUN973" s="6"/>
      <c r="IUO973" s="6"/>
      <c r="IUP973" s="6"/>
      <c r="IUQ973" s="6"/>
      <c r="IUR973" s="6"/>
      <c r="IUS973" s="6"/>
      <c r="IUT973" s="6"/>
      <c r="IUU973" s="6"/>
      <c r="IUV973" s="6"/>
      <c r="IUW973" s="6"/>
      <c r="IUX973" s="6"/>
      <c r="IUY973" s="6"/>
      <c r="IUZ973" s="6"/>
      <c r="IVA973" s="6"/>
      <c r="IVB973" s="6"/>
      <c r="IVC973" s="6"/>
      <c r="IVD973" s="6"/>
      <c r="IVE973" s="6"/>
      <c r="IVF973" s="6"/>
      <c r="IVG973" s="6"/>
      <c r="IVH973" s="6"/>
      <c r="IVI973" s="6"/>
      <c r="IVJ973" s="6"/>
      <c r="IVK973" s="6"/>
      <c r="IVL973" s="6"/>
      <c r="IVM973" s="6"/>
      <c r="IVN973" s="6"/>
      <c r="IVO973" s="6"/>
      <c r="IVP973" s="6"/>
      <c r="IVQ973" s="6"/>
      <c r="IVR973" s="6"/>
      <c r="IVS973" s="6"/>
      <c r="IVT973" s="6"/>
      <c r="IVU973" s="6"/>
      <c r="IVV973" s="6"/>
      <c r="IVW973" s="6"/>
      <c r="IVX973" s="6"/>
      <c r="IVY973" s="6"/>
      <c r="IVZ973" s="6"/>
      <c r="IWA973" s="6"/>
      <c r="IWB973" s="6"/>
      <c r="IWC973" s="6"/>
      <c r="IWD973" s="6"/>
      <c r="IWE973" s="6"/>
      <c r="IWF973" s="6"/>
      <c r="IWG973" s="6"/>
      <c r="IWH973" s="6"/>
      <c r="IWI973" s="6"/>
      <c r="IWJ973" s="6"/>
      <c r="IWK973" s="6"/>
      <c r="IWL973" s="6"/>
      <c r="IWM973" s="6"/>
      <c r="IWN973" s="6"/>
      <c r="IWO973" s="6"/>
      <c r="IWP973" s="6"/>
      <c r="IWQ973" s="6"/>
      <c r="IWR973" s="6"/>
      <c r="IWS973" s="6"/>
      <c r="IWT973" s="6"/>
      <c r="IWU973" s="6"/>
      <c r="IWV973" s="6"/>
      <c r="IWW973" s="6"/>
      <c r="IWX973" s="6"/>
      <c r="IWY973" s="6"/>
      <c r="IWZ973" s="6"/>
      <c r="IXA973" s="6"/>
      <c r="IXB973" s="6"/>
      <c r="IXC973" s="6"/>
      <c r="IXD973" s="6"/>
      <c r="IXE973" s="6"/>
      <c r="IXF973" s="6"/>
      <c r="IXG973" s="6"/>
      <c r="IXH973" s="6"/>
      <c r="IXI973" s="6"/>
      <c r="IXJ973" s="6"/>
      <c r="IXK973" s="6"/>
      <c r="IXL973" s="6"/>
      <c r="IXM973" s="6"/>
      <c r="IXN973" s="6"/>
      <c r="IXO973" s="6"/>
      <c r="IXP973" s="6"/>
      <c r="IXQ973" s="6"/>
      <c r="IXR973" s="6"/>
      <c r="IXS973" s="6"/>
      <c r="IXT973" s="6"/>
      <c r="IXU973" s="6"/>
      <c r="IXV973" s="6"/>
      <c r="IXW973" s="6"/>
      <c r="IXX973" s="6"/>
      <c r="IXY973" s="6"/>
      <c r="IXZ973" s="6"/>
      <c r="IYA973" s="6"/>
      <c r="IYB973" s="6"/>
      <c r="IYC973" s="6"/>
      <c r="IYD973" s="6"/>
      <c r="IYE973" s="6"/>
      <c r="IYF973" s="6"/>
      <c r="IYG973" s="6"/>
      <c r="IYH973" s="6"/>
      <c r="IYI973" s="6"/>
      <c r="IYJ973" s="6"/>
      <c r="IYK973" s="6"/>
      <c r="IYL973" s="6"/>
      <c r="IYM973" s="6"/>
      <c r="IYN973" s="6"/>
      <c r="IYO973" s="6"/>
      <c r="IYP973" s="6"/>
      <c r="IYQ973" s="6"/>
      <c r="IYR973" s="6"/>
      <c r="IYS973" s="6"/>
      <c r="IYT973" s="6"/>
      <c r="IYU973" s="6"/>
      <c r="IYV973" s="6"/>
      <c r="IYW973" s="6"/>
      <c r="IYX973" s="6"/>
      <c r="IYY973" s="6"/>
      <c r="IYZ973" s="6"/>
      <c r="IZA973" s="6"/>
      <c r="IZB973" s="6"/>
      <c r="IZC973" s="6"/>
      <c r="IZD973" s="6"/>
      <c r="IZE973" s="6"/>
      <c r="IZF973" s="6"/>
      <c r="IZG973" s="6"/>
      <c r="IZH973" s="6"/>
      <c r="IZI973" s="6"/>
      <c r="IZJ973" s="6"/>
      <c r="IZK973" s="6"/>
      <c r="IZL973" s="6"/>
      <c r="IZM973" s="6"/>
      <c r="IZN973" s="6"/>
      <c r="IZO973" s="6"/>
      <c r="IZP973" s="6"/>
      <c r="IZQ973" s="6"/>
      <c r="IZR973" s="6"/>
      <c r="IZS973" s="6"/>
      <c r="IZT973" s="6"/>
      <c r="IZU973" s="6"/>
      <c r="IZV973" s="6"/>
      <c r="IZW973" s="6"/>
      <c r="IZX973" s="6"/>
      <c r="IZY973" s="6"/>
      <c r="IZZ973" s="6"/>
      <c r="JAA973" s="6"/>
      <c r="JAB973" s="6"/>
      <c r="JAC973" s="6"/>
      <c r="JAD973" s="6"/>
      <c r="JAE973" s="6"/>
      <c r="JAF973" s="6"/>
      <c r="JAG973" s="6"/>
      <c r="JAH973" s="6"/>
      <c r="JAI973" s="6"/>
      <c r="JAJ973" s="6"/>
      <c r="JAK973" s="6"/>
      <c r="JAL973" s="6"/>
      <c r="JAM973" s="6"/>
      <c r="JAN973" s="6"/>
      <c r="JAO973" s="6"/>
      <c r="JAP973" s="6"/>
      <c r="JAQ973" s="6"/>
      <c r="JAR973" s="6"/>
      <c r="JAS973" s="6"/>
      <c r="JAT973" s="6"/>
      <c r="JAU973" s="6"/>
      <c r="JAV973" s="6"/>
      <c r="JAW973" s="6"/>
      <c r="JAX973" s="6"/>
      <c r="JAY973" s="6"/>
      <c r="JAZ973" s="6"/>
      <c r="JBA973" s="6"/>
      <c r="JBB973" s="6"/>
      <c r="JBC973" s="6"/>
      <c r="JBD973" s="6"/>
      <c r="JBE973" s="6"/>
      <c r="JBF973" s="6"/>
      <c r="JBG973" s="6"/>
      <c r="JBH973" s="6"/>
      <c r="JBI973" s="6"/>
      <c r="JBJ973" s="6"/>
      <c r="JBK973" s="6"/>
      <c r="JBL973" s="6"/>
      <c r="JBM973" s="6"/>
      <c r="JBN973" s="6"/>
      <c r="JBO973" s="6"/>
      <c r="JBP973" s="6"/>
      <c r="JBQ973" s="6"/>
      <c r="JBR973" s="6"/>
      <c r="JBS973" s="6"/>
      <c r="JBT973" s="6"/>
      <c r="JBU973" s="6"/>
      <c r="JBV973" s="6"/>
      <c r="JBW973" s="6"/>
      <c r="JBX973" s="6"/>
      <c r="JBY973" s="6"/>
      <c r="JBZ973" s="6"/>
      <c r="JCA973" s="6"/>
      <c r="JCB973" s="6"/>
      <c r="JCC973" s="6"/>
      <c r="JCD973" s="6"/>
      <c r="JCE973" s="6"/>
      <c r="JCF973" s="6"/>
      <c r="JCG973" s="6"/>
      <c r="JCH973" s="6"/>
      <c r="JCI973" s="6"/>
      <c r="JCJ973" s="6"/>
      <c r="JCK973" s="6"/>
      <c r="JCL973" s="6"/>
      <c r="JCM973" s="6"/>
      <c r="JCN973" s="6"/>
      <c r="JCO973" s="6"/>
      <c r="JCP973" s="6"/>
      <c r="JCQ973" s="6"/>
      <c r="JCR973" s="6"/>
      <c r="JCS973" s="6"/>
      <c r="JCT973" s="6"/>
      <c r="JCU973" s="6"/>
      <c r="JCV973" s="6"/>
      <c r="JCW973" s="6"/>
      <c r="JCX973" s="6"/>
      <c r="JCY973" s="6"/>
      <c r="JCZ973" s="6"/>
      <c r="JDA973" s="6"/>
      <c r="JDB973" s="6"/>
      <c r="JDC973" s="6"/>
      <c r="JDD973" s="6"/>
      <c r="JDE973" s="6"/>
      <c r="JDF973" s="6"/>
      <c r="JDG973" s="6"/>
      <c r="JDH973" s="6"/>
      <c r="JDI973" s="6"/>
      <c r="JDJ973" s="6"/>
      <c r="JDK973" s="6"/>
      <c r="JDL973" s="6"/>
      <c r="JDM973" s="6"/>
      <c r="JDN973" s="6"/>
      <c r="JDO973" s="6"/>
      <c r="JDP973" s="6"/>
      <c r="JDQ973" s="6"/>
      <c r="JDR973" s="6"/>
      <c r="JDS973" s="6"/>
      <c r="JDT973" s="6"/>
      <c r="JDU973" s="6"/>
      <c r="JDV973" s="6"/>
      <c r="JDW973" s="6"/>
      <c r="JDX973" s="6"/>
      <c r="JDY973" s="6"/>
      <c r="JDZ973" s="6"/>
      <c r="JEA973" s="6"/>
      <c r="JEB973" s="6"/>
      <c r="JEC973" s="6"/>
      <c r="JED973" s="6"/>
      <c r="JEE973" s="6"/>
      <c r="JEF973" s="6"/>
      <c r="JEG973" s="6"/>
      <c r="JEH973" s="6"/>
      <c r="JEI973" s="6"/>
      <c r="JEJ973" s="6"/>
      <c r="JEK973" s="6"/>
      <c r="JEL973" s="6"/>
      <c r="JEM973" s="6"/>
      <c r="JEN973" s="6"/>
      <c r="JEO973" s="6"/>
      <c r="JEP973" s="6"/>
      <c r="JEQ973" s="6"/>
      <c r="JER973" s="6"/>
      <c r="JES973" s="6"/>
      <c r="JET973" s="6"/>
      <c r="JEU973" s="6"/>
      <c r="JEV973" s="6"/>
      <c r="JEW973" s="6"/>
      <c r="JEX973" s="6"/>
      <c r="JEY973" s="6"/>
      <c r="JEZ973" s="6"/>
      <c r="JFA973" s="6"/>
      <c r="JFB973" s="6"/>
      <c r="JFC973" s="6"/>
      <c r="JFD973" s="6"/>
      <c r="JFE973" s="6"/>
      <c r="JFF973" s="6"/>
      <c r="JFG973" s="6"/>
      <c r="JFH973" s="6"/>
      <c r="JFI973" s="6"/>
      <c r="JFJ973" s="6"/>
      <c r="JFK973" s="6"/>
      <c r="JFL973" s="6"/>
      <c r="JFM973" s="6"/>
      <c r="JFN973" s="6"/>
      <c r="JFO973" s="6"/>
      <c r="JFP973" s="6"/>
      <c r="JFQ973" s="6"/>
      <c r="JFR973" s="6"/>
      <c r="JFS973" s="6"/>
      <c r="JFT973" s="6"/>
      <c r="JFU973" s="6"/>
      <c r="JFV973" s="6"/>
      <c r="JFW973" s="6"/>
      <c r="JFX973" s="6"/>
      <c r="JFY973" s="6"/>
      <c r="JFZ973" s="6"/>
      <c r="JGA973" s="6"/>
      <c r="JGB973" s="6"/>
      <c r="JGC973" s="6"/>
      <c r="JGD973" s="6"/>
      <c r="JGE973" s="6"/>
      <c r="JGF973" s="6"/>
      <c r="JGG973" s="6"/>
      <c r="JGH973" s="6"/>
      <c r="JGI973" s="6"/>
      <c r="JGJ973" s="6"/>
      <c r="JGK973" s="6"/>
      <c r="JGL973" s="6"/>
      <c r="JGM973" s="6"/>
      <c r="JGN973" s="6"/>
      <c r="JGO973" s="6"/>
      <c r="JGP973" s="6"/>
      <c r="JGQ973" s="6"/>
      <c r="JGR973" s="6"/>
      <c r="JGS973" s="6"/>
      <c r="JGT973" s="6"/>
      <c r="JGU973" s="6"/>
      <c r="JGV973" s="6"/>
      <c r="JGW973" s="6"/>
      <c r="JGX973" s="6"/>
      <c r="JGY973" s="6"/>
      <c r="JGZ973" s="6"/>
      <c r="JHA973" s="6"/>
      <c r="JHB973" s="6"/>
      <c r="JHC973" s="6"/>
      <c r="JHD973" s="6"/>
      <c r="JHE973" s="6"/>
      <c r="JHF973" s="6"/>
      <c r="JHG973" s="6"/>
      <c r="JHH973" s="6"/>
      <c r="JHI973" s="6"/>
      <c r="JHJ973" s="6"/>
      <c r="JHK973" s="6"/>
      <c r="JHL973" s="6"/>
      <c r="JHM973" s="6"/>
      <c r="JHN973" s="6"/>
      <c r="JHO973" s="6"/>
      <c r="JHP973" s="6"/>
      <c r="JHQ973" s="6"/>
      <c r="JHR973" s="6"/>
      <c r="JHS973" s="6"/>
      <c r="JHT973" s="6"/>
      <c r="JHU973" s="6"/>
      <c r="JHV973" s="6"/>
      <c r="JHW973" s="6"/>
      <c r="JHX973" s="6"/>
      <c r="JHY973" s="6"/>
      <c r="JHZ973" s="6"/>
      <c r="JIA973" s="6"/>
      <c r="JIB973" s="6"/>
      <c r="JIC973" s="6"/>
      <c r="JID973" s="6"/>
      <c r="JIE973" s="6"/>
      <c r="JIF973" s="6"/>
      <c r="JIG973" s="6"/>
      <c r="JIH973" s="6"/>
      <c r="JII973" s="6"/>
      <c r="JIJ973" s="6"/>
      <c r="JIK973" s="6"/>
      <c r="JIL973" s="6"/>
      <c r="JIM973" s="6"/>
      <c r="JIN973" s="6"/>
      <c r="JIO973" s="6"/>
      <c r="JIP973" s="6"/>
      <c r="JIQ973" s="6"/>
      <c r="JIR973" s="6"/>
      <c r="JIS973" s="6"/>
      <c r="JIT973" s="6"/>
      <c r="JIU973" s="6"/>
      <c r="JIV973" s="6"/>
      <c r="JIW973" s="6"/>
      <c r="JIX973" s="6"/>
      <c r="JIY973" s="6"/>
      <c r="JIZ973" s="6"/>
      <c r="JJA973" s="6"/>
      <c r="JJB973" s="6"/>
      <c r="JJC973" s="6"/>
      <c r="JJD973" s="6"/>
      <c r="JJE973" s="6"/>
      <c r="JJF973" s="6"/>
      <c r="JJG973" s="6"/>
      <c r="JJH973" s="6"/>
      <c r="JJI973" s="6"/>
      <c r="JJJ973" s="6"/>
      <c r="JJK973" s="6"/>
      <c r="JJL973" s="6"/>
      <c r="JJM973" s="6"/>
      <c r="JJN973" s="6"/>
      <c r="JJO973" s="6"/>
      <c r="JJP973" s="6"/>
      <c r="JJQ973" s="6"/>
      <c r="JJR973" s="6"/>
      <c r="JJS973" s="6"/>
      <c r="JJT973" s="6"/>
      <c r="JJU973" s="6"/>
      <c r="JJV973" s="6"/>
      <c r="JJW973" s="6"/>
      <c r="JJX973" s="6"/>
      <c r="JJY973" s="6"/>
      <c r="JJZ973" s="6"/>
      <c r="JKA973" s="6"/>
      <c r="JKB973" s="6"/>
      <c r="JKC973" s="6"/>
      <c r="JKD973" s="6"/>
      <c r="JKE973" s="6"/>
      <c r="JKF973" s="6"/>
      <c r="JKG973" s="6"/>
      <c r="JKH973" s="6"/>
      <c r="JKI973" s="6"/>
      <c r="JKJ973" s="6"/>
      <c r="JKK973" s="6"/>
      <c r="JKL973" s="6"/>
      <c r="JKM973" s="6"/>
      <c r="JKN973" s="6"/>
      <c r="JKO973" s="6"/>
      <c r="JKP973" s="6"/>
      <c r="JKQ973" s="6"/>
      <c r="JKR973" s="6"/>
      <c r="JKS973" s="6"/>
      <c r="JKT973" s="6"/>
      <c r="JKU973" s="6"/>
      <c r="JKV973" s="6"/>
      <c r="JKW973" s="6"/>
      <c r="JKX973" s="6"/>
      <c r="JKY973" s="6"/>
      <c r="JKZ973" s="6"/>
      <c r="JLA973" s="6"/>
      <c r="JLB973" s="6"/>
      <c r="JLC973" s="6"/>
      <c r="JLD973" s="6"/>
      <c r="JLE973" s="6"/>
      <c r="JLF973" s="6"/>
      <c r="JLG973" s="6"/>
      <c r="JLH973" s="6"/>
      <c r="JLI973" s="6"/>
      <c r="JLJ973" s="6"/>
      <c r="JLK973" s="6"/>
      <c r="JLL973" s="6"/>
      <c r="JLM973" s="6"/>
      <c r="JLN973" s="6"/>
      <c r="JLO973" s="6"/>
      <c r="JLP973" s="6"/>
      <c r="JLQ973" s="6"/>
      <c r="JLR973" s="6"/>
      <c r="JLS973" s="6"/>
      <c r="JLT973" s="6"/>
      <c r="JLU973" s="6"/>
      <c r="JLV973" s="6"/>
      <c r="JLW973" s="6"/>
      <c r="JLX973" s="6"/>
      <c r="JLY973" s="6"/>
      <c r="JLZ973" s="6"/>
      <c r="JMA973" s="6"/>
      <c r="JMB973" s="6"/>
      <c r="JMC973" s="6"/>
      <c r="JMD973" s="6"/>
      <c r="JME973" s="6"/>
      <c r="JMF973" s="6"/>
      <c r="JMG973" s="6"/>
      <c r="JMH973" s="6"/>
      <c r="JMI973" s="6"/>
      <c r="JMJ973" s="6"/>
      <c r="JMK973" s="6"/>
      <c r="JML973" s="6"/>
      <c r="JMM973" s="6"/>
      <c r="JMN973" s="6"/>
      <c r="JMO973" s="6"/>
      <c r="JMP973" s="6"/>
      <c r="JMQ973" s="6"/>
      <c r="JMR973" s="6"/>
      <c r="JMS973" s="6"/>
      <c r="JMT973" s="6"/>
      <c r="JMU973" s="6"/>
      <c r="JMV973" s="6"/>
      <c r="JMW973" s="6"/>
      <c r="JMX973" s="6"/>
      <c r="JMY973" s="6"/>
      <c r="JMZ973" s="6"/>
      <c r="JNA973" s="6"/>
      <c r="JNB973" s="6"/>
      <c r="JNC973" s="6"/>
      <c r="JND973" s="6"/>
      <c r="JNE973" s="6"/>
      <c r="JNF973" s="6"/>
      <c r="JNG973" s="6"/>
      <c r="JNH973" s="6"/>
      <c r="JNI973" s="6"/>
      <c r="JNJ973" s="6"/>
      <c r="JNK973" s="6"/>
      <c r="JNL973" s="6"/>
      <c r="JNM973" s="6"/>
      <c r="JNN973" s="6"/>
      <c r="JNO973" s="6"/>
      <c r="JNP973" s="6"/>
      <c r="JNQ973" s="6"/>
      <c r="JNR973" s="6"/>
      <c r="JNS973" s="6"/>
      <c r="JNT973" s="6"/>
      <c r="JNU973" s="6"/>
      <c r="JNV973" s="6"/>
      <c r="JNW973" s="6"/>
      <c r="JNX973" s="6"/>
      <c r="JNY973" s="6"/>
      <c r="JNZ973" s="6"/>
      <c r="JOA973" s="6"/>
      <c r="JOB973" s="6"/>
      <c r="JOC973" s="6"/>
      <c r="JOD973" s="6"/>
      <c r="JOE973" s="6"/>
      <c r="JOF973" s="6"/>
      <c r="JOG973" s="6"/>
      <c r="JOH973" s="6"/>
      <c r="JOI973" s="6"/>
      <c r="JOJ973" s="6"/>
      <c r="JOK973" s="6"/>
      <c r="JOL973" s="6"/>
      <c r="JOM973" s="6"/>
      <c r="JON973" s="6"/>
      <c r="JOO973" s="6"/>
      <c r="JOP973" s="6"/>
      <c r="JOQ973" s="6"/>
      <c r="JOR973" s="6"/>
      <c r="JOS973" s="6"/>
      <c r="JOT973" s="6"/>
      <c r="JOU973" s="6"/>
      <c r="JOV973" s="6"/>
      <c r="JOW973" s="6"/>
      <c r="JOX973" s="6"/>
      <c r="JOY973" s="6"/>
      <c r="JOZ973" s="6"/>
      <c r="JPA973" s="6"/>
      <c r="JPB973" s="6"/>
      <c r="JPC973" s="6"/>
      <c r="JPD973" s="6"/>
      <c r="JPE973" s="6"/>
      <c r="JPF973" s="6"/>
      <c r="JPG973" s="6"/>
      <c r="JPH973" s="6"/>
      <c r="JPI973" s="6"/>
      <c r="JPJ973" s="6"/>
      <c r="JPK973" s="6"/>
      <c r="JPL973" s="6"/>
      <c r="JPM973" s="6"/>
      <c r="JPN973" s="6"/>
      <c r="JPO973" s="6"/>
      <c r="JPP973" s="6"/>
      <c r="JPQ973" s="6"/>
      <c r="JPR973" s="6"/>
      <c r="JPS973" s="6"/>
      <c r="JPT973" s="6"/>
      <c r="JPU973" s="6"/>
      <c r="JPV973" s="6"/>
      <c r="JPW973" s="6"/>
      <c r="JPX973" s="6"/>
      <c r="JPY973" s="6"/>
      <c r="JPZ973" s="6"/>
      <c r="JQA973" s="6"/>
      <c r="JQB973" s="6"/>
      <c r="JQC973" s="6"/>
      <c r="JQD973" s="6"/>
      <c r="JQE973" s="6"/>
      <c r="JQF973" s="6"/>
      <c r="JQG973" s="6"/>
      <c r="JQH973" s="6"/>
      <c r="JQI973" s="6"/>
      <c r="JQJ973" s="6"/>
      <c r="JQK973" s="6"/>
      <c r="JQL973" s="6"/>
      <c r="JQM973" s="6"/>
      <c r="JQN973" s="6"/>
      <c r="JQO973" s="6"/>
      <c r="JQP973" s="6"/>
      <c r="JQQ973" s="6"/>
      <c r="JQR973" s="6"/>
      <c r="JQS973" s="6"/>
      <c r="JQT973" s="6"/>
      <c r="JQU973" s="6"/>
      <c r="JQV973" s="6"/>
      <c r="JQW973" s="6"/>
      <c r="JQX973" s="6"/>
      <c r="JQY973" s="6"/>
      <c r="JQZ973" s="6"/>
      <c r="JRA973" s="6"/>
      <c r="JRB973" s="6"/>
      <c r="JRC973" s="6"/>
      <c r="JRD973" s="6"/>
      <c r="JRE973" s="6"/>
      <c r="JRF973" s="6"/>
      <c r="JRG973" s="6"/>
      <c r="JRH973" s="6"/>
      <c r="JRI973" s="6"/>
      <c r="JRJ973" s="6"/>
      <c r="JRK973" s="6"/>
      <c r="JRL973" s="6"/>
      <c r="JRM973" s="6"/>
      <c r="JRN973" s="6"/>
      <c r="JRO973" s="6"/>
      <c r="JRP973" s="6"/>
      <c r="JRQ973" s="6"/>
      <c r="JRR973" s="6"/>
      <c r="JRS973" s="6"/>
      <c r="JRT973" s="6"/>
      <c r="JRU973" s="6"/>
      <c r="JRV973" s="6"/>
      <c r="JRW973" s="6"/>
      <c r="JRX973" s="6"/>
      <c r="JRY973" s="6"/>
      <c r="JRZ973" s="6"/>
      <c r="JSA973" s="6"/>
      <c r="JSB973" s="6"/>
      <c r="JSC973" s="6"/>
      <c r="JSD973" s="6"/>
      <c r="JSE973" s="6"/>
      <c r="JSF973" s="6"/>
      <c r="JSG973" s="6"/>
      <c r="JSH973" s="6"/>
      <c r="JSI973" s="6"/>
      <c r="JSJ973" s="6"/>
      <c r="JSK973" s="6"/>
      <c r="JSL973" s="6"/>
      <c r="JSM973" s="6"/>
      <c r="JSN973" s="6"/>
      <c r="JSO973" s="6"/>
      <c r="JSP973" s="6"/>
      <c r="JSQ973" s="6"/>
      <c r="JSR973" s="6"/>
      <c r="JSS973" s="6"/>
      <c r="JST973" s="6"/>
      <c r="JSU973" s="6"/>
      <c r="JSV973" s="6"/>
      <c r="JSW973" s="6"/>
      <c r="JSX973" s="6"/>
      <c r="JSY973" s="6"/>
      <c r="JSZ973" s="6"/>
      <c r="JTA973" s="6"/>
      <c r="JTB973" s="6"/>
      <c r="JTC973" s="6"/>
      <c r="JTD973" s="6"/>
      <c r="JTE973" s="6"/>
      <c r="JTF973" s="6"/>
      <c r="JTG973" s="6"/>
      <c r="JTH973" s="6"/>
      <c r="JTI973" s="6"/>
      <c r="JTJ973" s="6"/>
      <c r="JTK973" s="6"/>
      <c r="JTL973" s="6"/>
      <c r="JTM973" s="6"/>
      <c r="JTN973" s="6"/>
      <c r="JTO973" s="6"/>
      <c r="JTP973" s="6"/>
      <c r="JTQ973" s="6"/>
      <c r="JTR973" s="6"/>
      <c r="JTS973" s="6"/>
      <c r="JTT973" s="6"/>
      <c r="JTU973" s="6"/>
      <c r="JTV973" s="6"/>
      <c r="JTW973" s="6"/>
      <c r="JTX973" s="6"/>
      <c r="JTY973" s="6"/>
      <c r="JTZ973" s="6"/>
      <c r="JUA973" s="6"/>
      <c r="JUB973" s="6"/>
      <c r="JUC973" s="6"/>
      <c r="JUD973" s="6"/>
      <c r="JUE973" s="6"/>
      <c r="JUF973" s="6"/>
      <c r="JUG973" s="6"/>
      <c r="JUH973" s="6"/>
      <c r="JUI973" s="6"/>
      <c r="JUJ973" s="6"/>
      <c r="JUK973" s="6"/>
      <c r="JUL973" s="6"/>
      <c r="JUM973" s="6"/>
      <c r="JUN973" s="6"/>
      <c r="JUO973" s="6"/>
      <c r="JUP973" s="6"/>
      <c r="JUQ973" s="6"/>
      <c r="JUR973" s="6"/>
      <c r="JUS973" s="6"/>
      <c r="JUT973" s="6"/>
      <c r="JUU973" s="6"/>
      <c r="JUV973" s="6"/>
      <c r="JUW973" s="6"/>
      <c r="JUX973" s="6"/>
      <c r="JUY973" s="6"/>
      <c r="JUZ973" s="6"/>
      <c r="JVA973" s="6"/>
      <c r="JVB973" s="6"/>
      <c r="JVC973" s="6"/>
      <c r="JVD973" s="6"/>
      <c r="JVE973" s="6"/>
      <c r="JVF973" s="6"/>
      <c r="JVG973" s="6"/>
      <c r="JVH973" s="6"/>
      <c r="JVI973" s="6"/>
      <c r="JVJ973" s="6"/>
      <c r="JVK973" s="6"/>
      <c r="JVL973" s="6"/>
      <c r="JVM973" s="6"/>
      <c r="JVN973" s="6"/>
      <c r="JVO973" s="6"/>
      <c r="JVP973" s="6"/>
      <c r="JVQ973" s="6"/>
      <c r="JVR973" s="6"/>
      <c r="JVS973" s="6"/>
      <c r="JVT973" s="6"/>
      <c r="JVU973" s="6"/>
      <c r="JVV973" s="6"/>
      <c r="JVW973" s="6"/>
      <c r="JVX973" s="6"/>
      <c r="JVY973" s="6"/>
      <c r="JVZ973" s="6"/>
      <c r="JWA973" s="6"/>
      <c r="JWB973" s="6"/>
      <c r="JWC973" s="6"/>
      <c r="JWD973" s="6"/>
      <c r="JWE973" s="6"/>
      <c r="JWF973" s="6"/>
      <c r="JWG973" s="6"/>
      <c r="JWH973" s="6"/>
      <c r="JWI973" s="6"/>
      <c r="JWJ973" s="6"/>
      <c r="JWK973" s="6"/>
      <c r="JWL973" s="6"/>
      <c r="JWM973" s="6"/>
      <c r="JWN973" s="6"/>
      <c r="JWO973" s="6"/>
      <c r="JWP973" s="6"/>
      <c r="JWQ973" s="6"/>
      <c r="JWR973" s="6"/>
      <c r="JWS973" s="6"/>
      <c r="JWT973" s="6"/>
      <c r="JWU973" s="6"/>
      <c r="JWV973" s="6"/>
      <c r="JWW973" s="6"/>
      <c r="JWX973" s="6"/>
      <c r="JWY973" s="6"/>
      <c r="JWZ973" s="6"/>
      <c r="JXA973" s="6"/>
      <c r="JXB973" s="6"/>
      <c r="JXC973" s="6"/>
      <c r="JXD973" s="6"/>
      <c r="JXE973" s="6"/>
      <c r="JXF973" s="6"/>
      <c r="JXG973" s="6"/>
      <c r="JXH973" s="6"/>
      <c r="JXI973" s="6"/>
      <c r="JXJ973" s="6"/>
      <c r="JXK973" s="6"/>
      <c r="JXL973" s="6"/>
      <c r="JXM973" s="6"/>
      <c r="JXN973" s="6"/>
      <c r="JXO973" s="6"/>
      <c r="JXP973" s="6"/>
      <c r="JXQ973" s="6"/>
      <c r="JXR973" s="6"/>
      <c r="JXS973" s="6"/>
      <c r="JXT973" s="6"/>
      <c r="JXU973" s="6"/>
      <c r="JXV973" s="6"/>
      <c r="JXW973" s="6"/>
      <c r="JXX973" s="6"/>
      <c r="JXY973" s="6"/>
      <c r="JXZ973" s="6"/>
      <c r="JYA973" s="6"/>
      <c r="JYB973" s="6"/>
      <c r="JYC973" s="6"/>
      <c r="JYD973" s="6"/>
      <c r="JYE973" s="6"/>
      <c r="JYF973" s="6"/>
      <c r="JYG973" s="6"/>
      <c r="JYH973" s="6"/>
      <c r="JYI973" s="6"/>
      <c r="JYJ973" s="6"/>
      <c r="JYK973" s="6"/>
      <c r="JYL973" s="6"/>
      <c r="JYM973" s="6"/>
      <c r="JYN973" s="6"/>
      <c r="JYO973" s="6"/>
      <c r="JYP973" s="6"/>
      <c r="JYQ973" s="6"/>
      <c r="JYR973" s="6"/>
      <c r="JYS973" s="6"/>
      <c r="JYT973" s="6"/>
      <c r="JYU973" s="6"/>
      <c r="JYV973" s="6"/>
      <c r="JYW973" s="6"/>
      <c r="JYX973" s="6"/>
      <c r="JYY973" s="6"/>
      <c r="JYZ973" s="6"/>
      <c r="JZA973" s="6"/>
      <c r="JZB973" s="6"/>
      <c r="JZC973" s="6"/>
      <c r="JZD973" s="6"/>
      <c r="JZE973" s="6"/>
      <c r="JZF973" s="6"/>
      <c r="JZG973" s="6"/>
      <c r="JZH973" s="6"/>
      <c r="JZI973" s="6"/>
      <c r="JZJ973" s="6"/>
      <c r="JZK973" s="6"/>
      <c r="JZL973" s="6"/>
      <c r="JZM973" s="6"/>
      <c r="JZN973" s="6"/>
      <c r="JZO973" s="6"/>
      <c r="JZP973" s="6"/>
      <c r="JZQ973" s="6"/>
      <c r="JZR973" s="6"/>
      <c r="JZS973" s="6"/>
      <c r="JZT973" s="6"/>
      <c r="JZU973" s="6"/>
      <c r="JZV973" s="6"/>
      <c r="JZW973" s="6"/>
      <c r="JZX973" s="6"/>
      <c r="JZY973" s="6"/>
      <c r="JZZ973" s="6"/>
      <c r="KAA973" s="6"/>
      <c r="KAB973" s="6"/>
      <c r="KAC973" s="6"/>
      <c r="KAD973" s="6"/>
      <c r="KAE973" s="6"/>
      <c r="KAF973" s="6"/>
      <c r="KAG973" s="6"/>
      <c r="KAH973" s="6"/>
      <c r="KAI973" s="6"/>
      <c r="KAJ973" s="6"/>
      <c r="KAK973" s="6"/>
      <c r="KAL973" s="6"/>
      <c r="KAM973" s="6"/>
      <c r="KAN973" s="6"/>
      <c r="KAO973" s="6"/>
      <c r="KAP973" s="6"/>
      <c r="KAQ973" s="6"/>
      <c r="KAR973" s="6"/>
      <c r="KAS973" s="6"/>
      <c r="KAT973" s="6"/>
      <c r="KAU973" s="6"/>
      <c r="KAV973" s="6"/>
      <c r="KAW973" s="6"/>
      <c r="KAX973" s="6"/>
      <c r="KAY973" s="6"/>
      <c r="KAZ973" s="6"/>
      <c r="KBA973" s="6"/>
      <c r="KBB973" s="6"/>
      <c r="KBC973" s="6"/>
      <c r="KBD973" s="6"/>
      <c r="KBE973" s="6"/>
      <c r="KBF973" s="6"/>
      <c r="KBG973" s="6"/>
      <c r="KBH973" s="6"/>
      <c r="KBI973" s="6"/>
      <c r="KBJ973" s="6"/>
      <c r="KBK973" s="6"/>
      <c r="KBL973" s="6"/>
      <c r="KBM973" s="6"/>
      <c r="KBN973" s="6"/>
      <c r="KBO973" s="6"/>
      <c r="KBP973" s="6"/>
      <c r="KBQ973" s="6"/>
      <c r="KBR973" s="6"/>
      <c r="KBS973" s="6"/>
      <c r="KBT973" s="6"/>
      <c r="KBU973" s="6"/>
      <c r="KBV973" s="6"/>
      <c r="KBW973" s="6"/>
      <c r="KBX973" s="6"/>
      <c r="KBY973" s="6"/>
      <c r="KBZ973" s="6"/>
      <c r="KCA973" s="6"/>
      <c r="KCB973" s="6"/>
      <c r="KCC973" s="6"/>
      <c r="KCD973" s="6"/>
      <c r="KCE973" s="6"/>
      <c r="KCF973" s="6"/>
      <c r="KCG973" s="6"/>
      <c r="KCH973" s="6"/>
      <c r="KCI973" s="6"/>
      <c r="KCJ973" s="6"/>
      <c r="KCK973" s="6"/>
      <c r="KCL973" s="6"/>
      <c r="KCM973" s="6"/>
      <c r="KCN973" s="6"/>
      <c r="KCO973" s="6"/>
      <c r="KCP973" s="6"/>
      <c r="KCQ973" s="6"/>
      <c r="KCR973" s="6"/>
      <c r="KCS973" s="6"/>
      <c r="KCT973" s="6"/>
      <c r="KCU973" s="6"/>
      <c r="KCV973" s="6"/>
      <c r="KCW973" s="6"/>
      <c r="KCX973" s="6"/>
      <c r="KCY973" s="6"/>
      <c r="KCZ973" s="6"/>
      <c r="KDA973" s="6"/>
      <c r="KDB973" s="6"/>
      <c r="KDC973" s="6"/>
      <c r="KDD973" s="6"/>
      <c r="KDE973" s="6"/>
      <c r="KDF973" s="6"/>
      <c r="KDG973" s="6"/>
      <c r="KDH973" s="6"/>
      <c r="KDI973" s="6"/>
      <c r="KDJ973" s="6"/>
      <c r="KDK973" s="6"/>
      <c r="KDL973" s="6"/>
      <c r="KDM973" s="6"/>
      <c r="KDN973" s="6"/>
      <c r="KDO973" s="6"/>
      <c r="KDP973" s="6"/>
      <c r="KDQ973" s="6"/>
      <c r="KDR973" s="6"/>
      <c r="KDS973" s="6"/>
      <c r="KDT973" s="6"/>
      <c r="KDU973" s="6"/>
      <c r="KDV973" s="6"/>
      <c r="KDW973" s="6"/>
      <c r="KDX973" s="6"/>
      <c r="KDY973" s="6"/>
      <c r="KDZ973" s="6"/>
      <c r="KEA973" s="6"/>
      <c r="KEB973" s="6"/>
      <c r="KEC973" s="6"/>
      <c r="KED973" s="6"/>
      <c r="KEE973" s="6"/>
      <c r="KEF973" s="6"/>
      <c r="KEG973" s="6"/>
      <c r="KEH973" s="6"/>
      <c r="KEI973" s="6"/>
      <c r="KEJ973" s="6"/>
      <c r="KEK973" s="6"/>
      <c r="KEL973" s="6"/>
      <c r="KEM973" s="6"/>
      <c r="KEN973" s="6"/>
      <c r="KEO973" s="6"/>
      <c r="KEP973" s="6"/>
      <c r="KEQ973" s="6"/>
      <c r="KER973" s="6"/>
      <c r="KES973" s="6"/>
      <c r="KET973" s="6"/>
      <c r="KEU973" s="6"/>
      <c r="KEV973" s="6"/>
      <c r="KEW973" s="6"/>
      <c r="KEX973" s="6"/>
      <c r="KEY973" s="6"/>
      <c r="KEZ973" s="6"/>
      <c r="KFA973" s="6"/>
      <c r="KFB973" s="6"/>
      <c r="KFC973" s="6"/>
      <c r="KFD973" s="6"/>
      <c r="KFE973" s="6"/>
      <c r="KFF973" s="6"/>
      <c r="KFG973" s="6"/>
      <c r="KFH973" s="6"/>
      <c r="KFI973" s="6"/>
      <c r="KFJ973" s="6"/>
      <c r="KFK973" s="6"/>
      <c r="KFL973" s="6"/>
      <c r="KFM973" s="6"/>
      <c r="KFN973" s="6"/>
      <c r="KFO973" s="6"/>
      <c r="KFP973" s="6"/>
      <c r="KFQ973" s="6"/>
      <c r="KFR973" s="6"/>
      <c r="KFS973" s="6"/>
      <c r="KFT973" s="6"/>
      <c r="KFU973" s="6"/>
      <c r="KFV973" s="6"/>
      <c r="KFW973" s="6"/>
      <c r="KFX973" s="6"/>
      <c r="KFY973" s="6"/>
      <c r="KFZ973" s="6"/>
      <c r="KGA973" s="6"/>
      <c r="KGB973" s="6"/>
      <c r="KGC973" s="6"/>
      <c r="KGD973" s="6"/>
      <c r="KGE973" s="6"/>
      <c r="KGF973" s="6"/>
      <c r="KGG973" s="6"/>
      <c r="KGH973" s="6"/>
      <c r="KGI973" s="6"/>
      <c r="KGJ973" s="6"/>
      <c r="KGK973" s="6"/>
      <c r="KGL973" s="6"/>
      <c r="KGM973" s="6"/>
      <c r="KGN973" s="6"/>
      <c r="KGO973" s="6"/>
      <c r="KGP973" s="6"/>
      <c r="KGQ973" s="6"/>
      <c r="KGR973" s="6"/>
      <c r="KGS973" s="6"/>
      <c r="KGT973" s="6"/>
      <c r="KGU973" s="6"/>
      <c r="KGV973" s="6"/>
      <c r="KGW973" s="6"/>
      <c r="KGX973" s="6"/>
      <c r="KGY973" s="6"/>
      <c r="KGZ973" s="6"/>
      <c r="KHA973" s="6"/>
      <c r="KHB973" s="6"/>
      <c r="KHC973" s="6"/>
      <c r="KHD973" s="6"/>
      <c r="KHE973" s="6"/>
      <c r="KHF973" s="6"/>
      <c r="KHG973" s="6"/>
      <c r="KHH973" s="6"/>
      <c r="KHI973" s="6"/>
      <c r="KHJ973" s="6"/>
      <c r="KHK973" s="6"/>
      <c r="KHL973" s="6"/>
      <c r="KHM973" s="6"/>
      <c r="KHN973" s="6"/>
      <c r="KHO973" s="6"/>
      <c r="KHP973" s="6"/>
      <c r="KHQ973" s="6"/>
      <c r="KHR973" s="6"/>
      <c r="KHS973" s="6"/>
      <c r="KHT973" s="6"/>
      <c r="KHU973" s="6"/>
      <c r="KHV973" s="6"/>
      <c r="KHW973" s="6"/>
      <c r="KHX973" s="6"/>
      <c r="KHY973" s="6"/>
      <c r="KHZ973" s="6"/>
      <c r="KIA973" s="6"/>
      <c r="KIB973" s="6"/>
      <c r="KIC973" s="6"/>
      <c r="KID973" s="6"/>
      <c r="KIE973" s="6"/>
      <c r="KIF973" s="6"/>
      <c r="KIG973" s="6"/>
      <c r="KIH973" s="6"/>
      <c r="KII973" s="6"/>
      <c r="KIJ973" s="6"/>
      <c r="KIK973" s="6"/>
      <c r="KIL973" s="6"/>
      <c r="KIM973" s="6"/>
      <c r="KIN973" s="6"/>
      <c r="KIO973" s="6"/>
      <c r="KIP973" s="6"/>
      <c r="KIQ973" s="6"/>
      <c r="KIR973" s="6"/>
      <c r="KIS973" s="6"/>
      <c r="KIT973" s="6"/>
      <c r="KIU973" s="6"/>
      <c r="KIV973" s="6"/>
      <c r="KIW973" s="6"/>
      <c r="KIX973" s="6"/>
      <c r="KIY973" s="6"/>
      <c r="KIZ973" s="6"/>
      <c r="KJA973" s="6"/>
      <c r="KJB973" s="6"/>
      <c r="KJC973" s="6"/>
      <c r="KJD973" s="6"/>
      <c r="KJE973" s="6"/>
      <c r="KJF973" s="6"/>
      <c r="KJG973" s="6"/>
      <c r="KJH973" s="6"/>
      <c r="KJI973" s="6"/>
      <c r="KJJ973" s="6"/>
      <c r="KJK973" s="6"/>
      <c r="KJL973" s="6"/>
      <c r="KJM973" s="6"/>
      <c r="KJN973" s="6"/>
      <c r="KJO973" s="6"/>
      <c r="KJP973" s="6"/>
      <c r="KJQ973" s="6"/>
      <c r="KJR973" s="6"/>
      <c r="KJS973" s="6"/>
      <c r="KJT973" s="6"/>
      <c r="KJU973" s="6"/>
      <c r="KJV973" s="6"/>
      <c r="KJW973" s="6"/>
      <c r="KJX973" s="6"/>
      <c r="KJY973" s="6"/>
      <c r="KJZ973" s="6"/>
      <c r="KKA973" s="6"/>
      <c r="KKB973" s="6"/>
      <c r="KKC973" s="6"/>
      <c r="KKD973" s="6"/>
      <c r="KKE973" s="6"/>
      <c r="KKF973" s="6"/>
      <c r="KKG973" s="6"/>
      <c r="KKH973" s="6"/>
      <c r="KKI973" s="6"/>
      <c r="KKJ973" s="6"/>
      <c r="KKK973" s="6"/>
      <c r="KKL973" s="6"/>
      <c r="KKM973" s="6"/>
      <c r="KKN973" s="6"/>
      <c r="KKO973" s="6"/>
      <c r="KKP973" s="6"/>
      <c r="KKQ973" s="6"/>
      <c r="KKR973" s="6"/>
      <c r="KKS973" s="6"/>
      <c r="KKT973" s="6"/>
      <c r="KKU973" s="6"/>
      <c r="KKV973" s="6"/>
      <c r="KKW973" s="6"/>
      <c r="KKX973" s="6"/>
      <c r="KKY973" s="6"/>
      <c r="KKZ973" s="6"/>
      <c r="KLA973" s="6"/>
      <c r="KLB973" s="6"/>
      <c r="KLC973" s="6"/>
      <c r="KLD973" s="6"/>
      <c r="KLE973" s="6"/>
      <c r="KLF973" s="6"/>
      <c r="KLG973" s="6"/>
      <c r="KLH973" s="6"/>
      <c r="KLI973" s="6"/>
      <c r="KLJ973" s="6"/>
      <c r="KLK973" s="6"/>
      <c r="KLL973" s="6"/>
      <c r="KLM973" s="6"/>
      <c r="KLN973" s="6"/>
      <c r="KLO973" s="6"/>
      <c r="KLP973" s="6"/>
      <c r="KLQ973" s="6"/>
      <c r="KLR973" s="6"/>
      <c r="KLS973" s="6"/>
      <c r="KLT973" s="6"/>
      <c r="KLU973" s="6"/>
      <c r="KLV973" s="6"/>
      <c r="KLW973" s="6"/>
      <c r="KLX973" s="6"/>
      <c r="KLY973" s="6"/>
      <c r="KLZ973" s="6"/>
      <c r="KMA973" s="6"/>
      <c r="KMB973" s="6"/>
      <c r="KMC973" s="6"/>
      <c r="KMD973" s="6"/>
      <c r="KME973" s="6"/>
      <c r="KMF973" s="6"/>
      <c r="KMG973" s="6"/>
      <c r="KMH973" s="6"/>
      <c r="KMI973" s="6"/>
      <c r="KMJ973" s="6"/>
      <c r="KMK973" s="6"/>
      <c r="KML973" s="6"/>
      <c r="KMM973" s="6"/>
      <c r="KMN973" s="6"/>
      <c r="KMO973" s="6"/>
      <c r="KMP973" s="6"/>
      <c r="KMQ973" s="6"/>
      <c r="KMR973" s="6"/>
      <c r="KMS973" s="6"/>
      <c r="KMT973" s="6"/>
      <c r="KMU973" s="6"/>
      <c r="KMV973" s="6"/>
      <c r="KMW973" s="6"/>
      <c r="KMX973" s="6"/>
      <c r="KMY973" s="6"/>
      <c r="KMZ973" s="6"/>
      <c r="KNA973" s="6"/>
      <c r="KNB973" s="6"/>
      <c r="KNC973" s="6"/>
      <c r="KND973" s="6"/>
      <c r="KNE973" s="6"/>
      <c r="KNF973" s="6"/>
      <c r="KNG973" s="6"/>
      <c r="KNH973" s="6"/>
      <c r="KNI973" s="6"/>
      <c r="KNJ973" s="6"/>
      <c r="KNK973" s="6"/>
      <c r="KNL973" s="6"/>
      <c r="KNM973" s="6"/>
      <c r="KNN973" s="6"/>
      <c r="KNO973" s="6"/>
      <c r="KNP973" s="6"/>
      <c r="KNQ973" s="6"/>
      <c r="KNR973" s="6"/>
      <c r="KNS973" s="6"/>
      <c r="KNT973" s="6"/>
      <c r="KNU973" s="6"/>
      <c r="KNV973" s="6"/>
      <c r="KNW973" s="6"/>
      <c r="KNX973" s="6"/>
      <c r="KNY973" s="6"/>
      <c r="KNZ973" s="6"/>
      <c r="KOA973" s="6"/>
      <c r="KOB973" s="6"/>
      <c r="KOC973" s="6"/>
      <c r="KOD973" s="6"/>
      <c r="KOE973" s="6"/>
      <c r="KOF973" s="6"/>
      <c r="KOG973" s="6"/>
      <c r="KOH973" s="6"/>
      <c r="KOI973" s="6"/>
      <c r="KOJ973" s="6"/>
      <c r="KOK973" s="6"/>
      <c r="KOL973" s="6"/>
      <c r="KOM973" s="6"/>
      <c r="KON973" s="6"/>
      <c r="KOO973" s="6"/>
      <c r="KOP973" s="6"/>
      <c r="KOQ973" s="6"/>
      <c r="KOR973" s="6"/>
      <c r="KOS973" s="6"/>
      <c r="KOT973" s="6"/>
      <c r="KOU973" s="6"/>
      <c r="KOV973" s="6"/>
      <c r="KOW973" s="6"/>
      <c r="KOX973" s="6"/>
      <c r="KOY973" s="6"/>
      <c r="KOZ973" s="6"/>
      <c r="KPA973" s="6"/>
      <c r="KPB973" s="6"/>
      <c r="KPC973" s="6"/>
      <c r="KPD973" s="6"/>
      <c r="KPE973" s="6"/>
      <c r="KPF973" s="6"/>
      <c r="KPG973" s="6"/>
      <c r="KPH973" s="6"/>
      <c r="KPI973" s="6"/>
      <c r="KPJ973" s="6"/>
      <c r="KPK973" s="6"/>
      <c r="KPL973" s="6"/>
      <c r="KPM973" s="6"/>
      <c r="KPN973" s="6"/>
      <c r="KPO973" s="6"/>
      <c r="KPP973" s="6"/>
      <c r="KPQ973" s="6"/>
      <c r="KPR973" s="6"/>
      <c r="KPS973" s="6"/>
      <c r="KPT973" s="6"/>
      <c r="KPU973" s="6"/>
      <c r="KPV973" s="6"/>
      <c r="KPW973" s="6"/>
      <c r="KPX973" s="6"/>
      <c r="KPY973" s="6"/>
      <c r="KPZ973" s="6"/>
      <c r="KQA973" s="6"/>
      <c r="KQB973" s="6"/>
      <c r="KQC973" s="6"/>
      <c r="KQD973" s="6"/>
      <c r="KQE973" s="6"/>
      <c r="KQF973" s="6"/>
      <c r="KQG973" s="6"/>
      <c r="KQH973" s="6"/>
      <c r="KQI973" s="6"/>
      <c r="KQJ973" s="6"/>
      <c r="KQK973" s="6"/>
      <c r="KQL973" s="6"/>
      <c r="KQM973" s="6"/>
      <c r="KQN973" s="6"/>
      <c r="KQO973" s="6"/>
      <c r="KQP973" s="6"/>
      <c r="KQQ973" s="6"/>
      <c r="KQR973" s="6"/>
      <c r="KQS973" s="6"/>
      <c r="KQT973" s="6"/>
      <c r="KQU973" s="6"/>
      <c r="KQV973" s="6"/>
      <c r="KQW973" s="6"/>
      <c r="KQX973" s="6"/>
      <c r="KQY973" s="6"/>
      <c r="KQZ973" s="6"/>
      <c r="KRA973" s="6"/>
      <c r="KRB973" s="6"/>
      <c r="KRC973" s="6"/>
      <c r="KRD973" s="6"/>
      <c r="KRE973" s="6"/>
      <c r="KRF973" s="6"/>
      <c r="KRG973" s="6"/>
      <c r="KRH973" s="6"/>
      <c r="KRI973" s="6"/>
      <c r="KRJ973" s="6"/>
      <c r="KRK973" s="6"/>
      <c r="KRL973" s="6"/>
      <c r="KRM973" s="6"/>
      <c r="KRN973" s="6"/>
      <c r="KRO973" s="6"/>
      <c r="KRP973" s="6"/>
      <c r="KRQ973" s="6"/>
      <c r="KRR973" s="6"/>
      <c r="KRS973" s="6"/>
      <c r="KRT973" s="6"/>
      <c r="KRU973" s="6"/>
      <c r="KRV973" s="6"/>
      <c r="KRW973" s="6"/>
      <c r="KRX973" s="6"/>
      <c r="KRY973" s="6"/>
      <c r="KRZ973" s="6"/>
      <c r="KSA973" s="6"/>
      <c r="KSB973" s="6"/>
      <c r="KSC973" s="6"/>
      <c r="KSD973" s="6"/>
      <c r="KSE973" s="6"/>
      <c r="KSF973" s="6"/>
      <c r="KSG973" s="6"/>
      <c r="KSH973" s="6"/>
      <c r="KSI973" s="6"/>
      <c r="KSJ973" s="6"/>
      <c r="KSK973" s="6"/>
      <c r="KSL973" s="6"/>
      <c r="KSM973" s="6"/>
      <c r="KSN973" s="6"/>
      <c r="KSO973" s="6"/>
      <c r="KSP973" s="6"/>
      <c r="KSQ973" s="6"/>
      <c r="KSR973" s="6"/>
      <c r="KSS973" s="6"/>
      <c r="KST973" s="6"/>
      <c r="KSU973" s="6"/>
      <c r="KSV973" s="6"/>
      <c r="KSW973" s="6"/>
      <c r="KSX973" s="6"/>
      <c r="KSY973" s="6"/>
      <c r="KSZ973" s="6"/>
      <c r="KTA973" s="6"/>
      <c r="KTB973" s="6"/>
      <c r="KTC973" s="6"/>
      <c r="KTD973" s="6"/>
      <c r="KTE973" s="6"/>
      <c r="KTF973" s="6"/>
      <c r="KTG973" s="6"/>
      <c r="KTH973" s="6"/>
      <c r="KTI973" s="6"/>
      <c r="KTJ973" s="6"/>
      <c r="KTK973" s="6"/>
      <c r="KTL973" s="6"/>
      <c r="KTM973" s="6"/>
      <c r="KTN973" s="6"/>
      <c r="KTO973" s="6"/>
      <c r="KTP973" s="6"/>
      <c r="KTQ973" s="6"/>
      <c r="KTR973" s="6"/>
      <c r="KTS973" s="6"/>
      <c r="KTT973" s="6"/>
      <c r="KTU973" s="6"/>
      <c r="KTV973" s="6"/>
      <c r="KTW973" s="6"/>
      <c r="KTX973" s="6"/>
      <c r="KTY973" s="6"/>
      <c r="KTZ973" s="6"/>
      <c r="KUA973" s="6"/>
      <c r="KUB973" s="6"/>
      <c r="KUC973" s="6"/>
      <c r="KUD973" s="6"/>
      <c r="KUE973" s="6"/>
      <c r="KUF973" s="6"/>
      <c r="KUG973" s="6"/>
      <c r="KUH973" s="6"/>
      <c r="KUI973" s="6"/>
      <c r="KUJ973" s="6"/>
      <c r="KUK973" s="6"/>
      <c r="KUL973" s="6"/>
      <c r="KUM973" s="6"/>
      <c r="KUN973" s="6"/>
      <c r="KUO973" s="6"/>
      <c r="KUP973" s="6"/>
      <c r="KUQ973" s="6"/>
      <c r="KUR973" s="6"/>
      <c r="KUS973" s="6"/>
      <c r="KUT973" s="6"/>
      <c r="KUU973" s="6"/>
      <c r="KUV973" s="6"/>
      <c r="KUW973" s="6"/>
      <c r="KUX973" s="6"/>
      <c r="KUY973" s="6"/>
      <c r="KUZ973" s="6"/>
      <c r="KVA973" s="6"/>
      <c r="KVB973" s="6"/>
      <c r="KVC973" s="6"/>
      <c r="KVD973" s="6"/>
      <c r="KVE973" s="6"/>
      <c r="KVF973" s="6"/>
      <c r="KVG973" s="6"/>
      <c r="KVH973" s="6"/>
      <c r="KVI973" s="6"/>
      <c r="KVJ973" s="6"/>
      <c r="KVK973" s="6"/>
      <c r="KVL973" s="6"/>
      <c r="KVM973" s="6"/>
      <c r="KVN973" s="6"/>
      <c r="KVO973" s="6"/>
      <c r="KVP973" s="6"/>
      <c r="KVQ973" s="6"/>
      <c r="KVR973" s="6"/>
      <c r="KVS973" s="6"/>
      <c r="KVT973" s="6"/>
      <c r="KVU973" s="6"/>
      <c r="KVV973" s="6"/>
      <c r="KVW973" s="6"/>
      <c r="KVX973" s="6"/>
      <c r="KVY973" s="6"/>
      <c r="KVZ973" s="6"/>
      <c r="KWA973" s="6"/>
      <c r="KWB973" s="6"/>
      <c r="KWC973" s="6"/>
      <c r="KWD973" s="6"/>
      <c r="KWE973" s="6"/>
      <c r="KWF973" s="6"/>
      <c r="KWG973" s="6"/>
      <c r="KWH973" s="6"/>
      <c r="KWI973" s="6"/>
      <c r="KWJ973" s="6"/>
      <c r="KWK973" s="6"/>
      <c r="KWL973" s="6"/>
      <c r="KWM973" s="6"/>
      <c r="KWN973" s="6"/>
      <c r="KWO973" s="6"/>
      <c r="KWP973" s="6"/>
      <c r="KWQ973" s="6"/>
      <c r="KWR973" s="6"/>
      <c r="KWS973" s="6"/>
      <c r="KWT973" s="6"/>
      <c r="KWU973" s="6"/>
      <c r="KWV973" s="6"/>
      <c r="KWW973" s="6"/>
      <c r="KWX973" s="6"/>
      <c r="KWY973" s="6"/>
      <c r="KWZ973" s="6"/>
      <c r="KXA973" s="6"/>
      <c r="KXB973" s="6"/>
      <c r="KXC973" s="6"/>
      <c r="KXD973" s="6"/>
      <c r="KXE973" s="6"/>
      <c r="KXF973" s="6"/>
      <c r="KXG973" s="6"/>
      <c r="KXH973" s="6"/>
      <c r="KXI973" s="6"/>
      <c r="KXJ973" s="6"/>
      <c r="KXK973" s="6"/>
      <c r="KXL973" s="6"/>
      <c r="KXM973" s="6"/>
      <c r="KXN973" s="6"/>
      <c r="KXO973" s="6"/>
      <c r="KXP973" s="6"/>
      <c r="KXQ973" s="6"/>
      <c r="KXR973" s="6"/>
      <c r="KXS973" s="6"/>
      <c r="KXT973" s="6"/>
      <c r="KXU973" s="6"/>
      <c r="KXV973" s="6"/>
      <c r="KXW973" s="6"/>
      <c r="KXX973" s="6"/>
      <c r="KXY973" s="6"/>
      <c r="KXZ973" s="6"/>
      <c r="KYA973" s="6"/>
      <c r="KYB973" s="6"/>
      <c r="KYC973" s="6"/>
      <c r="KYD973" s="6"/>
      <c r="KYE973" s="6"/>
      <c r="KYF973" s="6"/>
      <c r="KYG973" s="6"/>
      <c r="KYH973" s="6"/>
      <c r="KYI973" s="6"/>
      <c r="KYJ973" s="6"/>
      <c r="KYK973" s="6"/>
      <c r="KYL973" s="6"/>
      <c r="KYM973" s="6"/>
      <c r="KYN973" s="6"/>
      <c r="KYO973" s="6"/>
      <c r="KYP973" s="6"/>
      <c r="KYQ973" s="6"/>
      <c r="KYR973" s="6"/>
      <c r="KYS973" s="6"/>
      <c r="KYT973" s="6"/>
      <c r="KYU973" s="6"/>
      <c r="KYV973" s="6"/>
      <c r="KYW973" s="6"/>
      <c r="KYX973" s="6"/>
      <c r="KYY973" s="6"/>
      <c r="KYZ973" s="6"/>
      <c r="KZA973" s="6"/>
      <c r="KZB973" s="6"/>
      <c r="KZC973" s="6"/>
      <c r="KZD973" s="6"/>
      <c r="KZE973" s="6"/>
      <c r="KZF973" s="6"/>
      <c r="KZG973" s="6"/>
      <c r="KZH973" s="6"/>
      <c r="KZI973" s="6"/>
      <c r="KZJ973" s="6"/>
      <c r="KZK973" s="6"/>
      <c r="KZL973" s="6"/>
      <c r="KZM973" s="6"/>
      <c r="KZN973" s="6"/>
      <c r="KZO973" s="6"/>
      <c r="KZP973" s="6"/>
      <c r="KZQ973" s="6"/>
      <c r="KZR973" s="6"/>
      <c r="KZS973" s="6"/>
      <c r="KZT973" s="6"/>
      <c r="KZU973" s="6"/>
      <c r="KZV973" s="6"/>
      <c r="KZW973" s="6"/>
      <c r="KZX973" s="6"/>
      <c r="KZY973" s="6"/>
      <c r="KZZ973" s="6"/>
      <c r="LAA973" s="6"/>
      <c r="LAB973" s="6"/>
      <c r="LAC973" s="6"/>
      <c r="LAD973" s="6"/>
      <c r="LAE973" s="6"/>
      <c r="LAF973" s="6"/>
      <c r="LAG973" s="6"/>
      <c r="LAH973" s="6"/>
      <c r="LAI973" s="6"/>
      <c r="LAJ973" s="6"/>
      <c r="LAK973" s="6"/>
      <c r="LAL973" s="6"/>
      <c r="LAM973" s="6"/>
      <c r="LAN973" s="6"/>
      <c r="LAO973" s="6"/>
      <c r="LAP973" s="6"/>
      <c r="LAQ973" s="6"/>
      <c r="LAR973" s="6"/>
      <c r="LAS973" s="6"/>
      <c r="LAT973" s="6"/>
      <c r="LAU973" s="6"/>
      <c r="LAV973" s="6"/>
      <c r="LAW973" s="6"/>
      <c r="LAX973" s="6"/>
      <c r="LAY973" s="6"/>
      <c r="LAZ973" s="6"/>
      <c r="LBA973" s="6"/>
      <c r="LBB973" s="6"/>
      <c r="LBC973" s="6"/>
      <c r="LBD973" s="6"/>
      <c r="LBE973" s="6"/>
      <c r="LBF973" s="6"/>
      <c r="LBG973" s="6"/>
      <c r="LBH973" s="6"/>
      <c r="LBI973" s="6"/>
      <c r="LBJ973" s="6"/>
      <c r="LBK973" s="6"/>
      <c r="LBL973" s="6"/>
      <c r="LBM973" s="6"/>
      <c r="LBN973" s="6"/>
      <c r="LBO973" s="6"/>
      <c r="LBP973" s="6"/>
      <c r="LBQ973" s="6"/>
      <c r="LBR973" s="6"/>
      <c r="LBS973" s="6"/>
      <c r="LBT973" s="6"/>
      <c r="LBU973" s="6"/>
      <c r="LBV973" s="6"/>
      <c r="LBW973" s="6"/>
      <c r="LBX973" s="6"/>
      <c r="LBY973" s="6"/>
      <c r="LBZ973" s="6"/>
      <c r="LCA973" s="6"/>
      <c r="LCB973" s="6"/>
      <c r="LCC973" s="6"/>
      <c r="LCD973" s="6"/>
      <c r="LCE973" s="6"/>
      <c r="LCF973" s="6"/>
      <c r="LCG973" s="6"/>
      <c r="LCH973" s="6"/>
      <c r="LCI973" s="6"/>
      <c r="LCJ973" s="6"/>
      <c r="LCK973" s="6"/>
      <c r="LCL973" s="6"/>
      <c r="LCM973" s="6"/>
      <c r="LCN973" s="6"/>
      <c r="LCO973" s="6"/>
      <c r="LCP973" s="6"/>
      <c r="LCQ973" s="6"/>
      <c r="LCR973" s="6"/>
      <c r="LCS973" s="6"/>
      <c r="LCT973" s="6"/>
      <c r="LCU973" s="6"/>
      <c r="LCV973" s="6"/>
      <c r="LCW973" s="6"/>
      <c r="LCX973" s="6"/>
      <c r="LCY973" s="6"/>
      <c r="LCZ973" s="6"/>
      <c r="LDA973" s="6"/>
      <c r="LDB973" s="6"/>
      <c r="LDC973" s="6"/>
      <c r="LDD973" s="6"/>
      <c r="LDE973" s="6"/>
      <c r="LDF973" s="6"/>
      <c r="LDG973" s="6"/>
      <c r="LDH973" s="6"/>
      <c r="LDI973" s="6"/>
      <c r="LDJ973" s="6"/>
      <c r="LDK973" s="6"/>
      <c r="LDL973" s="6"/>
      <c r="LDM973" s="6"/>
      <c r="LDN973" s="6"/>
      <c r="LDO973" s="6"/>
      <c r="LDP973" s="6"/>
      <c r="LDQ973" s="6"/>
      <c r="LDR973" s="6"/>
      <c r="LDS973" s="6"/>
      <c r="LDT973" s="6"/>
      <c r="LDU973" s="6"/>
      <c r="LDV973" s="6"/>
      <c r="LDW973" s="6"/>
      <c r="LDX973" s="6"/>
      <c r="LDY973" s="6"/>
      <c r="LDZ973" s="6"/>
      <c r="LEA973" s="6"/>
      <c r="LEB973" s="6"/>
      <c r="LEC973" s="6"/>
      <c r="LED973" s="6"/>
      <c r="LEE973" s="6"/>
      <c r="LEF973" s="6"/>
      <c r="LEG973" s="6"/>
      <c r="LEH973" s="6"/>
      <c r="LEI973" s="6"/>
      <c r="LEJ973" s="6"/>
      <c r="LEK973" s="6"/>
      <c r="LEL973" s="6"/>
      <c r="LEM973" s="6"/>
      <c r="LEN973" s="6"/>
      <c r="LEO973" s="6"/>
      <c r="LEP973" s="6"/>
      <c r="LEQ973" s="6"/>
      <c r="LER973" s="6"/>
      <c r="LES973" s="6"/>
      <c r="LET973" s="6"/>
      <c r="LEU973" s="6"/>
      <c r="LEV973" s="6"/>
      <c r="LEW973" s="6"/>
      <c r="LEX973" s="6"/>
      <c r="LEY973" s="6"/>
      <c r="LEZ973" s="6"/>
      <c r="LFA973" s="6"/>
      <c r="LFB973" s="6"/>
      <c r="LFC973" s="6"/>
      <c r="LFD973" s="6"/>
      <c r="LFE973" s="6"/>
      <c r="LFF973" s="6"/>
      <c r="LFG973" s="6"/>
      <c r="LFH973" s="6"/>
      <c r="LFI973" s="6"/>
      <c r="LFJ973" s="6"/>
      <c r="LFK973" s="6"/>
      <c r="LFL973" s="6"/>
      <c r="LFM973" s="6"/>
      <c r="LFN973" s="6"/>
      <c r="LFO973" s="6"/>
      <c r="LFP973" s="6"/>
      <c r="LFQ973" s="6"/>
      <c r="LFR973" s="6"/>
      <c r="LFS973" s="6"/>
      <c r="LFT973" s="6"/>
      <c r="LFU973" s="6"/>
      <c r="LFV973" s="6"/>
      <c r="LFW973" s="6"/>
      <c r="LFX973" s="6"/>
      <c r="LFY973" s="6"/>
      <c r="LFZ973" s="6"/>
      <c r="LGA973" s="6"/>
      <c r="LGB973" s="6"/>
      <c r="LGC973" s="6"/>
      <c r="LGD973" s="6"/>
      <c r="LGE973" s="6"/>
      <c r="LGF973" s="6"/>
      <c r="LGG973" s="6"/>
      <c r="LGH973" s="6"/>
      <c r="LGI973" s="6"/>
      <c r="LGJ973" s="6"/>
      <c r="LGK973" s="6"/>
      <c r="LGL973" s="6"/>
      <c r="LGM973" s="6"/>
      <c r="LGN973" s="6"/>
      <c r="LGO973" s="6"/>
      <c r="LGP973" s="6"/>
      <c r="LGQ973" s="6"/>
      <c r="LGR973" s="6"/>
      <c r="LGS973" s="6"/>
      <c r="LGT973" s="6"/>
      <c r="LGU973" s="6"/>
      <c r="LGV973" s="6"/>
      <c r="LGW973" s="6"/>
      <c r="LGX973" s="6"/>
      <c r="LGY973" s="6"/>
      <c r="LGZ973" s="6"/>
      <c r="LHA973" s="6"/>
      <c r="LHB973" s="6"/>
      <c r="LHC973" s="6"/>
      <c r="LHD973" s="6"/>
      <c r="LHE973" s="6"/>
      <c r="LHF973" s="6"/>
      <c r="LHG973" s="6"/>
      <c r="LHH973" s="6"/>
      <c r="LHI973" s="6"/>
      <c r="LHJ973" s="6"/>
      <c r="LHK973" s="6"/>
      <c r="LHL973" s="6"/>
      <c r="LHM973" s="6"/>
      <c r="LHN973" s="6"/>
      <c r="LHO973" s="6"/>
      <c r="LHP973" s="6"/>
      <c r="LHQ973" s="6"/>
      <c r="LHR973" s="6"/>
      <c r="LHS973" s="6"/>
      <c r="LHT973" s="6"/>
      <c r="LHU973" s="6"/>
      <c r="LHV973" s="6"/>
      <c r="LHW973" s="6"/>
      <c r="LHX973" s="6"/>
      <c r="LHY973" s="6"/>
      <c r="LHZ973" s="6"/>
      <c r="LIA973" s="6"/>
      <c r="LIB973" s="6"/>
      <c r="LIC973" s="6"/>
      <c r="LID973" s="6"/>
      <c r="LIE973" s="6"/>
      <c r="LIF973" s="6"/>
      <c r="LIG973" s="6"/>
      <c r="LIH973" s="6"/>
      <c r="LII973" s="6"/>
      <c r="LIJ973" s="6"/>
      <c r="LIK973" s="6"/>
      <c r="LIL973" s="6"/>
      <c r="LIM973" s="6"/>
      <c r="LIN973" s="6"/>
      <c r="LIO973" s="6"/>
      <c r="LIP973" s="6"/>
      <c r="LIQ973" s="6"/>
      <c r="LIR973" s="6"/>
      <c r="LIS973" s="6"/>
      <c r="LIT973" s="6"/>
      <c r="LIU973" s="6"/>
      <c r="LIV973" s="6"/>
      <c r="LIW973" s="6"/>
      <c r="LIX973" s="6"/>
      <c r="LIY973" s="6"/>
      <c r="LIZ973" s="6"/>
      <c r="LJA973" s="6"/>
      <c r="LJB973" s="6"/>
      <c r="LJC973" s="6"/>
      <c r="LJD973" s="6"/>
      <c r="LJE973" s="6"/>
      <c r="LJF973" s="6"/>
      <c r="LJG973" s="6"/>
      <c r="LJH973" s="6"/>
      <c r="LJI973" s="6"/>
      <c r="LJJ973" s="6"/>
      <c r="LJK973" s="6"/>
      <c r="LJL973" s="6"/>
      <c r="LJM973" s="6"/>
      <c r="LJN973" s="6"/>
      <c r="LJO973" s="6"/>
      <c r="LJP973" s="6"/>
      <c r="LJQ973" s="6"/>
      <c r="LJR973" s="6"/>
      <c r="LJS973" s="6"/>
      <c r="LJT973" s="6"/>
      <c r="LJU973" s="6"/>
      <c r="LJV973" s="6"/>
      <c r="LJW973" s="6"/>
      <c r="LJX973" s="6"/>
      <c r="LJY973" s="6"/>
      <c r="LJZ973" s="6"/>
      <c r="LKA973" s="6"/>
      <c r="LKB973" s="6"/>
      <c r="LKC973" s="6"/>
      <c r="LKD973" s="6"/>
      <c r="LKE973" s="6"/>
      <c r="LKF973" s="6"/>
      <c r="LKG973" s="6"/>
      <c r="LKH973" s="6"/>
      <c r="LKI973" s="6"/>
      <c r="LKJ973" s="6"/>
      <c r="LKK973" s="6"/>
      <c r="LKL973" s="6"/>
      <c r="LKM973" s="6"/>
      <c r="LKN973" s="6"/>
      <c r="LKO973" s="6"/>
      <c r="LKP973" s="6"/>
      <c r="LKQ973" s="6"/>
      <c r="LKR973" s="6"/>
      <c r="LKS973" s="6"/>
      <c r="LKT973" s="6"/>
      <c r="LKU973" s="6"/>
      <c r="LKV973" s="6"/>
      <c r="LKW973" s="6"/>
      <c r="LKX973" s="6"/>
      <c r="LKY973" s="6"/>
      <c r="LKZ973" s="6"/>
      <c r="LLA973" s="6"/>
      <c r="LLB973" s="6"/>
      <c r="LLC973" s="6"/>
      <c r="LLD973" s="6"/>
      <c r="LLE973" s="6"/>
      <c r="LLF973" s="6"/>
      <c r="LLG973" s="6"/>
      <c r="LLH973" s="6"/>
      <c r="LLI973" s="6"/>
      <c r="LLJ973" s="6"/>
      <c r="LLK973" s="6"/>
      <c r="LLL973" s="6"/>
      <c r="LLM973" s="6"/>
      <c r="LLN973" s="6"/>
      <c r="LLO973" s="6"/>
      <c r="LLP973" s="6"/>
      <c r="LLQ973" s="6"/>
      <c r="LLR973" s="6"/>
      <c r="LLS973" s="6"/>
      <c r="LLT973" s="6"/>
      <c r="LLU973" s="6"/>
      <c r="LLV973" s="6"/>
      <c r="LLW973" s="6"/>
      <c r="LLX973" s="6"/>
      <c r="LLY973" s="6"/>
      <c r="LLZ973" s="6"/>
      <c r="LMA973" s="6"/>
      <c r="LMB973" s="6"/>
      <c r="LMC973" s="6"/>
      <c r="LMD973" s="6"/>
      <c r="LME973" s="6"/>
      <c r="LMF973" s="6"/>
      <c r="LMG973" s="6"/>
      <c r="LMH973" s="6"/>
      <c r="LMI973" s="6"/>
      <c r="LMJ973" s="6"/>
      <c r="LMK973" s="6"/>
      <c r="LML973" s="6"/>
      <c r="LMM973" s="6"/>
      <c r="LMN973" s="6"/>
      <c r="LMO973" s="6"/>
      <c r="LMP973" s="6"/>
      <c r="LMQ973" s="6"/>
      <c r="LMR973" s="6"/>
      <c r="LMS973" s="6"/>
      <c r="LMT973" s="6"/>
      <c r="LMU973" s="6"/>
      <c r="LMV973" s="6"/>
      <c r="LMW973" s="6"/>
      <c r="LMX973" s="6"/>
      <c r="LMY973" s="6"/>
      <c r="LMZ973" s="6"/>
      <c r="LNA973" s="6"/>
      <c r="LNB973" s="6"/>
      <c r="LNC973" s="6"/>
      <c r="LND973" s="6"/>
      <c r="LNE973" s="6"/>
      <c r="LNF973" s="6"/>
      <c r="LNG973" s="6"/>
      <c r="LNH973" s="6"/>
      <c r="LNI973" s="6"/>
      <c r="LNJ973" s="6"/>
      <c r="LNK973" s="6"/>
      <c r="LNL973" s="6"/>
      <c r="LNM973" s="6"/>
      <c r="LNN973" s="6"/>
      <c r="LNO973" s="6"/>
      <c r="LNP973" s="6"/>
      <c r="LNQ973" s="6"/>
      <c r="LNR973" s="6"/>
      <c r="LNS973" s="6"/>
      <c r="LNT973" s="6"/>
      <c r="LNU973" s="6"/>
      <c r="LNV973" s="6"/>
      <c r="LNW973" s="6"/>
      <c r="LNX973" s="6"/>
      <c r="LNY973" s="6"/>
      <c r="LNZ973" s="6"/>
      <c r="LOA973" s="6"/>
      <c r="LOB973" s="6"/>
      <c r="LOC973" s="6"/>
      <c r="LOD973" s="6"/>
      <c r="LOE973" s="6"/>
      <c r="LOF973" s="6"/>
      <c r="LOG973" s="6"/>
      <c r="LOH973" s="6"/>
      <c r="LOI973" s="6"/>
      <c r="LOJ973" s="6"/>
      <c r="LOK973" s="6"/>
      <c r="LOL973" s="6"/>
      <c r="LOM973" s="6"/>
      <c r="LON973" s="6"/>
      <c r="LOO973" s="6"/>
      <c r="LOP973" s="6"/>
      <c r="LOQ973" s="6"/>
      <c r="LOR973" s="6"/>
      <c r="LOS973" s="6"/>
      <c r="LOT973" s="6"/>
      <c r="LOU973" s="6"/>
      <c r="LOV973" s="6"/>
      <c r="LOW973" s="6"/>
      <c r="LOX973" s="6"/>
      <c r="LOY973" s="6"/>
      <c r="LOZ973" s="6"/>
      <c r="LPA973" s="6"/>
      <c r="LPB973" s="6"/>
      <c r="LPC973" s="6"/>
      <c r="LPD973" s="6"/>
      <c r="LPE973" s="6"/>
      <c r="LPF973" s="6"/>
      <c r="LPG973" s="6"/>
      <c r="LPH973" s="6"/>
      <c r="LPI973" s="6"/>
      <c r="LPJ973" s="6"/>
      <c r="LPK973" s="6"/>
      <c r="LPL973" s="6"/>
      <c r="LPM973" s="6"/>
      <c r="LPN973" s="6"/>
      <c r="LPO973" s="6"/>
      <c r="LPP973" s="6"/>
      <c r="LPQ973" s="6"/>
      <c r="LPR973" s="6"/>
      <c r="LPS973" s="6"/>
      <c r="LPT973" s="6"/>
      <c r="LPU973" s="6"/>
      <c r="LPV973" s="6"/>
      <c r="LPW973" s="6"/>
      <c r="LPX973" s="6"/>
      <c r="LPY973" s="6"/>
      <c r="LPZ973" s="6"/>
      <c r="LQA973" s="6"/>
      <c r="LQB973" s="6"/>
      <c r="LQC973" s="6"/>
      <c r="LQD973" s="6"/>
      <c r="LQE973" s="6"/>
      <c r="LQF973" s="6"/>
      <c r="LQG973" s="6"/>
      <c r="LQH973" s="6"/>
      <c r="LQI973" s="6"/>
      <c r="LQJ973" s="6"/>
      <c r="LQK973" s="6"/>
      <c r="LQL973" s="6"/>
      <c r="LQM973" s="6"/>
      <c r="LQN973" s="6"/>
      <c r="LQO973" s="6"/>
      <c r="LQP973" s="6"/>
      <c r="LQQ973" s="6"/>
      <c r="LQR973" s="6"/>
      <c r="LQS973" s="6"/>
      <c r="LQT973" s="6"/>
      <c r="LQU973" s="6"/>
      <c r="LQV973" s="6"/>
      <c r="LQW973" s="6"/>
      <c r="LQX973" s="6"/>
      <c r="LQY973" s="6"/>
      <c r="LQZ973" s="6"/>
      <c r="LRA973" s="6"/>
      <c r="LRB973" s="6"/>
      <c r="LRC973" s="6"/>
      <c r="LRD973" s="6"/>
      <c r="LRE973" s="6"/>
      <c r="LRF973" s="6"/>
      <c r="LRG973" s="6"/>
      <c r="LRH973" s="6"/>
      <c r="LRI973" s="6"/>
      <c r="LRJ973" s="6"/>
      <c r="LRK973" s="6"/>
      <c r="LRL973" s="6"/>
      <c r="LRM973" s="6"/>
      <c r="LRN973" s="6"/>
      <c r="LRO973" s="6"/>
      <c r="LRP973" s="6"/>
      <c r="LRQ973" s="6"/>
      <c r="LRR973" s="6"/>
      <c r="LRS973" s="6"/>
      <c r="LRT973" s="6"/>
      <c r="LRU973" s="6"/>
      <c r="LRV973" s="6"/>
      <c r="LRW973" s="6"/>
      <c r="LRX973" s="6"/>
      <c r="LRY973" s="6"/>
      <c r="LRZ973" s="6"/>
      <c r="LSA973" s="6"/>
      <c r="LSB973" s="6"/>
      <c r="LSC973" s="6"/>
      <c r="LSD973" s="6"/>
      <c r="LSE973" s="6"/>
      <c r="LSF973" s="6"/>
      <c r="LSG973" s="6"/>
      <c r="LSH973" s="6"/>
      <c r="LSI973" s="6"/>
      <c r="LSJ973" s="6"/>
      <c r="LSK973" s="6"/>
      <c r="LSL973" s="6"/>
      <c r="LSM973" s="6"/>
      <c r="LSN973" s="6"/>
      <c r="LSO973" s="6"/>
      <c r="LSP973" s="6"/>
      <c r="LSQ973" s="6"/>
      <c r="LSR973" s="6"/>
      <c r="LSS973" s="6"/>
      <c r="LST973" s="6"/>
      <c r="LSU973" s="6"/>
      <c r="LSV973" s="6"/>
      <c r="LSW973" s="6"/>
      <c r="LSX973" s="6"/>
      <c r="LSY973" s="6"/>
      <c r="LSZ973" s="6"/>
      <c r="LTA973" s="6"/>
      <c r="LTB973" s="6"/>
      <c r="LTC973" s="6"/>
      <c r="LTD973" s="6"/>
      <c r="LTE973" s="6"/>
      <c r="LTF973" s="6"/>
      <c r="LTG973" s="6"/>
      <c r="LTH973" s="6"/>
      <c r="LTI973" s="6"/>
      <c r="LTJ973" s="6"/>
      <c r="LTK973" s="6"/>
      <c r="LTL973" s="6"/>
      <c r="LTM973" s="6"/>
      <c r="LTN973" s="6"/>
      <c r="LTO973" s="6"/>
      <c r="LTP973" s="6"/>
      <c r="LTQ973" s="6"/>
      <c r="LTR973" s="6"/>
      <c r="LTS973" s="6"/>
      <c r="LTT973" s="6"/>
      <c r="LTU973" s="6"/>
      <c r="LTV973" s="6"/>
      <c r="LTW973" s="6"/>
      <c r="LTX973" s="6"/>
      <c r="LTY973" s="6"/>
      <c r="LTZ973" s="6"/>
      <c r="LUA973" s="6"/>
      <c r="LUB973" s="6"/>
      <c r="LUC973" s="6"/>
      <c r="LUD973" s="6"/>
      <c r="LUE973" s="6"/>
      <c r="LUF973" s="6"/>
      <c r="LUG973" s="6"/>
      <c r="LUH973" s="6"/>
      <c r="LUI973" s="6"/>
      <c r="LUJ973" s="6"/>
      <c r="LUK973" s="6"/>
      <c r="LUL973" s="6"/>
      <c r="LUM973" s="6"/>
      <c r="LUN973" s="6"/>
      <c r="LUO973" s="6"/>
      <c r="LUP973" s="6"/>
      <c r="LUQ973" s="6"/>
      <c r="LUR973" s="6"/>
      <c r="LUS973" s="6"/>
      <c r="LUT973" s="6"/>
      <c r="LUU973" s="6"/>
      <c r="LUV973" s="6"/>
      <c r="LUW973" s="6"/>
      <c r="LUX973" s="6"/>
      <c r="LUY973" s="6"/>
      <c r="LUZ973" s="6"/>
      <c r="LVA973" s="6"/>
      <c r="LVB973" s="6"/>
      <c r="LVC973" s="6"/>
      <c r="LVD973" s="6"/>
      <c r="LVE973" s="6"/>
      <c r="LVF973" s="6"/>
      <c r="LVG973" s="6"/>
      <c r="LVH973" s="6"/>
      <c r="LVI973" s="6"/>
      <c r="LVJ973" s="6"/>
      <c r="LVK973" s="6"/>
      <c r="LVL973" s="6"/>
      <c r="LVM973" s="6"/>
      <c r="LVN973" s="6"/>
      <c r="LVO973" s="6"/>
      <c r="LVP973" s="6"/>
      <c r="LVQ973" s="6"/>
      <c r="LVR973" s="6"/>
      <c r="LVS973" s="6"/>
      <c r="LVT973" s="6"/>
      <c r="LVU973" s="6"/>
      <c r="LVV973" s="6"/>
      <c r="LVW973" s="6"/>
      <c r="LVX973" s="6"/>
      <c r="LVY973" s="6"/>
      <c r="LVZ973" s="6"/>
      <c r="LWA973" s="6"/>
      <c r="LWB973" s="6"/>
      <c r="LWC973" s="6"/>
      <c r="LWD973" s="6"/>
      <c r="LWE973" s="6"/>
      <c r="LWF973" s="6"/>
      <c r="LWG973" s="6"/>
      <c r="LWH973" s="6"/>
      <c r="LWI973" s="6"/>
      <c r="LWJ973" s="6"/>
      <c r="LWK973" s="6"/>
      <c r="LWL973" s="6"/>
      <c r="LWM973" s="6"/>
      <c r="LWN973" s="6"/>
      <c r="LWO973" s="6"/>
      <c r="LWP973" s="6"/>
      <c r="LWQ973" s="6"/>
      <c r="LWR973" s="6"/>
      <c r="LWS973" s="6"/>
      <c r="LWT973" s="6"/>
      <c r="LWU973" s="6"/>
      <c r="LWV973" s="6"/>
      <c r="LWW973" s="6"/>
      <c r="LWX973" s="6"/>
      <c r="LWY973" s="6"/>
      <c r="LWZ973" s="6"/>
      <c r="LXA973" s="6"/>
      <c r="LXB973" s="6"/>
      <c r="LXC973" s="6"/>
      <c r="LXD973" s="6"/>
      <c r="LXE973" s="6"/>
      <c r="LXF973" s="6"/>
      <c r="LXG973" s="6"/>
      <c r="LXH973" s="6"/>
      <c r="LXI973" s="6"/>
      <c r="LXJ973" s="6"/>
      <c r="LXK973" s="6"/>
      <c r="LXL973" s="6"/>
      <c r="LXM973" s="6"/>
      <c r="LXN973" s="6"/>
      <c r="LXO973" s="6"/>
      <c r="LXP973" s="6"/>
      <c r="LXQ973" s="6"/>
      <c r="LXR973" s="6"/>
      <c r="LXS973" s="6"/>
      <c r="LXT973" s="6"/>
      <c r="LXU973" s="6"/>
      <c r="LXV973" s="6"/>
      <c r="LXW973" s="6"/>
      <c r="LXX973" s="6"/>
      <c r="LXY973" s="6"/>
      <c r="LXZ973" s="6"/>
      <c r="LYA973" s="6"/>
      <c r="LYB973" s="6"/>
      <c r="LYC973" s="6"/>
      <c r="LYD973" s="6"/>
      <c r="LYE973" s="6"/>
      <c r="LYF973" s="6"/>
      <c r="LYG973" s="6"/>
      <c r="LYH973" s="6"/>
      <c r="LYI973" s="6"/>
      <c r="LYJ973" s="6"/>
      <c r="LYK973" s="6"/>
      <c r="LYL973" s="6"/>
      <c r="LYM973" s="6"/>
      <c r="LYN973" s="6"/>
      <c r="LYO973" s="6"/>
      <c r="LYP973" s="6"/>
      <c r="LYQ973" s="6"/>
      <c r="LYR973" s="6"/>
      <c r="LYS973" s="6"/>
      <c r="LYT973" s="6"/>
      <c r="LYU973" s="6"/>
      <c r="LYV973" s="6"/>
      <c r="LYW973" s="6"/>
      <c r="LYX973" s="6"/>
      <c r="LYY973" s="6"/>
      <c r="LYZ973" s="6"/>
      <c r="LZA973" s="6"/>
      <c r="LZB973" s="6"/>
      <c r="LZC973" s="6"/>
      <c r="LZD973" s="6"/>
      <c r="LZE973" s="6"/>
      <c r="LZF973" s="6"/>
      <c r="LZG973" s="6"/>
      <c r="LZH973" s="6"/>
      <c r="LZI973" s="6"/>
      <c r="LZJ973" s="6"/>
      <c r="LZK973" s="6"/>
      <c r="LZL973" s="6"/>
      <c r="LZM973" s="6"/>
      <c r="LZN973" s="6"/>
      <c r="LZO973" s="6"/>
      <c r="LZP973" s="6"/>
      <c r="LZQ973" s="6"/>
      <c r="LZR973" s="6"/>
      <c r="LZS973" s="6"/>
      <c r="LZT973" s="6"/>
      <c r="LZU973" s="6"/>
      <c r="LZV973" s="6"/>
      <c r="LZW973" s="6"/>
      <c r="LZX973" s="6"/>
      <c r="LZY973" s="6"/>
      <c r="LZZ973" s="6"/>
      <c r="MAA973" s="6"/>
      <c r="MAB973" s="6"/>
      <c r="MAC973" s="6"/>
      <c r="MAD973" s="6"/>
      <c r="MAE973" s="6"/>
      <c r="MAF973" s="6"/>
      <c r="MAG973" s="6"/>
      <c r="MAH973" s="6"/>
      <c r="MAI973" s="6"/>
      <c r="MAJ973" s="6"/>
      <c r="MAK973" s="6"/>
      <c r="MAL973" s="6"/>
      <c r="MAM973" s="6"/>
      <c r="MAN973" s="6"/>
      <c r="MAO973" s="6"/>
      <c r="MAP973" s="6"/>
      <c r="MAQ973" s="6"/>
      <c r="MAR973" s="6"/>
      <c r="MAS973" s="6"/>
      <c r="MAT973" s="6"/>
      <c r="MAU973" s="6"/>
      <c r="MAV973" s="6"/>
      <c r="MAW973" s="6"/>
      <c r="MAX973" s="6"/>
      <c r="MAY973" s="6"/>
      <c r="MAZ973" s="6"/>
      <c r="MBA973" s="6"/>
      <c r="MBB973" s="6"/>
      <c r="MBC973" s="6"/>
      <c r="MBD973" s="6"/>
      <c r="MBE973" s="6"/>
      <c r="MBF973" s="6"/>
      <c r="MBG973" s="6"/>
      <c r="MBH973" s="6"/>
      <c r="MBI973" s="6"/>
      <c r="MBJ973" s="6"/>
      <c r="MBK973" s="6"/>
      <c r="MBL973" s="6"/>
      <c r="MBM973" s="6"/>
      <c r="MBN973" s="6"/>
      <c r="MBO973" s="6"/>
      <c r="MBP973" s="6"/>
      <c r="MBQ973" s="6"/>
      <c r="MBR973" s="6"/>
      <c r="MBS973" s="6"/>
      <c r="MBT973" s="6"/>
      <c r="MBU973" s="6"/>
      <c r="MBV973" s="6"/>
      <c r="MBW973" s="6"/>
      <c r="MBX973" s="6"/>
      <c r="MBY973" s="6"/>
      <c r="MBZ973" s="6"/>
      <c r="MCA973" s="6"/>
      <c r="MCB973" s="6"/>
      <c r="MCC973" s="6"/>
      <c r="MCD973" s="6"/>
      <c r="MCE973" s="6"/>
      <c r="MCF973" s="6"/>
      <c r="MCG973" s="6"/>
      <c r="MCH973" s="6"/>
      <c r="MCI973" s="6"/>
      <c r="MCJ973" s="6"/>
      <c r="MCK973" s="6"/>
      <c r="MCL973" s="6"/>
      <c r="MCM973" s="6"/>
      <c r="MCN973" s="6"/>
      <c r="MCO973" s="6"/>
      <c r="MCP973" s="6"/>
      <c r="MCQ973" s="6"/>
      <c r="MCR973" s="6"/>
      <c r="MCS973" s="6"/>
      <c r="MCT973" s="6"/>
      <c r="MCU973" s="6"/>
      <c r="MCV973" s="6"/>
      <c r="MCW973" s="6"/>
      <c r="MCX973" s="6"/>
      <c r="MCY973" s="6"/>
      <c r="MCZ973" s="6"/>
      <c r="MDA973" s="6"/>
      <c r="MDB973" s="6"/>
      <c r="MDC973" s="6"/>
      <c r="MDD973" s="6"/>
      <c r="MDE973" s="6"/>
      <c r="MDF973" s="6"/>
      <c r="MDG973" s="6"/>
      <c r="MDH973" s="6"/>
      <c r="MDI973" s="6"/>
      <c r="MDJ973" s="6"/>
      <c r="MDK973" s="6"/>
      <c r="MDL973" s="6"/>
      <c r="MDM973" s="6"/>
      <c r="MDN973" s="6"/>
      <c r="MDO973" s="6"/>
      <c r="MDP973" s="6"/>
      <c r="MDQ973" s="6"/>
      <c r="MDR973" s="6"/>
      <c r="MDS973" s="6"/>
      <c r="MDT973" s="6"/>
      <c r="MDU973" s="6"/>
      <c r="MDV973" s="6"/>
      <c r="MDW973" s="6"/>
      <c r="MDX973" s="6"/>
      <c r="MDY973" s="6"/>
      <c r="MDZ973" s="6"/>
      <c r="MEA973" s="6"/>
      <c r="MEB973" s="6"/>
      <c r="MEC973" s="6"/>
      <c r="MED973" s="6"/>
      <c r="MEE973" s="6"/>
      <c r="MEF973" s="6"/>
      <c r="MEG973" s="6"/>
      <c r="MEH973" s="6"/>
      <c r="MEI973" s="6"/>
      <c r="MEJ973" s="6"/>
      <c r="MEK973" s="6"/>
      <c r="MEL973" s="6"/>
      <c r="MEM973" s="6"/>
      <c r="MEN973" s="6"/>
      <c r="MEO973" s="6"/>
      <c r="MEP973" s="6"/>
      <c r="MEQ973" s="6"/>
      <c r="MER973" s="6"/>
      <c r="MES973" s="6"/>
      <c r="MET973" s="6"/>
      <c r="MEU973" s="6"/>
      <c r="MEV973" s="6"/>
      <c r="MEW973" s="6"/>
      <c r="MEX973" s="6"/>
      <c r="MEY973" s="6"/>
      <c r="MEZ973" s="6"/>
      <c r="MFA973" s="6"/>
      <c r="MFB973" s="6"/>
      <c r="MFC973" s="6"/>
      <c r="MFD973" s="6"/>
      <c r="MFE973" s="6"/>
      <c r="MFF973" s="6"/>
      <c r="MFG973" s="6"/>
      <c r="MFH973" s="6"/>
      <c r="MFI973" s="6"/>
      <c r="MFJ973" s="6"/>
      <c r="MFK973" s="6"/>
      <c r="MFL973" s="6"/>
      <c r="MFM973" s="6"/>
      <c r="MFN973" s="6"/>
      <c r="MFO973" s="6"/>
      <c r="MFP973" s="6"/>
      <c r="MFQ973" s="6"/>
      <c r="MFR973" s="6"/>
      <c r="MFS973" s="6"/>
      <c r="MFT973" s="6"/>
      <c r="MFU973" s="6"/>
      <c r="MFV973" s="6"/>
      <c r="MFW973" s="6"/>
      <c r="MFX973" s="6"/>
      <c r="MFY973" s="6"/>
      <c r="MFZ973" s="6"/>
      <c r="MGA973" s="6"/>
      <c r="MGB973" s="6"/>
      <c r="MGC973" s="6"/>
      <c r="MGD973" s="6"/>
      <c r="MGE973" s="6"/>
      <c r="MGF973" s="6"/>
      <c r="MGG973" s="6"/>
      <c r="MGH973" s="6"/>
      <c r="MGI973" s="6"/>
      <c r="MGJ973" s="6"/>
      <c r="MGK973" s="6"/>
      <c r="MGL973" s="6"/>
      <c r="MGM973" s="6"/>
      <c r="MGN973" s="6"/>
      <c r="MGO973" s="6"/>
      <c r="MGP973" s="6"/>
      <c r="MGQ973" s="6"/>
      <c r="MGR973" s="6"/>
      <c r="MGS973" s="6"/>
      <c r="MGT973" s="6"/>
      <c r="MGU973" s="6"/>
      <c r="MGV973" s="6"/>
      <c r="MGW973" s="6"/>
      <c r="MGX973" s="6"/>
      <c r="MGY973" s="6"/>
      <c r="MGZ973" s="6"/>
      <c r="MHA973" s="6"/>
      <c r="MHB973" s="6"/>
      <c r="MHC973" s="6"/>
      <c r="MHD973" s="6"/>
      <c r="MHE973" s="6"/>
      <c r="MHF973" s="6"/>
      <c r="MHG973" s="6"/>
      <c r="MHH973" s="6"/>
      <c r="MHI973" s="6"/>
      <c r="MHJ973" s="6"/>
      <c r="MHK973" s="6"/>
      <c r="MHL973" s="6"/>
      <c r="MHM973" s="6"/>
      <c r="MHN973" s="6"/>
      <c r="MHO973" s="6"/>
      <c r="MHP973" s="6"/>
      <c r="MHQ973" s="6"/>
      <c r="MHR973" s="6"/>
      <c r="MHS973" s="6"/>
      <c r="MHT973" s="6"/>
      <c r="MHU973" s="6"/>
      <c r="MHV973" s="6"/>
      <c r="MHW973" s="6"/>
      <c r="MHX973" s="6"/>
      <c r="MHY973" s="6"/>
      <c r="MHZ973" s="6"/>
      <c r="MIA973" s="6"/>
      <c r="MIB973" s="6"/>
      <c r="MIC973" s="6"/>
      <c r="MID973" s="6"/>
      <c r="MIE973" s="6"/>
      <c r="MIF973" s="6"/>
      <c r="MIG973" s="6"/>
      <c r="MIH973" s="6"/>
      <c r="MII973" s="6"/>
      <c r="MIJ973" s="6"/>
      <c r="MIK973" s="6"/>
      <c r="MIL973" s="6"/>
      <c r="MIM973" s="6"/>
      <c r="MIN973" s="6"/>
      <c r="MIO973" s="6"/>
      <c r="MIP973" s="6"/>
      <c r="MIQ973" s="6"/>
      <c r="MIR973" s="6"/>
      <c r="MIS973" s="6"/>
      <c r="MIT973" s="6"/>
      <c r="MIU973" s="6"/>
      <c r="MIV973" s="6"/>
      <c r="MIW973" s="6"/>
      <c r="MIX973" s="6"/>
      <c r="MIY973" s="6"/>
      <c r="MIZ973" s="6"/>
      <c r="MJA973" s="6"/>
      <c r="MJB973" s="6"/>
      <c r="MJC973" s="6"/>
      <c r="MJD973" s="6"/>
      <c r="MJE973" s="6"/>
      <c r="MJF973" s="6"/>
      <c r="MJG973" s="6"/>
      <c r="MJH973" s="6"/>
      <c r="MJI973" s="6"/>
      <c r="MJJ973" s="6"/>
      <c r="MJK973" s="6"/>
      <c r="MJL973" s="6"/>
      <c r="MJM973" s="6"/>
      <c r="MJN973" s="6"/>
      <c r="MJO973" s="6"/>
      <c r="MJP973" s="6"/>
      <c r="MJQ973" s="6"/>
      <c r="MJR973" s="6"/>
      <c r="MJS973" s="6"/>
      <c r="MJT973" s="6"/>
      <c r="MJU973" s="6"/>
      <c r="MJV973" s="6"/>
      <c r="MJW973" s="6"/>
      <c r="MJX973" s="6"/>
      <c r="MJY973" s="6"/>
      <c r="MJZ973" s="6"/>
      <c r="MKA973" s="6"/>
      <c r="MKB973" s="6"/>
      <c r="MKC973" s="6"/>
      <c r="MKD973" s="6"/>
      <c r="MKE973" s="6"/>
      <c r="MKF973" s="6"/>
      <c r="MKG973" s="6"/>
      <c r="MKH973" s="6"/>
      <c r="MKI973" s="6"/>
      <c r="MKJ973" s="6"/>
      <c r="MKK973" s="6"/>
      <c r="MKL973" s="6"/>
      <c r="MKM973" s="6"/>
      <c r="MKN973" s="6"/>
      <c r="MKO973" s="6"/>
      <c r="MKP973" s="6"/>
      <c r="MKQ973" s="6"/>
      <c r="MKR973" s="6"/>
      <c r="MKS973" s="6"/>
      <c r="MKT973" s="6"/>
      <c r="MKU973" s="6"/>
      <c r="MKV973" s="6"/>
      <c r="MKW973" s="6"/>
      <c r="MKX973" s="6"/>
      <c r="MKY973" s="6"/>
      <c r="MKZ973" s="6"/>
      <c r="MLA973" s="6"/>
      <c r="MLB973" s="6"/>
      <c r="MLC973" s="6"/>
      <c r="MLD973" s="6"/>
      <c r="MLE973" s="6"/>
      <c r="MLF973" s="6"/>
      <c r="MLG973" s="6"/>
      <c r="MLH973" s="6"/>
      <c r="MLI973" s="6"/>
      <c r="MLJ973" s="6"/>
      <c r="MLK973" s="6"/>
      <c r="MLL973" s="6"/>
      <c r="MLM973" s="6"/>
      <c r="MLN973" s="6"/>
      <c r="MLO973" s="6"/>
      <c r="MLP973" s="6"/>
      <c r="MLQ973" s="6"/>
      <c r="MLR973" s="6"/>
      <c r="MLS973" s="6"/>
      <c r="MLT973" s="6"/>
      <c r="MLU973" s="6"/>
      <c r="MLV973" s="6"/>
      <c r="MLW973" s="6"/>
      <c r="MLX973" s="6"/>
      <c r="MLY973" s="6"/>
      <c r="MLZ973" s="6"/>
      <c r="MMA973" s="6"/>
      <c r="MMB973" s="6"/>
      <c r="MMC973" s="6"/>
      <c r="MMD973" s="6"/>
      <c r="MME973" s="6"/>
      <c r="MMF973" s="6"/>
      <c r="MMG973" s="6"/>
      <c r="MMH973" s="6"/>
      <c r="MMI973" s="6"/>
      <c r="MMJ973" s="6"/>
      <c r="MMK973" s="6"/>
      <c r="MML973" s="6"/>
      <c r="MMM973" s="6"/>
      <c r="MMN973" s="6"/>
      <c r="MMO973" s="6"/>
      <c r="MMP973" s="6"/>
      <c r="MMQ973" s="6"/>
      <c r="MMR973" s="6"/>
      <c r="MMS973" s="6"/>
      <c r="MMT973" s="6"/>
      <c r="MMU973" s="6"/>
      <c r="MMV973" s="6"/>
      <c r="MMW973" s="6"/>
      <c r="MMX973" s="6"/>
      <c r="MMY973" s="6"/>
      <c r="MMZ973" s="6"/>
      <c r="MNA973" s="6"/>
      <c r="MNB973" s="6"/>
      <c r="MNC973" s="6"/>
      <c r="MND973" s="6"/>
      <c r="MNE973" s="6"/>
      <c r="MNF973" s="6"/>
      <c r="MNG973" s="6"/>
      <c r="MNH973" s="6"/>
      <c r="MNI973" s="6"/>
      <c r="MNJ973" s="6"/>
      <c r="MNK973" s="6"/>
      <c r="MNL973" s="6"/>
      <c r="MNM973" s="6"/>
      <c r="MNN973" s="6"/>
      <c r="MNO973" s="6"/>
      <c r="MNP973" s="6"/>
      <c r="MNQ973" s="6"/>
      <c r="MNR973" s="6"/>
      <c r="MNS973" s="6"/>
      <c r="MNT973" s="6"/>
      <c r="MNU973" s="6"/>
      <c r="MNV973" s="6"/>
      <c r="MNW973" s="6"/>
      <c r="MNX973" s="6"/>
      <c r="MNY973" s="6"/>
      <c r="MNZ973" s="6"/>
      <c r="MOA973" s="6"/>
      <c r="MOB973" s="6"/>
      <c r="MOC973" s="6"/>
      <c r="MOD973" s="6"/>
      <c r="MOE973" s="6"/>
      <c r="MOF973" s="6"/>
      <c r="MOG973" s="6"/>
      <c r="MOH973" s="6"/>
      <c r="MOI973" s="6"/>
      <c r="MOJ973" s="6"/>
      <c r="MOK973" s="6"/>
      <c r="MOL973" s="6"/>
      <c r="MOM973" s="6"/>
      <c r="MON973" s="6"/>
      <c r="MOO973" s="6"/>
      <c r="MOP973" s="6"/>
      <c r="MOQ973" s="6"/>
      <c r="MOR973" s="6"/>
      <c r="MOS973" s="6"/>
      <c r="MOT973" s="6"/>
      <c r="MOU973" s="6"/>
      <c r="MOV973" s="6"/>
      <c r="MOW973" s="6"/>
      <c r="MOX973" s="6"/>
      <c r="MOY973" s="6"/>
      <c r="MOZ973" s="6"/>
      <c r="MPA973" s="6"/>
      <c r="MPB973" s="6"/>
      <c r="MPC973" s="6"/>
      <c r="MPD973" s="6"/>
      <c r="MPE973" s="6"/>
      <c r="MPF973" s="6"/>
      <c r="MPG973" s="6"/>
      <c r="MPH973" s="6"/>
      <c r="MPI973" s="6"/>
      <c r="MPJ973" s="6"/>
      <c r="MPK973" s="6"/>
      <c r="MPL973" s="6"/>
      <c r="MPM973" s="6"/>
      <c r="MPN973" s="6"/>
      <c r="MPO973" s="6"/>
      <c r="MPP973" s="6"/>
      <c r="MPQ973" s="6"/>
      <c r="MPR973" s="6"/>
      <c r="MPS973" s="6"/>
      <c r="MPT973" s="6"/>
      <c r="MPU973" s="6"/>
      <c r="MPV973" s="6"/>
      <c r="MPW973" s="6"/>
      <c r="MPX973" s="6"/>
      <c r="MPY973" s="6"/>
      <c r="MPZ973" s="6"/>
      <c r="MQA973" s="6"/>
      <c r="MQB973" s="6"/>
      <c r="MQC973" s="6"/>
      <c r="MQD973" s="6"/>
      <c r="MQE973" s="6"/>
      <c r="MQF973" s="6"/>
      <c r="MQG973" s="6"/>
      <c r="MQH973" s="6"/>
      <c r="MQI973" s="6"/>
      <c r="MQJ973" s="6"/>
      <c r="MQK973" s="6"/>
      <c r="MQL973" s="6"/>
      <c r="MQM973" s="6"/>
      <c r="MQN973" s="6"/>
      <c r="MQO973" s="6"/>
      <c r="MQP973" s="6"/>
      <c r="MQQ973" s="6"/>
      <c r="MQR973" s="6"/>
      <c r="MQS973" s="6"/>
      <c r="MQT973" s="6"/>
      <c r="MQU973" s="6"/>
      <c r="MQV973" s="6"/>
      <c r="MQW973" s="6"/>
      <c r="MQX973" s="6"/>
      <c r="MQY973" s="6"/>
      <c r="MQZ973" s="6"/>
      <c r="MRA973" s="6"/>
      <c r="MRB973" s="6"/>
      <c r="MRC973" s="6"/>
      <c r="MRD973" s="6"/>
      <c r="MRE973" s="6"/>
      <c r="MRF973" s="6"/>
      <c r="MRG973" s="6"/>
      <c r="MRH973" s="6"/>
      <c r="MRI973" s="6"/>
      <c r="MRJ973" s="6"/>
      <c r="MRK973" s="6"/>
      <c r="MRL973" s="6"/>
      <c r="MRM973" s="6"/>
      <c r="MRN973" s="6"/>
      <c r="MRO973" s="6"/>
      <c r="MRP973" s="6"/>
      <c r="MRQ973" s="6"/>
      <c r="MRR973" s="6"/>
      <c r="MRS973" s="6"/>
      <c r="MRT973" s="6"/>
      <c r="MRU973" s="6"/>
      <c r="MRV973" s="6"/>
      <c r="MRW973" s="6"/>
      <c r="MRX973" s="6"/>
      <c r="MRY973" s="6"/>
      <c r="MRZ973" s="6"/>
      <c r="MSA973" s="6"/>
      <c r="MSB973" s="6"/>
      <c r="MSC973" s="6"/>
      <c r="MSD973" s="6"/>
      <c r="MSE973" s="6"/>
      <c r="MSF973" s="6"/>
      <c r="MSG973" s="6"/>
      <c r="MSH973" s="6"/>
      <c r="MSI973" s="6"/>
      <c r="MSJ973" s="6"/>
      <c r="MSK973" s="6"/>
      <c r="MSL973" s="6"/>
      <c r="MSM973" s="6"/>
      <c r="MSN973" s="6"/>
      <c r="MSO973" s="6"/>
      <c r="MSP973" s="6"/>
      <c r="MSQ973" s="6"/>
      <c r="MSR973" s="6"/>
      <c r="MSS973" s="6"/>
      <c r="MST973" s="6"/>
      <c r="MSU973" s="6"/>
      <c r="MSV973" s="6"/>
      <c r="MSW973" s="6"/>
      <c r="MSX973" s="6"/>
      <c r="MSY973" s="6"/>
      <c r="MSZ973" s="6"/>
      <c r="MTA973" s="6"/>
      <c r="MTB973" s="6"/>
      <c r="MTC973" s="6"/>
      <c r="MTD973" s="6"/>
      <c r="MTE973" s="6"/>
      <c r="MTF973" s="6"/>
      <c r="MTG973" s="6"/>
      <c r="MTH973" s="6"/>
      <c r="MTI973" s="6"/>
      <c r="MTJ973" s="6"/>
      <c r="MTK973" s="6"/>
      <c r="MTL973" s="6"/>
      <c r="MTM973" s="6"/>
      <c r="MTN973" s="6"/>
      <c r="MTO973" s="6"/>
      <c r="MTP973" s="6"/>
      <c r="MTQ973" s="6"/>
      <c r="MTR973" s="6"/>
      <c r="MTS973" s="6"/>
      <c r="MTT973" s="6"/>
      <c r="MTU973" s="6"/>
      <c r="MTV973" s="6"/>
      <c r="MTW973" s="6"/>
      <c r="MTX973" s="6"/>
      <c r="MTY973" s="6"/>
      <c r="MTZ973" s="6"/>
      <c r="MUA973" s="6"/>
      <c r="MUB973" s="6"/>
      <c r="MUC973" s="6"/>
      <c r="MUD973" s="6"/>
      <c r="MUE973" s="6"/>
      <c r="MUF973" s="6"/>
      <c r="MUG973" s="6"/>
      <c r="MUH973" s="6"/>
      <c r="MUI973" s="6"/>
      <c r="MUJ973" s="6"/>
      <c r="MUK973" s="6"/>
      <c r="MUL973" s="6"/>
      <c r="MUM973" s="6"/>
      <c r="MUN973" s="6"/>
      <c r="MUO973" s="6"/>
      <c r="MUP973" s="6"/>
      <c r="MUQ973" s="6"/>
      <c r="MUR973" s="6"/>
      <c r="MUS973" s="6"/>
      <c r="MUT973" s="6"/>
      <c r="MUU973" s="6"/>
      <c r="MUV973" s="6"/>
      <c r="MUW973" s="6"/>
      <c r="MUX973" s="6"/>
      <c r="MUY973" s="6"/>
      <c r="MUZ973" s="6"/>
      <c r="MVA973" s="6"/>
      <c r="MVB973" s="6"/>
      <c r="MVC973" s="6"/>
      <c r="MVD973" s="6"/>
      <c r="MVE973" s="6"/>
      <c r="MVF973" s="6"/>
      <c r="MVG973" s="6"/>
      <c r="MVH973" s="6"/>
      <c r="MVI973" s="6"/>
      <c r="MVJ973" s="6"/>
      <c r="MVK973" s="6"/>
      <c r="MVL973" s="6"/>
      <c r="MVM973" s="6"/>
      <c r="MVN973" s="6"/>
      <c r="MVO973" s="6"/>
      <c r="MVP973" s="6"/>
      <c r="MVQ973" s="6"/>
      <c r="MVR973" s="6"/>
      <c r="MVS973" s="6"/>
      <c r="MVT973" s="6"/>
      <c r="MVU973" s="6"/>
      <c r="MVV973" s="6"/>
      <c r="MVW973" s="6"/>
      <c r="MVX973" s="6"/>
      <c r="MVY973" s="6"/>
      <c r="MVZ973" s="6"/>
      <c r="MWA973" s="6"/>
      <c r="MWB973" s="6"/>
      <c r="MWC973" s="6"/>
      <c r="MWD973" s="6"/>
      <c r="MWE973" s="6"/>
      <c r="MWF973" s="6"/>
      <c r="MWG973" s="6"/>
      <c r="MWH973" s="6"/>
      <c r="MWI973" s="6"/>
      <c r="MWJ973" s="6"/>
      <c r="MWK973" s="6"/>
      <c r="MWL973" s="6"/>
      <c r="MWM973" s="6"/>
      <c r="MWN973" s="6"/>
      <c r="MWO973" s="6"/>
      <c r="MWP973" s="6"/>
      <c r="MWQ973" s="6"/>
      <c r="MWR973" s="6"/>
      <c r="MWS973" s="6"/>
      <c r="MWT973" s="6"/>
      <c r="MWU973" s="6"/>
      <c r="MWV973" s="6"/>
      <c r="MWW973" s="6"/>
      <c r="MWX973" s="6"/>
      <c r="MWY973" s="6"/>
      <c r="MWZ973" s="6"/>
      <c r="MXA973" s="6"/>
      <c r="MXB973" s="6"/>
      <c r="MXC973" s="6"/>
      <c r="MXD973" s="6"/>
      <c r="MXE973" s="6"/>
      <c r="MXF973" s="6"/>
      <c r="MXG973" s="6"/>
      <c r="MXH973" s="6"/>
      <c r="MXI973" s="6"/>
      <c r="MXJ973" s="6"/>
      <c r="MXK973" s="6"/>
      <c r="MXL973" s="6"/>
      <c r="MXM973" s="6"/>
      <c r="MXN973" s="6"/>
      <c r="MXO973" s="6"/>
      <c r="MXP973" s="6"/>
      <c r="MXQ973" s="6"/>
      <c r="MXR973" s="6"/>
      <c r="MXS973" s="6"/>
      <c r="MXT973" s="6"/>
      <c r="MXU973" s="6"/>
      <c r="MXV973" s="6"/>
      <c r="MXW973" s="6"/>
      <c r="MXX973" s="6"/>
      <c r="MXY973" s="6"/>
      <c r="MXZ973" s="6"/>
      <c r="MYA973" s="6"/>
      <c r="MYB973" s="6"/>
      <c r="MYC973" s="6"/>
      <c r="MYD973" s="6"/>
      <c r="MYE973" s="6"/>
      <c r="MYF973" s="6"/>
      <c r="MYG973" s="6"/>
      <c r="MYH973" s="6"/>
      <c r="MYI973" s="6"/>
      <c r="MYJ973" s="6"/>
      <c r="MYK973" s="6"/>
      <c r="MYL973" s="6"/>
      <c r="MYM973" s="6"/>
      <c r="MYN973" s="6"/>
      <c r="MYO973" s="6"/>
      <c r="MYP973" s="6"/>
      <c r="MYQ973" s="6"/>
      <c r="MYR973" s="6"/>
      <c r="MYS973" s="6"/>
      <c r="MYT973" s="6"/>
      <c r="MYU973" s="6"/>
      <c r="MYV973" s="6"/>
      <c r="MYW973" s="6"/>
      <c r="MYX973" s="6"/>
      <c r="MYY973" s="6"/>
      <c r="MYZ973" s="6"/>
      <c r="MZA973" s="6"/>
      <c r="MZB973" s="6"/>
      <c r="MZC973" s="6"/>
      <c r="MZD973" s="6"/>
      <c r="MZE973" s="6"/>
      <c r="MZF973" s="6"/>
      <c r="MZG973" s="6"/>
      <c r="MZH973" s="6"/>
      <c r="MZI973" s="6"/>
      <c r="MZJ973" s="6"/>
      <c r="MZK973" s="6"/>
      <c r="MZL973" s="6"/>
      <c r="MZM973" s="6"/>
      <c r="MZN973" s="6"/>
      <c r="MZO973" s="6"/>
      <c r="MZP973" s="6"/>
      <c r="MZQ973" s="6"/>
      <c r="MZR973" s="6"/>
      <c r="MZS973" s="6"/>
      <c r="MZT973" s="6"/>
      <c r="MZU973" s="6"/>
      <c r="MZV973" s="6"/>
      <c r="MZW973" s="6"/>
      <c r="MZX973" s="6"/>
      <c r="MZY973" s="6"/>
      <c r="MZZ973" s="6"/>
      <c r="NAA973" s="6"/>
      <c r="NAB973" s="6"/>
      <c r="NAC973" s="6"/>
      <c r="NAD973" s="6"/>
      <c r="NAE973" s="6"/>
      <c r="NAF973" s="6"/>
      <c r="NAG973" s="6"/>
      <c r="NAH973" s="6"/>
      <c r="NAI973" s="6"/>
      <c r="NAJ973" s="6"/>
      <c r="NAK973" s="6"/>
      <c r="NAL973" s="6"/>
      <c r="NAM973" s="6"/>
      <c r="NAN973" s="6"/>
      <c r="NAO973" s="6"/>
      <c r="NAP973" s="6"/>
      <c r="NAQ973" s="6"/>
      <c r="NAR973" s="6"/>
      <c r="NAS973" s="6"/>
      <c r="NAT973" s="6"/>
      <c r="NAU973" s="6"/>
      <c r="NAV973" s="6"/>
      <c r="NAW973" s="6"/>
      <c r="NAX973" s="6"/>
      <c r="NAY973" s="6"/>
      <c r="NAZ973" s="6"/>
      <c r="NBA973" s="6"/>
      <c r="NBB973" s="6"/>
      <c r="NBC973" s="6"/>
      <c r="NBD973" s="6"/>
      <c r="NBE973" s="6"/>
      <c r="NBF973" s="6"/>
      <c r="NBG973" s="6"/>
      <c r="NBH973" s="6"/>
      <c r="NBI973" s="6"/>
      <c r="NBJ973" s="6"/>
      <c r="NBK973" s="6"/>
      <c r="NBL973" s="6"/>
      <c r="NBM973" s="6"/>
      <c r="NBN973" s="6"/>
      <c r="NBO973" s="6"/>
      <c r="NBP973" s="6"/>
      <c r="NBQ973" s="6"/>
      <c r="NBR973" s="6"/>
      <c r="NBS973" s="6"/>
      <c r="NBT973" s="6"/>
      <c r="NBU973" s="6"/>
      <c r="NBV973" s="6"/>
      <c r="NBW973" s="6"/>
      <c r="NBX973" s="6"/>
      <c r="NBY973" s="6"/>
      <c r="NBZ973" s="6"/>
      <c r="NCA973" s="6"/>
      <c r="NCB973" s="6"/>
      <c r="NCC973" s="6"/>
      <c r="NCD973" s="6"/>
      <c r="NCE973" s="6"/>
      <c r="NCF973" s="6"/>
      <c r="NCG973" s="6"/>
      <c r="NCH973" s="6"/>
      <c r="NCI973" s="6"/>
      <c r="NCJ973" s="6"/>
      <c r="NCK973" s="6"/>
      <c r="NCL973" s="6"/>
      <c r="NCM973" s="6"/>
      <c r="NCN973" s="6"/>
      <c r="NCO973" s="6"/>
      <c r="NCP973" s="6"/>
      <c r="NCQ973" s="6"/>
      <c r="NCR973" s="6"/>
      <c r="NCS973" s="6"/>
      <c r="NCT973" s="6"/>
      <c r="NCU973" s="6"/>
      <c r="NCV973" s="6"/>
      <c r="NCW973" s="6"/>
      <c r="NCX973" s="6"/>
      <c r="NCY973" s="6"/>
      <c r="NCZ973" s="6"/>
      <c r="NDA973" s="6"/>
      <c r="NDB973" s="6"/>
      <c r="NDC973" s="6"/>
      <c r="NDD973" s="6"/>
      <c r="NDE973" s="6"/>
      <c r="NDF973" s="6"/>
      <c r="NDG973" s="6"/>
      <c r="NDH973" s="6"/>
      <c r="NDI973" s="6"/>
      <c r="NDJ973" s="6"/>
      <c r="NDK973" s="6"/>
      <c r="NDL973" s="6"/>
      <c r="NDM973" s="6"/>
      <c r="NDN973" s="6"/>
      <c r="NDO973" s="6"/>
      <c r="NDP973" s="6"/>
      <c r="NDQ973" s="6"/>
      <c r="NDR973" s="6"/>
      <c r="NDS973" s="6"/>
      <c r="NDT973" s="6"/>
      <c r="NDU973" s="6"/>
      <c r="NDV973" s="6"/>
      <c r="NDW973" s="6"/>
      <c r="NDX973" s="6"/>
      <c r="NDY973" s="6"/>
      <c r="NDZ973" s="6"/>
      <c r="NEA973" s="6"/>
      <c r="NEB973" s="6"/>
      <c r="NEC973" s="6"/>
      <c r="NED973" s="6"/>
      <c r="NEE973" s="6"/>
      <c r="NEF973" s="6"/>
      <c r="NEG973" s="6"/>
      <c r="NEH973" s="6"/>
      <c r="NEI973" s="6"/>
      <c r="NEJ973" s="6"/>
      <c r="NEK973" s="6"/>
      <c r="NEL973" s="6"/>
      <c r="NEM973" s="6"/>
      <c r="NEN973" s="6"/>
      <c r="NEO973" s="6"/>
      <c r="NEP973" s="6"/>
      <c r="NEQ973" s="6"/>
      <c r="NER973" s="6"/>
      <c r="NES973" s="6"/>
      <c r="NET973" s="6"/>
      <c r="NEU973" s="6"/>
      <c r="NEV973" s="6"/>
      <c r="NEW973" s="6"/>
      <c r="NEX973" s="6"/>
      <c r="NEY973" s="6"/>
      <c r="NEZ973" s="6"/>
      <c r="NFA973" s="6"/>
      <c r="NFB973" s="6"/>
      <c r="NFC973" s="6"/>
      <c r="NFD973" s="6"/>
      <c r="NFE973" s="6"/>
      <c r="NFF973" s="6"/>
      <c r="NFG973" s="6"/>
      <c r="NFH973" s="6"/>
      <c r="NFI973" s="6"/>
      <c r="NFJ973" s="6"/>
      <c r="NFK973" s="6"/>
      <c r="NFL973" s="6"/>
      <c r="NFM973" s="6"/>
      <c r="NFN973" s="6"/>
      <c r="NFO973" s="6"/>
      <c r="NFP973" s="6"/>
      <c r="NFQ973" s="6"/>
      <c r="NFR973" s="6"/>
      <c r="NFS973" s="6"/>
      <c r="NFT973" s="6"/>
      <c r="NFU973" s="6"/>
      <c r="NFV973" s="6"/>
      <c r="NFW973" s="6"/>
      <c r="NFX973" s="6"/>
      <c r="NFY973" s="6"/>
      <c r="NFZ973" s="6"/>
      <c r="NGA973" s="6"/>
      <c r="NGB973" s="6"/>
      <c r="NGC973" s="6"/>
      <c r="NGD973" s="6"/>
      <c r="NGE973" s="6"/>
      <c r="NGF973" s="6"/>
      <c r="NGG973" s="6"/>
      <c r="NGH973" s="6"/>
      <c r="NGI973" s="6"/>
      <c r="NGJ973" s="6"/>
      <c r="NGK973" s="6"/>
      <c r="NGL973" s="6"/>
      <c r="NGM973" s="6"/>
      <c r="NGN973" s="6"/>
      <c r="NGO973" s="6"/>
      <c r="NGP973" s="6"/>
      <c r="NGQ973" s="6"/>
      <c r="NGR973" s="6"/>
      <c r="NGS973" s="6"/>
      <c r="NGT973" s="6"/>
      <c r="NGU973" s="6"/>
      <c r="NGV973" s="6"/>
      <c r="NGW973" s="6"/>
      <c r="NGX973" s="6"/>
      <c r="NGY973" s="6"/>
      <c r="NGZ973" s="6"/>
      <c r="NHA973" s="6"/>
      <c r="NHB973" s="6"/>
      <c r="NHC973" s="6"/>
      <c r="NHD973" s="6"/>
      <c r="NHE973" s="6"/>
      <c r="NHF973" s="6"/>
      <c r="NHG973" s="6"/>
      <c r="NHH973" s="6"/>
      <c r="NHI973" s="6"/>
      <c r="NHJ973" s="6"/>
      <c r="NHK973" s="6"/>
      <c r="NHL973" s="6"/>
      <c r="NHM973" s="6"/>
      <c r="NHN973" s="6"/>
      <c r="NHO973" s="6"/>
      <c r="NHP973" s="6"/>
      <c r="NHQ973" s="6"/>
      <c r="NHR973" s="6"/>
      <c r="NHS973" s="6"/>
      <c r="NHT973" s="6"/>
      <c r="NHU973" s="6"/>
      <c r="NHV973" s="6"/>
      <c r="NHW973" s="6"/>
      <c r="NHX973" s="6"/>
      <c r="NHY973" s="6"/>
      <c r="NHZ973" s="6"/>
      <c r="NIA973" s="6"/>
      <c r="NIB973" s="6"/>
      <c r="NIC973" s="6"/>
      <c r="NID973" s="6"/>
      <c r="NIE973" s="6"/>
      <c r="NIF973" s="6"/>
      <c r="NIG973" s="6"/>
      <c r="NIH973" s="6"/>
      <c r="NII973" s="6"/>
      <c r="NIJ973" s="6"/>
      <c r="NIK973" s="6"/>
      <c r="NIL973" s="6"/>
      <c r="NIM973" s="6"/>
      <c r="NIN973" s="6"/>
      <c r="NIO973" s="6"/>
      <c r="NIP973" s="6"/>
      <c r="NIQ973" s="6"/>
      <c r="NIR973" s="6"/>
      <c r="NIS973" s="6"/>
      <c r="NIT973" s="6"/>
      <c r="NIU973" s="6"/>
      <c r="NIV973" s="6"/>
      <c r="NIW973" s="6"/>
      <c r="NIX973" s="6"/>
      <c r="NIY973" s="6"/>
      <c r="NIZ973" s="6"/>
      <c r="NJA973" s="6"/>
      <c r="NJB973" s="6"/>
      <c r="NJC973" s="6"/>
      <c r="NJD973" s="6"/>
      <c r="NJE973" s="6"/>
      <c r="NJF973" s="6"/>
      <c r="NJG973" s="6"/>
      <c r="NJH973" s="6"/>
      <c r="NJI973" s="6"/>
      <c r="NJJ973" s="6"/>
      <c r="NJK973" s="6"/>
      <c r="NJL973" s="6"/>
      <c r="NJM973" s="6"/>
      <c r="NJN973" s="6"/>
      <c r="NJO973" s="6"/>
      <c r="NJP973" s="6"/>
      <c r="NJQ973" s="6"/>
      <c r="NJR973" s="6"/>
      <c r="NJS973" s="6"/>
      <c r="NJT973" s="6"/>
      <c r="NJU973" s="6"/>
      <c r="NJV973" s="6"/>
      <c r="NJW973" s="6"/>
      <c r="NJX973" s="6"/>
      <c r="NJY973" s="6"/>
      <c r="NJZ973" s="6"/>
      <c r="NKA973" s="6"/>
      <c r="NKB973" s="6"/>
      <c r="NKC973" s="6"/>
      <c r="NKD973" s="6"/>
      <c r="NKE973" s="6"/>
      <c r="NKF973" s="6"/>
      <c r="NKG973" s="6"/>
      <c r="NKH973" s="6"/>
      <c r="NKI973" s="6"/>
      <c r="NKJ973" s="6"/>
      <c r="NKK973" s="6"/>
      <c r="NKL973" s="6"/>
      <c r="NKM973" s="6"/>
      <c r="NKN973" s="6"/>
      <c r="NKO973" s="6"/>
      <c r="NKP973" s="6"/>
      <c r="NKQ973" s="6"/>
      <c r="NKR973" s="6"/>
      <c r="NKS973" s="6"/>
      <c r="NKT973" s="6"/>
      <c r="NKU973" s="6"/>
      <c r="NKV973" s="6"/>
      <c r="NKW973" s="6"/>
      <c r="NKX973" s="6"/>
      <c r="NKY973" s="6"/>
      <c r="NKZ973" s="6"/>
      <c r="NLA973" s="6"/>
      <c r="NLB973" s="6"/>
      <c r="NLC973" s="6"/>
      <c r="NLD973" s="6"/>
      <c r="NLE973" s="6"/>
      <c r="NLF973" s="6"/>
      <c r="NLG973" s="6"/>
      <c r="NLH973" s="6"/>
      <c r="NLI973" s="6"/>
      <c r="NLJ973" s="6"/>
      <c r="NLK973" s="6"/>
      <c r="NLL973" s="6"/>
      <c r="NLM973" s="6"/>
      <c r="NLN973" s="6"/>
      <c r="NLO973" s="6"/>
      <c r="NLP973" s="6"/>
      <c r="NLQ973" s="6"/>
      <c r="NLR973" s="6"/>
      <c r="NLS973" s="6"/>
      <c r="NLT973" s="6"/>
      <c r="NLU973" s="6"/>
      <c r="NLV973" s="6"/>
      <c r="NLW973" s="6"/>
      <c r="NLX973" s="6"/>
      <c r="NLY973" s="6"/>
      <c r="NLZ973" s="6"/>
      <c r="NMA973" s="6"/>
      <c r="NMB973" s="6"/>
      <c r="NMC973" s="6"/>
      <c r="NMD973" s="6"/>
      <c r="NME973" s="6"/>
      <c r="NMF973" s="6"/>
      <c r="NMG973" s="6"/>
      <c r="NMH973" s="6"/>
      <c r="NMI973" s="6"/>
      <c r="NMJ973" s="6"/>
      <c r="NMK973" s="6"/>
      <c r="NML973" s="6"/>
      <c r="NMM973" s="6"/>
      <c r="NMN973" s="6"/>
      <c r="NMO973" s="6"/>
      <c r="NMP973" s="6"/>
      <c r="NMQ973" s="6"/>
      <c r="NMR973" s="6"/>
      <c r="NMS973" s="6"/>
      <c r="NMT973" s="6"/>
      <c r="NMU973" s="6"/>
      <c r="NMV973" s="6"/>
      <c r="NMW973" s="6"/>
      <c r="NMX973" s="6"/>
      <c r="NMY973" s="6"/>
      <c r="NMZ973" s="6"/>
      <c r="NNA973" s="6"/>
      <c r="NNB973" s="6"/>
      <c r="NNC973" s="6"/>
      <c r="NND973" s="6"/>
      <c r="NNE973" s="6"/>
      <c r="NNF973" s="6"/>
      <c r="NNG973" s="6"/>
      <c r="NNH973" s="6"/>
      <c r="NNI973" s="6"/>
      <c r="NNJ973" s="6"/>
      <c r="NNK973" s="6"/>
      <c r="NNL973" s="6"/>
      <c r="NNM973" s="6"/>
      <c r="NNN973" s="6"/>
      <c r="NNO973" s="6"/>
      <c r="NNP973" s="6"/>
      <c r="NNQ973" s="6"/>
      <c r="NNR973" s="6"/>
      <c r="NNS973" s="6"/>
      <c r="NNT973" s="6"/>
      <c r="NNU973" s="6"/>
      <c r="NNV973" s="6"/>
      <c r="NNW973" s="6"/>
      <c r="NNX973" s="6"/>
      <c r="NNY973" s="6"/>
      <c r="NNZ973" s="6"/>
      <c r="NOA973" s="6"/>
      <c r="NOB973" s="6"/>
      <c r="NOC973" s="6"/>
      <c r="NOD973" s="6"/>
      <c r="NOE973" s="6"/>
      <c r="NOF973" s="6"/>
      <c r="NOG973" s="6"/>
      <c r="NOH973" s="6"/>
      <c r="NOI973" s="6"/>
      <c r="NOJ973" s="6"/>
      <c r="NOK973" s="6"/>
      <c r="NOL973" s="6"/>
      <c r="NOM973" s="6"/>
      <c r="NON973" s="6"/>
      <c r="NOO973" s="6"/>
      <c r="NOP973" s="6"/>
      <c r="NOQ973" s="6"/>
      <c r="NOR973" s="6"/>
      <c r="NOS973" s="6"/>
      <c r="NOT973" s="6"/>
      <c r="NOU973" s="6"/>
      <c r="NOV973" s="6"/>
      <c r="NOW973" s="6"/>
      <c r="NOX973" s="6"/>
      <c r="NOY973" s="6"/>
      <c r="NOZ973" s="6"/>
      <c r="NPA973" s="6"/>
      <c r="NPB973" s="6"/>
      <c r="NPC973" s="6"/>
      <c r="NPD973" s="6"/>
      <c r="NPE973" s="6"/>
      <c r="NPF973" s="6"/>
      <c r="NPG973" s="6"/>
      <c r="NPH973" s="6"/>
      <c r="NPI973" s="6"/>
      <c r="NPJ973" s="6"/>
      <c r="NPK973" s="6"/>
      <c r="NPL973" s="6"/>
      <c r="NPM973" s="6"/>
      <c r="NPN973" s="6"/>
      <c r="NPO973" s="6"/>
      <c r="NPP973" s="6"/>
      <c r="NPQ973" s="6"/>
      <c r="NPR973" s="6"/>
      <c r="NPS973" s="6"/>
      <c r="NPT973" s="6"/>
      <c r="NPU973" s="6"/>
      <c r="NPV973" s="6"/>
      <c r="NPW973" s="6"/>
      <c r="NPX973" s="6"/>
      <c r="NPY973" s="6"/>
      <c r="NPZ973" s="6"/>
      <c r="NQA973" s="6"/>
      <c r="NQB973" s="6"/>
      <c r="NQC973" s="6"/>
      <c r="NQD973" s="6"/>
      <c r="NQE973" s="6"/>
      <c r="NQF973" s="6"/>
      <c r="NQG973" s="6"/>
      <c r="NQH973" s="6"/>
      <c r="NQI973" s="6"/>
      <c r="NQJ973" s="6"/>
      <c r="NQK973" s="6"/>
      <c r="NQL973" s="6"/>
      <c r="NQM973" s="6"/>
      <c r="NQN973" s="6"/>
      <c r="NQO973" s="6"/>
      <c r="NQP973" s="6"/>
      <c r="NQQ973" s="6"/>
      <c r="NQR973" s="6"/>
      <c r="NQS973" s="6"/>
      <c r="NQT973" s="6"/>
      <c r="NQU973" s="6"/>
      <c r="NQV973" s="6"/>
      <c r="NQW973" s="6"/>
      <c r="NQX973" s="6"/>
      <c r="NQY973" s="6"/>
      <c r="NQZ973" s="6"/>
      <c r="NRA973" s="6"/>
      <c r="NRB973" s="6"/>
      <c r="NRC973" s="6"/>
      <c r="NRD973" s="6"/>
      <c r="NRE973" s="6"/>
      <c r="NRF973" s="6"/>
      <c r="NRG973" s="6"/>
      <c r="NRH973" s="6"/>
      <c r="NRI973" s="6"/>
      <c r="NRJ973" s="6"/>
      <c r="NRK973" s="6"/>
      <c r="NRL973" s="6"/>
      <c r="NRM973" s="6"/>
      <c r="NRN973" s="6"/>
      <c r="NRO973" s="6"/>
      <c r="NRP973" s="6"/>
      <c r="NRQ973" s="6"/>
      <c r="NRR973" s="6"/>
      <c r="NRS973" s="6"/>
      <c r="NRT973" s="6"/>
      <c r="NRU973" s="6"/>
      <c r="NRV973" s="6"/>
      <c r="NRW973" s="6"/>
      <c r="NRX973" s="6"/>
      <c r="NRY973" s="6"/>
      <c r="NRZ973" s="6"/>
      <c r="NSA973" s="6"/>
      <c r="NSB973" s="6"/>
      <c r="NSC973" s="6"/>
      <c r="NSD973" s="6"/>
      <c r="NSE973" s="6"/>
      <c r="NSF973" s="6"/>
      <c r="NSG973" s="6"/>
      <c r="NSH973" s="6"/>
      <c r="NSI973" s="6"/>
      <c r="NSJ973" s="6"/>
      <c r="NSK973" s="6"/>
      <c r="NSL973" s="6"/>
      <c r="NSM973" s="6"/>
      <c r="NSN973" s="6"/>
      <c r="NSO973" s="6"/>
      <c r="NSP973" s="6"/>
      <c r="NSQ973" s="6"/>
      <c r="NSR973" s="6"/>
      <c r="NSS973" s="6"/>
      <c r="NST973" s="6"/>
      <c r="NSU973" s="6"/>
      <c r="NSV973" s="6"/>
      <c r="NSW973" s="6"/>
      <c r="NSX973" s="6"/>
      <c r="NSY973" s="6"/>
      <c r="NSZ973" s="6"/>
      <c r="NTA973" s="6"/>
      <c r="NTB973" s="6"/>
      <c r="NTC973" s="6"/>
      <c r="NTD973" s="6"/>
      <c r="NTE973" s="6"/>
      <c r="NTF973" s="6"/>
      <c r="NTG973" s="6"/>
      <c r="NTH973" s="6"/>
      <c r="NTI973" s="6"/>
      <c r="NTJ973" s="6"/>
      <c r="NTK973" s="6"/>
      <c r="NTL973" s="6"/>
      <c r="NTM973" s="6"/>
      <c r="NTN973" s="6"/>
      <c r="NTO973" s="6"/>
      <c r="NTP973" s="6"/>
      <c r="NTQ973" s="6"/>
      <c r="NTR973" s="6"/>
      <c r="NTS973" s="6"/>
      <c r="NTT973" s="6"/>
      <c r="NTU973" s="6"/>
      <c r="NTV973" s="6"/>
      <c r="NTW973" s="6"/>
      <c r="NTX973" s="6"/>
      <c r="NTY973" s="6"/>
      <c r="NTZ973" s="6"/>
      <c r="NUA973" s="6"/>
      <c r="NUB973" s="6"/>
      <c r="NUC973" s="6"/>
      <c r="NUD973" s="6"/>
      <c r="NUE973" s="6"/>
      <c r="NUF973" s="6"/>
      <c r="NUG973" s="6"/>
      <c r="NUH973" s="6"/>
      <c r="NUI973" s="6"/>
      <c r="NUJ973" s="6"/>
      <c r="NUK973" s="6"/>
      <c r="NUL973" s="6"/>
      <c r="NUM973" s="6"/>
      <c r="NUN973" s="6"/>
      <c r="NUO973" s="6"/>
      <c r="NUP973" s="6"/>
      <c r="NUQ973" s="6"/>
      <c r="NUR973" s="6"/>
      <c r="NUS973" s="6"/>
      <c r="NUT973" s="6"/>
      <c r="NUU973" s="6"/>
      <c r="NUV973" s="6"/>
      <c r="NUW973" s="6"/>
      <c r="NUX973" s="6"/>
      <c r="NUY973" s="6"/>
      <c r="NUZ973" s="6"/>
      <c r="NVA973" s="6"/>
      <c r="NVB973" s="6"/>
      <c r="NVC973" s="6"/>
      <c r="NVD973" s="6"/>
      <c r="NVE973" s="6"/>
      <c r="NVF973" s="6"/>
      <c r="NVG973" s="6"/>
      <c r="NVH973" s="6"/>
      <c r="NVI973" s="6"/>
      <c r="NVJ973" s="6"/>
      <c r="NVK973" s="6"/>
      <c r="NVL973" s="6"/>
      <c r="NVM973" s="6"/>
      <c r="NVN973" s="6"/>
      <c r="NVO973" s="6"/>
      <c r="NVP973" s="6"/>
      <c r="NVQ973" s="6"/>
      <c r="NVR973" s="6"/>
      <c r="NVS973" s="6"/>
      <c r="NVT973" s="6"/>
      <c r="NVU973" s="6"/>
      <c r="NVV973" s="6"/>
      <c r="NVW973" s="6"/>
      <c r="NVX973" s="6"/>
      <c r="NVY973" s="6"/>
      <c r="NVZ973" s="6"/>
      <c r="NWA973" s="6"/>
      <c r="NWB973" s="6"/>
      <c r="NWC973" s="6"/>
      <c r="NWD973" s="6"/>
      <c r="NWE973" s="6"/>
      <c r="NWF973" s="6"/>
      <c r="NWG973" s="6"/>
      <c r="NWH973" s="6"/>
      <c r="NWI973" s="6"/>
      <c r="NWJ973" s="6"/>
      <c r="NWK973" s="6"/>
      <c r="NWL973" s="6"/>
      <c r="NWM973" s="6"/>
      <c r="NWN973" s="6"/>
      <c r="NWO973" s="6"/>
      <c r="NWP973" s="6"/>
      <c r="NWQ973" s="6"/>
      <c r="NWR973" s="6"/>
      <c r="NWS973" s="6"/>
      <c r="NWT973" s="6"/>
      <c r="NWU973" s="6"/>
      <c r="NWV973" s="6"/>
      <c r="NWW973" s="6"/>
      <c r="NWX973" s="6"/>
      <c r="NWY973" s="6"/>
      <c r="NWZ973" s="6"/>
      <c r="NXA973" s="6"/>
      <c r="NXB973" s="6"/>
      <c r="NXC973" s="6"/>
      <c r="NXD973" s="6"/>
      <c r="NXE973" s="6"/>
      <c r="NXF973" s="6"/>
      <c r="NXG973" s="6"/>
      <c r="NXH973" s="6"/>
      <c r="NXI973" s="6"/>
      <c r="NXJ973" s="6"/>
      <c r="NXK973" s="6"/>
      <c r="NXL973" s="6"/>
      <c r="NXM973" s="6"/>
      <c r="NXN973" s="6"/>
      <c r="NXO973" s="6"/>
      <c r="NXP973" s="6"/>
      <c r="NXQ973" s="6"/>
      <c r="NXR973" s="6"/>
      <c r="NXS973" s="6"/>
      <c r="NXT973" s="6"/>
      <c r="NXU973" s="6"/>
      <c r="NXV973" s="6"/>
      <c r="NXW973" s="6"/>
      <c r="NXX973" s="6"/>
      <c r="NXY973" s="6"/>
      <c r="NXZ973" s="6"/>
      <c r="NYA973" s="6"/>
      <c r="NYB973" s="6"/>
      <c r="NYC973" s="6"/>
      <c r="NYD973" s="6"/>
      <c r="NYE973" s="6"/>
      <c r="NYF973" s="6"/>
      <c r="NYG973" s="6"/>
      <c r="NYH973" s="6"/>
      <c r="NYI973" s="6"/>
      <c r="NYJ973" s="6"/>
      <c r="NYK973" s="6"/>
      <c r="NYL973" s="6"/>
      <c r="NYM973" s="6"/>
      <c r="NYN973" s="6"/>
      <c r="NYO973" s="6"/>
      <c r="NYP973" s="6"/>
      <c r="NYQ973" s="6"/>
      <c r="NYR973" s="6"/>
      <c r="NYS973" s="6"/>
      <c r="NYT973" s="6"/>
      <c r="NYU973" s="6"/>
      <c r="NYV973" s="6"/>
      <c r="NYW973" s="6"/>
      <c r="NYX973" s="6"/>
      <c r="NYY973" s="6"/>
      <c r="NYZ973" s="6"/>
      <c r="NZA973" s="6"/>
      <c r="NZB973" s="6"/>
      <c r="NZC973" s="6"/>
      <c r="NZD973" s="6"/>
      <c r="NZE973" s="6"/>
      <c r="NZF973" s="6"/>
      <c r="NZG973" s="6"/>
      <c r="NZH973" s="6"/>
      <c r="NZI973" s="6"/>
      <c r="NZJ973" s="6"/>
      <c r="NZK973" s="6"/>
      <c r="NZL973" s="6"/>
      <c r="NZM973" s="6"/>
      <c r="NZN973" s="6"/>
      <c r="NZO973" s="6"/>
      <c r="NZP973" s="6"/>
      <c r="NZQ973" s="6"/>
      <c r="NZR973" s="6"/>
      <c r="NZS973" s="6"/>
      <c r="NZT973" s="6"/>
      <c r="NZU973" s="6"/>
      <c r="NZV973" s="6"/>
      <c r="NZW973" s="6"/>
      <c r="NZX973" s="6"/>
      <c r="NZY973" s="6"/>
      <c r="NZZ973" s="6"/>
      <c r="OAA973" s="6"/>
      <c r="OAB973" s="6"/>
      <c r="OAC973" s="6"/>
      <c r="OAD973" s="6"/>
      <c r="OAE973" s="6"/>
      <c r="OAF973" s="6"/>
      <c r="OAG973" s="6"/>
      <c r="OAH973" s="6"/>
      <c r="OAI973" s="6"/>
      <c r="OAJ973" s="6"/>
      <c r="OAK973" s="6"/>
      <c r="OAL973" s="6"/>
      <c r="OAM973" s="6"/>
      <c r="OAN973" s="6"/>
      <c r="OAO973" s="6"/>
      <c r="OAP973" s="6"/>
      <c r="OAQ973" s="6"/>
      <c r="OAR973" s="6"/>
      <c r="OAS973" s="6"/>
      <c r="OAT973" s="6"/>
      <c r="OAU973" s="6"/>
      <c r="OAV973" s="6"/>
      <c r="OAW973" s="6"/>
      <c r="OAX973" s="6"/>
      <c r="OAY973" s="6"/>
      <c r="OAZ973" s="6"/>
      <c r="OBA973" s="6"/>
      <c r="OBB973" s="6"/>
      <c r="OBC973" s="6"/>
      <c r="OBD973" s="6"/>
      <c r="OBE973" s="6"/>
      <c r="OBF973" s="6"/>
      <c r="OBG973" s="6"/>
      <c r="OBH973" s="6"/>
      <c r="OBI973" s="6"/>
      <c r="OBJ973" s="6"/>
      <c r="OBK973" s="6"/>
      <c r="OBL973" s="6"/>
      <c r="OBM973" s="6"/>
      <c r="OBN973" s="6"/>
      <c r="OBO973" s="6"/>
      <c r="OBP973" s="6"/>
      <c r="OBQ973" s="6"/>
      <c r="OBR973" s="6"/>
      <c r="OBS973" s="6"/>
      <c r="OBT973" s="6"/>
      <c r="OBU973" s="6"/>
      <c r="OBV973" s="6"/>
      <c r="OBW973" s="6"/>
      <c r="OBX973" s="6"/>
      <c r="OBY973" s="6"/>
      <c r="OBZ973" s="6"/>
      <c r="OCA973" s="6"/>
      <c r="OCB973" s="6"/>
      <c r="OCC973" s="6"/>
      <c r="OCD973" s="6"/>
      <c r="OCE973" s="6"/>
      <c r="OCF973" s="6"/>
      <c r="OCG973" s="6"/>
      <c r="OCH973" s="6"/>
      <c r="OCI973" s="6"/>
      <c r="OCJ973" s="6"/>
      <c r="OCK973" s="6"/>
      <c r="OCL973" s="6"/>
      <c r="OCM973" s="6"/>
      <c r="OCN973" s="6"/>
      <c r="OCO973" s="6"/>
      <c r="OCP973" s="6"/>
      <c r="OCQ973" s="6"/>
      <c r="OCR973" s="6"/>
      <c r="OCS973" s="6"/>
      <c r="OCT973" s="6"/>
      <c r="OCU973" s="6"/>
      <c r="OCV973" s="6"/>
      <c r="OCW973" s="6"/>
      <c r="OCX973" s="6"/>
      <c r="OCY973" s="6"/>
      <c r="OCZ973" s="6"/>
      <c r="ODA973" s="6"/>
      <c r="ODB973" s="6"/>
      <c r="ODC973" s="6"/>
      <c r="ODD973" s="6"/>
      <c r="ODE973" s="6"/>
      <c r="ODF973" s="6"/>
      <c r="ODG973" s="6"/>
      <c r="ODH973" s="6"/>
      <c r="ODI973" s="6"/>
      <c r="ODJ973" s="6"/>
      <c r="ODK973" s="6"/>
      <c r="ODL973" s="6"/>
      <c r="ODM973" s="6"/>
      <c r="ODN973" s="6"/>
      <c r="ODO973" s="6"/>
      <c r="ODP973" s="6"/>
      <c r="ODQ973" s="6"/>
      <c r="ODR973" s="6"/>
      <c r="ODS973" s="6"/>
      <c r="ODT973" s="6"/>
      <c r="ODU973" s="6"/>
      <c r="ODV973" s="6"/>
      <c r="ODW973" s="6"/>
      <c r="ODX973" s="6"/>
      <c r="ODY973" s="6"/>
      <c r="ODZ973" s="6"/>
      <c r="OEA973" s="6"/>
      <c r="OEB973" s="6"/>
      <c r="OEC973" s="6"/>
      <c r="OED973" s="6"/>
      <c r="OEE973" s="6"/>
      <c r="OEF973" s="6"/>
      <c r="OEG973" s="6"/>
      <c r="OEH973" s="6"/>
      <c r="OEI973" s="6"/>
      <c r="OEJ973" s="6"/>
      <c r="OEK973" s="6"/>
      <c r="OEL973" s="6"/>
      <c r="OEM973" s="6"/>
      <c r="OEN973" s="6"/>
      <c r="OEO973" s="6"/>
      <c r="OEP973" s="6"/>
      <c r="OEQ973" s="6"/>
      <c r="OER973" s="6"/>
      <c r="OES973" s="6"/>
      <c r="OET973" s="6"/>
      <c r="OEU973" s="6"/>
      <c r="OEV973" s="6"/>
      <c r="OEW973" s="6"/>
      <c r="OEX973" s="6"/>
      <c r="OEY973" s="6"/>
      <c r="OEZ973" s="6"/>
      <c r="OFA973" s="6"/>
      <c r="OFB973" s="6"/>
      <c r="OFC973" s="6"/>
      <c r="OFD973" s="6"/>
      <c r="OFE973" s="6"/>
      <c r="OFF973" s="6"/>
      <c r="OFG973" s="6"/>
      <c r="OFH973" s="6"/>
      <c r="OFI973" s="6"/>
      <c r="OFJ973" s="6"/>
      <c r="OFK973" s="6"/>
      <c r="OFL973" s="6"/>
      <c r="OFM973" s="6"/>
      <c r="OFN973" s="6"/>
      <c r="OFO973" s="6"/>
      <c r="OFP973" s="6"/>
      <c r="OFQ973" s="6"/>
      <c r="OFR973" s="6"/>
      <c r="OFS973" s="6"/>
      <c r="OFT973" s="6"/>
      <c r="OFU973" s="6"/>
      <c r="OFV973" s="6"/>
      <c r="OFW973" s="6"/>
      <c r="OFX973" s="6"/>
      <c r="OFY973" s="6"/>
      <c r="OFZ973" s="6"/>
      <c r="OGA973" s="6"/>
      <c r="OGB973" s="6"/>
      <c r="OGC973" s="6"/>
      <c r="OGD973" s="6"/>
      <c r="OGE973" s="6"/>
      <c r="OGF973" s="6"/>
      <c r="OGG973" s="6"/>
      <c r="OGH973" s="6"/>
      <c r="OGI973" s="6"/>
      <c r="OGJ973" s="6"/>
      <c r="OGK973" s="6"/>
      <c r="OGL973" s="6"/>
      <c r="OGM973" s="6"/>
      <c r="OGN973" s="6"/>
      <c r="OGO973" s="6"/>
      <c r="OGP973" s="6"/>
      <c r="OGQ973" s="6"/>
      <c r="OGR973" s="6"/>
      <c r="OGS973" s="6"/>
      <c r="OGT973" s="6"/>
      <c r="OGU973" s="6"/>
      <c r="OGV973" s="6"/>
      <c r="OGW973" s="6"/>
      <c r="OGX973" s="6"/>
      <c r="OGY973" s="6"/>
      <c r="OGZ973" s="6"/>
      <c r="OHA973" s="6"/>
      <c r="OHB973" s="6"/>
      <c r="OHC973" s="6"/>
      <c r="OHD973" s="6"/>
      <c r="OHE973" s="6"/>
      <c r="OHF973" s="6"/>
      <c r="OHG973" s="6"/>
      <c r="OHH973" s="6"/>
      <c r="OHI973" s="6"/>
      <c r="OHJ973" s="6"/>
      <c r="OHK973" s="6"/>
      <c r="OHL973" s="6"/>
      <c r="OHM973" s="6"/>
      <c r="OHN973" s="6"/>
      <c r="OHO973" s="6"/>
      <c r="OHP973" s="6"/>
      <c r="OHQ973" s="6"/>
      <c r="OHR973" s="6"/>
      <c r="OHS973" s="6"/>
      <c r="OHT973" s="6"/>
      <c r="OHU973" s="6"/>
      <c r="OHV973" s="6"/>
      <c r="OHW973" s="6"/>
      <c r="OHX973" s="6"/>
      <c r="OHY973" s="6"/>
      <c r="OHZ973" s="6"/>
      <c r="OIA973" s="6"/>
      <c r="OIB973" s="6"/>
      <c r="OIC973" s="6"/>
      <c r="OID973" s="6"/>
      <c r="OIE973" s="6"/>
      <c r="OIF973" s="6"/>
      <c r="OIG973" s="6"/>
      <c r="OIH973" s="6"/>
      <c r="OII973" s="6"/>
      <c r="OIJ973" s="6"/>
      <c r="OIK973" s="6"/>
      <c r="OIL973" s="6"/>
      <c r="OIM973" s="6"/>
      <c r="OIN973" s="6"/>
      <c r="OIO973" s="6"/>
      <c r="OIP973" s="6"/>
      <c r="OIQ973" s="6"/>
      <c r="OIR973" s="6"/>
      <c r="OIS973" s="6"/>
      <c r="OIT973" s="6"/>
      <c r="OIU973" s="6"/>
      <c r="OIV973" s="6"/>
      <c r="OIW973" s="6"/>
      <c r="OIX973" s="6"/>
      <c r="OIY973" s="6"/>
      <c r="OIZ973" s="6"/>
      <c r="OJA973" s="6"/>
      <c r="OJB973" s="6"/>
      <c r="OJC973" s="6"/>
      <c r="OJD973" s="6"/>
      <c r="OJE973" s="6"/>
      <c r="OJF973" s="6"/>
      <c r="OJG973" s="6"/>
      <c r="OJH973" s="6"/>
      <c r="OJI973" s="6"/>
      <c r="OJJ973" s="6"/>
      <c r="OJK973" s="6"/>
      <c r="OJL973" s="6"/>
      <c r="OJM973" s="6"/>
      <c r="OJN973" s="6"/>
      <c r="OJO973" s="6"/>
      <c r="OJP973" s="6"/>
      <c r="OJQ973" s="6"/>
      <c r="OJR973" s="6"/>
      <c r="OJS973" s="6"/>
      <c r="OJT973" s="6"/>
      <c r="OJU973" s="6"/>
      <c r="OJV973" s="6"/>
      <c r="OJW973" s="6"/>
      <c r="OJX973" s="6"/>
      <c r="OJY973" s="6"/>
      <c r="OJZ973" s="6"/>
      <c r="OKA973" s="6"/>
      <c r="OKB973" s="6"/>
      <c r="OKC973" s="6"/>
      <c r="OKD973" s="6"/>
      <c r="OKE973" s="6"/>
      <c r="OKF973" s="6"/>
      <c r="OKG973" s="6"/>
      <c r="OKH973" s="6"/>
      <c r="OKI973" s="6"/>
      <c r="OKJ973" s="6"/>
      <c r="OKK973" s="6"/>
      <c r="OKL973" s="6"/>
      <c r="OKM973" s="6"/>
      <c r="OKN973" s="6"/>
      <c r="OKO973" s="6"/>
      <c r="OKP973" s="6"/>
      <c r="OKQ973" s="6"/>
      <c r="OKR973" s="6"/>
      <c r="OKS973" s="6"/>
      <c r="OKT973" s="6"/>
      <c r="OKU973" s="6"/>
      <c r="OKV973" s="6"/>
      <c r="OKW973" s="6"/>
      <c r="OKX973" s="6"/>
      <c r="OKY973" s="6"/>
      <c r="OKZ973" s="6"/>
      <c r="OLA973" s="6"/>
      <c r="OLB973" s="6"/>
      <c r="OLC973" s="6"/>
      <c r="OLD973" s="6"/>
      <c r="OLE973" s="6"/>
      <c r="OLF973" s="6"/>
      <c r="OLG973" s="6"/>
      <c r="OLH973" s="6"/>
      <c r="OLI973" s="6"/>
      <c r="OLJ973" s="6"/>
      <c r="OLK973" s="6"/>
      <c r="OLL973" s="6"/>
      <c r="OLM973" s="6"/>
      <c r="OLN973" s="6"/>
      <c r="OLO973" s="6"/>
      <c r="OLP973" s="6"/>
      <c r="OLQ973" s="6"/>
      <c r="OLR973" s="6"/>
      <c r="OLS973" s="6"/>
      <c r="OLT973" s="6"/>
      <c r="OLU973" s="6"/>
      <c r="OLV973" s="6"/>
      <c r="OLW973" s="6"/>
      <c r="OLX973" s="6"/>
      <c r="OLY973" s="6"/>
      <c r="OLZ973" s="6"/>
      <c r="OMA973" s="6"/>
      <c r="OMB973" s="6"/>
      <c r="OMC973" s="6"/>
      <c r="OMD973" s="6"/>
      <c r="OME973" s="6"/>
      <c r="OMF973" s="6"/>
      <c r="OMG973" s="6"/>
      <c r="OMH973" s="6"/>
      <c r="OMI973" s="6"/>
      <c r="OMJ973" s="6"/>
      <c r="OMK973" s="6"/>
      <c r="OML973" s="6"/>
      <c r="OMM973" s="6"/>
      <c r="OMN973" s="6"/>
      <c r="OMO973" s="6"/>
      <c r="OMP973" s="6"/>
      <c r="OMQ973" s="6"/>
      <c r="OMR973" s="6"/>
      <c r="OMS973" s="6"/>
      <c r="OMT973" s="6"/>
      <c r="OMU973" s="6"/>
      <c r="OMV973" s="6"/>
      <c r="OMW973" s="6"/>
      <c r="OMX973" s="6"/>
      <c r="OMY973" s="6"/>
      <c r="OMZ973" s="6"/>
      <c r="ONA973" s="6"/>
      <c r="ONB973" s="6"/>
      <c r="ONC973" s="6"/>
      <c r="OND973" s="6"/>
      <c r="ONE973" s="6"/>
      <c r="ONF973" s="6"/>
      <c r="ONG973" s="6"/>
      <c r="ONH973" s="6"/>
      <c r="ONI973" s="6"/>
      <c r="ONJ973" s="6"/>
      <c r="ONK973" s="6"/>
      <c r="ONL973" s="6"/>
      <c r="ONM973" s="6"/>
      <c r="ONN973" s="6"/>
      <c r="ONO973" s="6"/>
      <c r="ONP973" s="6"/>
      <c r="ONQ973" s="6"/>
      <c r="ONR973" s="6"/>
      <c r="ONS973" s="6"/>
      <c r="ONT973" s="6"/>
      <c r="ONU973" s="6"/>
      <c r="ONV973" s="6"/>
      <c r="ONW973" s="6"/>
      <c r="ONX973" s="6"/>
      <c r="ONY973" s="6"/>
      <c r="ONZ973" s="6"/>
      <c r="OOA973" s="6"/>
      <c r="OOB973" s="6"/>
      <c r="OOC973" s="6"/>
      <c r="OOD973" s="6"/>
      <c r="OOE973" s="6"/>
      <c r="OOF973" s="6"/>
      <c r="OOG973" s="6"/>
      <c r="OOH973" s="6"/>
      <c r="OOI973" s="6"/>
      <c r="OOJ973" s="6"/>
      <c r="OOK973" s="6"/>
      <c r="OOL973" s="6"/>
      <c r="OOM973" s="6"/>
      <c r="OON973" s="6"/>
      <c r="OOO973" s="6"/>
      <c r="OOP973" s="6"/>
      <c r="OOQ973" s="6"/>
      <c r="OOR973" s="6"/>
      <c r="OOS973" s="6"/>
      <c r="OOT973" s="6"/>
      <c r="OOU973" s="6"/>
      <c r="OOV973" s="6"/>
      <c r="OOW973" s="6"/>
      <c r="OOX973" s="6"/>
      <c r="OOY973" s="6"/>
      <c r="OOZ973" s="6"/>
      <c r="OPA973" s="6"/>
      <c r="OPB973" s="6"/>
      <c r="OPC973" s="6"/>
      <c r="OPD973" s="6"/>
      <c r="OPE973" s="6"/>
      <c r="OPF973" s="6"/>
      <c r="OPG973" s="6"/>
      <c r="OPH973" s="6"/>
      <c r="OPI973" s="6"/>
      <c r="OPJ973" s="6"/>
      <c r="OPK973" s="6"/>
      <c r="OPL973" s="6"/>
      <c r="OPM973" s="6"/>
      <c r="OPN973" s="6"/>
      <c r="OPO973" s="6"/>
      <c r="OPP973" s="6"/>
      <c r="OPQ973" s="6"/>
      <c r="OPR973" s="6"/>
      <c r="OPS973" s="6"/>
      <c r="OPT973" s="6"/>
      <c r="OPU973" s="6"/>
      <c r="OPV973" s="6"/>
      <c r="OPW973" s="6"/>
      <c r="OPX973" s="6"/>
      <c r="OPY973" s="6"/>
      <c r="OPZ973" s="6"/>
      <c r="OQA973" s="6"/>
      <c r="OQB973" s="6"/>
      <c r="OQC973" s="6"/>
      <c r="OQD973" s="6"/>
      <c r="OQE973" s="6"/>
      <c r="OQF973" s="6"/>
      <c r="OQG973" s="6"/>
      <c r="OQH973" s="6"/>
      <c r="OQI973" s="6"/>
      <c r="OQJ973" s="6"/>
      <c r="OQK973" s="6"/>
      <c r="OQL973" s="6"/>
      <c r="OQM973" s="6"/>
      <c r="OQN973" s="6"/>
      <c r="OQO973" s="6"/>
      <c r="OQP973" s="6"/>
      <c r="OQQ973" s="6"/>
      <c r="OQR973" s="6"/>
      <c r="OQS973" s="6"/>
      <c r="OQT973" s="6"/>
      <c r="OQU973" s="6"/>
      <c r="OQV973" s="6"/>
      <c r="OQW973" s="6"/>
      <c r="OQX973" s="6"/>
      <c r="OQY973" s="6"/>
      <c r="OQZ973" s="6"/>
      <c r="ORA973" s="6"/>
      <c r="ORB973" s="6"/>
      <c r="ORC973" s="6"/>
      <c r="ORD973" s="6"/>
      <c r="ORE973" s="6"/>
      <c r="ORF973" s="6"/>
      <c r="ORG973" s="6"/>
      <c r="ORH973" s="6"/>
      <c r="ORI973" s="6"/>
      <c r="ORJ973" s="6"/>
      <c r="ORK973" s="6"/>
      <c r="ORL973" s="6"/>
      <c r="ORM973" s="6"/>
      <c r="ORN973" s="6"/>
      <c r="ORO973" s="6"/>
      <c r="ORP973" s="6"/>
      <c r="ORQ973" s="6"/>
      <c r="ORR973" s="6"/>
      <c r="ORS973" s="6"/>
      <c r="ORT973" s="6"/>
      <c r="ORU973" s="6"/>
      <c r="ORV973" s="6"/>
      <c r="ORW973" s="6"/>
      <c r="ORX973" s="6"/>
      <c r="ORY973" s="6"/>
      <c r="ORZ973" s="6"/>
      <c r="OSA973" s="6"/>
      <c r="OSB973" s="6"/>
      <c r="OSC973" s="6"/>
      <c r="OSD973" s="6"/>
      <c r="OSE973" s="6"/>
      <c r="OSF973" s="6"/>
      <c r="OSG973" s="6"/>
      <c r="OSH973" s="6"/>
      <c r="OSI973" s="6"/>
      <c r="OSJ973" s="6"/>
      <c r="OSK973" s="6"/>
      <c r="OSL973" s="6"/>
      <c r="OSM973" s="6"/>
      <c r="OSN973" s="6"/>
      <c r="OSO973" s="6"/>
      <c r="OSP973" s="6"/>
      <c r="OSQ973" s="6"/>
      <c r="OSR973" s="6"/>
      <c r="OSS973" s="6"/>
      <c r="OST973" s="6"/>
      <c r="OSU973" s="6"/>
      <c r="OSV973" s="6"/>
      <c r="OSW973" s="6"/>
      <c r="OSX973" s="6"/>
      <c r="OSY973" s="6"/>
      <c r="OSZ973" s="6"/>
      <c r="OTA973" s="6"/>
      <c r="OTB973" s="6"/>
      <c r="OTC973" s="6"/>
      <c r="OTD973" s="6"/>
      <c r="OTE973" s="6"/>
      <c r="OTF973" s="6"/>
      <c r="OTG973" s="6"/>
      <c r="OTH973" s="6"/>
      <c r="OTI973" s="6"/>
      <c r="OTJ973" s="6"/>
      <c r="OTK973" s="6"/>
      <c r="OTL973" s="6"/>
      <c r="OTM973" s="6"/>
      <c r="OTN973" s="6"/>
      <c r="OTO973" s="6"/>
      <c r="OTP973" s="6"/>
      <c r="OTQ973" s="6"/>
      <c r="OTR973" s="6"/>
      <c r="OTS973" s="6"/>
      <c r="OTT973" s="6"/>
      <c r="OTU973" s="6"/>
      <c r="OTV973" s="6"/>
      <c r="OTW973" s="6"/>
      <c r="OTX973" s="6"/>
      <c r="OTY973" s="6"/>
      <c r="OTZ973" s="6"/>
      <c r="OUA973" s="6"/>
      <c r="OUB973" s="6"/>
      <c r="OUC973" s="6"/>
      <c r="OUD973" s="6"/>
      <c r="OUE973" s="6"/>
      <c r="OUF973" s="6"/>
      <c r="OUG973" s="6"/>
      <c r="OUH973" s="6"/>
      <c r="OUI973" s="6"/>
      <c r="OUJ973" s="6"/>
      <c r="OUK973" s="6"/>
      <c r="OUL973" s="6"/>
      <c r="OUM973" s="6"/>
      <c r="OUN973" s="6"/>
      <c r="OUO973" s="6"/>
      <c r="OUP973" s="6"/>
      <c r="OUQ973" s="6"/>
      <c r="OUR973" s="6"/>
      <c r="OUS973" s="6"/>
      <c r="OUT973" s="6"/>
      <c r="OUU973" s="6"/>
      <c r="OUV973" s="6"/>
      <c r="OUW973" s="6"/>
      <c r="OUX973" s="6"/>
      <c r="OUY973" s="6"/>
      <c r="OUZ973" s="6"/>
      <c r="OVA973" s="6"/>
      <c r="OVB973" s="6"/>
      <c r="OVC973" s="6"/>
      <c r="OVD973" s="6"/>
      <c r="OVE973" s="6"/>
      <c r="OVF973" s="6"/>
      <c r="OVG973" s="6"/>
      <c r="OVH973" s="6"/>
      <c r="OVI973" s="6"/>
      <c r="OVJ973" s="6"/>
      <c r="OVK973" s="6"/>
      <c r="OVL973" s="6"/>
      <c r="OVM973" s="6"/>
      <c r="OVN973" s="6"/>
      <c r="OVO973" s="6"/>
      <c r="OVP973" s="6"/>
      <c r="OVQ973" s="6"/>
      <c r="OVR973" s="6"/>
      <c r="OVS973" s="6"/>
      <c r="OVT973" s="6"/>
      <c r="OVU973" s="6"/>
      <c r="OVV973" s="6"/>
      <c r="OVW973" s="6"/>
      <c r="OVX973" s="6"/>
      <c r="OVY973" s="6"/>
      <c r="OVZ973" s="6"/>
      <c r="OWA973" s="6"/>
      <c r="OWB973" s="6"/>
      <c r="OWC973" s="6"/>
      <c r="OWD973" s="6"/>
      <c r="OWE973" s="6"/>
      <c r="OWF973" s="6"/>
      <c r="OWG973" s="6"/>
      <c r="OWH973" s="6"/>
      <c r="OWI973" s="6"/>
      <c r="OWJ973" s="6"/>
      <c r="OWK973" s="6"/>
      <c r="OWL973" s="6"/>
      <c r="OWM973" s="6"/>
      <c r="OWN973" s="6"/>
      <c r="OWO973" s="6"/>
      <c r="OWP973" s="6"/>
      <c r="OWQ973" s="6"/>
      <c r="OWR973" s="6"/>
      <c r="OWS973" s="6"/>
      <c r="OWT973" s="6"/>
      <c r="OWU973" s="6"/>
      <c r="OWV973" s="6"/>
      <c r="OWW973" s="6"/>
      <c r="OWX973" s="6"/>
      <c r="OWY973" s="6"/>
      <c r="OWZ973" s="6"/>
      <c r="OXA973" s="6"/>
      <c r="OXB973" s="6"/>
      <c r="OXC973" s="6"/>
      <c r="OXD973" s="6"/>
      <c r="OXE973" s="6"/>
      <c r="OXF973" s="6"/>
      <c r="OXG973" s="6"/>
      <c r="OXH973" s="6"/>
      <c r="OXI973" s="6"/>
      <c r="OXJ973" s="6"/>
      <c r="OXK973" s="6"/>
      <c r="OXL973" s="6"/>
      <c r="OXM973" s="6"/>
      <c r="OXN973" s="6"/>
      <c r="OXO973" s="6"/>
      <c r="OXP973" s="6"/>
      <c r="OXQ973" s="6"/>
      <c r="OXR973" s="6"/>
      <c r="OXS973" s="6"/>
      <c r="OXT973" s="6"/>
      <c r="OXU973" s="6"/>
      <c r="OXV973" s="6"/>
      <c r="OXW973" s="6"/>
      <c r="OXX973" s="6"/>
      <c r="OXY973" s="6"/>
      <c r="OXZ973" s="6"/>
      <c r="OYA973" s="6"/>
      <c r="OYB973" s="6"/>
      <c r="OYC973" s="6"/>
      <c r="OYD973" s="6"/>
      <c r="OYE973" s="6"/>
      <c r="OYF973" s="6"/>
      <c r="OYG973" s="6"/>
      <c r="OYH973" s="6"/>
      <c r="OYI973" s="6"/>
      <c r="OYJ973" s="6"/>
      <c r="OYK973" s="6"/>
      <c r="OYL973" s="6"/>
      <c r="OYM973" s="6"/>
      <c r="OYN973" s="6"/>
      <c r="OYO973" s="6"/>
      <c r="OYP973" s="6"/>
      <c r="OYQ973" s="6"/>
      <c r="OYR973" s="6"/>
      <c r="OYS973" s="6"/>
      <c r="OYT973" s="6"/>
      <c r="OYU973" s="6"/>
      <c r="OYV973" s="6"/>
      <c r="OYW973" s="6"/>
      <c r="OYX973" s="6"/>
      <c r="OYY973" s="6"/>
      <c r="OYZ973" s="6"/>
      <c r="OZA973" s="6"/>
      <c r="OZB973" s="6"/>
      <c r="OZC973" s="6"/>
      <c r="OZD973" s="6"/>
      <c r="OZE973" s="6"/>
      <c r="OZF973" s="6"/>
      <c r="OZG973" s="6"/>
      <c r="OZH973" s="6"/>
      <c r="OZI973" s="6"/>
      <c r="OZJ973" s="6"/>
      <c r="OZK973" s="6"/>
      <c r="OZL973" s="6"/>
      <c r="OZM973" s="6"/>
      <c r="OZN973" s="6"/>
      <c r="OZO973" s="6"/>
      <c r="OZP973" s="6"/>
      <c r="OZQ973" s="6"/>
      <c r="OZR973" s="6"/>
      <c r="OZS973" s="6"/>
      <c r="OZT973" s="6"/>
      <c r="OZU973" s="6"/>
      <c r="OZV973" s="6"/>
      <c r="OZW973" s="6"/>
      <c r="OZX973" s="6"/>
      <c r="OZY973" s="6"/>
      <c r="OZZ973" s="6"/>
      <c r="PAA973" s="6"/>
      <c r="PAB973" s="6"/>
      <c r="PAC973" s="6"/>
      <c r="PAD973" s="6"/>
      <c r="PAE973" s="6"/>
      <c r="PAF973" s="6"/>
      <c r="PAG973" s="6"/>
      <c r="PAH973" s="6"/>
      <c r="PAI973" s="6"/>
      <c r="PAJ973" s="6"/>
      <c r="PAK973" s="6"/>
      <c r="PAL973" s="6"/>
      <c r="PAM973" s="6"/>
      <c r="PAN973" s="6"/>
      <c r="PAO973" s="6"/>
      <c r="PAP973" s="6"/>
      <c r="PAQ973" s="6"/>
      <c r="PAR973" s="6"/>
      <c r="PAS973" s="6"/>
      <c r="PAT973" s="6"/>
      <c r="PAU973" s="6"/>
      <c r="PAV973" s="6"/>
      <c r="PAW973" s="6"/>
      <c r="PAX973" s="6"/>
      <c r="PAY973" s="6"/>
      <c r="PAZ973" s="6"/>
      <c r="PBA973" s="6"/>
      <c r="PBB973" s="6"/>
      <c r="PBC973" s="6"/>
      <c r="PBD973" s="6"/>
      <c r="PBE973" s="6"/>
      <c r="PBF973" s="6"/>
      <c r="PBG973" s="6"/>
      <c r="PBH973" s="6"/>
      <c r="PBI973" s="6"/>
      <c r="PBJ973" s="6"/>
      <c r="PBK973" s="6"/>
      <c r="PBL973" s="6"/>
      <c r="PBM973" s="6"/>
      <c r="PBN973" s="6"/>
      <c r="PBO973" s="6"/>
      <c r="PBP973" s="6"/>
      <c r="PBQ973" s="6"/>
      <c r="PBR973" s="6"/>
      <c r="PBS973" s="6"/>
      <c r="PBT973" s="6"/>
      <c r="PBU973" s="6"/>
      <c r="PBV973" s="6"/>
      <c r="PBW973" s="6"/>
      <c r="PBX973" s="6"/>
      <c r="PBY973" s="6"/>
      <c r="PBZ973" s="6"/>
      <c r="PCA973" s="6"/>
      <c r="PCB973" s="6"/>
      <c r="PCC973" s="6"/>
      <c r="PCD973" s="6"/>
      <c r="PCE973" s="6"/>
      <c r="PCF973" s="6"/>
      <c r="PCG973" s="6"/>
      <c r="PCH973" s="6"/>
      <c r="PCI973" s="6"/>
      <c r="PCJ973" s="6"/>
      <c r="PCK973" s="6"/>
      <c r="PCL973" s="6"/>
      <c r="PCM973" s="6"/>
      <c r="PCN973" s="6"/>
      <c r="PCO973" s="6"/>
      <c r="PCP973" s="6"/>
      <c r="PCQ973" s="6"/>
      <c r="PCR973" s="6"/>
      <c r="PCS973" s="6"/>
      <c r="PCT973" s="6"/>
      <c r="PCU973" s="6"/>
      <c r="PCV973" s="6"/>
      <c r="PCW973" s="6"/>
      <c r="PCX973" s="6"/>
      <c r="PCY973" s="6"/>
      <c r="PCZ973" s="6"/>
      <c r="PDA973" s="6"/>
      <c r="PDB973" s="6"/>
      <c r="PDC973" s="6"/>
      <c r="PDD973" s="6"/>
      <c r="PDE973" s="6"/>
      <c r="PDF973" s="6"/>
      <c r="PDG973" s="6"/>
      <c r="PDH973" s="6"/>
      <c r="PDI973" s="6"/>
      <c r="PDJ973" s="6"/>
      <c r="PDK973" s="6"/>
      <c r="PDL973" s="6"/>
      <c r="PDM973" s="6"/>
      <c r="PDN973" s="6"/>
      <c r="PDO973" s="6"/>
      <c r="PDP973" s="6"/>
      <c r="PDQ973" s="6"/>
      <c r="PDR973" s="6"/>
      <c r="PDS973" s="6"/>
      <c r="PDT973" s="6"/>
      <c r="PDU973" s="6"/>
      <c r="PDV973" s="6"/>
      <c r="PDW973" s="6"/>
      <c r="PDX973" s="6"/>
      <c r="PDY973" s="6"/>
      <c r="PDZ973" s="6"/>
      <c r="PEA973" s="6"/>
      <c r="PEB973" s="6"/>
      <c r="PEC973" s="6"/>
      <c r="PED973" s="6"/>
      <c r="PEE973" s="6"/>
      <c r="PEF973" s="6"/>
      <c r="PEG973" s="6"/>
      <c r="PEH973" s="6"/>
      <c r="PEI973" s="6"/>
      <c r="PEJ973" s="6"/>
      <c r="PEK973" s="6"/>
      <c r="PEL973" s="6"/>
      <c r="PEM973" s="6"/>
      <c r="PEN973" s="6"/>
      <c r="PEO973" s="6"/>
      <c r="PEP973" s="6"/>
      <c r="PEQ973" s="6"/>
      <c r="PER973" s="6"/>
      <c r="PES973" s="6"/>
      <c r="PET973" s="6"/>
      <c r="PEU973" s="6"/>
      <c r="PEV973" s="6"/>
      <c r="PEW973" s="6"/>
      <c r="PEX973" s="6"/>
      <c r="PEY973" s="6"/>
      <c r="PEZ973" s="6"/>
      <c r="PFA973" s="6"/>
      <c r="PFB973" s="6"/>
      <c r="PFC973" s="6"/>
      <c r="PFD973" s="6"/>
      <c r="PFE973" s="6"/>
      <c r="PFF973" s="6"/>
      <c r="PFG973" s="6"/>
      <c r="PFH973" s="6"/>
      <c r="PFI973" s="6"/>
      <c r="PFJ973" s="6"/>
      <c r="PFK973" s="6"/>
      <c r="PFL973" s="6"/>
      <c r="PFM973" s="6"/>
      <c r="PFN973" s="6"/>
      <c r="PFO973" s="6"/>
      <c r="PFP973" s="6"/>
      <c r="PFQ973" s="6"/>
      <c r="PFR973" s="6"/>
      <c r="PFS973" s="6"/>
      <c r="PFT973" s="6"/>
      <c r="PFU973" s="6"/>
      <c r="PFV973" s="6"/>
      <c r="PFW973" s="6"/>
      <c r="PFX973" s="6"/>
      <c r="PFY973" s="6"/>
      <c r="PFZ973" s="6"/>
      <c r="PGA973" s="6"/>
      <c r="PGB973" s="6"/>
      <c r="PGC973" s="6"/>
      <c r="PGD973" s="6"/>
      <c r="PGE973" s="6"/>
      <c r="PGF973" s="6"/>
      <c r="PGG973" s="6"/>
      <c r="PGH973" s="6"/>
      <c r="PGI973" s="6"/>
      <c r="PGJ973" s="6"/>
      <c r="PGK973" s="6"/>
      <c r="PGL973" s="6"/>
      <c r="PGM973" s="6"/>
      <c r="PGN973" s="6"/>
      <c r="PGO973" s="6"/>
      <c r="PGP973" s="6"/>
      <c r="PGQ973" s="6"/>
      <c r="PGR973" s="6"/>
      <c r="PGS973" s="6"/>
      <c r="PGT973" s="6"/>
      <c r="PGU973" s="6"/>
      <c r="PGV973" s="6"/>
      <c r="PGW973" s="6"/>
      <c r="PGX973" s="6"/>
      <c r="PGY973" s="6"/>
      <c r="PGZ973" s="6"/>
      <c r="PHA973" s="6"/>
      <c r="PHB973" s="6"/>
      <c r="PHC973" s="6"/>
      <c r="PHD973" s="6"/>
      <c r="PHE973" s="6"/>
      <c r="PHF973" s="6"/>
      <c r="PHG973" s="6"/>
      <c r="PHH973" s="6"/>
      <c r="PHI973" s="6"/>
      <c r="PHJ973" s="6"/>
      <c r="PHK973" s="6"/>
      <c r="PHL973" s="6"/>
      <c r="PHM973" s="6"/>
      <c r="PHN973" s="6"/>
      <c r="PHO973" s="6"/>
      <c r="PHP973" s="6"/>
      <c r="PHQ973" s="6"/>
      <c r="PHR973" s="6"/>
      <c r="PHS973" s="6"/>
      <c r="PHT973" s="6"/>
      <c r="PHU973" s="6"/>
      <c r="PHV973" s="6"/>
      <c r="PHW973" s="6"/>
      <c r="PHX973" s="6"/>
      <c r="PHY973" s="6"/>
      <c r="PHZ973" s="6"/>
      <c r="PIA973" s="6"/>
      <c r="PIB973" s="6"/>
      <c r="PIC973" s="6"/>
      <c r="PID973" s="6"/>
      <c r="PIE973" s="6"/>
      <c r="PIF973" s="6"/>
      <c r="PIG973" s="6"/>
      <c r="PIH973" s="6"/>
      <c r="PII973" s="6"/>
      <c r="PIJ973" s="6"/>
      <c r="PIK973" s="6"/>
      <c r="PIL973" s="6"/>
      <c r="PIM973" s="6"/>
      <c r="PIN973" s="6"/>
      <c r="PIO973" s="6"/>
      <c r="PIP973" s="6"/>
      <c r="PIQ973" s="6"/>
      <c r="PIR973" s="6"/>
      <c r="PIS973" s="6"/>
      <c r="PIT973" s="6"/>
      <c r="PIU973" s="6"/>
      <c r="PIV973" s="6"/>
      <c r="PIW973" s="6"/>
      <c r="PIX973" s="6"/>
      <c r="PIY973" s="6"/>
      <c r="PIZ973" s="6"/>
      <c r="PJA973" s="6"/>
      <c r="PJB973" s="6"/>
      <c r="PJC973" s="6"/>
      <c r="PJD973" s="6"/>
      <c r="PJE973" s="6"/>
      <c r="PJF973" s="6"/>
      <c r="PJG973" s="6"/>
      <c r="PJH973" s="6"/>
      <c r="PJI973" s="6"/>
      <c r="PJJ973" s="6"/>
      <c r="PJK973" s="6"/>
      <c r="PJL973" s="6"/>
      <c r="PJM973" s="6"/>
      <c r="PJN973" s="6"/>
      <c r="PJO973" s="6"/>
      <c r="PJP973" s="6"/>
      <c r="PJQ973" s="6"/>
      <c r="PJR973" s="6"/>
      <c r="PJS973" s="6"/>
      <c r="PJT973" s="6"/>
      <c r="PJU973" s="6"/>
      <c r="PJV973" s="6"/>
      <c r="PJW973" s="6"/>
      <c r="PJX973" s="6"/>
      <c r="PJY973" s="6"/>
      <c r="PJZ973" s="6"/>
      <c r="PKA973" s="6"/>
      <c r="PKB973" s="6"/>
      <c r="PKC973" s="6"/>
      <c r="PKD973" s="6"/>
      <c r="PKE973" s="6"/>
      <c r="PKF973" s="6"/>
      <c r="PKG973" s="6"/>
      <c r="PKH973" s="6"/>
      <c r="PKI973" s="6"/>
      <c r="PKJ973" s="6"/>
      <c r="PKK973" s="6"/>
      <c r="PKL973" s="6"/>
      <c r="PKM973" s="6"/>
      <c r="PKN973" s="6"/>
      <c r="PKO973" s="6"/>
      <c r="PKP973" s="6"/>
      <c r="PKQ973" s="6"/>
      <c r="PKR973" s="6"/>
      <c r="PKS973" s="6"/>
      <c r="PKT973" s="6"/>
      <c r="PKU973" s="6"/>
      <c r="PKV973" s="6"/>
      <c r="PKW973" s="6"/>
      <c r="PKX973" s="6"/>
      <c r="PKY973" s="6"/>
      <c r="PKZ973" s="6"/>
      <c r="PLA973" s="6"/>
      <c r="PLB973" s="6"/>
      <c r="PLC973" s="6"/>
      <c r="PLD973" s="6"/>
      <c r="PLE973" s="6"/>
      <c r="PLF973" s="6"/>
      <c r="PLG973" s="6"/>
      <c r="PLH973" s="6"/>
      <c r="PLI973" s="6"/>
      <c r="PLJ973" s="6"/>
      <c r="PLK973" s="6"/>
      <c r="PLL973" s="6"/>
      <c r="PLM973" s="6"/>
      <c r="PLN973" s="6"/>
      <c r="PLO973" s="6"/>
      <c r="PLP973" s="6"/>
      <c r="PLQ973" s="6"/>
      <c r="PLR973" s="6"/>
      <c r="PLS973" s="6"/>
      <c r="PLT973" s="6"/>
      <c r="PLU973" s="6"/>
      <c r="PLV973" s="6"/>
      <c r="PLW973" s="6"/>
      <c r="PLX973" s="6"/>
      <c r="PLY973" s="6"/>
      <c r="PLZ973" s="6"/>
      <c r="PMA973" s="6"/>
      <c r="PMB973" s="6"/>
      <c r="PMC973" s="6"/>
      <c r="PMD973" s="6"/>
      <c r="PME973" s="6"/>
      <c r="PMF973" s="6"/>
      <c r="PMG973" s="6"/>
      <c r="PMH973" s="6"/>
      <c r="PMI973" s="6"/>
      <c r="PMJ973" s="6"/>
      <c r="PMK973" s="6"/>
      <c r="PML973" s="6"/>
      <c r="PMM973" s="6"/>
      <c r="PMN973" s="6"/>
      <c r="PMO973" s="6"/>
      <c r="PMP973" s="6"/>
      <c r="PMQ973" s="6"/>
      <c r="PMR973" s="6"/>
      <c r="PMS973" s="6"/>
      <c r="PMT973" s="6"/>
      <c r="PMU973" s="6"/>
      <c r="PMV973" s="6"/>
      <c r="PMW973" s="6"/>
      <c r="PMX973" s="6"/>
      <c r="PMY973" s="6"/>
      <c r="PMZ973" s="6"/>
      <c r="PNA973" s="6"/>
      <c r="PNB973" s="6"/>
      <c r="PNC973" s="6"/>
      <c r="PND973" s="6"/>
      <c r="PNE973" s="6"/>
      <c r="PNF973" s="6"/>
      <c r="PNG973" s="6"/>
      <c r="PNH973" s="6"/>
      <c r="PNI973" s="6"/>
      <c r="PNJ973" s="6"/>
      <c r="PNK973" s="6"/>
      <c r="PNL973" s="6"/>
      <c r="PNM973" s="6"/>
      <c r="PNN973" s="6"/>
      <c r="PNO973" s="6"/>
      <c r="PNP973" s="6"/>
      <c r="PNQ973" s="6"/>
      <c r="PNR973" s="6"/>
      <c r="PNS973" s="6"/>
      <c r="PNT973" s="6"/>
      <c r="PNU973" s="6"/>
      <c r="PNV973" s="6"/>
      <c r="PNW973" s="6"/>
      <c r="PNX973" s="6"/>
      <c r="PNY973" s="6"/>
      <c r="PNZ973" s="6"/>
      <c r="POA973" s="6"/>
      <c r="POB973" s="6"/>
      <c r="POC973" s="6"/>
      <c r="POD973" s="6"/>
      <c r="POE973" s="6"/>
      <c r="POF973" s="6"/>
      <c r="POG973" s="6"/>
      <c r="POH973" s="6"/>
      <c r="POI973" s="6"/>
      <c r="POJ973" s="6"/>
      <c r="POK973" s="6"/>
      <c r="POL973" s="6"/>
      <c r="POM973" s="6"/>
      <c r="PON973" s="6"/>
      <c r="POO973" s="6"/>
      <c r="POP973" s="6"/>
      <c r="POQ973" s="6"/>
      <c r="POR973" s="6"/>
      <c r="POS973" s="6"/>
      <c r="POT973" s="6"/>
      <c r="POU973" s="6"/>
      <c r="POV973" s="6"/>
      <c r="POW973" s="6"/>
      <c r="POX973" s="6"/>
      <c r="POY973" s="6"/>
      <c r="POZ973" s="6"/>
      <c r="PPA973" s="6"/>
      <c r="PPB973" s="6"/>
      <c r="PPC973" s="6"/>
      <c r="PPD973" s="6"/>
      <c r="PPE973" s="6"/>
      <c r="PPF973" s="6"/>
      <c r="PPG973" s="6"/>
      <c r="PPH973" s="6"/>
      <c r="PPI973" s="6"/>
      <c r="PPJ973" s="6"/>
      <c r="PPK973" s="6"/>
      <c r="PPL973" s="6"/>
      <c r="PPM973" s="6"/>
      <c r="PPN973" s="6"/>
      <c r="PPO973" s="6"/>
      <c r="PPP973" s="6"/>
      <c r="PPQ973" s="6"/>
      <c r="PPR973" s="6"/>
      <c r="PPS973" s="6"/>
      <c r="PPT973" s="6"/>
      <c r="PPU973" s="6"/>
      <c r="PPV973" s="6"/>
      <c r="PPW973" s="6"/>
      <c r="PPX973" s="6"/>
      <c r="PPY973" s="6"/>
      <c r="PPZ973" s="6"/>
      <c r="PQA973" s="6"/>
      <c r="PQB973" s="6"/>
      <c r="PQC973" s="6"/>
      <c r="PQD973" s="6"/>
      <c r="PQE973" s="6"/>
      <c r="PQF973" s="6"/>
      <c r="PQG973" s="6"/>
      <c r="PQH973" s="6"/>
      <c r="PQI973" s="6"/>
      <c r="PQJ973" s="6"/>
      <c r="PQK973" s="6"/>
      <c r="PQL973" s="6"/>
      <c r="PQM973" s="6"/>
      <c r="PQN973" s="6"/>
      <c r="PQO973" s="6"/>
      <c r="PQP973" s="6"/>
      <c r="PQQ973" s="6"/>
      <c r="PQR973" s="6"/>
      <c r="PQS973" s="6"/>
      <c r="PQT973" s="6"/>
      <c r="PQU973" s="6"/>
      <c r="PQV973" s="6"/>
      <c r="PQW973" s="6"/>
      <c r="PQX973" s="6"/>
      <c r="PQY973" s="6"/>
      <c r="PQZ973" s="6"/>
      <c r="PRA973" s="6"/>
      <c r="PRB973" s="6"/>
      <c r="PRC973" s="6"/>
      <c r="PRD973" s="6"/>
      <c r="PRE973" s="6"/>
      <c r="PRF973" s="6"/>
      <c r="PRG973" s="6"/>
      <c r="PRH973" s="6"/>
      <c r="PRI973" s="6"/>
      <c r="PRJ973" s="6"/>
      <c r="PRK973" s="6"/>
      <c r="PRL973" s="6"/>
      <c r="PRM973" s="6"/>
      <c r="PRN973" s="6"/>
      <c r="PRO973" s="6"/>
      <c r="PRP973" s="6"/>
      <c r="PRQ973" s="6"/>
      <c r="PRR973" s="6"/>
      <c r="PRS973" s="6"/>
      <c r="PRT973" s="6"/>
      <c r="PRU973" s="6"/>
      <c r="PRV973" s="6"/>
      <c r="PRW973" s="6"/>
      <c r="PRX973" s="6"/>
      <c r="PRY973" s="6"/>
      <c r="PRZ973" s="6"/>
      <c r="PSA973" s="6"/>
      <c r="PSB973" s="6"/>
      <c r="PSC973" s="6"/>
      <c r="PSD973" s="6"/>
      <c r="PSE973" s="6"/>
      <c r="PSF973" s="6"/>
      <c r="PSG973" s="6"/>
      <c r="PSH973" s="6"/>
      <c r="PSI973" s="6"/>
      <c r="PSJ973" s="6"/>
      <c r="PSK973" s="6"/>
      <c r="PSL973" s="6"/>
      <c r="PSM973" s="6"/>
      <c r="PSN973" s="6"/>
      <c r="PSO973" s="6"/>
      <c r="PSP973" s="6"/>
      <c r="PSQ973" s="6"/>
      <c r="PSR973" s="6"/>
      <c r="PSS973" s="6"/>
      <c r="PST973" s="6"/>
      <c r="PSU973" s="6"/>
      <c r="PSV973" s="6"/>
      <c r="PSW973" s="6"/>
      <c r="PSX973" s="6"/>
      <c r="PSY973" s="6"/>
      <c r="PSZ973" s="6"/>
      <c r="PTA973" s="6"/>
      <c r="PTB973" s="6"/>
      <c r="PTC973" s="6"/>
      <c r="PTD973" s="6"/>
      <c r="PTE973" s="6"/>
      <c r="PTF973" s="6"/>
      <c r="PTG973" s="6"/>
      <c r="PTH973" s="6"/>
      <c r="PTI973" s="6"/>
      <c r="PTJ973" s="6"/>
      <c r="PTK973" s="6"/>
      <c r="PTL973" s="6"/>
      <c r="PTM973" s="6"/>
      <c r="PTN973" s="6"/>
      <c r="PTO973" s="6"/>
      <c r="PTP973" s="6"/>
      <c r="PTQ973" s="6"/>
      <c r="PTR973" s="6"/>
      <c r="PTS973" s="6"/>
      <c r="PTT973" s="6"/>
      <c r="PTU973" s="6"/>
      <c r="PTV973" s="6"/>
      <c r="PTW973" s="6"/>
      <c r="PTX973" s="6"/>
      <c r="PTY973" s="6"/>
      <c r="PTZ973" s="6"/>
      <c r="PUA973" s="6"/>
      <c r="PUB973" s="6"/>
      <c r="PUC973" s="6"/>
      <c r="PUD973" s="6"/>
      <c r="PUE973" s="6"/>
      <c r="PUF973" s="6"/>
      <c r="PUG973" s="6"/>
      <c r="PUH973" s="6"/>
      <c r="PUI973" s="6"/>
      <c r="PUJ973" s="6"/>
      <c r="PUK973" s="6"/>
      <c r="PUL973" s="6"/>
      <c r="PUM973" s="6"/>
      <c r="PUN973" s="6"/>
      <c r="PUO973" s="6"/>
      <c r="PUP973" s="6"/>
      <c r="PUQ973" s="6"/>
      <c r="PUR973" s="6"/>
      <c r="PUS973" s="6"/>
      <c r="PUT973" s="6"/>
      <c r="PUU973" s="6"/>
      <c r="PUV973" s="6"/>
      <c r="PUW973" s="6"/>
      <c r="PUX973" s="6"/>
      <c r="PUY973" s="6"/>
      <c r="PUZ973" s="6"/>
      <c r="PVA973" s="6"/>
      <c r="PVB973" s="6"/>
      <c r="PVC973" s="6"/>
      <c r="PVD973" s="6"/>
      <c r="PVE973" s="6"/>
      <c r="PVF973" s="6"/>
      <c r="PVG973" s="6"/>
      <c r="PVH973" s="6"/>
      <c r="PVI973" s="6"/>
      <c r="PVJ973" s="6"/>
      <c r="PVK973" s="6"/>
      <c r="PVL973" s="6"/>
      <c r="PVM973" s="6"/>
      <c r="PVN973" s="6"/>
      <c r="PVO973" s="6"/>
      <c r="PVP973" s="6"/>
      <c r="PVQ973" s="6"/>
      <c r="PVR973" s="6"/>
      <c r="PVS973" s="6"/>
      <c r="PVT973" s="6"/>
      <c r="PVU973" s="6"/>
      <c r="PVV973" s="6"/>
      <c r="PVW973" s="6"/>
      <c r="PVX973" s="6"/>
      <c r="PVY973" s="6"/>
      <c r="PVZ973" s="6"/>
      <c r="PWA973" s="6"/>
      <c r="PWB973" s="6"/>
      <c r="PWC973" s="6"/>
      <c r="PWD973" s="6"/>
      <c r="PWE973" s="6"/>
      <c r="PWF973" s="6"/>
      <c r="PWG973" s="6"/>
      <c r="PWH973" s="6"/>
      <c r="PWI973" s="6"/>
      <c r="PWJ973" s="6"/>
      <c r="PWK973" s="6"/>
      <c r="PWL973" s="6"/>
      <c r="PWM973" s="6"/>
      <c r="PWN973" s="6"/>
      <c r="PWO973" s="6"/>
      <c r="PWP973" s="6"/>
      <c r="PWQ973" s="6"/>
      <c r="PWR973" s="6"/>
      <c r="PWS973" s="6"/>
      <c r="PWT973" s="6"/>
      <c r="PWU973" s="6"/>
      <c r="PWV973" s="6"/>
      <c r="PWW973" s="6"/>
      <c r="PWX973" s="6"/>
      <c r="PWY973" s="6"/>
      <c r="PWZ973" s="6"/>
      <c r="PXA973" s="6"/>
      <c r="PXB973" s="6"/>
      <c r="PXC973" s="6"/>
      <c r="PXD973" s="6"/>
      <c r="PXE973" s="6"/>
      <c r="PXF973" s="6"/>
      <c r="PXG973" s="6"/>
      <c r="PXH973" s="6"/>
      <c r="PXI973" s="6"/>
      <c r="PXJ973" s="6"/>
      <c r="PXK973" s="6"/>
      <c r="PXL973" s="6"/>
      <c r="PXM973" s="6"/>
      <c r="PXN973" s="6"/>
      <c r="PXO973" s="6"/>
      <c r="PXP973" s="6"/>
      <c r="PXQ973" s="6"/>
      <c r="PXR973" s="6"/>
      <c r="PXS973" s="6"/>
      <c r="PXT973" s="6"/>
      <c r="PXU973" s="6"/>
      <c r="PXV973" s="6"/>
      <c r="PXW973" s="6"/>
      <c r="PXX973" s="6"/>
      <c r="PXY973" s="6"/>
      <c r="PXZ973" s="6"/>
      <c r="PYA973" s="6"/>
      <c r="PYB973" s="6"/>
      <c r="PYC973" s="6"/>
      <c r="PYD973" s="6"/>
      <c r="PYE973" s="6"/>
      <c r="PYF973" s="6"/>
      <c r="PYG973" s="6"/>
      <c r="PYH973" s="6"/>
      <c r="PYI973" s="6"/>
      <c r="PYJ973" s="6"/>
      <c r="PYK973" s="6"/>
      <c r="PYL973" s="6"/>
      <c r="PYM973" s="6"/>
      <c r="PYN973" s="6"/>
      <c r="PYO973" s="6"/>
      <c r="PYP973" s="6"/>
      <c r="PYQ973" s="6"/>
      <c r="PYR973" s="6"/>
      <c r="PYS973" s="6"/>
      <c r="PYT973" s="6"/>
      <c r="PYU973" s="6"/>
      <c r="PYV973" s="6"/>
      <c r="PYW973" s="6"/>
      <c r="PYX973" s="6"/>
      <c r="PYY973" s="6"/>
      <c r="PYZ973" s="6"/>
      <c r="PZA973" s="6"/>
      <c r="PZB973" s="6"/>
      <c r="PZC973" s="6"/>
      <c r="PZD973" s="6"/>
      <c r="PZE973" s="6"/>
      <c r="PZF973" s="6"/>
      <c r="PZG973" s="6"/>
      <c r="PZH973" s="6"/>
      <c r="PZI973" s="6"/>
      <c r="PZJ973" s="6"/>
      <c r="PZK973" s="6"/>
      <c r="PZL973" s="6"/>
      <c r="PZM973" s="6"/>
      <c r="PZN973" s="6"/>
      <c r="PZO973" s="6"/>
      <c r="PZP973" s="6"/>
      <c r="PZQ973" s="6"/>
      <c r="PZR973" s="6"/>
      <c r="PZS973" s="6"/>
      <c r="PZT973" s="6"/>
      <c r="PZU973" s="6"/>
      <c r="PZV973" s="6"/>
      <c r="PZW973" s="6"/>
      <c r="PZX973" s="6"/>
      <c r="PZY973" s="6"/>
      <c r="PZZ973" s="6"/>
      <c r="QAA973" s="6"/>
      <c r="QAB973" s="6"/>
      <c r="QAC973" s="6"/>
      <c r="QAD973" s="6"/>
      <c r="QAE973" s="6"/>
      <c r="QAF973" s="6"/>
      <c r="QAG973" s="6"/>
      <c r="QAH973" s="6"/>
      <c r="QAI973" s="6"/>
      <c r="QAJ973" s="6"/>
      <c r="QAK973" s="6"/>
      <c r="QAL973" s="6"/>
      <c r="QAM973" s="6"/>
      <c r="QAN973" s="6"/>
      <c r="QAO973" s="6"/>
      <c r="QAP973" s="6"/>
      <c r="QAQ973" s="6"/>
      <c r="QAR973" s="6"/>
      <c r="QAS973" s="6"/>
      <c r="QAT973" s="6"/>
      <c r="QAU973" s="6"/>
      <c r="QAV973" s="6"/>
      <c r="QAW973" s="6"/>
      <c r="QAX973" s="6"/>
      <c r="QAY973" s="6"/>
      <c r="QAZ973" s="6"/>
      <c r="QBA973" s="6"/>
      <c r="QBB973" s="6"/>
      <c r="QBC973" s="6"/>
      <c r="QBD973" s="6"/>
      <c r="QBE973" s="6"/>
      <c r="QBF973" s="6"/>
      <c r="QBG973" s="6"/>
      <c r="QBH973" s="6"/>
      <c r="QBI973" s="6"/>
      <c r="QBJ973" s="6"/>
      <c r="QBK973" s="6"/>
      <c r="QBL973" s="6"/>
      <c r="QBM973" s="6"/>
      <c r="QBN973" s="6"/>
      <c r="QBO973" s="6"/>
      <c r="QBP973" s="6"/>
      <c r="QBQ973" s="6"/>
      <c r="QBR973" s="6"/>
      <c r="QBS973" s="6"/>
      <c r="QBT973" s="6"/>
      <c r="QBU973" s="6"/>
      <c r="QBV973" s="6"/>
      <c r="QBW973" s="6"/>
      <c r="QBX973" s="6"/>
      <c r="QBY973" s="6"/>
      <c r="QBZ973" s="6"/>
      <c r="QCA973" s="6"/>
      <c r="QCB973" s="6"/>
      <c r="QCC973" s="6"/>
      <c r="QCD973" s="6"/>
      <c r="QCE973" s="6"/>
      <c r="QCF973" s="6"/>
      <c r="QCG973" s="6"/>
      <c r="QCH973" s="6"/>
      <c r="QCI973" s="6"/>
      <c r="QCJ973" s="6"/>
      <c r="QCK973" s="6"/>
      <c r="QCL973" s="6"/>
      <c r="QCM973" s="6"/>
      <c r="QCN973" s="6"/>
      <c r="QCO973" s="6"/>
      <c r="QCP973" s="6"/>
      <c r="QCQ973" s="6"/>
      <c r="QCR973" s="6"/>
      <c r="QCS973" s="6"/>
      <c r="QCT973" s="6"/>
      <c r="QCU973" s="6"/>
      <c r="QCV973" s="6"/>
      <c r="QCW973" s="6"/>
      <c r="QCX973" s="6"/>
      <c r="QCY973" s="6"/>
      <c r="QCZ973" s="6"/>
      <c r="QDA973" s="6"/>
      <c r="QDB973" s="6"/>
      <c r="QDC973" s="6"/>
      <c r="QDD973" s="6"/>
      <c r="QDE973" s="6"/>
      <c r="QDF973" s="6"/>
      <c r="QDG973" s="6"/>
      <c r="QDH973" s="6"/>
      <c r="QDI973" s="6"/>
      <c r="QDJ973" s="6"/>
      <c r="QDK973" s="6"/>
      <c r="QDL973" s="6"/>
      <c r="QDM973" s="6"/>
      <c r="QDN973" s="6"/>
      <c r="QDO973" s="6"/>
      <c r="QDP973" s="6"/>
      <c r="QDQ973" s="6"/>
      <c r="QDR973" s="6"/>
      <c r="QDS973" s="6"/>
      <c r="QDT973" s="6"/>
      <c r="QDU973" s="6"/>
      <c r="QDV973" s="6"/>
      <c r="QDW973" s="6"/>
      <c r="QDX973" s="6"/>
      <c r="QDY973" s="6"/>
      <c r="QDZ973" s="6"/>
      <c r="QEA973" s="6"/>
      <c r="QEB973" s="6"/>
      <c r="QEC973" s="6"/>
      <c r="QED973" s="6"/>
      <c r="QEE973" s="6"/>
      <c r="QEF973" s="6"/>
      <c r="QEG973" s="6"/>
      <c r="QEH973" s="6"/>
      <c r="QEI973" s="6"/>
      <c r="QEJ973" s="6"/>
      <c r="QEK973" s="6"/>
      <c r="QEL973" s="6"/>
      <c r="QEM973" s="6"/>
      <c r="QEN973" s="6"/>
      <c r="QEO973" s="6"/>
      <c r="QEP973" s="6"/>
      <c r="QEQ973" s="6"/>
      <c r="QER973" s="6"/>
      <c r="QES973" s="6"/>
      <c r="QET973" s="6"/>
      <c r="QEU973" s="6"/>
      <c r="QEV973" s="6"/>
      <c r="QEW973" s="6"/>
      <c r="QEX973" s="6"/>
      <c r="QEY973" s="6"/>
      <c r="QEZ973" s="6"/>
      <c r="QFA973" s="6"/>
      <c r="QFB973" s="6"/>
      <c r="QFC973" s="6"/>
      <c r="QFD973" s="6"/>
      <c r="QFE973" s="6"/>
      <c r="QFF973" s="6"/>
      <c r="QFG973" s="6"/>
      <c r="QFH973" s="6"/>
      <c r="QFI973" s="6"/>
      <c r="QFJ973" s="6"/>
      <c r="QFK973" s="6"/>
      <c r="QFL973" s="6"/>
      <c r="QFM973" s="6"/>
      <c r="QFN973" s="6"/>
      <c r="QFO973" s="6"/>
      <c r="QFP973" s="6"/>
      <c r="QFQ973" s="6"/>
      <c r="QFR973" s="6"/>
      <c r="QFS973" s="6"/>
      <c r="QFT973" s="6"/>
      <c r="QFU973" s="6"/>
      <c r="QFV973" s="6"/>
      <c r="QFW973" s="6"/>
      <c r="QFX973" s="6"/>
      <c r="QFY973" s="6"/>
      <c r="QFZ973" s="6"/>
      <c r="QGA973" s="6"/>
      <c r="QGB973" s="6"/>
      <c r="QGC973" s="6"/>
      <c r="QGD973" s="6"/>
      <c r="QGE973" s="6"/>
      <c r="QGF973" s="6"/>
      <c r="QGG973" s="6"/>
      <c r="QGH973" s="6"/>
      <c r="QGI973" s="6"/>
      <c r="QGJ973" s="6"/>
      <c r="QGK973" s="6"/>
      <c r="QGL973" s="6"/>
      <c r="QGM973" s="6"/>
      <c r="QGN973" s="6"/>
      <c r="QGO973" s="6"/>
      <c r="QGP973" s="6"/>
      <c r="QGQ973" s="6"/>
      <c r="QGR973" s="6"/>
      <c r="QGS973" s="6"/>
      <c r="QGT973" s="6"/>
      <c r="QGU973" s="6"/>
      <c r="QGV973" s="6"/>
      <c r="QGW973" s="6"/>
      <c r="QGX973" s="6"/>
      <c r="QGY973" s="6"/>
      <c r="QGZ973" s="6"/>
      <c r="QHA973" s="6"/>
      <c r="QHB973" s="6"/>
      <c r="QHC973" s="6"/>
      <c r="QHD973" s="6"/>
      <c r="QHE973" s="6"/>
      <c r="QHF973" s="6"/>
      <c r="QHG973" s="6"/>
      <c r="QHH973" s="6"/>
      <c r="QHI973" s="6"/>
      <c r="QHJ973" s="6"/>
      <c r="QHK973" s="6"/>
      <c r="QHL973" s="6"/>
      <c r="QHM973" s="6"/>
      <c r="QHN973" s="6"/>
      <c r="QHO973" s="6"/>
      <c r="QHP973" s="6"/>
      <c r="QHQ973" s="6"/>
      <c r="QHR973" s="6"/>
      <c r="QHS973" s="6"/>
      <c r="QHT973" s="6"/>
      <c r="QHU973" s="6"/>
      <c r="QHV973" s="6"/>
      <c r="QHW973" s="6"/>
      <c r="QHX973" s="6"/>
      <c r="QHY973" s="6"/>
      <c r="QHZ973" s="6"/>
      <c r="QIA973" s="6"/>
      <c r="QIB973" s="6"/>
      <c r="QIC973" s="6"/>
      <c r="QID973" s="6"/>
      <c r="QIE973" s="6"/>
      <c r="QIF973" s="6"/>
      <c r="QIG973" s="6"/>
      <c r="QIH973" s="6"/>
      <c r="QII973" s="6"/>
      <c r="QIJ973" s="6"/>
      <c r="QIK973" s="6"/>
      <c r="QIL973" s="6"/>
      <c r="QIM973" s="6"/>
      <c r="QIN973" s="6"/>
      <c r="QIO973" s="6"/>
      <c r="QIP973" s="6"/>
      <c r="QIQ973" s="6"/>
      <c r="QIR973" s="6"/>
      <c r="QIS973" s="6"/>
      <c r="QIT973" s="6"/>
      <c r="QIU973" s="6"/>
      <c r="QIV973" s="6"/>
      <c r="QIW973" s="6"/>
      <c r="QIX973" s="6"/>
      <c r="QIY973" s="6"/>
      <c r="QIZ973" s="6"/>
      <c r="QJA973" s="6"/>
      <c r="QJB973" s="6"/>
      <c r="QJC973" s="6"/>
      <c r="QJD973" s="6"/>
      <c r="QJE973" s="6"/>
      <c r="QJF973" s="6"/>
      <c r="QJG973" s="6"/>
      <c r="QJH973" s="6"/>
      <c r="QJI973" s="6"/>
      <c r="QJJ973" s="6"/>
      <c r="QJK973" s="6"/>
      <c r="QJL973" s="6"/>
      <c r="QJM973" s="6"/>
      <c r="QJN973" s="6"/>
      <c r="QJO973" s="6"/>
      <c r="QJP973" s="6"/>
      <c r="QJQ973" s="6"/>
      <c r="QJR973" s="6"/>
      <c r="QJS973" s="6"/>
      <c r="QJT973" s="6"/>
      <c r="QJU973" s="6"/>
      <c r="QJV973" s="6"/>
      <c r="QJW973" s="6"/>
      <c r="QJX973" s="6"/>
      <c r="QJY973" s="6"/>
      <c r="QJZ973" s="6"/>
      <c r="QKA973" s="6"/>
      <c r="QKB973" s="6"/>
      <c r="QKC973" s="6"/>
      <c r="QKD973" s="6"/>
      <c r="QKE973" s="6"/>
      <c r="QKF973" s="6"/>
      <c r="QKG973" s="6"/>
      <c r="QKH973" s="6"/>
      <c r="QKI973" s="6"/>
      <c r="QKJ973" s="6"/>
      <c r="QKK973" s="6"/>
      <c r="QKL973" s="6"/>
      <c r="QKM973" s="6"/>
      <c r="QKN973" s="6"/>
      <c r="QKO973" s="6"/>
      <c r="QKP973" s="6"/>
      <c r="QKQ973" s="6"/>
      <c r="QKR973" s="6"/>
      <c r="QKS973" s="6"/>
      <c r="QKT973" s="6"/>
      <c r="QKU973" s="6"/>
      <c r="QKV973" s="6"/>
      <c r="QKW973" s="6"/>
      <c r="QKX973" s="6"/>
      <c r="QKY973" s="6"/>
      <c r="QKZ973" s="6"/>
      <c r="QLA973" s="6"/>
      <c r="QLB973" s="6"/>
      <c r="QLC973" s="6"/>
      <c r="QLD973" s="6"/>
      <c r="QLE973" s="6"/>
      <c r="QLF973" s="6"/>
      <c r="QLG973" s="6"/>
      <c r="QLH973" s="6"/>
      <c r="QLI973" s="6"/>
      <c r="QLJ973" s="6"/>
      <c r="QLK973" s="6"/>
      <c r="QLL973" s="6"/>
      <c r="QLM973" s="6"/>
      <c r="QLN973" s="6"/>
      <c r="QLO973" s="6"/>
      <c r="QLP973" s="6"/>
      <c r="QLQ973" s="6"/>
      <c r="QLR973" s="6"/>
      <c r="QLS973" s="6"/>
      <c r="QLT973" s="6"/>
      <c r="QLU973" s="6"/>
      <c r="QLV973" s="6"/>
      <c r="QLW973" s="6"/>
      <c r="QLX973" s="6"/>
      <c r="QLY973" s="6"/>
      <c r="QLZ973" s="6"/>
      <c r="QMA973" s="6"/>
      <c r="QMB973" s="6"/>
      <c r="QMC973" s="6"/>
      <c r="QMD973" s="6"/>
      <c r="QME973" s="6"/>
      <c r="QMF973" s="6"/>
      <c r="QMG973" s="6"/>
      <c r="QMH973" s="6"/>
      <c r="QMI973" s="6"/>
      <c r="QMJ973" s="6"/>
      <c r="QMK973" s="6"/>
      <c r="QML973" s="6"/>
      <c r="QMM973" s="6"/>
      <c r="QMN973" s="6"/>
      <c r="QMO973" s="6"/>
      <c r="QMP973" s="6"/>
      <c r="QMQ973" s="6"/>
      <c r="QMR973" s="6"/>
      <c r="QMS973" s="6"/>
      <c r="QMT973" s="6"/>
      <c r="QMU973" s="6"/>
      <c r="QMV973" s="6"/>
      <c r="QMW973" s="6"/>
      <c r="QMX973" s="6"/>
      <c r="QMY973" s="6"/>
      <c r="QMZ973" s="6"/>
      <c r="QNA973" s="6"/>
      <c r="QNB973" s="6"/>
      <c r="QNC973" s="6"/>
      <c r="QND973" s="6"/>
      <c r="QNE973" s="6"/>
      <c r="QNF973" s="6"/>
      <c r="QNG973" s="6"/>
      <c r="QNH973" s="6"/>
      <c r="QNI973" s="6"/>
      <c r="QNJ973" s="6"/>
      <c r="QNK973" s="6"/>
      <c r="QNL973" s="6"/>
      <c r="QNM973" s="6"/>
      <c r="QNN973" s="6"/>
      <c r="QNO973" s="6"/>
      <c r="QNP973" s="6"/>
      <c r="QNQ973" s="6"/>
      <c r="QNR973" s="6"/>
      <c r="QNS973" s="6"/>
      <c r="QNT973" s="6"/>
      <c r="QNU973" s="6"/>
      <c r="QNV973" s="6"/>
      <c r="QNW973" s="6"/>
      <c r="QNX973" s="6"/>
      <c r="QNY973" s="6"/>
      <c r="QNZ973" s="6"/>
      <c r="QOA973" s="6"/>
      <c r="QOB973" s="6"/>
      <c r="QOC973" s="6"/>
      <c r="QOD973" s="6"/>
      <c r="QOE973" s="6"/>
      <c r="QOF973" s="6"/>
      <c r="QOG973" s="6"/>
      <c r="QOH973" s="6"/>
      <c r="QOI973" s="6"/>
      <c r="QOJ973" s="6"/>
      <c r="QOK973" s="6"/>
      <c r="QOL973" s="6"/>
      <c r="QOM973" s="6"/>
      <c r="QON973" s="6"/>
      <c r="QOO973" s="6"/>
      <c r="QOP973" s="6"/>
      <c r="QOQ973" s="6"/>
      <c r="QOR973" s="6"/>
      <c r="QOS973" s="6"/>
      <c r="QOT973" s="6"/>
      <c r="QOU973" s="6"/>
      <c r="QOV973" s="6"/>
      <c r="QOW973" s="6"/>
      <c r="QOX973" s="6"/>
      <c r="QOY973" s="6"/>
      <c r="QOZ973" s="6"/>
      <c r="QPA973" s="6"/>
      <c r="QPB973" s="6"/>
      <c r="QPC973" s="6"/>
      <c r="QPD973" s="6"/>
      <c r="QPE973" s="6"/>
      <c r="QPF973" s="6"/>
      <c r="QPG973" s="6"/>
      <c r="QPH973" s="6"/>
      <c r="QPI973" s="6"/>
      <c r="QPJ973" s="6"/>
      <c r="QPK973" s="6"/>
      <c r="QPL973" s="6"/>
      <c r="QPM973" s="6"/>
      <c r="QPN973" s="6"/>
      <c r="QPO973" s="6"/>
      <c r="QPP973" s="6"/>
      <c r="QPQ973" s="6"/>
      <c r="QPR973" s="6"/>
      <c r="QPS973" s="6"/>
      <c r="QPT973" s="6"/>
      <c r="QPU973" s="6"/>
      <c r="QPV973" s="6"/>
      <c r="QPW973" s="6"/>
      <c r="QPX973" s="6"/>
      <c r="QPY973" s="6"/>
      <c r="QPZ973" s="6"/>
      <c r="QQA973" s="6"/>
      <c r="QQB973" s="6"/>
      <c r="QQC973" s="6"/>
      <c r="QQD973" s="6"/>
      <c r="QQE973" s="6"/>
      <c r="QQF973" s="6"/>
      <c r="QQG973" s="6"/>
      <c r="QQH973" s="6"/>
      <c r="QQI973" s="6"/>
      <c r="QQJ973" s="6"/>
      <c r="QQK973" s="6"/>
      <c r="QQL973" s="6"/>
      <c r="QQM973" s="6"/>
      <c r="QQN973" s="6"/>
      <c r="QQO973" s="6"/>
      <c r="QQP973" s="6"/>
      <c r="QQQ973" s="6"/>
      <c r="QQR973" s="6"/>
      <c r="QQS973" s="6"/>
      <c r="QQT973" s="6"/>
      <c r="QQU973" s="6"/>
      <c r="QQV973" s="6"/>
      <c r="QQW973" s="6"/>
      <c r="QQX973" s="6"/>
      <c r="QQY973" s="6"/>
      <c r="QQZ973" s="6"/>
      <c r="QRA973" s="6"/>
      <c r="QRB973" s="6"/>
      <c r="QRC973" s="6"/>
      <c r="QRD973" s="6"/>
      <c r="QRE973" s="6"/>
      <c r="QRF973" s="6"/>
      <c r="QRG973" s="6"/>
      <c r="QRH973" s="6"/>
      <c r="QRI973" s="6"/>
      <c r="QRJ973" s="6"/>
      <c r="QRK973" s="6"/>
      <c r="QRL973" s="6"/>
      <c r="QRM973" s="6"/>
      <c r="QRN973" s="6"/>
      <c r="QRO973" s="6"/>
      <c r="QRP973" s="6"/>
      <c r="QRQ973" s="6"/>
      <c r="QRR973" s="6"/>
      <c r="QRS973" s="6"/>
      <c r="QRT973" s="6"/>
      <c r="QRU973" s="6"/>
      <c r="QRV973" s="6"/>
      <c r="QRW973" s="6"/>
      <c r="QRX973" s="6"/>
      <c r="QRY973" s="6"/>
      <c r="QRZ973" s="6"/>
      <c r="QSA973" s="6"/>
      <c r="QSB973" s="6"/>
      <c r="QSC973" s="6"/>
      <c r="QSD973" s="6"/>
      <c r="QSE973" s="6"/>
      <c r="QSF973" s="6"/>
      <c r="QSG973" s="6"/>
      <c r="QSH973" s="6"/>
      <c r="QSI973" s="6"/>
      <c r="QSJ973" s="6"/>
      <c r="QSK973" s="6"/>
      <c r="QSL973" s="6"/>
      <c r="QSM973" s="6"/>
      <c r="QSN973" s="6"/>
      <c r="QSO973" s="6"/>
      <c r="QSP973" s="6"/>
      <c r="QSQ973" s="6"/>
      <c r="QSR973" s="6"/>
      <c r="QSS973" s="6"/>
      <c r="QST973" s="6"/>
      <c r="QSU973" s="6"/>
      <c r="QSV973" s="6"/>
      <c r="QSW973" s="6"/>
      <c r="QSX973" s="6"/>
      <c r="QSY973" s="6"/>
      <c r="QSZ973" s="6"/>
      <c r="QTA973" s="6"/>
      <c r="QTB973" s="6"/>
      <c r="QTC973" s="6"/>
      <c r="QTD973" s="6"/>
      <c r="QTE973" s="6"/>
      <c r="QTF973" s="6"/>
      <c r="QTG973" s="6"/>
      <c r="QTH973" s="6"/>
      <c r="QTI973" s="6"/>
      <c r="QTJ973" s="6"/>
      <c r="QTK973" s="6"/>
      <c r="QTL973" s="6"/>
      <c r="QTM973" s="6"/>
      <c r="QTN973" s="6"/>
      <c r="QTO973" s="6"/>
      <c r="QTP973" s="6"/>
      <c r="QTQ973" s="6"/>
      <c r="QTR973" s="6"/>
      <c r="QTS973" s="6"/>
      <c r="QTT973" s="6"/>
      <c r="QTU973" s="6"/>
      <c r="QTV973" s="6"/>
      <c r="QTW973" s="6"/>
      <c r="QTX973" s="6"/>
      <c r="QTY973" s="6"/>
      <c r="QTZ973" s="6"/>
      <c r="QUA973" s="6"/>
      <c r="QUB973" s="6"/>
      <c r="QUC973" s="6"/>
      <c r="QUD973" s="6"/>
      <c r="QUE973" s="6"/>
      <c r="QUF973" s="6"/>
      <c r="QUG973" s="6"/>
      <c r="QUH973" s="6"/>
      <c r="QUI973" s="6"/>
      <c r="QUJ973" s="6"/>
      <c r="QUK973" s="6"/>
      <c r="QUL973" s="6"/>
      <c r="QUM973" s="6"/>
      <c r="QUN973" s="6"/>
      <c r="QUO973" s="6"/>
      <c r="QUP973" s="6"/>
      <c r="QUQ973" s="6"/>
      <c r="QUR973" s="6"/>
      <c r="QUS973" s="6"/>
      <c r="QUT973" s="6"/>
      <c r="QUU973" s="6"/>
      <c r="QUV973" s="6"/>
      <c r="QUW973" s="6"/>
      <c r="QUX973" s="6"/>
      <c r="QUY973" s="6"/>
      <c r="QUZ973" s="6"/>
      <c r="QVA973" s="6"/>
      <c r="QVB973" s="6"/>
      <c r="QVC973" s="6"/>
      <c r="QVD973" s="6"/>
      <c r="QVE973" s="6"/>
      <c r="QVF973" s="6"/>
      <c r="QVG973" s="6"/>
      <c r="QVH973" s="6"/>
      <c r="QVI973" s="6"/>
      <c r="QVJ973" s="6"/>
      <c r="QVK973" s="6"/>
      <c r="QVL973" s="6"/>
      <c r="QVM973" s="6"/>
      <c r="QVN973" s="6"/>
      <c r="QVO973" s="6"/>
      <c r="QVP973" s="6"/>
      <c r="QVQ973" s="6"/>
      <c r="QVR973" s="6"/>
      <c r="QVS973" s="6"/>
      <c r="QVT973" s="6"/>
      <c r="QVU973" s="6"/>
      <c r="QVV973" s="6"/>
      <c r="QVW973" s="6"/>
      <c r="QVX973" s="6"/>
      <c r="QVY973" s="6"/>
      <c r="QVZ973" s="6"/>
      <c r="QWA973" s="6"/>
      <c r="QWB973" s="6"/>
      <c r="QWC973" s="6"/>
      <c r="QWD973" s="6"/>
      <c r="QWE973" s="6"/>
      <c r="QWF973" s="6"/>
      <c r="QWG973" s="6"/>
      <c r="QWH973" s="6"/>
      <c r="QWI973" s="6"/>
      <c r="QWJ973" s="6"/>
      <c r="QWK973" s="6"/>
      <c r="QWL973" s="6"/>
      <c r="QWM973" s="6"/>
      <c r="QWN973" s="6"/>
      <c r="QWO973" s="6"/>
      <c r="QWP973" s="6"/>
      <c r="QWQ973" s="6"/>
      <c r="QWR973" s="6"/>
      <c r="QWS973" s="6"/>
      <c r="QWT973" s="6"/>
      <c r="QWU973" s="6"/>
      <c r="QWV973" s="6"/>
      <c r="QWW973" s="6"/>
      <c r="QWX973" s="6"/>
      <c r="QWY973" s="6"/>
      <c r="QWZ973" s="6"/>
      <c r="QXA973" s="6"/>
      <c r="QXB973" s="6"/>
      <c r="QXC973" s="6"/>
      <c r="QXD973" s="6"/>
      <c r="QXE973" s="6"/>
      <c r="QXF973" s="6"/>
      <c r="QXG973" s="6"/>
      <c r="QXH973" s="6"/>
      <c r="QXI973" s="6"/>
      <c r="QXJ973" s="6"/>
      <c r="QXK973" s="6"/>
      <c r="QXL973" s="6"/>
      <c r="QXM973" s="6"/>
      <c r="QXN973" s="6"/>
      <c r="QXO973" s="6"/>
      <c r="QXP973" s="6"/>
      <c r="QXQ973" s="6"/>
      <c r="QXR973" s="6"/>
      <c r="QXS973" s="6"/>
      <c r="QXT973" s="6"/>
      <c r="QXU973" s="6"/>
      <c r="QXV973" s="6"/>
      <c r="QXW973" s="6"/>
      <c r="QXX973" s="6"/>
      <c r="QXY973" s="6"/>
      <c r="QXZ973" s="6"/>
      <c r="QYA973" s="6"/>
      <c r="QYB973" s="6"/>
      <c r="QYC973" s="6"/>
      <c r="QYD973" s="6"/>
      <c r="QYE973" s="6"/>
      <c r="QYF973" s="6"/>
      <c r="QYG973" s="6"/>
      <c r="QYH973" s="6"/>
      <c r="QYI973" s="6"/>
      <c r="QYJ973" s="6"/>
      <c r="QYK973" s="6"/>
      <c r="QYL973" s="6"/>
      <c r="QYM973" s="6"/>
      <c r="QYN973" s="6"/>
      <c r="QYO973" s="6"/>
      <c r="QYP973" s="6"/>
      <c r="QYQ973" s="6"/>
      <c r="QYR973" s="6"/>
      <c r="QYS973" s="6"/>
      <c r="QYT973" s="6"/>
      <c r="QYU973" s="6"/>
      <c r="QYV973" s="6"/>
      <c r="QYW973" s="6"/>
      <c r="QYX973" s="6"/>
      <c r="QYY973" s="6"/>
      <c r="QYZ973" s="6"/>
      <c r="QZA973" s="6"/>
      <c r="QZB973" s="6"/>
      <c r="QZC973" s="6"/>
      <c r="QZD973" s="6"/>
      <c r="QZE973" s="6"/>
      <c r="QZF973" s="6"/>
      <c r="QZG973" s="6"/>
      <c r="QZH973" s="6"/>
      <c r="QZI973" s="6"/>
      <c r="QZJ973" s="6"/>
      <c r="QZK973" s="6"/>
      <c r="QZL973" s="6"/>
      <c r="QZM973" s="6"/>
      <c r="QZN973" s="6"/>
      <c r="QZO973" s="6"/>
      <c r="QZP973" s="6"/>
      <c r="QZQ973" s="6"/>
      <c r="QZR973" s="6"/>
      <c r="QZS973" s="6"/>
      <c r="QZT973" s="6"/>
      <c r="QZU973" s="6"/>
      <c r="QZV973" s="6"/>
      <c r="QZW973" s="6"/>
      <c r="QZX973" s="6"/>
      <c r="QZY973" s="6"/>
      <c r="QZZ973" s="6"/>
      <c r="RAA973" s="6"/>
      <c r="RAB973" s="6"/>
      <c r="RAC973" s="6"/>
      <c r="RAD973" s="6"/>
      <c r="RAE973" s="6"/>
      <c r="RAF973" s="6"/>
      <c r="RAG973" s="6"/>
      <c r="RAH973" s="6"/>
      <c r="RAI973" s="6"/>
      <c r="RAJ973" s="6"/>
      <c r="RAK973" s="6"/>
      <c r="RAL973" s="6"/>
      <c r="RAM973" s="6"/>
      <c r="RAN973" s="6"/>
      <c r="RAO973" s="6"/>
      <c r="RAP973" s="6"/>
      <c r="RAQ973" s="6"/>
      <c r="RAR973" s="6"/>
      <c r="RAS973" s="6"/>
      <c r="RAT973" s="6"/>
      <c r="RAU973" s="6"/>
      <c r="RAV973" s="6"/>
      <c r="RAW973" s="6"/>
      <c r="RAX973" s="6"/>
      <c r="RAY973" s="6"/>
      <c r="RAZ973" s="6"/>
      <c r="RBA973" s="6"/>
      <c r="RBB973" s="6"/>
      <c r="RBC973" s="6"/>
      <c r="RBD973" s="6"/>
      <c r="RBE973" s="6"/>
      <c r="RBF973" s="6"/>
      <c r="RBG973" s="6"/>
      <c r="RBH973" s="6"/>
      <c r="RBI973" s="6"/>
      <c r="RBJ973" s="6"/>
      <c r="RBK973" s="6"/>
      <c r="RBL973" s="6"/>
      <c r="RBM973" s="6"/>
      <c r="RBN973" s="6"/>
      <c r="RBO973" s="6"/>
      <c r="RBP973" s="6"/>
      <c r="RBQ973" s="6"/>
      <c r="RBR973" s="6"/>
      <c r="RBS973" s="6"/>
      <c r="RBT973" s="6"/>
      <c r="RBU973" s="6"/>
      <c r="RBV973" s="6"/>
      <c r="RBW973" s="6"/>
      <c r="RBX973" s="6"/>
      <c r="RBY973" s="6"/>
      <c r="RBZ973" s="6"/>
      <c r="RCA973" s="6"/>
      <c r="RCB973" s="6"/>
      <c r="RCC973" s="6"/>
      <c r="RCD973" s="6"/>
      <c r="RCE973" s="6"/>
      <c r="RCF973" s="6"/>
      <c r="RCG973" s="6"/>
      <c r="RCH973" s="6"/>
      <c r="RCI973" s="6"/>
      <c r="RCJ973" s="6"/>
      <c r="RCK973" s="6"/>
      <c r="RCL973" s="6"/>
      <c r="RCM973" s="6"/>
      <c r="RCN973" s="6"/>
      <c r="RCO973" s="6"/>
      <c r="RCP973" s="6"/>
      <c r="RCQ973" s="6"/>
      <c r="RCR973" s="6"/>
      <c r="RCS973" s="6"/>
      <c r="RCT973" s="6"/>
      <c r="RCU973" s="6"/>
      <c r="RCV973" s="6"/>
      <c r="RCW973" s="6"/>
      <c r="RCX973" s="6"/>
      <c r="RCY973" s="6"/>
      <c r="RCZ973" s="6"/>
      <c r="RDA973" s="6"/>
      <c r="RDB973" s="6"/>
      <c r="RDC973" s="6"/>
      <c r="RDD973" s="6"/>
      <c r="RDE973" s="6"/>
      <c r="RDF973" s="6"/>
      <c r="RDG973" s="6"/>
      <c r="RDH973" s="6"/>
      <c r="RDI973" s="6"/>
      <c r="RDJ973" s="6"/>
      <c r="RDK973" s="6"/>
      <c r="RDL973" s="6"/>
      <c r="RDM973" s="6"/>
      <c r="RDN973" s="6"/>
      <c r="RDO973" s="6"/>
      <c r="RDP973" s="6"/>
      <c r="RDQ973" s="6"/>
      <c r="RDR973" s="6"/>
      <c r="RDS973" s="6"/>
      <c r="RDT973" s="6"/>
      <c r="RDU973" s="6"/>
      <c r="RDV973" s="6"/>
      <c r="RDW973" s="6"/>
      <c r="RDX973" s="6"/>
      <c r="RDY973" s="6"/>
      <c r="RDZ973" s="6"/>
      <c r="REA973" s="6"/>
      <c r="REB973" s="6"/>
      <c r="REC973" s="6"/>
      <c r="RED973" s="6"/>
      <c r="REE973" s="6"/>
      <c r="REF973" s="6"/>
      <c r="REG973" s="6"/>
      <c r="REH973" s="6"/>
      <c r="REI973" s="6"/>
      <c r="REJ973" s="6"/>
      <c r="REK973" s="6"/>
      <c r="REL973" s="6"/>
      <c r="REM973" s="6"/>
      <c r="REN973" s="6"/>
      <c r="REO973" s="6"/>
      <c r="REP973" s="6"/>
      <c r="REQ973" s="6"/>
      <c r="RER973" s="6"/>
      <c r="RES973" s="6"/>
      <c r="RET973" s="6"/>
      <c r="REU973" s="6"/>
      <c r="REV973" s="6"/>
      <c r="REW973" s="6"/>
      <c r="REX973" s="6"/>
      <c r="REY973" s="6"/>
      <c r="REZ973" s="6"/>
      <c r="RFA973" s="6"/>
      <c r="RFB973" s="6"/>
      <c r="RFC973" s="6"/>
      <c r="RFD973" s="6"/>
      <c r="RFE973" s="6"/>
      <c r="RFF973" s="6"/>
      <c r="RFG973" s="6"/>
      <c r="RFH973" s="6"/>
      <c r="RFI973" s="6"/>
      <c r="RFJ973" s="6"/>
      <c r="RFK973" s="6"/>
      <c r="RFL973" s="6"/>
      <c r="RFM973" s="6"/>
      <c r="RFN973" s="6"/>
      <c r="RFO973" s="6"/>
      <c r="RFP973" s="6"/>
      <c r="RFQ973" s="6"/>
      <c r="RFR973" s="6"/>
      <c r="RFS973" s="6"/>
      <c r="RFT973" s="6"/>
      <c r="RFU973" s="6"/>
      <c r="RFV973" s="6"/>
      <c r="RFW973" s="6"/>
      <c r="RFX973" s="6"/>
      <c r="RFY973" s="6"/>
      <c r="RFZ973" s="6"/>
      <c r="RGA973" s="6"/>
      <c r="RGB973" s="6"/>
      <c r="RGC973" s="6"/>
      <c r="RGD973" s="6"/>
      <c r="RGE973" s="6"/>
      <c r="RGF973" s="6"/>
      <c r="RGG973" s="6"/>
      <c r="RGH973" s="6"/>
      <c r="RGI973" s="6"/>
      <c r="RGJ973" s="6"/>
      <c r="RGK973" s="6"/>
      <c r="RGL973" s="6"/>
      <c r="RGM973" s="6"/>
      <c r="RGN973" s="6"/>
      <c r="RGO973" s="6"/>
      <c r="RGP973" s="6"/>
      <c r="RGQ973" s="6"/>
      <c r="RGR973" s="6"/>
      <c r="RGS973" s="6"/>
      <c r="RGT973" s="6"/>
      <c r="RGU973" s="6"/>
      <c r="RGV973" s="6"/>
      <c r="RGW973" s="6"/>
      <c r="RGX973" s="6"/>
      <c r="RGY973" s="6"/>
      <c r="RGZ973" s="6"/>
      <c r="RHA973" s="6"/>
      <c r="RHB973" s="6"/>
      <c r="RHC973" s="6"/>
      <c r="RHD973" s="6"/>
      <c r="RHE973" s="6"/>
      <c r="RHF973" s="6"/>
      <c r="RHG973" s="6"/>
      <c r="RHH973" s="6"/>
      <c r="RHI973" s="6"/>
      <c r="RHJ973" s="6"/>
      <c r="RHK973" s="6"/>
      <c r="RHL973" s="6"/>
      <c r="RHM973" s="6"/>
      <c r="RHN973" s="6"/>
      <c r="RHO973" s="6"/>
      <c r="RHP973" s="6"/>
      <c r="RHQ973" s="6"/>
      <c r="RHR973" s="6"/>
      <c r="RHS973" s="6"/>
      <c r="RHT973" s="6"/>
      <c r="RHU973" s="6"/>
      <c r="RHV973" s="6"/>
      <c r="RHW973" s="6"/>
      <c r="RHX973" s="6"/>
      <c r="RHY973" s="6"/>
      <c r="RHZ973" s="6"/>
      <c r="RIA973" s="6"/>
      <c r="RIB973" s="6"/>
      <c r="RIC973" s="6"/>
      <c r="RID973" s="6"/>
      <c r="RIE973" s="6"/>
      <c r="RIF973" s="6"/>
      <c r="RIG973" s="6"/>
      <c r="RIH973" s="6"/>
      <c r="RII973" s="6"/>
      <c r="RIJ973" s="6"/>
      <c r="RIK973" s="6"/>
      <c r="RIL973" s="6"/>
      <c r="RIM973" s="6"/>
      <c r="RIN973" s="6"/>
      <c r="RIO973" s="6"/>
      <c r="RIP973" s="6"/>
      <c r="RIQ973" s="6"/>
      <c r="RIR973" s="6"/>
      <c r="RIS973" s="6"/>
      <c r="RIT973" s="6"/>
      <c r="RIU973" s="6"/>
      <c r="RIV973" s="6"/>
      <c r="RIW973" s="6"/>
      <c r="RIX973" s="6"/>
      <c r="RIY973" s="6"/>
      <c r="RIZ973" s="6"/>
      <c r="RJA973" s="6"/>
      <c r="RJB973" s="6"/>
      <c r="RJC973" s="6"/>
      <c r="RJD973" s="6"/>
      <c r="RJE973" s="6"/>
      <c r="RJF973" s="6"/>
      <c r="RJG973" s="6"/>
      <c r="RJH973" s="6"/>
      <c r="RJI973" s="6"/>
      <c r="RJJ973" s="6"/>
      <c r="RJK973" s="6"/>
      <c r="RJL973" s="6"/>
      <c r="RJM973" s="6"/>
      <c r="RJN973" s="6"/>
      <c r="RJO973" s="6"/>
      <c r="RJP973" s="6"/>
      <c r="RJQ973" s="6"/>
      <c r="RJR973" s="6"/>
      <c r="RJS973" s="6"/>
      <c r="RJT973" s="6"/>
      <c r="RJU973" s="6"/>
      <c r="RJV973" s="6"/>
      <c r="RJW973" s="6"/>
      <c r="RJX973" s="6"/>
      <c r="RJY973" s="6"/>
      <c r="RJZ973" s="6"/>
      <c r="RKA973" s="6"/>
      <c r="RKB973" s="6"/>
      <c r="RKC973" s="6"/>
      <c r="RKD973" s="6"/>
      <c r="RKE973" s="6"/>
      <c r="RKF973" s="6"/>
      <c r="RKG973" s="6"/>
      <c r="RKH973" s="6"/>
      <c r="RKI973" s="6"/>
      <c r="RKJ973" s="6"/>
      <c r="RKK973" s="6"/>
      <c r="RKL973" s="6"/>
      <c r="RKM973" s="6"/>
      <c r="RKN973" s="6"/>
      <c r="RKO973" s="6"/>
      <c r="RKP973" s="6"/>
      <c r="RKQ973" s="6"/>
      <c r="RKR973" s="6"/>
      <c r="RKS973" s="6"/>
      <c r="RKT973" s="6"/>
      <c r="RKU973" s="6"/>
      <c r="RKV973" s="6"/>
      <c r="RKW973" s="6"/>
      <c r="RKX973" s="6"/>
      <c r="RKY973" s="6"/>
      <c r="RKZ973" s="6"/>
      <c r="RLA973" s="6"/>
      <c r="RLB973" s="6"/>
      <c r="RLC973" s="6"/>
      <c r="RLD973" s="6"/>
      <c r="RLE973" s="6"/>
      <c r="RLF973" s="6"/>
      <c r="RLG973" s="6"/>
      <c r="RLH973" s="6"/>
      <c r="RLI973" s="6"/>
      <c r="RLJ973" s="6"/>
      <c r="RLK973" s="6"/>
      <c r="RLL973" s="6"/>
      <c r="RLM973" s="6"/>
      <c r="RLN973" s="6"/>
      <c r="RLO973" s="6"/>
      <c r="RLP973" s="6"/>
      <c r="RLQ973" s="6"/>
      <c r="RLR973" s="6"/>
      <c r="RLS973" s="6"/>
      <c r="RLT973" s="6"/>
      <c r="RLU973" s="6"/>
      <c r="RLV973" s="6"/>
      <c r="RLW973" s="6"/>
      <c r="RLX973" s="6"/>
      <c r="RLY973" s="6"/>
      <c r="RLZ973" s="6"/>
      <c r="RMA973" s="6"/>
      <c r="RMB973" s="6"/>
      <c r="RMC973" s="6"/>
      <c r="RMD973" s="6"/>
      <c r="RME973" s="6"/>
      <c r="RMF973" s="6"/>
      <c r="RMG973" s="6"/>
      <c r="RMH973" s="6"/>
      <c r="RMI973" s="6"/>
      <c r="RMJ973" s="6"/>
      <c r="RMK973" s="6"/>
      <c r="RML973" s="6"/>
      <c r="RMM973" s="6"/>
      <c r="RMN973" s="6"/>
      <c r="RMO973" s="6"/>
      <c r="RMP973" s="6"/>
      <c r="RMQ973" s="6"/>
      <c r="RMR973" s="6"/>
      <c r="RMS973" s="6"/>
      <c r="RMT973" s="6"/>
      <c r="RMU973" s="6"/>
      <c r="RMV973" s="6"/>
      <c r="RMW973" s="6"/>
      <c r="RMX973" s="6"/>
      <c r="RMY973" s="6"/>
      <c r="RMZ973" s="6"/>
      <c r="RNA973" s="6"/>
      <c r="RNB973" s="6"/>
      <c r="RNC973" s="6"/>
      <c r="RND973" s="6"/>
      <c r="RNE973" s="6"/>
      <c r="RNF973" s="6"/>
      <c r="RNG973" s="6"/>
      <c r="RNH973" s="6"/>
      <c r="RNI973" s="6"/>
      <c r="RNJ973" s="6"/>
      <c r="RNK973" s="6"/>
      <c r="RNL973" s="6"/>
      <c r="RNM973" s="6"/>
      <c r="RNN973" s="6"/>
      <c r="RNO973" s="6"/>
      <c r="RNP973" s="6"/>
      <c r="RNQ973" s="6"/>
      <c r="RNR973" s="6"/>
      <c r="RNS973" s="6"/>
      <c r="RNT973" s="6"/>
      <c r="RNU973" s="6"/>
      <c r="RNV973" s="6"/>
      <c r="RNW973" s="6"/>
      <c r="RNX973" s="6"/>
      <c r="RNY973" s="6"/>
      <c r="RNZ973" s="6"/>
      <c r="ROA973" s="6"/>
      <c r="ROB973" s="6"/>
      <c r="ROC973" s="6"/>
      <c r="ROD973" s="6"/>
      <c r="ROE973" s="6"/>
      <c r="ROF973" s="6"/>
      <c r="ROG973" s="6"/>
      <c r="ROH973" s="6"/>
      <c r="ROI973" s="6"/>
      <c r="ROJ973" s="6"/>
      <c r="ROK973" s="6"/>
      <c r="ROL973" s="6"/>
      <c r="ROM973" s="6"/>
      <c r="RON973" s="6"/>
      <c r="ROO973" s="6"/>
      <c r="ROP973" s="6"/>
      <c r="ROQ973" s="6"/>
      <c r="ROR973" s="6"/>
      <c r="ROS973" s="6"/>
      <c r="ROT973" s="6"/>
      <c r="ROU973" s="6"/>
      <c r="ROV973" s="6"/>
      <c r="ROW973" s="6"/>
      <c r="ROX973" s="6"/>
      <c r="ROY973" s="6"/>
      <c r="ROZ973" s="6"/>
      <c r="RPA973" s="6"/>
      <c r="RPB973" s="6"/>
      <c r="RPC973" s="6"/>
      <c r="RPD973" s="6"/>
      <c r="RPE973" s="6"/>
      <c r="RPF973" s="6"/>
      <c r="RPG973" s="6"/>
      <c r="RPH973" s="6"/>
      <c r="RPI973" s="6"/>
      <c r="RPJ973" s="6"/>
      <c r="RPK973" s="6"/>
      <c r="RPL973" s="6"/>
      <c r="RPM973" s="6"/>
      <c r="RPN973" s="6"/>
      <c r="RPO973" s="6"/>
      <c r="RPP973" s="6"/>
      <c r="RPQ973" s="6"/>
      <c r="RPR973" s="6"/>
      <c r="RPS973" s="6"/>
      <c r="RPT973" s="6"/>
      <c r="RPU973" s="6"/>
      <c r="RPV973" s="6"/>
      <c r="RPW973" s="6"/>
      <c r="RPX973" s="6"/>
      <c r="RPY973" s="6"/>
      <c r="RPZ973" s="6"/>
      <c r="RQA973" s="6"/>
      <c r="RQB973" s="6"/>
      <c r="RQC973" s="6"/>
      <c r="RQD973" s="6"/>
      <c r="RQE973" s="6"/>
      <c r="RQF973" s="6"/>
      <c r="RQG973" s="6"/>
      <c r="RQH973" s="6"/>
      <c r="RQI973" s="6"/>
      <c r="RQJ973" s="6"/>
      <c r="RQK973" s="6"/>
      <c r="RQL973" s="6"/>
      <c r="RQM973" s="6"/>
      <c r="RQN973" s="6"/>
      <c r="RQO973" s="6"/>
      <c r="RQP973" s="6"/>
      <c r="RQQ973" s="6"/>
      <c r="RQR973" s="6"/>
      <c r="RQS973" s="6"/>
      <c r="RQT973" s="6"/>
      <c r="RQU973" s="6"/>
      <c r="RQV973" s="6"/>
      <c r="RQW973" s="6"/>
      <c r="RQX973" s="6"/>
      <c r="RQY973" s="6"/>
      <c r="RQZ973" s="6"/>
      <c r="RRA973" s="6"/>
      <c r="RRB973" s="6"/>
      <c r="RRC973" s="6"/>
      <c r="RRD973" s="6"/>
      <c r="RRE973" s="6"/>
      <c r="RRF973" s="6"/>
      <c r="RRG973" s="6"/>
      <c r="RRH973" s="6"/>
      <c r="RRI973" s="6"/>
      <c r="RRJ973" s="6"/>
      <c r="RRK973" s="6"/>
      <c r="RRL973" s="6"/>
      <c r="RRM973" s="6"/>
      <c r="RRN973" s="6"/>
      <c r="RRO973" s="6"/>
      <c r="RRP973" s="6"/>
      <c r="RRQ973" s="6"/>
      <c r="RRR973" s="6"/>
      <c r="RRS973" s="6"/>
      <c r="RRT973" s="6"/>
      <c r="RRU973" s="6"/>
      <c r="RRV973" s="6"/>
      <c r="RRW973" s="6"/>
      <c r="RRX973" s="6"/>
      <c r="RRY973" s="6"/>
      <c r="RRZ973" s="6"/>
      <c r="RSA973" s="6"/>
      <c r="RSB973" s="6"/>
      <c r="RSC973" s="6"/>
      <c r="RSD973" s="6"/>
      <c r="RSE973" s="6"/>
      <c r="RSF973" s="6"/>
      <c r="RSG973" s="6"/>
      <c r="RSH973" s="6"/>
      <c r="RSI973" s="6"/>
      <c r="RSJ973" s="6"/>
      <c r="RSK973" s="6"/>
      <c r="RSL973" s="6"/>
      <c r="RSM973" s="6"/>
      <c r="RSN973" s="6"/>
      <c r="RSO973" s="6"/>
      <c r="RSP973" s="6"/>
      <c r="RSQ973" s="6"/>
      <c r="RSR973" s="6"/>
      <c r="RSS973" s="6"/>
      <c r="RST973" s="6"/>
      <c r="RSU973" s="6"/>
      <c r="RSV973" s="6"/>
      <c r="RSW973" s="6"/>
      <c r="RSX973" s="6"/>
      <c r="RSY973" s="6"/>
      <c r="RSZ973" s="6"/>
      <c r="RTA973" s="6"/>
      <c r="RTB973" s="6"/>
      <c r="RTC973" s="6"/>
      <c r="RTD973" s="6"/>
      <c r="RTE973" s="6"/>
      <c r="RTF973" s="6"/>
      <c r="RTG973" s="6"/>
      <c r="RTH973" s="6"/>
      <c r="RTI973" s="6"/>
      <c r="RTJ973" s="6"/>
      <c r="RTK973" s="6"/>
      <c r="RTL973" s="6"/>
      <c r="RTM973" s="6"/>
      <c r="RTN973" s="6"/>
      <c r="RTO973" s="6"/>
      <c r="RTP973" s="6"/>
      <c r="RTQ973" s="6"/>
      <c r="RTR973" s="6"/>
      <c r="RTS973" s="6"/>
      <c r="RTT973" s="6"/>
      <c r="RTU973" s="6"/>
      <c r="RTV973" s="6"/>
      <c r="RTW973" s="6"/>
      <c r="RTX973" s="6"/>
      <c r="RTY973" s="6"/>
      <c r="RTZ973" s="6"/>
      <c r="RUA973" s="6"/>
      <c r="RUB973" s="6"/>
      <c r="RUC973" s="6"/>
      <c r="RUD973" s="6"/>
      <c r="RUE973" s="6"/>
      <c r="RUF973" s="6"/>
      <c r="RUG973" s="6"/>
      <c r="RUH973" s="6"/>
      <c r="RUI973" s="6"/>
      <c r="RUJ973" s="6"/>
      <c r="RUK973" s="6"/>
      <c r="RUL973" s="6"/>
      <c r="RUM973" s="6"/>
      <c r="RUN973" s="6"/>
      <c r="RUO973" s="6"/>
      <c r="RUP973" s="6"/>
      <c r="RUQ973" s="6"/>
      <c r="RUR973" s="6"/>
      <c r="RUS973" s="6"/>
      <c r="RUT973" s="6"/>
      <c r="RUU973" s="6"/>
      <c r="RUV973" s="6"/>
      <c r="RUW973" s="6"/>
      <c r="RUX973" s="6"/>
      <c r="RUY973" s="6"/>
      <c r="RUZ973" s="6"/>
      <c r="RVA973" s="6"/>
      <c r="RVB973" s="6"/>
      <c r="RVC973" s="6"/>
      <c r="RVD973" s="6"/>
      <c r="RVE973" s="6"/>
      <c r="RVF973" s="6"/>
      <c r="RVG973" s="6"/>
      <c r="RVH973" s="6"/>
      <c r="RVI973" s="6"/>
      <c r="RVJ973" s="6"/>
      <c r="RVK973" s="6"/>
      <c r="RVL973" s="6"/>
      <c r="RVM973" s="6"/>
      <c r="RVN973" s="6"/>
      <c r="RVO973" s="6"/>
      <c r="RVP973" s="6"/>
      <c r="RVQ973" s="6"/>
      <c r="RVR973" s="6"/>
      <c r="RVS973" s="6"/>
      <c r="RVT973" s="6"/>
      <c r="RVU973" s="6"/>
      <c r="RVV973" s="6"/>
      <c r="RVW973" s="6"/>
      <c r="RVX973" s="6"/>
      <c r="RVY973" s="6"/>
      <c r="RVZ973" s="6"/>
      <c r="RWA973" s="6"/>
      <c r="RWB973" s="6"/>
      <c r="RWC973" s="6"/>
      <c r="RWD973" s="6"/>
      <c r="RWE973" s="6"/>
      <c r="RWF973" s="6"/>
      <c r="RWG973" s="6"/>
      <c r="RWH973" s="6"/>
      <c r="RWI973" s="6"/>
      <c r="RWJ973" s="6"/>
      <c r="RWK973" s="6"/>
      <c r="RWL973" s="6"/>
      <c r="RWM973" s="6"/>
      <c r="RWN973" s="6"/>
      <c r="RWO973" s="6"/>
      <c r="RWP973" s="6"/>
      <c r="RWQ973" s="6"/>
      <c r="RWR973" s="6"/>
      <c r="RWS973" s="6"/>
      <c r="RWT973" s="6"/>
      <c r="RWU973" s="6"/>
      <c r="RWV973" s="6"/>
      <c r="RWW973" s="6"/>
      <c r="RWX973" s="6"/>
      <c r="RWY973" s="6"/>
      <c r="RWZ973" s="6"/>
      <c r="RXA973" s="6"/>
      <c r="RXB973" s="6"/>
      <c r="RXC973" s="6"/>
      <c r="RXD973" s="6"/>
      <c r="RXE973" s="6"/>
      <c r="RXF973" s="6"/>
      <c r="RXG973" s="6"/>
      <c r="RXH973" s="6"/>
      <c r="RXI973" s="6"/>
      <c r="RXJ973" s="6"/>
      <c r="RXK973" s="6"/>
      <c r="RXL973" s="6"/>
      <c r="RXM973" s="6"/>
      <c r="RXN973" s="6"/>
      <c r="RXO973" s="6"/>
      <c r="RXP973" s="6"/>
      <c r="RXQ973" s="6"/>
      <c r="RXR973" s="6"/>
      <c r="RXS973" s="6"/>
      <c r="RXT973" s="6"/>
      <c r="RXU973" s="6"/>
      <c r="RXV973" s="6"/>
      <c r="RXW973" s="6"/>
      <c r="RXX973" s="6"/>
      <c r="RXY973" s="6"/>
      <c r="RXZ973" s="6"/>
      <c r="RYA973" s="6"/>
      <c r="RYB973" s="6"/>
      <c r="RYC973" s="6"/>
      <c r="RYD973" s="6"/>
      <c r="RYE973" s="6"/>
      <c r="RYF973" s="6"/>
      <c r="RYG973" s="6"/>
      <c r="RYH973" s="6"/>
      <c r="RYI973" s="6"/>
      <c r="RYJ973" s="6"/>
      <c r="RYK973" s="6"/>
      <c r="RYL973" s="6"/>
      <c r="RYM973" s="6"/>
      <c r="RYN973" s="6"/>
      <c r="RYO973" s="6"/>
      <c r="RYP973" s="6"/>
      <c r="RYQ973" s="6"/>
      <c r="RYR973" s="6"/>
      <c r="RYS973" s="6"/>
      <c r="RYT973" s="6"/>
      <c r="RYU973" s="6"/>
      <c r="RYV973" s="6"/>
      <c r="RYW973" s="6"/>
      <c r="RYX973" s="6"/>
      <c r="RYY973" s="6"/>
      <c r="RYZ973" s="6"/>
      <c r="RZA973" s="6"/>
      <c r="RZB973" s="6"/>
      <c r="RZC973" s="6"/>
      <c r="RZD973" s="6"/>
      <c r="RZE973" s="6"/>
      <c r="RZF973" s="6"/>
      <c r="RZG973" s="6"/>
      <c r="RZH973" s="6"/>
      <c r="RZI973" s="6"/>
      <c r="RZJ973" s="6"/>
      <c r="RZK973" s="6"/>
      <c r="RZL973" s="6"/>
      <c r="RZM973" s="6"/>
      <c r="RZN973" s="6"/>
      <c r="RZO973" s="6"/>
      <c r="RZP973" s="6"/>
      <c r="RZQ973" s="6"/>
      <c r="RZR973" s="6"/>
      <c r="RZS973" s="6"/>
      <c r="RZT973" s="6"/>
      <c r="RZU973" s="6"/>
      <c r="RZV973" s="6"/>
      <c r="RZW973" s="6"/>
      <c r="RZX973" s="6"/>
      <c r="RZY973" s="6"/>
      <c r="RZZ973" s="6"/>
      <c r="SAA973" s="6"/>
      <c r="SAB973" s="6"/>
      <c r="SAC973" s="6"/>
      <c r="SAD973" s="6"/>
      <c r="SAE973" s="6"/>
      <c r="SAF973" s="6"/>
      <c r="SAG973" s="6"/>
      <c r="SAH973" s="6"/>
      <c r="SAI973" s="6"/>
      <c r="SAJ973" s="6"/>
      <c r="SAK973" s="6"/>
      <c r="SAL973" s="6"/>
      <c r="SAM973" s="6"/>
      <c r="SAN973" s="6"/>
      <c r="SAO973" s="6"/>
      <c r="SAP973" s="6"/>
      <c r="SAQ973" s="6"/>
      <c r="SAR973" s="6"/>
      <c r="SAS973" s="6"/>
      <c r="SAT973" s="6"/>
      <c r="SAU973" s="6"/>
      <c r="SAV973" s="6"/>
      <c r="SAW973" s="6"/>
      <c r="SAX973" s="6"/>
      <c r="SAY973" s="6"/>
      <c r="SAZ973" s="6"/>
      <c r="SBA973" s="6"/>
      <c r="SBB973" s="6"/>
      <c r="SBC973" s="6"/>
      <c r="SBD973" s="6"/>
      <c r="SBE973" s="6"/>
      <c r="SBF973" s="6"/>
      <c r="SBG973" s="6"/>
      <c r="SBH973" s="6"/>
      <c r="SBI973" s="6"/>
      <c r="SBJ973" s="6"/>
      <c r="SBK973" s="6"/>
      <c r="SBL973" s="6"/>
      <c r="SBM973" s="6"/>
      <c r="SBN973" s="6"/>
      <c r="SBO973" s="6"/>
      <c r="SBP973" s="6"/>
      <c r="SBQ973" s="6"/>
      <c r="SBR973" s="6"/>
      <c r="SBS973" s="6"/>
      <c r="SBT973" s="6"/>
      <c r="SBU973" s="6"/>
      <c r="SBV973" s="6"/>
      <c r="SBW973" s="6"/>
      <c r="SBX973" s="6"/>
      <c r="SBY973" s="6"/>
      <c r="SBZ973" s="6"/>
      <c r="SCA973" s="6"/>
      <c r="SCB973" s="6"/>
      <c r="SCC973" s="6"/>
      <c r="SCD973" s="6"/>
      <c r="SCE973" s="6"/>
      <c r="SCF973" s="6"/>
      <c r="SCG973" s="6"/>
      <c r="SCH973" s="6"/>
      <c r="SCI973" s="6"/>
      <c r="SCJ973" s="6"/>
      <c r="SCK973" s="6"/>
      <c r="SCL973" s="6"/>
      <c r="SCM973" s="6"/>
      <c r="SCN973" s="6"/>
      <c r="SCO973" s="6"/>
      <c r="SCP973" s="6"/>
      <c r="SCQ973" s="6"/>
      <c r="SCR973" s="6"/>
      <c r="SCS973" s="6"/>
      <c r="SCT973" s="6"/>
      <c r="SCU973" s="6"/>
      <c r="SCV973" s="6"/>
      <c r="SCW973" s="6"/>
      <c r="SCX973" s="6"/>
      <c r="SCY973" s="6"/>
      <c r="SCZ973" s="6"/>
      <c r="SDA973" s="6"/>
      <c r="SDB973" s="6"/>
      <c r="SDC973" s="6"/>
      <c r="SDD973" s="6"/>
      <c r="SDE973" s="6"/>
      <c r="SDF973" s="6"/>
      <c r="SDG973" s="6"/>
      <c r="SDH973" s="6"/>
      <c r="SDI973" s="6"/>
      <c r="SDJ973" s="6"/>
      <c r="SDK973" s="6"/>
      <c r="SDL973" s="6"/>
      <c r="SDM973" s="6"/>
      <c r="SDN973" s="6"/>
      <c r="SDO973" s="6"/>
      <c r="SDP973" s="6"/>
      <c r="SDQ973" s="6"/>
      <c r="SDR973" s="6"/>
      <c r="SDS973" s="6"/>
      <c r="SDT973" s="6"/>
      <c r="SDU973" s="6"/>
      <c r="SDV973" s="6"/>
      <c r="SDW973" s="6"/>
      <c r="SDX973" s="6"/>
      <c r="SDY973" s="6"/>
      <c r="SDZ973" s="6"/>
      <c r="SEA973" s="6"/>
      <c r="SEB973" s="6"/>
      <c r="SEC973" s="6"/>
      <c r="SED973" s="6"/>
      <c r="SEE973" s="6"/>
      <c r="SEF973" s="6"/>
      <c r="SEG973" s="6"/>
      <c r="SEH973" s="6"/>
      <c r="SEI973" s="6"/>
      <c r="SEJ973" s="6"/>
      <c r="SEK973" s="6"/>
      <c r="SEL973" s="6"/>
      <c r="SEM973" s="6"/>
      <c r="SEN973" s="6"/>
      <c r="SEO973" s="6"/>
      <c r="SEP973" s="6"/>
      <c r="SEQ973" s="6"/>
      <c r="SER973" s="6"/>
      <c r="SES973" s="6"/>
      <c r="SET973" s="6"/>
      <c r="SEU973" s="6"/>
      <c r="SEV973" s="6"/>
      <c r="SEW973" s="6"/>
      <c r="SEX973" s="6"/>
      <c r="SEY973" s="6"/>
      <c r="SEZ973" s="6"/>
      <c r="SFA973" s="6"/>
      <c r="SFB973" s="6"/>
      <c r="SFC973" s="6"/>
      <c r="SFD973" s="6"/>
      <c r="SFE973" s="6"/>
      <c r="SFF973" s="6"/>
      <c r="SFG973" s="6"/>
      <c r="SFH973" s="6"/>
      <c r="SFI973" s="6"/>
      <c r="SFJ973" s="6"/>
      <c r="SFK973" s="6"/>
      <c r="SFL973" s="6"/>
      <c r="SFM973" s="6"/>
      <c r="SFN973" s="6"/>
      <c r="SFO973" s="6"/>
      <c r="SFP973" s="6"/>
      <c r="SFQ973" s="6"/>
      <c r="SFR973" s="6"/>
      <c r="SFS973" s="6"/>
      <c r="SFT973" s="6"/>
      <c r="SFU973" s="6"/>
      <c r="SFV973" s="6"/>
      <c r="SFW973" s="6"/>
      <c r="SFX973" s="6"/>
      <c r="SFY973" s="6"/>
      <c r="SFZ973" s="6"/>
      <c r="SGA973" s="6"/>
      <c r="SGB973" s="6"/>
      <c r="SGC973" s="6"/>
      <c r="SGD973" s="6"/>
      <c r="SGE973" s="6"/>
      <c r="SGF973" s="6"/>
      <c r="SGG973" s="6"/>
      <c r="SGH973" s="6"/>
      <c r="SGI973" s="6"/>
      <c r="SGJ973" s="6"/>
      <c r="SGK973" s="6"/>
      <c r="SGL973" s="6"/>
      <c r="SGM973" s="6"/>
      <c r="SGN973" s="6"/>
      <c r="SGO973" s="6"/>
      <c r="SGP973" s="6"/>
      <c r="SGQ973" s="6"/>
      <c r="SGR973" s="6"/>
      <c r="SGS973" s="6"/>
      <c r="SGT973" s="6"/>
      <c r="SGU973" s="6"/>
      <c r="SGV973" s="6"/>
      <c r="SGW973" s="6"/>
      <c r="SGX973" s="6"/>
      <c r="SGY973" s="6"/>
      <c r="SGZ973" s="6"/>
      <c r="SHA973" s="6"/>
      <c r="SHB973" s="6"/>
      <c r="SHC973" s="6"/>
      <c r="SHD973" s="6"/>
      <c r="SHE973" s="6"/>
      <c r="SHF973" s="6"/>
      <c r="SHG973" s="6"/>
      <c r="SHH973" s="6"/>
      <c r="SHI973" s="6"/>
      <c r="SHJ973" s="6"/>
      <c r="SHK973" s="6"/>
      <c r="SHL973" s="6"/>
      <c r="SHM973" s="6"/>
      <c r="SHN973" s="6"/>
      <c r="SHO973" s="6"/>
      <c r="SHP973" s="6"/>
      <c r="SHQ973" s="6"/>
      <c r="SHR973" s="6"/>
      <c r="SHS973" s="6"/>
      <c r="SHT973" s="6"/>
      <c r="SHU973" s="6"/>
      <c r="SHV973" s="6"/>
      <c r="SHW973" s="6"/>
      <c r="SHX973" s="6"/>
      <c r="SHY973" s="6"/>
      <c r="SHZ973" s="6"/>
      <c r="SIA973" s="6"/>
      <c r="SIB973" s="6"/>
      <c r="SIC973" s="6"/>
      <c r="SID973" s="6"/>
      <c r="SIE973" s="6"/>
      <c r="SIF973" s="6"/>
      <c r="SIG973" s="6"/>
      <c r="SIH973" s="6"/>
      <c r="SII973" s="6"/>
      <c r="SIJ973" s="6"/>
      <c r="SIK973" s="6"/>
      <c r="SIL973" s="6"/>
      <c r="SIM973" s="6"/>
      <c r="SIN973" s="6"/>
      <c r="SIO973" s="6"/>
      <c r="SIP973" s="6"/>
      <c r="SIQ973" s="6"/>
      <c r="SIR973" s="6"/>
      <c r="SIS973" s="6"/>
      <c r="SIT973" s="6"/>
      <c r="SIU973" s="6"/>
      <c r="SIV973" s="6"/>
      <c r="SIW973" s="6"/>
      <c r="SIX973" s="6"/>
      <c r="SIY973" s="6"/>
      <c r="SIZ973" s="6"/>
      <c r="SJA973" s="6"/>
      <c r="SJB973" s="6"/>
      <c r="SJC973" s="6"/>
      <c r="SJD973" s="6"/>
      <c r="SJE973" s="6"/>
      <c r="SJF973" s="6"/>
      <c r="SJG973" s="6"/>
      <c r="SJH973" s="6"/>
      <c r="SJI973" s="6"/>
      <c r="SJJ973" s="6"/>
      <c r="SJK973" s="6"/>
      <c r="SJL973" s="6"/>
      <c r="SJM973" s="6"/>
      <c r="SJN973" s="6"/>
      <c r="SJO973" s="6"/>
      <c r="SJP973" s="6"/>
      <c r="SJQ973" s="6"/>
      <c r="SJR973" s="6"/>
      <c r="SJS973" s="6"/>
      <c r="SJT973" s="6"/>
      <c r="SJU973" s="6"/>
      <c r="SJV973" s="6"/>
      <c r="SJW973" s="6"/>
      <c r="SJX973" s="6"/>
      <c r="SJY973" s="6"/>
      <c r="SJZ973" s="6"/>
      <c r="SKA973" s="6"/>
      <c r="SKB973" s="6"/>
      <c r="SKC973" s="6"/>
      <c r="SKD973" s="6"/>
      <c r="SKE973" s="6"/>
      <c r="SKF973" s="6"/>
      <c r="SKG973" s="6"/>
      <c r="SKH973" s="6"/>
      <c r="SKI973" s="6"/>
      <c r="SKJ973" s="6"/>
      <c r="SKK973" s="6"/>
      <c r="SKL973" s="6"/>
      <c r="SKM973" s="6"/>
      <c r="SKN973" s="6"/>
      <c r="SKO973" s="6"/>
      <c r="SKP973" s="6"/>
      <c r="SKQ973" s="6"/>
      <c r="SKR973" s="6"/>
      <c r="SKS973" s="6"/>
      <c r="SKT973" s="6"/>
      <c r="SKU973" s="6"/>
      <c r="SKV973" s="6"/>
      <c r="SKW973" s="6"/>
      <c r="SKX973" s="6"/>
      <c r="SKY973" s="6"/>
      <c r="SKZ973" s="6"/>
      <c r="SLA973" s="6"/>
      <c r="SLB973" s="6"/>
      <c r="SLC973" s="6"/>
      <c r="SLD973" s="6"/>
      <c r="SLE973" s="6"/>
      <c r="SLF973" s="6"/>
      <c r="SLG973" s="6"/>
      <c r="SLH973" s="6"/>
      <c r="SLI973" s="6"/>
      <c r="SLJ973" s="6"/>
      <c r="SLK973" s="6"/>
      <c r="SLL973" s="6"/>
      <c r="SLM973" s="6"/>
      <c r="SLN973" s="6"/>
      <c r="SLO973" s="6"/>
      <c r="SLP973" s="6"/>
      <c r="SLQ973" s="6"/>
      <c r="SLR973" s="6"/>
      <c r="SLS973" s="6"/>
      <c r="SLT973" s="6"/>
      <c r="SLU973" s="6"/>
      <c r="SLV973" s="6"/>
      <c r="SLW973" s="6"/>
      <c r="SLX973" s="6"/>
      <c r="SLY973" s="6"/>
      <c r="SLZ973" s="6"/>
      <c r="SMA973" s="6"/>
      <c r="SMB973" s="6"/>
      <c r="SMC973" s="6"/>
      <c r="SMD973" s="6"/>
      <c r="SME973" s="6"/>
      <c r="SMF973" s="6"/>
      <c r="SMG973" s="6"/>
      <c r="SMH973" s="6"/>
      <c r="SMI973" s="6"/>
      <c r="SMJ973" s="6"/>
      <c r="SMK973" s="6"/>
      <c r="SML973" s="6"/>
      <c r="SMM973" s="6"/>
      <c r="SMN973" s="6"/>
      <c r="SMO973" s="6"/>
      <c r="SMP973" s="6"/>
      <c r="SMQ973" s="6"/>
      <c r="SMR973" s="6"/>
      <c r="SMS973" s="6"/>
      <c r="SMT973" s="6"/>
      <c r="SMU973" s="6"/>
      <c r="SMV973" s="6"/>
      <c r="SMW973" s="6"/>
      <c r="SMX973" s="6"/>
      <c r="SMY973" s="6"/>
      <c r="SMZ973" s="6"/>
      <c r="SNA973" s="6"/>
      <c r="SNB973" s="6"/>
      <c r="SNC973" s="6"/>
      <c r="SND973" s="6"/>
      <c r="SNE973" s="6"/>
      <c r="SNF973" s="6"/>
      <c r="SNG973" s="6"/>
      <c r="SNH973" s="6"/>
      <c r="SNI973" s="6"/>
      <c r="SNJ973" s="6"/>
      <c r="SNK973" s="6"/>
      <c r="SNL973" s="6"/>
      <c r="SNM973" s="6"/>
      <c r="SNN973" s="6"/>
      <c r="SNO973" s="6"/>
      <c r="SNP973" s="6"/>
      <c r="SNQ973" s="6"/>
      <c r="SNR973" s="6"/>
      <c r="SNS973" s="6"/>
      <c r="SNT973" s="6"/>
      <c r="SNU973" s="6"/>
      <c r="SNV973" s="6"/>
      <c r="SNW973" s="6"/>
      <c r="SNX973" s="6"/>
      <c r="SNY973" s="6"/>
      <c r="SNZ973" s="6"/>
      <c r="SOA973" s="6"/>
      <c r="SOB973" s="6"/>
      <c r="SOC973" s="6"/>
      <c r="SOD973" s="6"/>
      <c r="SOE973" s="6"/>
      <c r="SOF973" s="6"/>
      <c r="SOG973" s="6"/>
      <c r="SOH973" s="6"/>
      <c r="SOI973" s="6"/>
      <c r="SOJ973" s="6"/>
      <c r="SOK973" s="6"/>
      <c r="SOL973" s="6"/>
      <c r="SOM973" s="6"/>
      <c r="SON973" s="6"/>
      <c r="SOO973" s="6"/>
      <c r="SOP973" s="6"/>
      <c r="SOQ973" s="6"/>
      <c r="SOR973" s="6"/>
      <c r="SOS973" s="6"/>
      <c r="SOT973" s="6"/>
      <c r="SOU973" s="6"/>
      <c r="SOV973" s="6"/>
      <c r="SOW973" s="6"/>
      <c r="SOX973" s="6"/>
      <c r="SOY973" s="6"/>
      <c r="SOZ973" s="6"/>
      <c r="SPA973" s="6"/>
      <c r="SPB973" s="6"/>
      <c r="SPC973" s="6"/>
      <c r="SPD973" s="6"/>
      <c r="SPE973" s="6"/>
      <c r="SPF973" s="6"/>
      <c r="SPG973" s="6"/>
      <c r="SPH973" s="6"/>
      <c r="SPI973" s="6"/>
      <c r="SPJ973" s="6"/>
      <c r="SPK973" s="6"/>
      <c r="SPL973" s="6"/>
      <c r="SPM973" s="6"/>
      <c r="SPN973" s="6"/>
      <c r="SPO973" s="6"/>
      <c r="SPP973" s="6"/>
      <c r="SPQ973" s="6"/>
      <c r="SPR973" s="6"/>
      <c r="SPS973" s="6"/>
      <c r="SPT973" s="6"/>
      <c r="SPU973" s="6"/>
      <c r="SPV973" s="6"/>
      <c r="SPW973" s="6"/>
      <c r="SPX973" s="6"/>
      <c r="SPY973" s="6"/>
      <c r="SPZ973" s="6"/>
      <c r="SQA973" s="6"/>
      <c r="SQB973" s="6"/>
      <c r="SQC973" s="6"/>
      <c r="SQD973" s="6"/>
      <c r="SQE973" s="6"/>
      <c r="SQF973" s="6"/>
      <c r="SQG973" s="6"/>
      <c r="SQH973" s="6"/>
      <c r="SQI973" s="6"/>
      <c r="SQJ973" s="6"/>
      <c r="SQK973" s="6"/>
      <c r="SQL973" s="6"/>
      <c r="SQM973" s="6"/>
      <c r="SQN973" s="6"/>
      <c r="SQO973" s="6"/>
      <c r="SQP973" s="6"/>
      <c r="SQQ973" s="6"/>
      <c r="SQR973" s="6"/>
      <c r="SQS973" s="6"/>
      <c r="SQT973" s="6"/>
      <c r="SQU973" s="6"/>
      <c r="SQV973" s="6"/>
      <c r="SQW973" s="6"/>
      <c r="SQX973" s="6"/>
      <c r="SQY973" s="6"/>
      <c r="SQZ973" s="6"/>
      <c r="SRA973" s="6"/>
      <c r="SRB973" s="6"/>
      <c r="SRC973" s="6"/>
      <c r="SRD973" s="6"/>
      <c r="SRE973" s="6"/>
      <c r="SRF973" s="6"/>
      <c r="SRG973" s="6"/>
      <c r="SRH973" s="6"/>
      <c r="SRI973" s="6"/>
      <c r="SRJ973" s="6"/>
      <c r="SRK973" s="6"/>
      <c r="SRL973" s="6"/>
      <c r="SRM973" s="6"/>
      <c r="SRN973" s="6"/>
      <c r="SRO973" s="6"/>
      <c r="SRP973" s="6"/>
      <c r="SRQ973" s="6"/>
      <c r="SRR973" s="6"/>
      <c r="SRS973" s="6"/>
      <c r="SRT973" s="6"/>
      <c r="SRU973" s="6"/>
      <c r="SRV973" s="6"/>
      <c r="SRW973" s="6"/>
      <c r="SRX973" s="6"/>
      <c r="SRY973" s="6"/>
      <c r="SRZ973" s="6"/>
      <c r="SSA973" s="6"/>
      <c r="SSB973" s="6"/>
      <c r="SSC973" s="6"/>
      <c r="SSD973" s="6"/>
      <c r="SSE973" s="6"/>
      <c r="SSF973" s="6"/>
      <c r="SSG973" s="6"/>
      <c r="SSH973" s="6"/>
      <c r="SSI973" s="6"/>
      <c r="SSJ973" s="6"/>
      <c r="SSK973" s="6"/>
      <c r="SSL973" s="6"/>
      <c r="SSM973" s="6"/>
      <c r="SSN973" s="6"/>
      <c r="SSO973" s="6"/>
      <c r="SSP973" s="6"/>
      <c r="SSQ973" s="6"/>
      <c r="SSR973" s="6"/>
      <c r="SSS973" s="6"/>
      <c r="SST973" s="6"/>
      <c r="SSU973" s="6"/>
      <c r="SSV973" s="6"/>
      <c r="SSW973" s="6"/>
      <c r="SSX973" s="6"/>
      <c r="SSY973" s="6"/>
      <c r="SSZ973" s="6"/>
      <c r="STA973" s="6"/>
      <c r="STB973" s="6"/>
      <c r="STC973" s="6"/>
      <c r="STD973" s="6"/>
      <c r="STE973" s="6"/>
      <c r="STF973" s="6"/>
      <c r="STG973" s="6"/>
      <c r="STH973" s="6"/>
      <c r="STI973" s="6"/>
      <c r="STJ973" s="6"/>
      <c r="STK973" s="6"/>
      <c r="STL973" s="6"/>
      <c r="STM973" s="6"/>
      <c r="STN973" s="6"/>
      <c r="STO973" s="6"/>
      <c r="STP973" s="6"/>
      <c r="STQ973" s="6"/>
      <c r="STR973" s="6"/>
      <c r="STS973" s="6"/>
      <c r="STT973" s="6"/>
      <c r="STU973" s="6"/>
      <c r="STV973" s="6"/>
      <c r="STW973" s="6"/>
      <c r="STX973" s="6"/>
      <c r="STY973" s="6"/>
      <c r="STZ973" s="6"/>
      <c r="SUA973" s="6"/>
      <c r="SUB973" s="6"/>
      <c r="SUC973" s="6"/>
      <c r="SUD973" s="6"/>
      <c r="SUE973" s="6"/>
      <c r="SUF973" s="6"/>
      <c r="SUG973" s="6"/>
      <c r="SUH973" s="6"/>
      <c r="SUI973" s="6"/>
      <c r="SUJ973" s="6"/>
      <c r="SUK973" s="6"/>
      <c r="SUL973" s="6"/>
      <c r="SUM973" s="6"/>
      <c r="SUN973" s="6"/>
      <c r="SUO973" s="6"/>
      <c r="SUP973" s="6"/>
      <c r="SUQ973" s="6"/>
      <c r="SUR973" s="6"/>
      <c r="SUS973" s="6"/>
      <c r="SUT973" s="6"/>
      <c r="SUU973" s="6"/>
      <c r="SUV973" s="6"/>
      <c r="SUW973" s="6"/>
      <c r="SUX973" s="6"/>
      <c r="SUY973" s="6"/>
      <c r="SUZ973" s="6"/>
      <c r="SVA973" s="6"/>
      <c r="SVB973" s="6"/>
      <c r="SVC973" s="6"/>
      <c r="SVD973" s="6"/>
      <c r="SVE973" s="6"/>
      <c r="SVF973" s="6"/>
      <c r="SVG973" s="6"/>
      <c r="SVH973" s="6"/>
      <c r="SVI973" s="6"/>
      <c r="SVJ973" s="6"/>
      <c r="SVK973" s="6"/>
      <c r="SVL973" s="6"/>
      <c r="SVM973" s="6"/>
      <c r="SVN973" s="6"/>
      <c r="SVO973" s="6"/>
      <c r="SVP973" s="6"/>
      <c r="SVQ973" s="6"/>
      <c r="SVR973" s="6"/>
      <c r="SVS973" s="6"/>
      <c r="SVT973" s="6"/>
      <c r="SVU973" s="6"/>
      <c r="SVV973" s="6"/>
      <c r="SVW973" s="6"/>
      <c r="SVX973" s="6"/>
      <c r="SVY973" s="6"/>
      <c r="SVZ973" s="6"/>
      <c r="SWA973" s="6"/>
      <c r="SWB973" s="6"/>
      <c r="SWC973" s="6"/>
      <c r="SWD973" s="6"/>
      <c r="SWE973" s="6"/>
      <c r="SWF973" s="6"/>
      <c r="SWG973" s="6"/>
      <c r="SWH973" s="6"/>
      <c r="SWI973" s="6"/>
      <c r="SWJ973" s="6"/>
      <c r="SWK973" s="6"/>
      <c r="SWL973" s="6"/>
      <c r="SWM973" s="6"/>
      <c r="SWN973" s="6"/>
      <c r="SWO973" s="6"/>
      <c r="SWP973" s="6"/>
      <c r="SWQ973" s="6"/>
      <c r="SWR973" s="6"/>
      <c r="SWS973" s="6"/>
      <c r="SWT973" s="6"/>
      <c r="SWU973" s="6"/>
      <c r="SWV973" s="6"/>
      <c r="SWW973" s="6"/>
      <c r="SWX973" s="6"/>
      <c r="SWY973" s="6"/>
      <c r="SWZ973" s="6"/>
      <c r="SXA973" s="6"/>
      <c r="SXB973" s="6"/>
      <c r="SXC973" s="6"/>
      <c r="SXD973" s="6"/>
      <c r="SXE973" s="6"/>
      <c r="SXF973" s="6"/>
      <c r="SXG973" s="6"/>
      <c r="SXH973" s="6"/>
      <c r="SXI973" s="6"/>
      <c r="SXJ973" s="6"/>
      <c r="SXK973" s="6"/>
      <c r="SXL973" s="6"/>
      <c r="SXM973" s="6"/>
      <c r="SXN973" s="6"/>
      <c r="SXO973" s="6"/>
      <c r="SXP973" s="6"/>
      <c r="SXQ973" s="6"/>
      <c r="SXR973" s="6"/>
      <c r="SXS973" s="6"/>
      <c r="SXT973" s="6"/>
      <c r="SXU973" s="6"/>
      <c r="SXV973" s="6"/>
      <c r="SXW973" s="6"/>
      <c r="SXX973" s="6"/>
      <c r="SXY973" s="6"/>
      <c r="SXZ973" s="6"/>
      <c r="SYA973" s="6"/>
      <c r="SYB973" s="6"/>
      <c r="SYC973" s="6"/>
      <c r="SYD973" s="6"/>
      <c r="SYE973" s="6"/>
      <c r="SYF973" s="6"/>
      <c r="SYG973" s="6"/>
      <c r="SYH973" s="6"/>
      <c r="SYI973" s="6"/>
      <c r="SYJ973" s="6"/>
      <c r="SYK973" s="6"/>
      <c r="SYL973" s="6"/>
      <c r="SYM973" s="6"/>
      <c r="SYN973" s="6"/>
      <c r="SYO973" s="6"/>
      <c r="SYP973" s="6"/>
      <c r="SYQ973" s="6"/>
      <c r="SYR973" s="6"/>
      <c r="SYS973" s="6"/>
      <c r="SYT973" s="6"/>
      <c r="SYU973" s="6"/>
      <c r="SYV973" s="6"/>
      <c r="SYW973" s="6"/>
      <c r="SYX973" s="6"/>
      <c r="SYY973" s="6"/>
      <c r="SYZ973" s="6"/>
      <c r="SZA973" s="6"/>
      <c r="SZB973" s="6"/>
      <c r="SZC973" s="6"/>
      <c r="SZD973" s="6"/>
      <c r="SZE973" s="6"/>
      <c r="SZF973" s="6"/>
      <c r="SZG973" s="6"/>
      <c r="SZH973" s="6"/>
      <c r="SZI973" s="6"/>
      <c r="SZJ973" s="6"/>
      <c r="SZK973" s="6"/>
      <c r="SZL973" s="6"/>
      <c r="SZM973" s="6"/>
      <c r="SZN973" s="6"/>
      <c r="SZO973" s="6"/>
      <c r="SZP973" s="6"/>
      <c r="SZQ973" s="6"/>
      <c r="SZR973" s="6"/>
      <c r="SZS973" s="6"/>
      <c r="SZT973" s="6"/>
      <c r="SZU973" s="6"/>
      <c r="SZV973" s="6"/>
      <c r="SZW973" s="6"/>
      <c r="SZX973" s="6"/>
      <c r="SZY973" s="6"/>
      <c r="SZZ973" s="6"/>
      <c r="TAA973" s="6"/>
      <c r="TAB973" s="6"/>
      <c r="TAC973" s="6"/>
      <c r="TAD973" s="6"/>
      <c r="TAE973" s="6"/>
      <c r="TAF973" s="6"/>
      <c r="TAG973" s="6"/>
      <c r="TAH973" s="6"/>
      <c r="TAI973" s="6"/>
      <c r="TAJ973" s="6"/>
      <c r="TAK973" s="6"/>
      <c r="TAL973" s="6"/>
      <c r="TAM973" s="6"/>
      <c r="TAN973" s="6"/>
      <c r="TAO973" s="6"/>
      <c r="TAP973" s="6"/>
      <c r="TAQ973" s="6"/>
      <c r="TAR973" s="6"/>
      <c r="TAS973" s="6"/>
      <c r="TAT973" s="6"/>
      <c r="TAU973" s="6"/>
      <c r="TAV973" s="6"/>
      <c r="TAW973" s="6"/>
      <c r="TAX973" s="6"/>
      <c r="TAY973" s="6"/>
      <c r="TAZ973" s="6"/>
      <c r="TBA973" s="6"/>
      <c r="TBB973" s="6"/>
      <c r="TBC973" s="6"/>
      <c r="TBD973" s="6"/>
      <c r="TBE973" s="6"/>
      <c r="TBF973" s="6"/>
      <c r="TBG973" s="6"/>
      <c r="TBH973" s="6"/>
      <c r="TBI973" s="6"/>
      <c r="TBJ973" s="6"/>
      <c r="TBK973" s="6"/>
      <c r="TBL973" s="6"/>
      <c r="TBM973" s="6"/>
      <c r="TBN973" s="6"/>
      <c r="TBO973" s="6"/>
      <c r="TBP973" s="6"/>
      <c r="TBQ973" s="6"/>
      <c r="TBR973" s="6"/>
      <c r="TBS973" s="6"/>
      <c r="TBT973" s="6"/>
      <c r="TBU973" s="6"/>
      <c r="TBV973" s="6"/>
      <c r="TBW973" s="6"/>
      <c r="TBX973" s="6"/>
      <c r="TBY973" s="6"/>
      <c r="TBZ973" s="6"/>
      <c r="TCA973" s="6"/>
      <c r="TCB973" s="6"/>
      <c r="TCC973" s="6"/>
      <c r="TCD973" s="6"/>
      <c r="TCE973" s="6"/>
      <c r="TCF973" s="6"/>
      <c r="TCG973" s="6"/>
      <c r="TCH973" s="6"/>
      <c r="TCI973" s="6"/>
      <c r="TCJ973" s="6"/>
      <c r="TCK973" s="6"/>
      <c r="TCL973" s="6"/>
      <c r="TCM973" s="6"/>
      <c r="TCN973" s="6"/>
      <c r="TCO973" s="6"/>
      <c r="TCP973" s="6"/>
      <c r="TCQ973" s="6"/>
      <c r="TCR973" s="6"/>
      <c r="TCS973" s="6"/>
      <c r="TCT973" s="6"/>
      <c r="TCU973" s="6"/>
      <c r="TCV973" s="6"/>
      <c r="TCW973" s="6"/>
      <c r="TCX973" s="6"/>
      <c r="TCY973" s="6"/>
      <c r="TCZ973" s="6"/>
      <c r="TDA973" s="6"/>
      <c r="TDB973" s="6"/>
      <c r="TDC973" s="6"/>
      <c r="TDD973" s="6"/>
      <c r="TDE973" s="6"/>
      <c r="TDF973" s="6"/>
      <c r="TDG973" s="6"/>
      <c r="TDH973" s="6"/>
      <c r="TDI973" s="6"/>
      <c r="TDJ973" s="6"/>
      <c r="TDK973" s="6"/>
      <c r="TDL973" s="6"/>
      <c r="TDM973" s="6"/>
      <c r="TDN973" s="6"/>
      <c r="TDO973" s="6"/>
      <c r="TDP973" s="6"/>
      <c r="TDQ973" s="6"/>
      <c r="TDR973" s="6"/>
      <c r="TDS973" s="6"/>
      <c r="TDT973" s="6"/>
      <c r="TDU973" s="6"/>
      <c r="TDV973" s="6"/>
      <c r="TDW973" s="6"/>
      <c r="TDX973" s="6"/>
      <c r="TDY973" s="6"/>
      <c r="TDZ973" s="6"/>
      <c r="TEA973" s="6"/>
      <c r="TEB973" s="6"/>
      <c r="TEC973" s="6"/>
      <c r="TED973" s="6"/>
      <c r="TEE973" s="6"/>
      <c r="TEF973" s="6"/>
      <c r="TEG973" s="6"/>
      <c r="TEH973" s="6"/>
      <c r="TEI973" s="6"/>
      <c r="TEJ973" s="6"/>
      <c r="TEK973" s="6"/>
      <c r="TEL973" s="6"/>
      <c r="TEM973" s="6"/>
      <c r="TEN973" s="6"/>
      <c r="TEO973" s="6"/>
      <c r="TEP973" s="6"/>
      <c r="TEQ973" s="6"/>
      <c r="TER973" s="6"/>
      <c r="TES973" s="6"/>
      <c r="TET973" s="6"/>
      <c r="TEU973" s="6"/>
      <c r="TEV973" s="6"/>
      <c r="TEW973" s="6"/>
      <c r="TEX973" s="6"/>
      <c r="TEY973" s="6"/>
      <c r="TEZ973" s="6"/>
      <c r="TFA973" s="6"/>
      <c r="TFB973" s="6"/>
      <c r="TFC973" s="6"/>
      <c r="TFD973" s="6"/>
      <c r="TFE973" s="6"/>
      <c r="TFF973" s="6"/>
      <c r="TFG973" s="6"/>
      <c r="TFH973" s="6"/>
      <c r="TFI973" s="6"/>
      <c r="TFJ973" s="6"/>
      <c r="TFK973" s="6"/>
      <c r="TFL973" s="6"/>
      <c r="TFM973" s="6"/>
      <c r="TFN973" s="6"/>
      <c r="TFO973" s="6"/>
      <c r="TFP973" s="6"/>
      <c r="TFQ973" s="6"/>
      <c r="TFR973" s="6"/>
      <c r="TFS973" s="6"/>
      <c r="TFT973" s="6"/>
      <c r="TFU973" s="6"/>
      <c r="TFV973" s="6"/>
      <c r="TFW973" s="6"/>
      <c r="TFX973" s="6"/>
      <c r="TFY973" s="6"/>
      <c r="TFZ973" s="6"/>
      <c r="TGA973" s="6"/>
      <c r="TGB973" s="6"/>
      <c r="TGC973" s="6"/>
      <c r="TGD973" s="6"/>
      <c r="TGE973" s="6"/>
      <c r="TGF973" s="6"/>
      <c r="TGG973" s="6"/>
      <c r="TGH973" s="6"/>
      <c r="TGI973" s="6"/>
      <c r="TGJ973" s="6"/>
      <c r="TGK973" s="6"/>
      <c r="TGL973" s="6"/>
      <c r="TGM973" s="6"/>
      <c r="TGN973" s="6"/>
      <c r="TGO973" s="6"/>
      <c r="TGP973" s="6"/>
      <c r="TGQ973" s="6"/>
      <c r="TGR973" s="6"/>
      <c r="TGS973" s="6"/>
      <c r="TGT973" s="6"/>
      <c r="TGU973" s="6"/>
      <c r="TGV973" s="6"/>
      <c r="TGW973" s="6"/>
      <c r="TGX973" s="6"/>
      <c r="TGY973" s="6"/>
      <c r="TGZ973" s="6"/>
      <c r="THA973" s="6"/>
      <c r="THB973" s="6"/>
      <c r="THC973" s="6"/>
      <c r="THD973" s="6"/>
      <c r="THE973" s="6"/>
      <c r="THF973" s="6"/>
      <c r="THG973" s="6"/>
      <c r="THH973" s="6"/>
      <c r="THI973" s="6"/>
      <c r="THJ973" s="6"/>
      <c r="THK973" s="6"/>
      <c r="THL973" s="6"/>
      <c r="THM973" s="6"/>
      <c r="THN973" s="6"/>
      <c r="THO973" s="6"/>
      <c r="THP973" s="6"/>
      <c r="THQ973" s="6"/>
      <c r="THR973" s="6"/>
      <c r="THS973" s="6"/>
      <c r="THT973" s="6"/>
      <c r="THU973" s="6"/>
      <c r="THV973" s="6"/>
      <c r="THW973" s="6"/>
      <c r="THX973" s="6"/>
      <c r="THY973" s="6"/>
      <c r="THZ973" s="6"/>
      <c r="TIA973" s="6"/>
      <c r="TIB973" s="6"/>
      <c r="TIC973" s="6"/>
      <c r="TID973" s="6"/>
      <c r="TIE973" s="6"/>
      <c r="TIF973" s="6"/>
      <c r="TIG973" s="6"/>
      <c r="TIH973" s="6"/>
      <c r="TII973" s="6"/>
      <c r="TIJ973" s="6"/>
      <c r="TIK973" s="6"/>
      <c r="TIL973" s="6"/>
      <c r="TIM973" s="6"/>
      <c r="TIN973" s="6"/>
      <c r="TIO973" s="6"/>
      <c r="TIP973" s="6"/>
      <c r="TIQ973" s="6"/>
      <c r="TIR973" s="6"/>
      <c r="TIS973" s="6"/>
      <c r="TIT973" s="6"/>
      <c r="TIU973" s="6"/>
      <c r="TIV973" s="6"/>
      <c r="TIW973" s="6"/>
      <c r="TIX973" s="6"/>
      <c r="TIY973" s="6"/>
      <c r="TIZ973" s="6"/>
      <c r="TJA973" s="6"/>
      <c r="TJB973" s="6"/>
      <c r="TJC973" s="6"/>
      <c r="TJD973" s="6"/>
      <c r="TJE973" s="6"/>
      <c r="TJF973" s="6"/>
      <c r="TJG973" s="6"/>
      <c r="TJH973" s="6"/>
      <c r="TJI973" s="6"/>
      <c r="TJJ973" s="6"/>
      <c r="TJK973" s="6"/>
      <c r="TJL973" s="6"/>
      <c r="TJM973" s="6"/>
      <c r="TJN973" s="6"/>
      <c r="TJO973" s="6"/>
      <c r="TJP973" s="6"/>
      <c r="TJQ973" s="6"/>
      <c r="TJR973" s="6"/>
      <c r="TJS973" s="6"/>
      <c r="TJT973" s="6"/>
      <c r="TJU973" s="6"/>
      <c r="TJV973" s="6"/>
      <c r="TJW973" s="6"/>
      <c r="TJX973" s="6"/>
      <c r="TJY973" s="6"/>
      <c r="TJZ973" s="6"/>
      <c r="TKA973" s="6"/>
      <c r="TKB973" s="6"/>
      <c r="TKC973" s="6"/>
      <c r="TKD973" s="6"/>
      <c r="TKE973" s="6"/>
      <c r="TKF973" s="6"/>
      <c r="TKG973" s="6"/>
      <c r="TKH973" s="6"/>
      <c r="TKI973" s="6"/>
      <c r="TKJ973" s="6"/>
      <c r="TKK973" s="6"/>
      <c r="TKL973" s="6"/>
      <c r="TKM973" s="6"/>
      <c r="TKN973" s="6"/>
      <c r="TKO973" s="6"/>
      <c r="TKP973" s="6"/>
      <c r="TKQ973" s="6"/>
      <c r="TKR973" s="6"/>
      <c r="TKS973" s="6"/>
      <c r="TKT973" s="6"/>
      <c r="TKU973" s="6"/>
      <c r="TKV973" s="6"/>
      <c r="TKW973" s="6"/>
      <c r="TKX973" s="6"/>
      <c r="TKY973" s="6"/>
      <c r="TKZ973" s="6"/>
      <c r="TLA973" s="6"/>
      <c r="TLB973" s="6"/>
      <c r="TLC973" s="6"/>
      <c r="TLD973" s="6"/>
      <c r="TLE973" s="6"/>
      <c r="TLF973" s="6"/>
      <c r="TLG973" s="6"/>
      <c r="TLH973" s="6"/>
      <c r="TLI973" s="6"/>
      <c r="TLJ973" s="6"/>
      <c r="TLK973" s="6"/>
      <c r="TLL973" s="6"/>
      <c r="TLM973" s="6"/>
      <c r="TLN973" s="6"/>
      <c r="TLO973" s="6"/>
      <c r="TLP973" s="6"/>
      <c r="TLQ973" s="6"/>
      <c r="TLR973" s="6"/>
      <c r="TLS973" s="6"/>
      <c r="TLT973" s="6"/>
      <c r="TLU973" s="6"/>
      <c r="TLV973" s="6"/>
      <c r="TLW973" s="6"/>
      <c r="TLX973" s="6"/>
      <c r="TLY973" s="6"/>
      <c r="TLZ973" s="6"/>
      <c r="TMA973" s="6"/>
      <c r="TMB973" s="6"/>
      <c r="TMC973" s="6"/>
      <c r="TMD973" s="6"/>
      <c r="TME973" s="6"/>
      <c r="TMF973" s="6"/>
      <c r="TMG973" s="6"/>
      <c r="TMH973" s="6"/>
      <c r="TMI973" s="6"/>
      <c r="TMJ973" s="6"/>
      <c r="TMK973" s="6"/>
      <c r="TML973" s="6"/>
      <c r="TMM973" s="6"/>
      <c r="TMN973" s="6"/>
      <c r="TMO973" s="6"/>
      <c r="TMP973" s="6"/>
      <c r="TMQ973" s="6"/>
      <c r="TMR973" s="6"/>
      <c r="TMS973" s="6"/>
      <c r="TMT973" s="6"/>
      <c r="TMU973" s="6"/>
      <c r="TMV973" s="6"/>
      <c r="TMW973" s="6"/>
      <c r="TMX973" s="6"/>
      <c r="TMY973" s="6"/>
      <c r="TMZ973" s="6"/>
      <c r="TNA973" s="6"/>
      <c r="TNB973" s="6"/>
      <c r="TNC973" s="6"/>
      <c r="TND973" s="6"/>
      <c r="TNE973" s="6"/>
      <c r="TNF973" s="6"/>
      <c r="TNG973" s="6"/>
      <c r="TNH973" s="6"/>
      <c r="TNI973" s="6"/>
      <c r="TNJ973" s="6"/>
      <c r="TNK973" s="6"/>
      <c r="TNL973" s="6"/>
      <c r="TNM973" s="6"/>
      <c r="TNN973" s="6"/>
      <c r="TNO973" s="6"/>
      <c r="TNP973" s="6"/>
      <c r="TNQ973" s="6"/>
      <c r="TNR973" s="6"/>
      <c r="TNS973" s="6"/>
      <c r="TNT973" s="6"/>
      <c r="TNU973" s="6"/>
      <c r="TNV973" s="6"/>
      <c r="TNW973" s="6"/>
      <c r="TNX973" s="6"/>
      <c r="TNY973" s="6"/>
      <c r="TNZ973" s="6"/>
      <c r="TOA973" s="6"/>
      <c r="TOB973" s="6"/>
      <c r="TOC973" s="6"/>
      <c r="TOD973" s="6"/>
      <c r="TOE973" s="6"/>
      <c r="TOF973" s="6"/>
      <c r="TOG973" s="6"/>
      <c r="TOH973" s="6"/>
      <c r="TOI973" s="6"/>
      <c r="TOJ973" s="6"/>
      <c r="TOK973" s="6"/>
      <c r="TOL973" s="6"/>
      <c r="TOM973" s="6"/>
      <c r="TON973" s="6"/>
      <c r="TOO973" s="6"/>
      <c r="TOP973" s="6"/>
      <c r="TOQ973" s="6"/>
      <c r="TOR973" s="6"/>
      <c r="TOS973" s="6"/>
      <c r="TOT973" s="6"/>
      <c r="TOU973" s="6"/>
      <c r="TOV973" s="6"/>
      <c r="TOW973" s="6"/>
      <c r="TOX973" s="6"/>
      <c r="TOY973" s="6"/>
      <c r="TOZ973" s="6"/>
      <c r="TPA973" s="6"/>
      <c r="TPB973" s="6"/>
      <c r="TPC973" s="6"/>
      <c r="TPD973" s="6"/>
      <c r="TPE973" s="6"/>
      <c r="TPF973" s="6"/>
      <c r="TPG973" s="6"/>
      <c r="TPH973" s="6"/>
      <c r="TPI973" s="6"/>
      <c r="TPJ973" s="6"/>
      <c r="TPK973" s="6"/>
      <c r="TPL973" s="6"/>
      <c r="TPM973" s="6"/>
      <c r="TPN973" s="6"/>
      <c r="TPO973" s="6"/>
      <c r="TPP973" s="6"/>
      <c r="TPQ973" s="6"/>
      <c r="TPR973" s="6"/>
      <c r="TPS973" s="6"/>
      <c r="TPT973" s="6"/>
      <c r="TPU973" s="6"/>
      <c r="TPV973" s="6"/>
      <c r="TPW973" s="6"/>
      <c r="TPX973" s="6"/>
      <c r="TPY973" s="6"/>
      <c r="TPZ973" s="6"/>
      <c r="TQA973" s="6"/>
      <c r="TQB973" s="6"/>
      <c r="TQC973" s="6"/>
      <c r="TQD973" s="6"/>
      <c r="TQE973" s="6"/>
      <c r="TQF973" s="6"/>
      <c r="TQG973" s="6"/>
      <c r="TQH973" s="6"/>
      <c r="TQI973" s="6"/>
      <c r="TQJ973" s="6"/>
      <c r="TQK973" s="6"/>
      <c r="TQL973" s="6"/>
      <c r="TQM973" s="6"/>
      <c r="TQN973" s="6"/>
      <c r="TQO973" s="6"/>
      <c r="TQP973" s="6"/>
      <c r="TQQ973" s="6"/>
      <c r="TQR973" s="6"/>
      <c r="TQS973" s="6"/>
      <c r="TQT973" s="6"/>
      <c r="TQU973" s="6"/>
      <c r="TQV973" s="6"/>
      <c r="TQW973" s="6"/>
      <c r="TQX973" s="6"/>
      <c r="TQY973" s="6"/>
      <c r="TQZ973" s="6"/>
      <c r="TRA973" s="6"/>
      <c r="TRB973" s="6"/>
      <c r="TRC973" s="6"/>
      <c r="TRD973" s="6"/>
      <c r="TRE973" s="6"/>
      <c r="TRF973" s="6"/>
      <c r="TRG973" s="6"/>
      <c r="TRH973" s="6"/>
      <c r="TRI973" s="6"/>
      <c r="TRJ973" s="6"/>
      <c r="TRK973" s="6"/>
      <c r="TRL973" s="6"/>
      <c r="TRM973" s="6"/>
      <c r="TRN973" s="6"/>
      <c r="TRO973" s="6"/>
      <c r="TRP973" s="6"/>
      <c r="TRQ973" s="6"/>
      <c r="TRR973" s="6"/>
      <c r="TRS973" s="6"/>
      <c r="TRT973" s="6"/>
      <c r="TRU973" s="6"/>
      <c r="TRV973" s="6"/>
      <c r="TRW973" s="6"/>
      <c r="TRX973" s="6"/>
      <c r="TRY973" s="6"/>
      <c r="TRZ973" s="6"/>
      <c r="TSA973" s="6"/>
      <c r="TSB973" s="6"/>
      <c r="TSC973" s="6"/>
      <c r="TSD973" s="6"/>
      <c r="TSE973" s="6"/>
      <c r="TSF973" s="6"/>
      <c r="TSG973" s="6"/>
      <c r="TSH973" s="6"/>
      <c r="TSI973" s="6"/>
      <c r="TSJ973" s="6"/>
      <c r="TSK973" s="6"/>
      <c r="TSL973" s="6"/>
      <c r="TSM973" s="6"/>
      <c r="TSN973" s="6"/>
      <c r="TSO973" s="6"/>
      <c r="TSP973" s="6"/>
      <c r="TSQ973" s="6"/>
      <c r="TSR973" s="6"/>
      <c r="TSS973" s="6"/>
      <c r="TST973" s="6"/>
      <c r="TSU973" s="6"/>
      <c r="TSV973" s="6"/>
      <c r="TSW973" s="6"/>
      <c r="TSX973" s="6"/>
      <c r="TSY973" s="6"/>
      <c r="TSZ973" s="6"/>
      <c r="TTA973" s="6"/>
      <c r="TTB973" s="6"/>
      <c r="TTC973" s="6"/>
      <c r="TTD973" s="6"/>
      <c r="TTE973" s="6"/>
      <c r="TTF973" s="6"/>
      <c r="TTG973" s="6"/>
      <c r="TTH973" s="6"/>
      <c r="TTI973" s="6"/>
      <c r="TTJ973" s="6"/>
      <c r="TTK973" s="6"/>
      <c r="TTL973" s="6"/>
      <c r="TTM973" s="6"/>
      <c r="TTN973" s="6"/>
      <c r="TTO973" s="6"/>
      <c r="TTP973" s="6"/>
      <c r="TTQ973" s="6"/>
      <c r="TTR973" s="6"/>
      <c r="TTS973" s="6"/>
      <c r="TTT973" s="6"/>
      <c r="TTU973" s="6"/>
      <c r="TTV973" s="6"/>
      <c r="TTW973" s="6"/>
      <c r="TTX973" s="6"/>
      <c r="TTY973" s="6"/>
      <c r="TTZ973" s="6"/>
      <c r="TUA973" s="6"/>
      <c r="TUB973" s="6"/>
      <c r="TUC973" s="6"/>
      <c r="TUD973" s="6"/>
      <c r="TUE973" s="6"/>
      <c r="TUF973" s="6"/>
      <c r="TUG973" s="6"/>
      <c r="TUH973" s="6"/>
      <c r="TUI973" s="6"/>
      <c r="TUJ973" s="6"/>
      <c r="TUK973" s="6"/>
      <c r="TUL973" s="6"/>
      <c r="TUM973" s="6"/>
      <c r="TUN973" s="6"/>
      <c r="TUO973" s="6"/>
      <c r="TUP973" s="6"/>
      <c r="TUQ973" s="6"/>
      <c r="TUR973" s="6"/>
      <c r="TUS973" s="6"/>
      <c r="TUT973" s="6"/>
      <c r="TUU973" s="6"/>
      <c r="TUV973" s="6"/>
      <c r="TUW973" s="6"/>
      <c r="TUX973" s="6"/>
      <c r="TUY973" s="6"/>
      <c r="TUZ973" s="6"/>
      <c r="TVA973" s="6"/>
      <c r="TVB973" s="6"/>
      <c r="TVC973" s="6"/>
      <c r="TVD973" s="6"/>
      <c r="TVE973" s="6"/>
      <c r="TVF973" s="6"/>
      <c r="TVG973" s="6"/>
      <c r="TVH973" s="6"/>
      <c r="TVI973" s="6"/>
      <c r="TVJ973" s="6"/>
      <c r="TVK973" s="6"/>
      <c r="TVL973" s="6"/>
      <c r="TVM973" s="6"/>
      <c r="TVN973" s="6"/>
      <c r="TVO973" s="6"/>
      <c r="TVP973" s="6"/>
      <c r="TVQ973" s="6"/>
      <c r="TVR973" s="6"/>
      <c r="TVS973" s="6"/>
      <c r="TVT973" s="6"/>
      <c r="TVU973" s="6"/>
      <c r="TVV973" s="6"/>
      <c r="TVW973" s="6"/>
      <c r="TVX973" s="6"/>
      <c r="TVY973" s="6"/>
      <c r="TVZ973" s="6"/>
      <c r="TWA973" s="6"/>
      <c r="TWB973" s="6"/>
      <c r="TWC973" s="6"/>
      <c r="TWD973" s="6"/>
      <c r="TWE973" s="6"/>
      <c r="TWF973" s="6"/>
      <c r="TWG973" s="6"/>
      <c r="TWH973" s="6"/>
      <c r="TWI973" s="6"/>
      <c r="TWJ973" s="6"/>
      <c r="TWK973" s="6"/>
      <c r="TWL973" s="6"/>
      <c r="TWM973" s="6"/>
      <c r="TWN973" s="6"/>
      <c r="TWO973" s="6"/>
      <c r="TWP973" s="6"/>
      <c r="TWQ973" s="6"/>
      <c r="TWR973" s="6"/>
      <c r="TWS973" s="6"/>
      <c r="TWT973" s="6"/>
      <c r="TWU973" s="6"/>
      <c r="TWV973" s="6"/>
      <c r="TWW973" s="6"/>
      <c r="TWX973" s="6"/>
      <c r="TWY973" s="6"/>
      <c r="TWZ973" s="6"/>
      <c r="TXA973" s="6"/>
      <c r="TXB973" s="6"/>
      <c r="TXC973" s="6"/>
      <c r="TXD973" s="6"/>
      <c r="TXE973" s="6"/>
      <c r="TXF973" s="6"/>
      <c r="TXG973" s="6"/>
      <c r="TXH973" s="6"/>
      <c r="TXI973" s="6"/>
      <c r="TXJ973" s="6"/>
      <c r="TXK973" s="6"/>
      <c r="TXL973" s="6"/>
      <c r="TXM973" s="6"/>
      <c r="TXN973" s="6"/>
      <c r="TXO973" s="6"/>
      <c r="TXP973" s="6"/>
      <c r="TXQ973" s="6"/>
      <c r="TXR973" s="6"/>
      <c r="TXS973" s="6"/>
      <c r="TXT973" s="6"/>
      <c r="TXU973" s="6"/>
      <c r="TXV973" s="6"/>
      <c r="TXW973" s="6"/>
      <c r="TXX973" s="6"/>
      <c r="TXY973" s="6"/>
      <c r="TXZ973" s="6"/>
      <c r="TYA973" s="6"/>
      <c r="TYB973" s="6"/>
      <c r="TYC973" s="6"/>
      <c r="TYD973" s="6"/>
      <c r="TYE973" s="6"/>
      <c r="TYF973" s="6"/>
      <c r="TYG973" s="6"/>
      <c r="TYH973" s="6"/>
      <c r="TYI973" s="6"/>
      <c r="TYJ973" s="6"/>
      <c r="TYK973" s="6"/>
      <c r="TYL973" s="6"/>
      <c r="TYM973" s="6"/>
      <c r="TYN973" s="6"/>
      <c r="TYO973" s="6"/>
      <c r="TYP973" s="6"/>
      <c r="TYQ973" s="6"/>
      <c r="TYR973" s="6"/>
      <c r="TYS973" s="6"/>
      <c r="TYT973" s="6"/>
      <c r="TYU973" s="6"/>
      <c r="TYV973" s="6"/>
      <c r="TYW973" s="6"/>
      <c r="TYX973" s="6"/>
      <c r="TYY973" s="6"/>
      <c r="TYZ973" s="6"/>
      <c r="TZA973" s="6"/>
      <c r="TZB973" s="6"/>
      <c r="TZC973" s="6"/>
      <c r="TZD973" s="6"/>
      <c r="TZE973" s="6"/>
      <c r="TZF973" s="6"/>
      <c r="TZG973" s="6"/>
      <c r="TZH973" s="6"/>
      <c r="TZI973" s="6"/>
      <c r="TZJ973" s="6"/>
      <c r="TZK973" s="6"/>
      <c r="TZL973" s="6"/>
      <c r="TZM973" s="6"/>
      <c r="TZN973" s="6"/>
      <c r="TZO973" s="6"/>
      <c r="TZP973" s="6"/>
      <c r="TZQ973" s="6"/>
      <c r="TZR973" s="6"/>
      <c r="TZS973" s="6"/>
      <c r="TZT973" s="6"/>
      <c r="TZU973" s="6"/>
      <c r="TZV973" s="6"/>
      <c r="TZW973" s="6"/>
      <c r="TZX973" s="6"/>
      <c r="TZY973" s="6"/>
      <c r="TZZ973" s="6"/>
      <c r="UAA973" s="6"/>
      <c r="UAB973" s="6"/>
      <c r="UAC973" s="6"/>
      <c r="UAD973" s="6"/>
      <c r="UAE973" s="6"/>
      <c r="UAF973" s="6"/>
      <c r="UAG973" s="6"/>
      <c r="UAH973" s="6"/>
      <c r="UAI973" s="6"/>
      <c r="UAJ973" s="6"/>
      <c r="UAK973" s="6"/>
      <c r="UAL973" s="6"/>
      <c r="UAM973" s="6"/>
      <c r="UAN973" s="6"/>
      <c r="UAO973" s="6"/>
      <c r="UAP973" s="6"/>
      <c r="UAQ973" s="6"/>
      <c r="UAR973" s="6"/>
      <c r="UAS973" s="6"/>
      <c r="UAT973" s="6"/>
      <c r="UAU973" s="6"/>
      <c r="UAV973" s="6"/>
      <c r="UAW973" s="6"/>
      <c r="UAX973" s="6"/>
      <c r="UAY973" s="6"/>
      <c r="UAZ973" s="6"/>
      <c r="UBA973" s="6"/>
      <c r="UBB973" s="6"/>
      <c r="UBC973" s="6"/>
      <c r="UBD973" s="6"/>
      <c r="UBE973" s="6"/>
      <c r="UBF973" s="6"/>
      <c r="UBG973" s="6"/>
      <c r="UBH973" s="6"/>
      <c r="UBI973" s="6"/>
      <c r="UBJ973" s="6"/>
      <c r="UBK973" s="6"/>
      <c r="UBL973" s="6"/>
      <c r="UBM973" s="6"/>
      <c r="UBN973" s="6"/>
      <c r="UBO973" s="6"/>
      <c r="UBP973" s="6"/>
      <c r="UBQ973" s="6"/>
      <c r="UBR973" s="6"/>
      <c r="UBS973" s="6"/>
      <c r="UBT973" s="6"/>
      <c r="UBU973" s="6"/>
      <c r="UBV973" s="6"/>
      <c r="UBW973" s="6"/>
      <c r="UBX973" s="6"/>
      <c r="UBY973" s="6"/>
      <c r="UBZ973" s="6"/>
      <c r="UCA973" s="6"/>
      <c r="UCB973" s="6"/>
      <c r="UCC973" s="6"/>
      <c r="UCD973" s="6"/>
      <c r="UCE973" s="6"/>
      <c r="UCF973" s="6"/>
      <c r="UCG973" s="6"/>
      <c r="UCH973" s="6"/>
      <c r="UCI973" s="6"/>
      <c r="UCJ973" s="6"/>
      <c r="UCK973" s="6"/>
      <c r="UCL973" s="6"/>
      <c r="UCM973" s="6"/>
      <c r="UCN973" s="6"/>
      <c r="UCO973" s="6"/>
      <c r="UCP973" s="6"/>
      <c r="UCQ973" s="6"/>
      <c r="UCR973" s="6"/>
      <c r="UCS973" s="6"/>
      <c r="UCT973" s="6"/>
      <c r="UCU973" s="6"/>
      <c r="UCV973" s="6"/>
      <c r="UCW973" s="6"/>
      <c r="UCX973" s="6"/>
      <c r="UCY973" s="6"/>
      <c r="UCZ973" s="6"/>
      <c r="UDA973" s="6"/>
      <c r="UDB973" s="6"/>
      <c r="UDC973" s="6"/>
      <c r="UDD973" s="6"/>
      <c r="UDE973" s="6"/>
      <c r="UDF973" s="6"/>
      <c r="UDG973" s="6"/>
      <c r="UDH973" s="6"/>
      <c r="UDI973" s="6"/>
      <c r="UDJ973" s="6"/>
      <c r="UDK973" s="6"/>
      <c r="UDL973" s="6"/>
      <c r="UDM973" s="6"/>
      <c r="UDN973" s="6"/>
      <c r="UDO973" s="6"/>
      <c r="UDP973" s="6"/>
      <c r="UDQ973" s="6"/>
      <c r="UDR973" s="6"/>
      <c r="UDS973" s="6"/>
      <c r="UDT973" s="6"/>
      <c r="UDU973" s="6"/>
      <c r="UDV973" s="6"/>
      <c r="UDW973" s="6"/>
      <c r="UDX973" s="6"/>
      <c r="UDY973" s="6"/>
      <c r="UDZ973" s="6"/>
      <c r="UEA973" s="6"/>
      <c r="UEB973" s="6"/>
      <c r="UEC973" s="6"/>
      <c r="UED973" s="6"/>
      <c r="UEE973" s="6"/>
      <c r="UEF973" s="6"/>
      <c r="UEG973" s="6"/>
      <c r="UEH973" s="6"/>
      <c r="UEI973" s="6"/>
      <c r="UEJ973" s="6"/>
      <c r="UEK973" s="6"/>
      <c r="UEL973" s="6"/>
      <c r="UEM973" s="6"/>
      <c r="UEN973" s="6"/>
      <c r="UEO973" s="6"/>
      <c r="UEP973" s="6"/>
      <c r="UEQ973" s="6"/>
      <c r="UER973" s="6"/>
      <c r="UES973" s="6"/>
      <c r="UET973" s="6"/>
      <c r="UEU973" s="6"/>
      <c r="UEV973" s="6"/>
      <c r="UEW973" s="6"/>
      <c r="UEX973" s="6"/>
      <c r="UEY973" s="6"/>
      <c r="UEZ973" s="6"/>
      <c r="UFA973" s="6"/>
      <c r="UFB973" s="6"/>
      <c r="UFC973" s="6"/>
      <c r="UFD973" s="6"/>
      <c r="UFE973" s="6"/>
      <c r="UFF973" s="6"/>
      <c r="UFG973" s="6"/>
      <c r="UFH973" s="6"/>
      <c r="UFI973" s="6"/>
      <c r="UFJ973" s="6"/>
      <c r="UFK973" s="6"/>
      <c r="UFL973" s="6"/>
      <c r="UFM973" s="6"/>
      <c r="UFN973" s="6"/>
      <c r="UFO973" s="6"/>
      <c r="UFP973" s="6"/>
      <c r="UFQ973" s="6"/>
      <c r="UFR973" s="6"/>
      <c r="UFS973" s="6"/>
      <c r="UFT973" s="6"/>
      <c r="UFU973" s="6"/>
      <c r="UFV973" s="6"/>
      <c r="UFW973" s="6"/>
      <c r="UFX973" s="6"/>
      <c r="UFY973" s="6"/>
      <c r="UFZ973" s="6"/>
      <c r="UGA973" s="6"/>
      <c r="UGB973" s="6"/>
      <c r="UGC973" s="6"/>
      <c r="UGD973" s="6"/>
      <c r="UGE973" s="6"/>
      <c r="UGF973" s="6"/>
      <c r="UGG973" s="6"/>
      <c r="UGH973" s="6"/>
      <c r="UGI973" s="6"/>
      <c r="UGJ973" s="6"/>
      <c r="UGK973" s="6"/>
      <c r="UGL973" s="6"/>
      <c r="UGM973" s="6"/>
      <c r="UGN973" s="6"/>
      <c r="UGO973" s="6"/>
      <c r="UGP973" s="6"/>
      <c r="UGQ973" s="6"/>
      <c r="UGR973" s="6"/>
      <c r="UGS973" s="6"/>
      <c r="UGT973" s="6"/>
      <c r="UGU973" s="6"/>
      <c r="UGV973" s="6"/>
      <c r="UGW973" s="6"/>
      <c r="UGX973" s="6"/>
      <c r="UGY973" s="6"/>
      <c r="UGZ973" s="6"/>
      <c r="UHA973" s="6"/>
      <c r="UHB973" s="6"/>
      <c r="UHC973" s="6"/>
      <c r="UHD973" s="6"/>
      <c r="UHE973" s="6"/>
      <c r="UHF973" s="6"/>
      <c r="UHG973" s="6"/>
      <c r="UHH973" s="6"/>
      <c r="UHI973" s="6"/>
      <c r="UHJ973" s="6"/>
      <c r="UHK973" s="6"/>
      <c r="UHL973" s="6"/>
      <c r="UHM973" s="6"/>
      <c r="UHN973" s="6"/>
      <c r="UHO973" s="6"/>
      <c r="UHP973" s="6"/>
      <c r="UHQ973" s="6"/>
      <c r="UHR973" s="6"/>
      <c r="UHS973" s="6"/>
      <c r="UHT973" s="6"/>
      <c r="UHU973" s="6"/>
      <c r="UHV973" s="6"/>
      <c r="UHW973" s="6"/>
      <c r="UHX973" s="6"/>
      <c r="UHY973" s="6"/>
      <c r="UHZ973" s="6"/>
      <c r="UIA973" s="6"/>
      <c r="UIB973" s="6"/>
      <c r="UIC973" s="6"/>
      <c r="UID973" s="6"/>
      <c r="UIE973" s="6"/>
      <c r="UIF973" s="6"/>
      <c r="UIG973" s="6"/>
      <c r="UIH973" s="6"/>
      <c r="UII973" s="6"/>
      <c r="UIJ973" s="6"/>
      <c r="UIK973" s="6"/>
      <c r="UIL973" s="6"/>
      <c r="UIM973" s="6"/>
      <c r="UIN973" s="6"/>
      <c r="UIO973" s="6"/>
      <c r="UIP973" s="6"/>
      <c r="UIQ973" s="6"/>
      <c r="UIR973" s="6"/>
      <c r="UIS973" s="6"/>
      <c r="UIT973" s="6"/>
      <c r="UIU973" s="6"/>
      <c r="UIV973" s="6"/>
      <c r="UIW973" s="6"/>
      <c r="UIX973" s="6"/>
      <c r="UIY973" s="6"/>
      <c r="UIZ973" s="6"/>
      <c r="UJA973" s="6"/>
      <c r="UJB973" s="6"/>
      <c r="UJC973" s="6"/>
      <c r="UJD973" s="6"/>
      <c r="UJE973" s="6"/>
      <c r="UJF973" s="6"/>
      <c r="UJG973" s="6"/>
      <c r="UJH973" s="6"/>
      <c r="UJI973" s="6"/>
      <c r="UJJ973" s="6"/>
      <c r="UJK973" s="6"/>
      <c r="UJL973" s="6"/>
      <c r="UJM973" s="6"/>
      <c r="UJN973" s="6"/>
      <c r="UJO973" s="6"/>
      <c r="UJP973" s="6"/>
      <c r="UJQ973" s="6"/>
      <c r="UJR973" s="6"/>
      <c r="UJS973" s="6"/>
      <c r="UJT973" s="6"/>
      <c r="UJU973" s="6"/>
      <c r="UJV973" s="6"/>
      <c r="UJW973" s="6"/>
      <c r="UJX973" s="6"/>
      <c r="UJY973" s="6"/>
      <c r="UJZ973" s="6"/>
      <c r="UKA973" s="6"/>
      <c r="UKB973" s="6"/>
      <c r="UKC973" s="6"/>
      <c r="UKD973" s="6"/>
      <c r="UKE973" s="6"/>
      <c r="UKF973" s="6"/>
      <c r="UKG973" s="6"/>
      <c r="UKH973" s="6"/>
      <c r="UKI973" s="6"/>
      <c r="UKJ973" s="6"/>
      <c r="UKK973" s="6"/>
      <c r="UKL973" s="6"/>
      <c r="UKM973" s="6"/>
      <c r="UKN973" s="6"/>
      <c r="UKO973" s="6"/>
      <c r="UKP973" s="6"/>
      <c r="UKQ973" s="6"/>
      <c r="UKR973" s="6"/>
      <c r="UKS973" s="6"/>
      <c r="UKT973" s="6"/>
      <c r="UKU973" s="6"/>
      <c r="UKV973" s="6"/>
      <c r="UKW973" s="6"/>
      <c r="UKX973" s="6"/>
      <c r="UKY973" s="6"/>
      <c r="UKZ973" s="6"/>
      <c r="ULA973" s="6"/>
      <c r="ULB973" s="6"/>
      <c r="ULC973" s="6"/>
      <c r="ULD973" s="6"/>
      <c r="ULE973" s="6"/>
      <c r="ULF973" s="6"/>
      <c r="ULG973" s="6"/>
      <c r="ULH973" s="6"/>
      <c r="ULI973" s="6"/>
      <c r="ULJ973" s="6"/>
      <c r="ULK973" s="6"/>
      <c r="ULL973" s="6"/>
      <c r="ULM973" s="6"/>
      <c r="ULN973" s="6"/>
      <c r="ULO973" s="6"/>
      <c r="ULP973" s="6"/>
      <c r="ULQ973" s="6"/>
      <c r="ULR973" s="6"/>
      <c r="ULS973" s="6"/>
      <c r="ULT973" s="6"/>
      <c r="ULU973" s="6"/>
      <c r="ULV973" s="6"/>
      <c r="ULW973" s="6"/>
      <c r="ULX973" s="6"/>
      <c r="ULY973" s="6"/>
      <c r="ULZ973" s="6"/>
      <c r="UMA973" s="6"/>
      <c r="UMB973" s="6"/>
      <c r="UMC973" s="6"/>
      <c r="UMD973" s="6"/>
      <c r="UME973" s="6"/>
      <c r="UMF973" s="6"/>
      <c r="UMG973" s="6"/>
      <c r="UMH973" s="6"/>
      <c r="UMI973" s="6"/>
      <c r="UMJ973" s="6"/>
      <c r="UMK973" s="6"/>
      <c r="UML973" s="6"/>
      <c r="UMM973" s="6"/>
      <c r="UMN973" s="6"/>
      <c r="UMO973" s="6"/>
      <c r="UMP973" s="6"/>
      <c r="UMQ973" s="6"/>
      <c r="UMR973" s="6"/>
      <c r="UMS973" s="6"/>
      <c r="UMT973" s="6"/>
      <c r="UMU973" s="6"/>
      <c r="UMV973" s="6"/>
      <c r="UMW973" s="6"/>
      <c r="UMX973" s="6"/>
      <c r="UMY973" s="6"/>
      <c r="UMZ973" s="6"/>
      <c r="UNA973" s="6"/>
      <c r="UNB973" s="6"/>
      <c r="UNC973" s="6"/>
      <c r="UND973" s="6"/>
      <c r="UNE973" s="6"/>
      <c r="UNF973" s="6"/>
      <c r="UNG973" s="6"/>
      <c r="UNH973" s="6"/>
      <c r="UNI973" s="6"/>
      <c r="UNJ973" s="6"/>
      <c r="UNK973" s="6"/>
      <c r="UNL973" s="6"/>
      <c r="UNM973" s="6"/>
      <c r="UNN973" s="6"/>
      <c r="UNO973" s="6"/>
      <c r="UNP973" s="6"/>
      <c r="UNQ973" s="6"/>
      <c r="UNR973" s="6"/>
      <c r="UNS973" s="6"/>
      <c r="UNT973" s="6"/>
      <c r="UNU973" s="6"/>
      <c r="UNV973" s="6"/>
      <c r="UNW973" s="6"/>
      <c r="UNX973" s="6"/>
      <c r="UNY973" s="6"/>
      <c r="UNZ973" s="6"/>
      <c r="UOA973" s="6"/>
      <c r="UOB973" s="6"/>
      <c r="UOC973" s="6"/>
      <c r="UOD973" s="6"/>
      <c r="UOE973" s="6"/>
      <c r="UOF973" s="6"/>
      <c r="UOG973" s="6"/>
      <c r="UOH973" s="6"/>
      <c r="UOI973" s="6"/>
      <c r="UOJ973" s="6"/>
      <c r="UOK973" s="6"/>
      <c r="UOL973" s="6"/>
      <c r="UOM973" s="6"/>
      <c r="UON973" s="6"/>
      <c r="UOO973" s="6"/>
      <c r="UOP973" s="6"/>
      <c r="UOQ973" s="6"/>
      <c r="UOR973" s="6"/>
      <c r="UOS973" s="6"/>
      <c r="UOT973" s="6"/>
      <c r="UOU973" s="6"/>
      <c r="UOV973" s="6"/>
      <c r="UOW973" s="6"/>
      <c r="UOX973" s="6"/>
      <c r="UOY973" s="6"/>
      <c r="UOZ973" s="6"/>
      <c r="UPA973" s="6"/>
      <c r="UPB973" s="6"/>
      <c r="UPC973" s="6"/>
      <c r="UPD973" s="6"/>
      <c r="UPE973" s="6"/>
      <c r="UPF973" s="6"/>
      <c r="UPG973" s="6"/>
      <c r="UPH973" s="6"/>
      <c r="UPI973" s="6"/>
      <c r="UPJ973" s="6"/>
      <c r="UPK973" s="6"/>
      <c r="UPL973" s="6"/>
      <c r="UPM973" s="6"/>
      <c r="UPN973" s="6"/>
      <c r="UPO973" s="6"/>
      <c r="UPP973" s="6"/>
      <c r="UPQ973" s="6"/>
      <c r="UPR973" s="6"/>
      <c r="UPS973" s="6"/>
      <c r="UPT973" s="6"/>
      <c r="UPU973" s="6"/>
      <c r="UPV973" s="6"/>
      <c r="UPW973" s="6"/>
      <c r="UPX973" s="6"/>
      <c r="UPY973" s="6"/>
      <c r="UPZ973" s="6"/>
      <c r="UQA973" s="6"/>
      <c r="UQB973" s="6"/>
      <c r="UQC973" s="6"/>
      <c r="UQD973" s="6"/>
      <c r="UQE973" s="6"/>
      <c r="UQF973" s="6"/>
      <c r="UQG973" s="6"/>
      <c r="UQH973" s="6"/>
      <c r="UQI973" s="6"/>
      <c r="UQJ973" s="6"/>
      <c r="UQK973" s="6"/>
      <c r="UQL973" s="6"/>
      <c r="UQM973" s="6"/>
      <c r="UQN973" s="6"/>
      <c r="UQO973" s="6"/>
      <c r="UQP973" s="6"/>
      <c r="UQQ973" s="6"/>
      <c r="UQR973" s="6"/>
      <c r="UQS973" s="6"/>
      <c r="UQT973" s="6"/>
      <c r="UQU973" s="6"/>
      <c r="UQV973" s="6"/>
      <c r="UQW973" s="6"/>
      <c r="UQX973" s="6"/>
      <c r="UQY973" s="6"/>
      <c r="UQZ973" s="6"/>
      <c r="URA973" s="6"/>
      <c r="URB973" s="6"/>
      <c r="URC973" s="6"/>
      <c r="URD973" s="6"/>
      <c r="URE973" s="6"/>
      <c r="URF973" s="6"/>
      <c r="URG973" s="6"/>
      <c r="URH973" s="6"/>
      <c r="URI973" s="6"/>
      <c r="URJ973" s="6"/>
      <c r="URK973" s="6"/>
      <c r="URL973" s="6"/>
      <c r="URM973" s="6"/>
      <c r="URN973" s="6"/>
      <c r="URO973" s="6"/>
      <c r="URP973" s="6"/>
      <c r="URQ973" s="6"/>
      <c r="URR973" s="6"/>
      <c r="URS973" s="6"/>
      <c r="URT973" s="6"/>
      <c r="URU973" s="6"/>
      <c r="URV973" s="6"/>
      <c r="URW973" s="6"/>
      <c r="URX973" s="6"/>
      <c r="URY973" s="6"/>
      <c r="URZ973" s="6"/>
      <c r="USA973" s="6"/>
      <c r="USB973" s="6"/>
      <c r="USC973" s="6"/>
      <c r="USD973" s="6"/>
      <c r="USE973" s="6"/>
      <c r="USF973" s="6"/>
      <c r="USG973" s="6"/>
      <c r="USH973" s="6"/>
      <c r="USI973" s="6"/>
      <c r="USJ973" s="6"/>
      <c r="USK973" s="6"/>
      <c r="USL973" s="6"/>
      <c r="USM973" s="6"/>
      <c r="USN973" s="6"/>
      <c r="USO973" s="6"/>
      <c r="USP973" s="6"/>
      <c r="USQ973" s="6"/>
      <c r="USR973" s="6"/>
      <c r="USS973" s="6"/>
      <c r="UST973" s="6"/>
      <c r="USU973" s="6"/>
      <c r="USV973" s="6"/>
      <c r="USW973" s="6"/>
      <c r="USX973" s="6"/>
      <c r="USY973" s="6"/>
      <c r="USZ973" s="6"/>
      <c r="UTA973" s="6"/>
      <c r="UTB973" s="6"/>
      <c r="UTC973" s="6"/>
      <c r="UTD973" s="6"/>
      <c r="UTE973" s="6"/>
      <c r="UTF973" s="6"/>
      <c r="UTG973" s="6"/>
      <c r="UTH973" s="6"/>
      <c r="UTI973" s="6"/>
      <c r="UTJ973" s="6"/>
      <c r="UTK973" s="6"/>
      <c r="UTL973" s="6"/>
      <c r="UTM973" s="6"/>
      <c r="UTN973" s="6"/>
      <c r="UTO973" s="6"/>
      <c r="UTP973" s="6"/>
      <c r="UTQ973" s="6"/>
      <c r="UTR973" s="6"/>
      <c r="UTS973" s="6"/>
      <c r="UTT973" s="6"/>
      <c r="UTU973" s="6"/>
      <c r="UTV973" s="6"/>
      <c r="UTW973" s="6"/>
      <c r="UTX973" s="6"/>
      <c r="UTY973" s="6"/>
      <c r="UTZ973" s="6"/>
      <c r="UUA973" s="6"/>
      <c r="UUB973" s="6"/>
      <c r="UUC973" s="6"/>
      <c r="UUD973" s="6"/>
      <c r="UUE973" s="6"/>
      <c r="UUF973" s="6"/>
      <c r="UUG973" s="6"/>
      <c r="UUH973" s="6"/>
      <c r="UUI973" s="6"/>
      <c r="UUJ973" s="6"/>
      <c r="UUK973" s="6"/>
      <c r="UUL973" s="6"/>
      <c r="UUM973" s="6"/>
      <c r="UUN973" s="6"/>
      <c r="UUO973" s="6"/>
      <c r="UUP973" s="6"/>
      <c r="UUQ973" s="6"/>
      <c r="UUR973" s="6"/>
      <c r="UUS973" s="6"/>
      <c r="UUT973" s="6"/>
      <c r="UUU973" s="6"/>
      <c r="UUV973" s="6"/>
      <c r="UUW973" s="6"/>
      <c r="UUX973" s="6"/>
      <c r="UUY973" s="6"/>
      <c r="UUZ973" s="6"/>
      <c r="UVA973" s="6"/>
      <c r="UVB973" s="6"/>
      <c r="UVC973" s="6"/>
      <c r="UVD973" s="6"/>
      <c r="UVE973" s="6"/>
      <c r="UVF973" s="6"/>
      <c r="UVG973" s="6"/>
      <c r="UVH973" s="6"/>
      <c r="UVI973" s="6"/>
      <c r="UVJ973" s="6"/>
      <c r="UVK973" s="6"/>
      <c r="UVL973" s="6"/>
      <c r="UVM973" s="6"/>
      <c r="UVN973" s="6"/>
      <c r="UVO973" s="6"/>
      <c r="UVP973" s="6"/>
      <c r="UVQ973" s="6"/>
      <c r="UVR973" s="6"/>
      <c r="UVS973" s="6"/>
      <c r="UVT973" s="6"/>
      <c r="UVU973" s="6"/>
      <c r="UVV973" s="6"/>
      <c r="UVW973" s="6"/>
      <c r="UVX973" s="6"/>
      <c r="UVY973" s="6"/>
      <c r="UVZ973" s="6"/>
      <c r="UWA973" s="6"/>
      <c r="UWB973" s="6"/>
      <c r="UWC973" s="6"/>
      <c r="UWD973" s="6"/>
      <c r="UWE973" s="6"/>
      <c r="UWF973" s="6"/>
      <c r="UWG973" s="6"/>
      <c r="UWH973" s="6"/>
      <c r="UWI973" s="6"/>
      <c r="UWJ973" s="6"/>
      <c r="UWK973" s="6"/>
      <c r="UWL973" s="6"/>
      <c r="UWM973" s="6"/>
      <c r="UWN973" s="6"/>
      <c r="UWO973" s="6"/>
      <c r="UWP973" s="6"/>
      <c r="UWQ973" s="6"/>
      <c r="UWR973" s="6"/>
      <c r="UWS973" s="6"/>
      <c r="UWT973" s="6"/>
      <c r="UWU973" s="6"/>
      <c r="UWV973" s="6"/>
      <c r="UWW973" s="6"/>
      <c r="UWX973" s="6"/>
      <c r="UWY973" s="6"/>
      <c r="UWZ973" s="6"/>
      <c r="UXA973" s="6"/>
      <c r="UXB973" s="6"/>
      <c r="UXC973" s="6"/>
      <c r="UXD973" s="6"/>
      <c r="UXE973" s="6"/>
      <c r="UXF973" s="6"/>
      <c r="UXG973" s="6"/>
      <c r="UXH973" s="6"/>
      <c r="UXI973" s="6"/>
      <c r="UXJ973" s="6"/>
      <c r="UXK973" s="6"/>
      <c r="UXL973" s="6"/>
      <c r="UXM973" s="6"/>
      <c r="UXN973" s="6"/>
      <c r="UXO973" s="6"/>
      <c r="UXP973" s="6"/>
      <c r="UXQ973" s="6"/>
      <c r="UXR973" s="6"/>
      <c r="UXS973" s="6"/>
      <c r="UXT973" s="6"/>
      <c r="UXU973" s="6"/>
      <c r="UXV973" s="6"/>
      <c r="UXW973" s="6"/>
      <c r="UXX973" s="6"/>
      <c r="UXY973" s="6"/>
      <c r="UXZ973" s="6"/>
      <c r="UYA973" s="6"/>
      <c r="UYB973" s="6"/>
      <c r="UYC973" s="6"/>
      <c r="UYD973" s="6"/>
      <c r="UYE973" s="6"/>
      <c r="UYF973" s="6"/>
      <c r="UYG973" s="6"/>
      <c r="UYH973" s="6"/>
      <c r="UYI973" s="6"/>
      <c r="UYJ973" s="6"/>
      <c r="UYK973" s="6"/>
      <c r="UYL973" s="6"/>
      <c r="UYM973" s="6"/>
      <c r="UYN973" s="6"/>
      <c r="UYO973" s="6"/>
      <c r="UYP973" s="6"/>
      <c r="UYQ973" s="6"/>
      <c r="UYR973" s="6"/>
      <c r="UYS973" s="6"/>
      <c r="UYT973" s="6"/>
      <c r="UYU973" s="6"/>
      <c r="UYV973" s="6"/>
      <c r="UYW973" s="6"/>
      <c r="UYX973" s="6"/>
      <c r="UYY973" s="6"/>
      <c r="UYZ973" s="6"/>
      <c r="UZA973" s="6"/>
      <c r="UZB973" s="6"/>
      <c r="UZC973" s="6"/>
      <c r="UZD973" s="6"/>
      <c r="UZE973" s="6"/>
      <c r="UZF973" s="6"/>
      <c r="UZG973" s="6"/>
      <c r="UZH973" s="6"/>
      <c r="UZI973" s="6"/>
      <c r="UZJ973" s="6"/>
      <c r="UZK973" s="6"/>
      <c r="UZL973" s="6"/>
      <c r="UZM973" s="6"/>
      <c r="UZN973" s="6"/>
      <c r="UZO973" s="6"/>
      <c r="UZP973" s="6"/>
      <c r="UZQ973" s="6"/>
      <c r="UZR973" s="6"/>
      <c r="UZS973" s="6"/>
      <c r="UZT973" s="6"/>
      <c r="UZU973" s="6"/>
      <c r="UZV973" s="6"/>
      <c r="UZW973" s="6"/>
      <c r="UZX973" s="6"/>
      <c r="UZY973" s="6"/>
      <c r="UZZ973" s="6"/>
      <c r="VAA973" s="6"/>
      <c r="VAB973" s="6"/>
      <c r="VAC973" s="6"/>
      <c r="VAD973" s="6"/>
      <c r="VAE973" s="6"/>
      <c r="VAF973" s="6"/>
      <c r="VAG973" s="6"/>
      <c r="VAH973" s="6"/>
      <c r="VAI973" s="6"/>
      <c r="VAJ973" s="6"/>
      <c r="VAK973" s="6"/>
      <c r="VAL973" s="6"/>
      <c r="VAM973" s="6"/>
      <c r="VAN973" s="6"/>
      <c r="VAO973" s="6"/>
      <c r="VAP973" s="6"/>
      <c r="VAQ973" s="6"/>
      <c r="VAR973" s="6"/>
      <c r="VAS973" s="6"/>
      <c r="VAT973" s="6"/>
      <c r="VAU973" s="6"/>
      <c r="VAV973" s="6"/>
      <c r="VAW973" s="6"/>
      <c r="VAX973" s="6"/>
      <c r="VAY973" s="6"/>
      <c r="VAZ973" s="6"/>
      <c r="VBA973" s="6"/>
      <c r="VBB973" s="6"/>
      <c r="VBC973" s="6"/>
      <c r="VBD973" s="6"/>
      <c r="VBE973" s="6"/>
      <c r="VBF973" s="6"/>
      <c r="VBG973" s="6"/>
      <c r="VBH973" s="6"/>
      <c r="VBI973" s="6"/>
      <c r="VBJ973" s="6"/>
      <c r="VBK973" s="6"/>
      <c r="VBL973" s="6"/>
      <c r="VBM973" s="6"/>
      <c r="VBN973" s="6"/>
      <c r="VBO973" s="6"/>
      <c r="VBP973" s="6"/>
      <c r="VBQ973" s="6"/>
      <c r="VBR973" s="6"/>
      <c r="VBS973" s="6"/>
      <c r="VBT973" s="6"/>
      <c r="VBU973" s="6"/>
      <c r="VBV973" s="6"/>
      <c r="VBW973" s="6"/>
      <c r="VBX973" s="6"/>
      <c r="VBY973" s="6"/>
      <c r="VBZ973" s="6"/>
      <c r="VCA973" s="6"/>
      <c r="VCB973" s="6"/>
      <c r="VCC973" s="6"/>
      <c r="VCD973" s="6"/>
      <c r="VCE973" s="6"/>
      <c r="VCF973" s="6"/>
      <c r="VCG973" s="6"/>
      <c r="VCH973" s="6"/>
      <c r="VCI973" s="6"/>
      <c r="VCJ973" s="6"/>
      <c r="VCK973" s="6"/>
      <c r="VCL973" s="6"/>
      <c r="VCM973" s="6"/>
      <c r="VCN973" s="6"/>
      <c r="VCO973" s="6"/>
      <c r="VCP973" s="6"/>
      <c r="VCQ973" s="6"/>
      <c r="VCR973" s="6"/>
      <c r="VCS973" s="6"/>
      <c r="VCT973" s="6"/>
      <c r="VCU973" s="6"/>
      <c r="VCV973" s="6"/>
      <c r="VCW973" s="6"/>
      <c r="VCX973" s="6"/>
      <c r="VCY973" s="6"/>
      <c r="VCZ973" s="6"/>
      <c r="VDA973" s="6"/>
      <c r="VDB973" s="6"/>
      <c r="VDC973" s="6"/>
      <c r="VDD973" s="6"/>
      <c r="VDE973" s="6"/>
      <c r="VDF973" s="6"/>
      <c r="VDG973" s="6"/>
      <c r="VDH973" s="6"/>
      <c r="VDI973" s="6"/>
      <c r="VDJ973" s="6"/>
      <c r="VDK973" s="6"/>
      <c r="VDL973" s="6"/>
      <c r="VDM973" s="6"/>
      <c r="VDN973" s="6"/>
      <c r="VDO973" s="6"/>
      <c r="VDP973" s="6"/>
      <c r="VDQ973" s="6"/>
      <c r="VDR973" s="6"/>
      <c r="VDS973" s="6"/>
      <c r="VDT973" s="6"/>
      <c r="VDU973" s="6"/>
      <c r="VDV973" s="6"/>
      <c r="VDW973" s="6"/>
      <c r="VDX973" s="6"/>
      <c r="VDY973" s="6"/>
      <c r="VDZ973" s="6"/>
      <c r="VEA973" s="6"/>
      <c r="VEB973" s="6"/>
      <c r="VEC973" s="6"/>
      <c r="VED973" s="6"/>
      <c r="VEE973" s="6"/>
      <c r="VEF973" s="6"/>
      <c r="VEG973" s="6"/>
      <c r="VEH973" s="6"/>
      <c r="VEI973" s="6"/>
      <c r="VEJ973" s="6"/>
      <c r="VEK973" s="6"/>
      <c r="VEL973" s="6"/>
      <c r="VEM973" s="6"/>
      <c r="VEN973" s="6"/>
      <c r="VEO973" s="6"/>
      <c r="VEP973" s="6"/>
      <c r="VEQ973" s="6"/>
      <c r="VER973" s="6"/>
      <c r="VES973" s="6"/>
      <c r="VET973" s="6"/>
      <c r="VEU973" s="6"/>
      <c r="VEV973" s="6"/>
      <c r="VEW973" s="6"/>
      <c r="VEX973" s="6"/>
      <c r="VEY973" s="6"/>
      <c r="VEZ973" s="6"/>
      <c r="VFA973" s="6"/>
      <c r="VFB973" s="6"/>
      <c r="VFC973" s="6"/>
      <c r="VFD973" s="6"/>
      <c r="VFE973" s="6"/>
      <c r="VFF973" s="6"/>
      <c r="VFG973" s="6"/>
      <c r="VFH973" s="6"/>
      <c r="VFI973" s="6"/>
      <c r="VFJ973" s="6"/>
      <c r="VFK973" s="6"/>
      <c r="VFL973" s="6"/>
      <c r="VFM973" s="6"/>
      <c r="VFN973" s="6"/>
      <c r="VFO973" s="6"/>
      <c r="VFP973" s="6"/>
      <c r="VFQ973" s="6"/>
      <c r="VFR973" s="6"/>
      <c r="VFS973" s="6"/>
      <c r="VFT973" s="6"/>
      <c r="VFU973" s="6"/>
      <c r="VFV973" s="6"/>
      <c r="VFW973" s="6"/>
      <c r="VFX973" s="6"/>
      <c r="VFY973" s="6"/>
      <c r="VFZ973" s="6"/>
      <c r="VGA973" s="6"/>
      <c r="VGB973" s="6"/>
      <c r="VGC973" s="6"/>
      <c r="VGD973" s="6"/>
      <c r="VGE973" s="6"/>
      <c r="VGF973" s="6"/>
      <c r="VGG973" s="6"/>
      <c r="VGH973" s="6"/>
      <c r="VGI973" s="6"/>
      <c r="VGJ973" s="6"/>
      <c r="VGK973" s="6"/>
      <c r="VGL973" s="6"/>
      <c r="VGM973" s="6"/>
      <c r="VGN973" s="6"/>
      <c r="VGO973" s="6"/>
      <c r="VGP973" s="6"/>
      <c r="VGQ973" s="6"/>
      <c r="VGR973" s="6"/>
      <c r="VGS973" s="6"/>
      <c r="VGT973" s="6"/>
      <c r="VGU973" s="6"/>
      <c r="VGV973" s="6"/>
      <c r="VGW973" s="6"/>
      <c r="VGX973" s="6"/>
      <c r="VGY973" s="6"/>
      <c r="VGZ973" s="6"/>
      <c r="VHA973" s="6"/>
      <c r="VHB973" s="6"/>
      <c r="VHC973" s="6"/>
      <c r="VHD973" s="6"/>
      <c r="VHE973" s="6"/>
      <c r="VHF973" s="6"/>
      <c r="VHG973" s="6"/>
      <c r="VHH973" s="6"/>
      <c r="VHI973" s="6"/>
      <c r="VHJ973" s="6"/>
      <c r="VHK973" s="6"/>
      <c r="VHL973" s="6"/>
      <c r="VHM973" s="6"/>
      <c r="VHN973" s="6"/>
      <c r="VHO973" s="6"/>
      <c r="VHP973" s="6"/>
      <c r="VHQ973" s="6"/>
      <c r="VHR973" s="6"/>
      <c r="VHS973" s="6"/>
      <c r="VHT973" s="6"/>
      <c r="VHU973" s="6"/>
      <c r="VHV973" s="6"/>
      <c r="VHW973" s="6"/>
      <c r="VHX973" s="6"/>
      <c r="VHY973" s="6"/>
      <c r="VHZ973" s="6"/>
      <c r="VIA973" s="6"/>
      <c r="VIB973" s="6"/>
      <c r="VIC973" s="6"/>
      <c r="VID973" s="6"/>
      <c r="VIE973" s="6"/>
      <c r="VIF973" s="6"/>
      <c r="VIG973" s="6"/>
      <c r="VIH973" s="6"/>
      <c r="VII973" s="6"/>
      <c r="VIJ973" s="6"/>
      <c r="VIK973" s="6"/>
      <c r="VIL973" s="6"/>
      <c r="VIM973" s="6"/>
      <c r="VIN973" s="6"/>
      <c r="VIO973" s="6"/>
      <c r="VIP973" s="6"/>
      <c r="VIQ973" s="6"/>
      <c r="VIR973" s="6"/>
      <c r="VIS973" s="6"/>
      <c r="VIT973" s="6"/>
      <c r="VIU973" s="6"/>
      <c r="VIV973" s="6"/>
      <c r="VIW973" s="6"/>
      <c r="VIX973" s="6"/>
      <c r="VIY973" s="6"/>
      <c r="VIZ973" s="6"/>
      <c r="VJA973" s="6"/>
      <c r="VJB973" s="6"/>
      <c r="VJC973" s="6"/>
      <c r="VJD973" s="6"/>
      <c r="VJE973" s="6"/>
      <c r="VJF973" s="6"/>
      <c r="VJG973" s="6"/>
      <c r="VJH973" s="6"/>
      <c r="VJI973" s="6"/>
      <c r="VJJ973" s="6"/>
      <c r="VJK973" s="6"/>
      <c r="VJL973" s="6"/>
      <c r="VJM973" s="6"/>
      <c r="VJN973" s="6"/>
      <c r="VJO973" s="6"/>
      <c r="VJP973" s="6"/>
      <c r="VJQ973" s="6"/>
      <c r="VJR973" s="6"/>
      <c r="VJS973" s="6"/>
      <c r="VJT973" s="6"/>
      <c r="VJU973" s="6"/>
      <c r="VJV973" s="6"/>
      <c r="VJW973" s="6"/>
      <c r="VJX973" s="6"/>
      <c r="VJY973" s="6"/>
      <c r="VJZ973" s="6"/>
      <c r="VKA973" s="6"/>
      <c r="VKB973" s="6"/>
      <c r="VKC973" s="6"/>
      <c r="VKD973" s="6"/>
      <c r="VKE973" s="6"/>
      <c r="VKF973" s="6"/>
      <c r="VKG973" s="6"/>
      <c r="VKH973" s="6"/>
      <c r="VKI973" s="6"/>
      <c r="VKJ973" s="6"/>
      <c r="VKK973" s="6"/>
      <c r="VKL973" s="6"/>
      <c r="VKM973" s="6"/>
      <c r="VKN973" s="6"/>
      <c r="VKO973" s="6"/>
      <c r="VKP973" s="6"/>
      <c r="VKQ973" s="6"/>
      <c r="VKR973" s="6"/>
      <c r="VKS973" s="6"/>
      <c r="VKT973" s="6"/>
      <c r="VKU973" s="6"/>
      <c r="VKV973" s="6"/>
      <c r="VKW973" s="6"/>
      <c r="VKX973" s="6"/>
      <c r="VKY973" s="6"/>
      <c r="VKZ973" s="6"/>
      <c r="VLA973" s="6"/>
      <c r="VLB973" s="6"/>
      <c r="VLC973" s="6"/>
      <c r="VLD973" s="6"/>
      <c r="VLE973" s="6"/>
      <c r="VLF973" s="6"/>
      <c r="VLG973" s="6"/>
      <c r="VLH973" s="6"/>
      <c r="VLI973" s="6"/>
      <c r="VLJ973" s="6"/>
      <c r="VLK973" s="6"/>
      <c r="VLL973" s="6"/>
      <c r="VLM973" s="6"/>
      <c r="VLN973" s="6"/>
      <c r="VLO973" s="6"/>
      <c r="VLP973" s="6"/>
      <c r="VLQ973" s="6"/>
      <c r="VLR973" s="6"/>
      <c r="VLS973" s="6"/>
      <c r="VLT973" s="6"/>
      <c r="VLU973" s="6"/>
      <c r="VLV973" s="6"/>
      <c r="VLW973" s="6"/>
      <c r="VLX973" s="6"/>
      <c r="VLY973" s="6"/>
      <c r="VLZ973" s="6"/>
      <c r="VMA973" s="6"/>
      <c r="VMB973" s="6"/>
      <c r="VMC973" s="6"/>
      <c r="VMD973" s="6"/>
      <c r="VME973" s="6"/>
      <c r="VMF973" s="6"/>
      <c r="VMG973" s="6"/>
      <c r="VMH973" s="6"/>
      <c r="VMI973" s="6"/>
      <c r="VMJ973" s="6"/>
      <c r="VMK973" s="6"/>
      <c r="VML973" s="6"/>
      <c r="VMM973" s="6"/>
      <c r="VMN973" s="6"/>
      <c r="VMO973" s="6"/>
      <c r="VMP973" s="6"/>
      <c r="VMQ973" s="6"/>
      <c r="VMR973" s="6"/>
      <c r="VMS973" s="6"/>
      <c r="VMT973" s="6"/>
      <c r="VMU973" s="6"/>
      <c r="VMV973" s="6"/>
      <c r="VMW973" s="6"/>
      <c r="VMX973" s="6"/>
      <c r="VMY973" s="6"/>
      <c r="VMZ973" s="6"/>
      <c r="VNA973" s="6"/>
      <c r="VNB973" s="6"/>
      <c r="VNC973" s="6"/>
      <c r="VND973" s="6"/>
      <c r="VNE973" s="6"/>
      <c r="VNF973" s="6"/>
      <c r="VNG973" s="6"/>
      <c r="VNH973" s="6"/>
      <c r="VNI973" s="6"/>
      <c r="VNJ973" s="6"/>
      <c r="VNK973" s="6"/>
      <c r="VNL973" s="6"/>
      <c r="VNM973" s="6"/>
      <c r="VNN973" s="6"/>
      <c r="VNO973" s="6"/>
      <c r="VNP973" s="6"/>
      <c r="VNQ973" s="6"/>
      <c r="VNR973" s="6"/>
      <c r="VNS973" s="6"/>
      <c r="VNT973" s="6"/>
      <c r="VNU973" s="6"/>
      <c r="VNV973" s="6"/>
      <c r="VNW973" s="6"/>
      <c r="VNX973" s="6"/>
      <c r="VNY973" s="6"/>
      <c r="VNZ973" s="6"/>
      <c r="VOA973" s="6"/>
      <c r="VOB973" s="6"/>
      <c r="VOC973" s="6"/>
      <c r="VOD973" s="6"/>
      <c r="VOE973" s="6"/>
      <c r="VOF973" s="6"/>
      <c r="VOG973" s="6"/>
      <c r="VOH973" s="6"/>
      <c r="VOI973" s="6"/>
      <c r="VOJ973" s="6"/>
      <c r="VOK973" s="6"/>
      <c r="VOL973" s="6"/>
      <c r="VOM973" s="6"/>
      <c r="VON973" s="6"/>
      <c r="VOO973" s="6"/>
      <c r="VOP973" s="6"/>
      <c r="VOQ973" s="6"/>
      <c r="VOR973" s="6"/>
      <c r="VOS973" s="6"/>
      <c r="VOT973" s="6"/>
      <c r="VOU973" s="6"/>
      <c r="VOV973" s="6"/>
      <c r="VOW973" s="6"/>
      <c r="VOX973" s="6"/>
      <c r="VOY973" s="6"/>
      <c r="VOZ973" s="6"/>
      <c r="VPA973" s="6"/>
      <c r="VPB973" s="6"/>
      <c r="VPC973" s="6"/>
      <c r="VPD973" s="6"/>
      <c r="VPE973" s="6"/>
      <c r="VPF973" s="6"/>
      <c r="VPG973" s="6"/>
      <c r="VPH973" s="6"/>
      <c r="VPI973" s="6"/>
      <c r="VPJ973" s="6"/>
      <c r="VPK973" s="6"/>
      <c r="VPL973" s="6"/>
      <c r="VPM973" s="6"/>
      <c r="VPN973" s="6"/>
      <c r="VPO973" s="6"/>
      <c r="VPP973" s="6"/>
      <c r="VPQ973" s="6"/>
      <c r="VPR973" s="6"/>
      <c r="VPS973" s="6"/>
      <c r="VPT973" s="6"/>
      <c r="VPU973" s="6"/>
      <c r="VPV973" s="6"/>
      <c r="VPW973" s="6"/>
      <c r="VPX973" s="6"/>
      <c r="VPY973" s="6"/>
      <c r="VPZ973" s="6"/>
      <c r="VQA973" s="6"/>
      <c r="VQB973" s="6"/>
      <c r="VQC973" s="6"/>
      <c r="VQD973" s="6"/>
      <c r="VQE973" s="6"/>
      <c r="VQF973" s="6"/>
      <c r="VQG973" s="6"/>
      <c r="VQH973" s="6"/>
      <c r="VQI973" s="6"/>
      <c r="VQJ973" s="6"/>
      <c r="VQK973" s="6"/>
      <c r="VQL973" s="6"/>
      <c r="VQM973" s="6"/>
      <c r="VQN973" s="6"/>
      <c r="VQO973" s="6"/>
      <c r="VQP973" s="6"/>
      <c r="VQQ973" s="6"/>
      <c r="VQR973" s="6"/>
      <c r="VQS973" s="6"/>
      <c r="VQT973" s="6"/>
      <c r="VQU973" s="6"/>
      <c r="VQV973" s="6"/>
      <c r="VQW973" s="6"/>
      <c r="VQX973" s="6"/>
      <c r="VQY973" s="6"/>
      <c r="VQZ973" s="6"/>
      <c r="VRA973" s="6"/>
      <c r="VRB973" s="6"/>
      <c r="VRC973" s="6"/>
      <c r="VRD973" s="6"/>
      <c r="VRE973" s="6"/>
      <c r="VRF973" s="6"/>
      <c r="VRG973" s="6"/>
      <c r="VRH973" s="6"/>
      <c r="VRI973" s="6"/>
      <c r="VRJ973" s="6"/>
      <c r="VRK973" s="6"/>
      <c r="VRL973" s="6"/>
      <c r="VRM973" s="6"/>
      <c r="VRN973" s="6"/>
      <c r="VRO973" s="6"/>
      <c r="VRP973" s="6"/>
      <c r="VRQ973" s="6"/>
      <c r="VRR973" s="6"/>
      <c r="VRS973" s="6"/>
      <c r="VRT973" s="6"/>
      <c r="VRU973" s="6"/>
      <c r="VRV973" s="6"/>
      <c r="VRW973" s="6"/>
      <c r="VRX973" s="6"/>
      <c r="VRY973" s="6"/>
      <c r="VRZ973" s="6"/>
      <c r="VSA973" s="6"/>
      <c r="VSB973" s="6"/>
      <c r="VSC973" s="6"/>
      <c r="VSD973" s="6"/>
      <c r="VSE973" s="6"/>
      <c r="VSF973" s="6"/>
      <c r="VSG973" s="6"/>
      <c r="VSH973" s="6"/>
      <c r="VSI973" s="6"/>
      <c r="VSJ973" s="6"/>
      <c r="VSK973" s="6"/>
      <c r="VSL973" s="6"/>
      <c r="VSM973" s="6"/>
      <c r="VSN973" s="6"/>
      <c r="VSO973" s="6"/>
      <c r="VSP973" s="6"/>
      <c r="VSQ973" s="6"/>
      <c r="VSR973" s="6"/>
      <c r="VSS973" s="6"/>
      <c r="VST973" s="6"/>
      <c r="VSU973" s="6"/>
      <c r="VSV973" s="6"/>
      <c r="VSW973" s="6"/>
      <c r="VSX973" s="6"/>
      <c r="VSY973" s="6"/>
      <c r="VSZ973" s="6"/>
      <c r="VTA973" s="6"/>
      <c r="VTB973" s="6"/>
      <c r="VTC973" s="6"/>
      <c r="VTD973" s="6"/>
      <c r="VTE973" s="6"/>
      <c r="VTF973" s="6"/>
      <c r="VTG973" s="6"/>
      <c r="VTH973" s="6"/>
      <c r="VTI973" s="6"/>
      <c r="VTJ973" s="6"/>
      <c r="VTK973" s="6"/>
      <c r="VTL973" s="6"/>
      <c r="VTM973" s="6"/>
      <c r="VTN973" s="6"/>
      <c r="VTO973" s="6"/>
      <c r="VTP973" s="6"/>
      <c r="VTQ973" s="6"/>
      <c r="VTR973" s="6"/>
      <c r="VTS973" s="6"/>
      <c r="VTT973" s="6"/>
      <c r="VTU973" s="6"/>
      <c r="VTV973" s="6"/>
      <c r="VTW973" s="6"/>
      <c r="VTX973" s="6"/>
      <c r="VTY973" s="6"/>
      <c r="VTZ973" s="6"/>
      <c r="VUA973" s="6"/>
      <c r="VUB973" s="6"/>
      <c r="VUC973" s="6"/>
      <c r="VUD973" s="6"/>
      <c r="VUE973" s="6"/>
      <c r="VUF973" s="6"/>
      <c r="VUG973" s="6"/>
      <c r="VUH973" s="6"/>
      <c r="VUI973" s="6"/>
      <c r="VUJ973" s="6"/>
      <c r="VUK973" s="6"/>
      <c r="VUL973" s="6"/>
      <c r="VUM973" s="6"/>
      <c r="VUN973" s="6"/>
      <c r="VUO973" s="6"/>
      <c r="VUP973" s="6"/>
      <c r="VUQ973" s="6"/>
      <c r="VUR973" s="6"/>
      <c r="VUS973" s="6"/>
      <c r="VUT973" s="6"/>
      <c r="VUU973" s="6"/>
      <c r="VUV973" s="6"/>
      <c r="VUW973" s="6"/>
      <c r="VUX973" s="6"/>
      <c r="VUY973" s="6"/>
      <c r="VUZ973" s="6"/>
      <c r="VVA973" s="6"/>
      <c r="VVB973" s="6"/>
      <c r="VVC973" s="6"/>
      <c r="VVD973" s="6"/>
      <c r="VVE973" s="6"/>
      <c r="VVF973" s="6"/>
      <c r="VVG973" s="6"/>
      <c r="VVH973" s="6"/>
      <c r="VVI973" s="6"/>
      <c r="VVJ973" s="6"/>
      <c r="VVK973" s="6"/>
      <c r="VVL973" s="6"/>
      <c r="VVM973" s="6"/>
      <c r="VVN973" s="6"/>
      <c r="VVO973" s="6"/>
      <c r="VVP973" s="6"/>
      <c r="VVQ973" s="6"/>
      <c r="VVR973" s="6"/>
      <c r="VVS973" s="6"/>
      <c r="VVT973" s="6"/>
      <c r="VVU973" s="6"/>
      <c r="VVV973" s="6"/>
      <c r="VVW973" s="6"/>
      <c r="VVX973" s="6"/>
      <c r="VVY973" s="6"/>
      <c r="VVZ973" s="6"/>
      <c r="VWA973" s="6"/>
      <c r="VWB973" s="6"/>
      <c r="VWC973" s="6"/>
      <c r="VWD973" s="6"/>
      <c r="VWE973" s="6"/>
      <c r="VWF973" s="6"/>
      <c r="VWG973" s="6"/>
      <c r="VWH973" s="6"/>
      <c r="VWI973" s="6"/>
      <c r="VWJ973" s="6"/>
      <c r="VWK973" s="6"/>
      <c r="VWL973" s="6"/>
      <c r="VWM973" s="6"/>
      <c r="VWN973" s="6"/>
      <c r="VWO973" s="6"/>
      <c r="VWP973" s="6"/>
      <c r="VWQ973" s="6"/>
      <c r="VWR973" s="6"/>
      <c r="VWS973" s="6"/>
      <c r="VWT973" s="6"/>
      <c r="VWU973" s="6"/>
      <c r="VWV973" s="6"/>
      <c r="VWW973" s="6"/>
      <c r="VWX973" s="6"/>
      <c r="VWY973" s="6"/>
      <c r="VWZ973" s="6"/>
      <c r="VXA973" s="6"/>
      <c r="VXB973" s="6"/>
      <c r="VXC973" s="6"/>
      <c r="VXD973" s="6"/>
      <c r="VXE973" s="6"/>
      <c r="VXF973" s="6"/>
      <c r="VXG973" s="6"/>
      <c r="VXH973" s="6"/>
      <c r="VXI973" s="6"/>
      <c r="VXJ973" s="6"/>
      <c r="VXK973" s="6"/>
      <c r="VXL973" s="6"/>
      <c r="VXM973" s="6"/>
      <c r="VXN973" s="6"/>
      <c r="VXO973" s="6"/>
      <c r="VXP973" s="6"/>
      <c r="VXQ973" s="6"/>
      <c r="VXR973" s="6"/>
      <c r="VXS973" s="6"/>
      <c r="VXT973" s="6"/>
      <c r="VXU973" s="6"/>
      <c r="VXV973" s="6"/>
      <c r="VXW973" s="6"/>
      <c r="VXX973" s="6"/>
      <c r="VXY973" s="6"/>
      <c r="VXZ973" s="6"/>
      <c r="VYA973" s="6"/>
      <c r="VYB973" s="6"/>
      <c r="VYC973" s="6"/>
      <c r="VYD973" s="6"/>
      <c r="VYE973" s="6"/>
      <c r="VYF973" s="6"/>
      <c r="VYG973" s="6"/>
      <c r="VYH973" s="6"/>
      <c r="VYI973" s="6"/>
      <c r="VYJ973" s="6"/>
      <c r="VYK973" s="6"/>
      <c r="VYL973" s="6"/>
      <c r="VYM973" s="6"/>
      <c r="VYN973" s="6"/>
      <c r="VYO973" s="6"/>
      <c r="VYP973" s="6"/>
      <c r="VYQ973" s="6"/>
      <c r="VYR973" s="6"/>
      <c r="VYS973" s="6"/>
      <c r="VYT973" s="6"/>
      <c r="VYU973" s="6"/>
      <c r="VYV973" s="6"/>
      <c r="VYW973" s="6"/>
      <c r="VYX973" s="6"/>
      <c r="VYY973" s="6"/>
      <c r="VYZ973" s="6"/>
      <c r="VZA973" s="6"/>
      <c r="VZB973" s="6"/>
      <c r="VZC973" s="6"/>
      <c r="VZD973" s="6"/>
      <c r="VZE973" s="6"/>
      <c r="VZF973" s="6"/>
      <c r="VZG973" s="6"/>
      <c r="VZH973" s="6"/>
      <c r="VZI973" s="6"/>
      <c r="VZJ973" s="6"/>
      <c r="VZK973" s="6"/>
      <c r="VZL973" s="6"/>
      <c r="VZM973" s="6"/>
      <c r="VZN973" s="6"/>
      <c r="VZO973" s="6"/>
      <c r="VZP973" s="6"/>
      <c r="VZQ973" s="6"/>
      <c r="VZR973" s="6"/>
      <c r="VZS973" s="6"/>
      <c r="VZT973" s="6"/>
      <c r="VZU973" s="6"/>
      <c r="VZV973" s="6"/>
      <c r="VZW973" s="6"/>
      <c r="VZX973" s="6"/>
      <c r="VZY973" s="6"/>
      <c r="VZZ973" s="6"/>
      <c r="WAA973" s="6"/>
      <c r="WAB973" s="6"/>
      <c r="WAC973" s="6"/>
      <c r="WAD973" s="6"/>
      <c r="WAE973" s="6"/>
      <c r="WAF973" s="6"/>
      <c r="WAG973" s="6"/>
      <c r="WAH973" s="6"/>
      <c r="WAI973" s="6"/>
      <c r="WAJ973" s="6"/>
      <c r="WAK973" s="6"/>
      <c r="WAL973" s="6"/>
      <c r="WAM973" s="6"/>
      <c r="WAN973" s="6"/>
      <c r="WAO973" s="6"/>
      <c r="WAP973" s="6"/>
      <c r="WAQ973" s="6"/>
      <c r="WAR973" s="6"/>
      <c r="WAS973" s="6"/>
      <c r="WAT973" s="6"/>
      <c r="WAU973" s="6"/>
      <c r="WAV973" s="6"/>
      <c r="WAW973" s="6"/>
      <c r="WAX973" s="6"/>
      <c r="WAY973" s="6"/>
      <c r="WAZ973" s="6"/>
      <c r="WBA973" s="6"/>
      <c r="WBB973" s="6"/>
      <c r="WBC973" s="6"/>
      <c r="WBD973" s="6"/>
      <c r="WBE973" s="6"/>
      <c r="WBF973" s="6"/>
      <c r="WBG973" s="6"/>
      <c r="WBH973" s="6"/>
      <c r="WBI973" s="6"/>
      <c r="WBJ973" s="6"/>
      <c r="WBK973" s="6"/>
      <c r="WBL973" s="6"/>
      <c r="WBM973" s="6"/>
      <c r="WBN973" s="6"/>
      <c r="WBO973" s="6"/>
      <c r="WBP973" s="6"/>
      <c r="WBQ973" s="6"/>
      <c r="WBR973" s="6"/>
      <c r="WBS973" s="6"/>
      <c r="WBT973" s="6"/>
      <c r="WBU973" s="6"/>
      <c r="WBV973" s="6"/>
      <c r="WBW973" s="6"/>
      <c r="WBX973" s="6"/>
      <c r="WBY973" s="6"/>
      <c r="WBZ973" s="6"/>
      <c r="WCA973" s="6"/>
      <c r="WCB973" s="6"/>
      <c r="WCC973" s="6"/>
      <c r="WCD973" s="6"/>
      <c r="WCE973" s="6"/>
      <c r="WCF973" s="6"/>
      <c r="WCG973" s="6"/>
      <c r="WCH973" s="6"/>
      <c r="WCI973" s="6"/>
      <c r="WCJ973" s="6"/>
      <c r="WCK973" s="6"/>
      <c r="WCL973" s="6"/>
      <c r="WCM973" s="6"/>
      <c r="WCN973" s="6"/>
      <c r="WCO973" s="6"/>
      <c r="WCP973" s="6"/>
      <c r="WCQ973" s="6"/>
      <c r="WCR973" s="6"/>
      <c r="WCS973" s="6"/>
      <c r="WCT973" s="6"/>
      <c r="WCU973" s="6"/>
      <c r="WCV973" s="6"/>
      <c r="WCW973" s="6"/>
      <c r="WCX973" s="6"/>
      <c r="WCY973" s="6"/>
      <c r="WCZ973" s="6"/>
      <c r="WDA973" s="6"/>
      <c r="WDB973" s="6"/>
      <c r="WDC973" s="6"/>
      <c r="WDD973" s="6"/>
      <c r="WDE973" s="6"/>
      <c r="WDF973" s="6"/>
      <c r="WDG973" s="6"/>
      <c r="WDH973" s="6"/>
      <c r="WDI973" s="6"/>
      <c r="WDJ973" s="6"/>
      <c r="WDK973" s="6"/>
      <c r="WDL973" s="6"/>
      <c r="WDM973" s="6"/>
      <c r="WDN973" s="6"/>
      <c r="WDO973" s="6"/>
      <c r="WDP973" s="6"/>
      <c r="WDQ973" s="6"/>
      <c r="WDR973" s="6"/>
      <c r="WDS973" s="6"/>
      <c r="WDT973" s="6"/>
      <c r="WDU973" s="6"/>
      <c r="WDV973" s="6"/>
      <c r="WDW973" s="6"/>
      <c r="WDX973" s="6"/>
      <c r="WDY973" s="6"/>
      <c r="WDZ973" s="6"/>
      <c r="WEA973" s="6"/>
      <c r="WEB973" s="6"/>
      <c r="WEC973" s="6"/>
      <c r="WED973" s="6"/>
      <c r="WEE973" s="6"/>
      <c r="WEF973" s="6"/>
      <c r="WEG973" s="6"/>
      <c r="WEH973" s="6"/>
      <c r="WEI973" s="6"/>
      <c r="WEJ973" s="6"/>
      <c r="WEK973" s="6"/>
      <c r="WEL973" s="6"/>
      <c r="WEM973" s="6"/>
      <c r="WEN973" s="6"/>
      <c r="WEO973" s="6"/>
      <c r="WEP973" s="6"/>
      <c r="WEQ973" s="6"/>
      <c r="WER973" s="6"/>
      <c r="WES973" s="6"/>
      <c r="WET973" s="6"/>
      <c r="WEU973" s="6"/>
      <c r="WEV973" s="6"/>
      <c r="WEW973" s="6"/>
      <c r="WEX973" s="6"/>
      <c r="WEY973" s="6"/>
      <c r="WEZ973" s="6"/>
      <c r="WFA973" s="6"/>
      <c r="WFB973" s="6"/>
      <c r="WFC973" s="6"/>
      <c r="WFD973" s="6"/>
      <c r="WFE973" s="6"/>
      <c r="WFF973" s="6"/>
      <c r="WFG973" s="6"/>
      <c r="WFH973" s="6"/>
      <c r="WFI973" s="6"/>
      <c r="WFJ973" s="6"/>
      <c r="WFK973" s="6"/>
      <c r="WFL973" s="6"/>
      <c r="WFM973" s="6"/>
      <c r="WFN973" s="6"/>
      <c r="WFO973" s="6"/>
      <c r="WFP973" s="6"/>
      <c r="WFQ973" s="6"/>
      <c r="WFR973" s="6"/>
      <c r="WFS973" s="6"/>
      <c r="WFT973" s="6"/>
      <c r="WFU973" s="6"/>
      <c r="WFV973" s="6"/>
      <c r="WFW973" s="6"/>
      <c r="WFX973" s="6"/>
      <c r="WFY973" s="6"/>
      <c r="WFZ973" s="6"/>
      <c r="WGA973" s="6"/>
      <c r="WGB973" s="6"/>
      <c r="WGC973" s="6"/>
      <c r="WGD973" s="6"/>
      <c r="WGE973" s="6"/>
      <c r="WGF973" s="6"/>
      <c r="WGG973" s="6"/>
      <c r="WGH973" s="6"/>
      <c r="WGI973" s="6"/>
      <c r="WGJ973" s="6"/>
      <c r="WGK973" s="6"/>
      <c r="WGL973" s="6"/>
      <c r="WGM973" s="6"/>
      <c r="WGN973" s="6"/>
      <c r="WGO973" s="6"/>
      <c r="WGP973" s="6"/>
      <c r="WGQ973" s="6"/>
      <c r="WGR973" s="6"/>
      <c r="WGS973" s="6"/>
      <c r="WGT973" s="6"/>
      <c r="WGU973" s="6"/>
      <c r="WGV973" s="6"/>
      <c r="WGW973" s="6"/>
      <c r="WGX973" s="6"/>
      <c r="WGY973" s="6"/>
      <c r="WGZ973" s="6"/>
      <c r="WHA973" s="6"/>
      <c r="WHB973" s="6"/>
      <c r="WHC973" s="6"/>
      <c r="WHD973" s="6"/>
      <c r="WHE973" s="6"/>
      <c r="WHF973" s="6"/>
      <c r="WHG973" s="6"/>
      <c r="WHH973" s="6"/>
      <c r="WHI973" s="6"/>
      <c r="WHJ973" s="6"/>
      <c r="WHK973" s="6"/>
      <c r="WHL973" s="6"/>
      <c r="WHM973" s="6"/>
      <c r="WHN973" s="6"/>
      <c r="WHO973" s="6"/>
      <c r="WHP973" s="6"/>
      <c r="WHQ973" s="6"/>
      <c r="WHR973" s="6"/>
      <c r="WHS973" s="6"/>
      <c r="WHT973" s="6"/>
      <c r="WHU973" s="6"/>
      <c r="WHV973" s="6"/>
      <c r="WHW973" s="6"/>
      <c r="WHX973" s="6"/>
      <c r="WHY973" s="6"/>
      <c r="WHZ973" s="6"/>
      <c r="WIA973" s="6"/>
      <c r="WIB973" s="6"/>
      <c r="WIC973" s="6"/>
      <c r="WID973" s="6"/>
      <c r="WIE973" s="6"/>
      <c r="WIF973" s="6"/>
      <c r="WIG973" s="6"/>
      <c r="WIH973" s="6"/>
      <c r="WII973" s="6"/>
      <c r="WIJ973" s="6"/>
      <c r="WIK973" s="6"/>
      <c r="WIL973" s="6"/>
      <c r="WIM973" s="6"/>
      <c r="WIN973" s="6"/>
      <c r="WIO973" s="6"/>
      <c r="WIP973" s="6"/>
      <c r="WIQ973" s="6"/>
      <c r="WIR973" s="6"/>
      <c r="WIS973" s="6"/>
      <c r="WIT973" s="6"/>
      <c r="WIU973" s="6"/>
      <c r="WIV973" s="6"/>
      <c r="WIW973" s="6"/>
      <c r="WIX973" s="6"/>
      <c r="WIY973" s="6"/>
      <c r="WIZ973" s="6"/>
      <c r="WJA973" s="6"/>
      <c r="WJB973" s="6"/>
      <c r="WJC973" s="6"/>
      <c r="WJD973" s="6"/>
      <c r="WJE973" s="6"/>
      <c r="WJF973" s="6"/>
      <c r="WJG973" s="6"/>
      <c r="WJH973" s="6"/>
      <c r="WJI973" s="6"/>
      <c r="WJJ973" s="6"/>
      <c r="WJK973" s="6"/>
      <c r="WJL973" s="6"/>
      <c r="WJM973" s="6"/>
      <c r="WJN973" s="6"/>
      <c r="WJO973" s="6"/>
      <c r="WJP973" s="6"/>
      <c r="WJQ973" s="6"/>
      <c r="WJR973" s="6"/>
      <c r="WJS973" s="6"/>
      <c r="WJT973" s="6"/>
      <c r="WJU973" s="6"/>
      <c r="WJV973" s="6"/>
      <c r="WJW973" s="6"/>
      <c r="WJX973" s="6"/>
      <c r="WJY973" s="6"/>
      <c r="WJZ973" s="6"/>
      <c r="WKA973" s="6"/>
      <c r="WKB973" s="6"/>
      <c r="WKC973" s="6"/>
      <c r="WKD973" s="6"/>
      <c r="WKE973" s="6"/>
      <c r="WKF973" s="6"/>
      <c r="WKG973" s="6"/>
      <c r="WKH973" s="6"/>
      <c r="WKI973" s="6"/>
      <c r="WKJ973" s="6"/>
      <c r="WKK973" s="6"/>
      <c r="WKL973" s="6"/>
      <c r="WKM973" s="6"/>
      <c r="WKN973" s="6"/>
      <c r="WKO973" s="6"/>
      <c r="WKP973" s="6"/>
      <c r="WKQ973" s="6"/>
      <c r="WKR973" s="6"/>
      <c r="WKS973" s="6"/>
      <c r="WKT973" s="6"/>
      <c r="WKU973" s="6"/>
      <c r="WKV973" s="6"/>
      <c r="WKW973" s="6"/>
      <c r="WKX973" s="6"/>
      <c r="WKY973" s="6"/>
      <c r="WKZ973" s="6"/>
      <c r="WLA973" s="6"/>
      <c r="WLB973" s="6"/>
      <c r="WLC973" s="6"/>
      <c r="WLD973" s="6"/>
      <c r="WLE973" s="6"/>
      <c r="WLF973" s="6"/>
      <c r="WLG973" s="6"/>
      <c r="WLH973" s="6"/>
      <c r="WLI973" s="6"/>
      <c r="WLJ973" s="6"/>
      <c r="WLK973" s="6"/>
      <c r="WLL973" s="6"/>
      <c r="WLM973" s="6"/>
      <c r="WLN973" s="6"/>
      <c r="WLO973" s="6"/>
      <c r="WLP973" s="6"/>
      <c r="WLQ973" s="6"/>
      <c r="WLR973" s="6"/>
      <c r="WLS973" s="6"/>
      <c r="WLT973" s="6"/>
      <c r="WLU973" s="6"/>
      <c r="WLV973" s="6"/>
      <c r="WLW973" s="6"/>
      <c r="WLX973" s="6"/>
      <c r="WLY973" s="6"/>
      <c r="WLZ973" s="6"/>
      <c r="WMA973" s="6"/>
      <c r="WMB973" s="6"/>
      <c r="WMC973" s="6"/>
      <c r="WMD973" s="6"/>
      <c r="WME973" s="6"/>
      <c r="WMF973" s="6"/>
      <c r="WMG973" s="6"/>
      <c r="WMH973" s="6"/>
      <c r="WMI973" s="6"/>
      <c r="WMJ973" s="6"/>
      <c r="WMK973" s="6"/>
      <c r="WML973" s="6"/>
      <c r="WMM973" s="6"/>
      <c r="WMN973" s="6"/>
      <c r="WMO973" s="6"/>
      <c r="WMP973" s="6"/>
      <c r="WMQ973" s="6"/>
      <c r="WMR973" s="6"/>
      <c r="WMS973" s="6"/>
      <c r="WMT973" s="6"/>
      <c r="WMU973" s="6"/>
      <c r="WMV973" s="6"/>
      <c r="WMW973" s="6"/>
      <c r="WMX973" s="6"/>
      <c r="WMY973" s="6"/>
      <c r="WMZ973" s="6"/>
      <c r="WNA973" s="6"/>
      <c r="WNB973" s="6"/>
      <c r="WNC973" s="6"/>
      <c r="WND973" s="6"/>
      <c r="WNE973" s="6"/>
      <c r="WNF973" s="6"/>
      <c r="WNG973" s="6"/>
      <c r="WNH973" s="6"/>
      <c r="WNI973" s="6"/>
      <c r="WNJ973" s="6"/>
      <c r="WNK973" s="6"/>
      <c r="WNL973" s="6"/>
      <c r="WNM973" s="6"/>
      <c r="WNN973" s="6"/>
      <c r="WNO973" s="6"/>
      <c r="WNP973" s="6"/>
      <c r="WNQ973" s="6"/>
      <c r="WNR973" s="6"/>
      <c r="WNS973" s="6"/>
      <c r="WNT973" s="6"/>
      <c r="WNU973" s="6"/>
      <c r="WNV973" s="6"/>
      <c r="WNW973" s="6"/>
      <c r="WNX973" s="6"/>
      <c r="WNY973" s="6"/>
      <c r="WNZ973" s="6"/>
      <c r="WOA973" s="6"/>
      <c r="WOB973" s="6"/>
      <c r="WOC973" s="6"/>
      <c r="WOD973" s="6"/>
      <c r="WOE973" s="6"/>
      <c r="WOF973" s="6"/>
      <c r="WOG973" s="6"/>
      <c r="WOH973" s="6"/>
      <c r="WOI973" s="6"/>
      <c r="WOJ973" s="6"/>
      <c r="WOK973" s="6"/>
      <c r="WOL973" s="6"/>
      <c r="WOM973" s="6"/>
      <c r="WON973" s="6"/>
      <c r="WOO973" s="6"/>
      <c r="WOP973" s="6"/>
      <c r="WOQ973" s="6"/>
      <c r="WOR973" s="6"/>
      <c r="WOS973" s="6"/>
      <c r="WOT973" s="6"/>
      <c r="WOU973" s="6"/>
      <c r="WOV973" s="6"/>
      <c r="WOW973" s="6"/>
      <c r="WOX973" s="6"/>
      <c r="WOY973" s="6"/>
      <c r="WOZ973" s="6"/>
      <c r="WPA973" s="6"/>
      <c r="WPB973" s="6"/>
      <c r="WPC973" s="6"/>
      <c r="WPD973" s="6"/>
      <c r="WPE973" s="6"/>
      <c r="WPF973" s="6"/>
      <c r="WPG973" s="6"/>
      <c r="WPH973" s="6"/>
      <c r="WPI973" s="6"/>
      <c r="WPJ973" s="6"/>
      <c r="WPK973" s="6"/>
      <c r="WPL973" s="6"/>
      <c r="WPM973" s="6"/>
      <c r="WPN973" s="6"/>
      <c r="WPO973" s="6"/>
      <c r="WPP973" s="6"/>
      <c r="WPQ973" s="6"/>
      <c r="WPR973" s="6"/>
      <c r="WPS973" s="6"/>
      <c r="WPT973" s="6"/>
      <c r="WPU973" s="6"/>
      <c r="WPV973" s="6"/>
      <c r="WPW973" s="6"/>
      <c r="WPX973" s="6"/>
      <c r="WPY973" s="6"/>
      <c r="WPZ973" s="6"/>
      <c r="WQA973" s="6"/>
      <c r="WQB973" s="6"/>
      <c r="WQC973" s="6"/>
      <c r="WQD973" s="6"/>
      <c r="WQE973" s="6"/>
      <c r="WQF973" s="6"/>
      <c r="WQG973" s="6"/>
      <c r="WQH973" s="6"/>
      <c r="WQI973" s="6"/>
      <c r="WQJ973" s="6"/>
      <c r="WQK973" s="6"/>
      <c r="WQL973" s="6"/>
      <c r="WQM973" s="6"/>
      <c r="WQN973" s="6"/>
      <c r="WQO973" s="6"/>
      <c r="WQP973" s="6"/>
      <c r="WQQ973" s="6"/>
      <c r="WQR973" s="6"/>
      <c r="WQS973" s="6"/>
      <c r="WQT973" s="6"/>
      <c r="WQU973" s="6"/>
      <c r="WQV973" s="6"/>
      <c r="WQW973" s="6"/>
      <c r="WQX973" s="6"/>
      <c r="WQY973" s="6"/>
      <c r="WQZ973" s="6"/>
      <c r="WRA973" s="6"/>
      <c r="WRB973" s="6"/>
      <c r="WRC973" s="6"/>
      <c r="WRD973" s="6"/>
      <c r="WRE973" s="6"/>
      <c r="WRF973" s="6"/>
      <c r="WRG973" s="6"/>
      <c r="WRH973" s="6"/>
      <c r="WRI973" s="6"/>
      <c r="WRJ973" s="6"/>
      <c r="WRK973" s="6"/>
      <c r="WRL973" s="6"/>
      <c r="WRM973" s="6"/>
      <c r="WRN973" s="6"/>
      <c r="WRO973" s="6"/>
      <c r="WRP973" s="6"/>
      <c r="WRQ973" s="6"/>
      <c r="WRR973" s="6"/>
      <c r="WRS973" s="6"/>
      <c r="WRT973" s="6"/>
      <c r="WRU973" s="6"/>
      <c r="WRV973" s="6"/>
      <c r="WRW973" s="6"/>
      <c r="WRX973" s="6"/>
      <c r="WRY973" s="6"/>
      <c r="WRZ973" s="6"/>
      <c r="WSA973" s="6"/>
      <c r="WSB973" s="6"/>
      <c r="WSC973" s="6"/>
      <c r="WSD973" s="6"/>
      <c r="WSE973" s="6"/>
      <c r="WSF973" s="6"/>
      <c r="WSG973" s="6"/>
      <c r="WSH973" s="6"/>
      <c r="WSI973" s="6"/>
      <c r="WSJ973" s="6"/>
      <c r="WSK973" s="6"/>
      <c r="WSL973" s="6"/>
      <c r="WSM973" s="6"/>
      <c r="WSN973" s="6"/>
      <c r="WSO973" s="6"/>
      <c r="WSP973" s="6"/>
      <c r="WSQ973" s="6"/>
      <c r="WSR973" s="6"/>
      <c r="WSS973" s="6"/>
      <c r="WST973" s="6"/>
      <c r="WSU973" s="6"/>
      <c r="WSV973" s="6"/>
      <c r="WSW973" s="6"/>
      <c r="WSX973" s="6"/>
      <c r="WSY973" s="6"/>
      <c r="WSZ973" s="6"/>
      <c r="WTA973" s="6"/>
      <c r="WTB973" s="6"/>
      <c r="WTC973" s="6"/>
      <c r="WTD973" s="6"/>
      <c r="WTE973" s="6"/>
      <c r="WTF973" s="6"/>
      <c r="WTG973" s="6"/>
      <c r="WTH973" s="6"/>
      <c r="WTI973" s="6"/>
      <c r="WTJ973" s="6"/>
      <c r="WTK973" s="6"/>
      <c r="WTL973" s="6"/>
      <c r="WTM973" s="6"/>
      <c r="WTN973" s="6"/>
      <c r="WTO973" s="6"/>
      <c r="WTP973" s="6"/>
      <c r="WTQ973" s="6"/>
      <c r="WTR973" s="6"/>
      <c r="WTS973" s="6"/>
      <c r="WTT973" s="6"/>
      <c r="WTU973" s="6"/>
      <c r="WTV973" s="6"/>
      <c r="WTW973" s="6"/>
      <c r="WTX973" s="6"/>
      <c r="WTY973" s="6"/>
      <c r="WTZ973" s="6"/>
      <c r="WUA973" s="6"/>
      <c r="WUB973" s="6"/>
      <c r="WUC973" s="6"/>
      <c r="WUD973" s="6"/>
      <c r="WUE973" s="6"/>
      <c r="WUF973" s="6"/>
      <c r="WUG973" s="6"/>
      <c r="WUH973" s="6"/>
      <c r="WUI973" s="6"/>
      <c r="WUJ973" s="6"/>
      <c r="WUK973" s="6"/>
      <c r="WUL973" s="6"/>
      <c r="WUM973" s="6"/>
      <c r="WUN973" s="6"/>
      <c r="WUO973" s="6"/>
      <c r="WUP973" s="6"/>
      <c r="WUQ973" s="6"/>
      <c r="WUR973" s="6"/>
      <c r="WUS973" s="6"/>
      <c r="WUT973" s="6"/>
      <c r="WUU973" s="6"/>
      <c r="WUV973" s="6"/>
      <c r="WUW973" s="6"/>
      <c r="WUX973" s="6"/>
      <c r="WUY973" s="6"/>
      <c r="WUZ973" s="6"/>
      <c r="WVA973" s="6"/>
      <c r="WVB973" s="6"/>
      <c r="WVC973" s="6"/>
      <c r="WVD973" s="6"/>
      <c r="WVE973" s="6"/>
      <c r="WVF973" s="6"/>
      <c r="WVG973" s="6"/>
      <c r="WVH973" s="6"/>
      <c r="WVI973" s="6"/>
      <c r="WVJ973" s="6"/>
      <c r="WVK973" s="6"/>
      <c r="WVL973" s="6"/>
      <c r="WVM973" s="6"/>
      <c r="WVN973" s="6"/>
      <c r="WVO973" s="6"/>
      <c r="WVP973" s="6"/>
    </row>
    <row r="974" spans="2:16136" hidden="1">
      <c r="B974" s="6" t="s">
        <v>111</v>
      </c>
      <c r="C974" s="6">
        <v>1</v>
      </c>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c r="BW974" s="6"/>
      <c r="BX974" s="6"/>
      <c r="BY974" s="6"/>
      <c r="BZ974" s="6"/>
      <c r="CA974" s="6"/>
      <c r="CB974" s="6"/>
      <c r="CC974" s="6"/>
      <c r="CD974" s="6"/>
      <c r="CE974" s="6"/>
      <c r="CF974" s="6"/>
      <c r="CG974" s="6"/>
      <c r="CH974" s="6"/>
      <c r="CI974" s="6"/>
      <c r="CJ974" s="6"/>
      <c r="CK974" s="6"/>
      <c r="CL974" s="6"/>
      <c r="CM974" s="6"/>
      <c r="CN974" s="6"/>
      <c r="CO974" s="6"/>
      <c r="CP974" s="6"/>
      <c r="CQ974" s="6"/>
      <c r="CR974" s="6"/>
      <c r="CS974" s="6"/>
      <c r="CT974" s="6"/>
      <c r="CU974" s="6"/>
      <c r="CV974" s="6"/>
      <c r="CW974" s="6"/>
      <c r="CX974" s="6"/>
      <c r="CY974" s="6"/>
      <c r="CZ974" s="6"/>
      <c r="DA974" s="6"/>
      <c r="DB974" s="6"/>
      <c r="DC974" s="6"/>
      <c r="DD974" s="6"/>
      <c r="DE974" s="6"/>
      <c r="DF974" s="6"/>
      <c r="DG974" s="6"/>
      <c r="DH974" s="6"/>
      <c r="DI974" s="6"/>
      <c r="DJ974" s="6"/>
      <c r="DK974" s="6"/>
      <c r="DL974" s="6"/>
      <c r="DM974" s="6"/>
      <c r="DN974" s="6"/>
      <c r="DO974" s="6"/>
      <c r="DP974" s="6"/>
      <c r="DQ974" s="6"/>
      <c r="DR974" s="6"/>
      <c r="DS974" s="6"/>
      <c r="DT974" s="6"/>
      <c r="DU974" s="6"/>
      <c r="DV974" s="6"/>
      <c r="DW974" s="6"/>
      <c r="DX974" s="6"/>
      <c r="DY974" s="6"/>
      <c r="DZ974" s="6"/>
      <c r="EA974" s="6"/>
      <c r="EB974" s="6"/>
      <c r="EC974" s="6"/>
      <c r="ED974" s="6"/>
      <c r="EE974" s="6"/>
      <c r="EF974" s="6"/>
      <c r="EG974" s="6"/>
      <c r="EH974" s="6"/>
      <c r="EI974" s="6"/>
      <c r="EJ974" s="6"/>
      <c r="EK974" s="6"/>
      <c r="EL974" s="6"/>
      <c r="EM974" s="6"/>
      <c r="EN974" s="6"/>
      <c r="EO974" s="6"/>
      <c r="EP974" s="6"/>
      <c r="EQ974" s="6"/>
      <c r="ER974" s="6"/>
      <c r="ES974" s="6"/>
      <c r="ET974" s="6"/>
      <c r="EU974" s="6"/>
      <c r="EV974" s="6"/>
      <c r="EW974" s="6"/>
      <c r="EX974" s="6"/>
      <c r="EY974" s="6"/>
      <c r="EZ974" s="6"/>
      <c r="FA974" s="6"/>
      <c r="FB974" s="6"/>
      <c r="FC974" s="6"/>
      <c r="FD974" s="6"/>
      <c r="FE974" s="6"/>
      <c r="FF974" s="6"/>
      <c r="FG974" s="6"/>
      <c r="FH974" s="6"/>
      <c r="FI974" s="6"/>
      <c r="FJ974" s="6"/>
      <c r="FK974" s="6"/>
      <c r="FL974" s="6"/>
      <c r="FM974" s="6"/>
      <c r="FN974" s="6"/>
      <c r="FO974" s="6"/>
      <c r="FP974" s="6"/>
      <c r="FQ974" s="6"/>
      <c r="FR974" s="6"/>
      <c r="FS974" s="6"/>
      <c r="FT974" s="6"/>
      <c r="FU974" s="6"/>
      <c r="FV974" s="6"/>
      <c r="FW974" s="6"/>
      <c r="FX974" s="6"/>
      <c r="FY974" s="6"/>
      <c r="FZ974" s="6"/>
      <c r="GA974" s="6"/>
      <c r="GB974" s="6"/>
      <c r="GC974" s="6"/>
      <c r="GD974" s="6"/>
      <c r="GE974" s="6"/>
      <c r="GF974" s="6"/>
      <c r="GG974" s="6"/>
      <c r="GH974" s="6"/>
      <c r="GI974" s="6"/>
      <c r="GJ974" s="6"/>
      <c r="GK974" s="6"/>
      <c r="GL974" s="6"/>
      <c r="GM974" s="6"/>
      <c r="GN974" s="6"/>
      <c r="GO974" s="6"/>
      <c r="GP974" s="6"/>
      <c r="GQ974" s="6"/>
      <c r="GR974" s="6"/>
      <c r="GS974" s="6"/>
      <c r="GT974" s="6"/>
      <c r="GU974" s="6"/>
      <c r="GV974" s="6"/>
      <c r="GW974" s="6"/>
      <c r="GX974" s="6"/>
      <c r="GY974" s="6"/>
      <c r="GZ974" s="6"/>
      <c r="HA974" s="6"/>
      <c r="HB974" s="6"/>
      <c r="HC974" s="6"/>
      <c r="HD974" s="6"/>
      <c r="HE974" s="6"/>
      <c r="HF974" s="6"/>
      <c r="HG974" s="6"/>
      <c r="HH974" s="6"/>
      <c r="HI974" s="6"/>
      <c r="HJ974" s="6"/>
      <c r="HK974" s="6"/>
      <c r="HL974" s="6"/>
      <c r="HM974" s="6"/>
      <c r="HN974" s="6"/>
      <c r="HO974" s="6"/>
      <c r="HP974" s="6"/>
      <c r="HQ974" s="6"/>
      <c r="HR974" s="6"/>
      <c r="HS974" s="6"/>
      <c r="HT974" s="6"/>
      <c r="HU974" s="6"/>
      <c r="HV974" s="6"/>
      <c r="HW974" s="6"/>
      <c r="HX974" s="6"/>
      <c r="HY974" s="6"/>
      <c r="HZ974" s="6"/>
      <c r="IA974" s="6"/>
      <c r="IB974" s="6"/>
      <c r="IC974" s="6"/>
      <c r="ID974" s="6"/>
      <c r="IE974" s="6"/>
      <c r="IF974" s="6"/>
      <c r="IG974" s="6"/>
      <c r="IH974" s="6"/>
      <c r="II974" s="6"/>
      <c r="IJ974" s="6"/>
      <c r="IK974" s="6"/>
      <c r="IL974" s="6"/>
      <c r="IM974" s="6"/>
      <c r="IN974" s="6"/>
      <c r="IO974" s="6"/>
      <c r="IP974" s="6"/>
      <c r="IQ974" s="6"/>
      <c r="IR974" s="6"/>
      <c r="IS974" s="6"/>
      <c r="IT974" s="6"/>
      <c r="IU974" s="6"/>
      <c r="IV974" s="6"/>
      <c r="IW974" s="6"/>
      <c r="IX974" s="6"/>
      <c r="IY974" s="6"/>
      <c r="IZ974" s="6"/>
      <c r="JA974" s="6"/>
      <c r="JB974" s="6"/>
      <c r="JC974" s="6"/>
      <c r="JD974" s="6"/>
      <c r="JE974" s="6"/>
      <c r="JF974" s="6"/>
      <c r="JG974" s="6"/>
      <c r="JH974" s="6"/>
      <c r="JI974" s="6"/>
      <c r="JJ974" s="6"/>
      <c r="JK974" s="6"/>
      <c r="JL974" s="6"/>
      <c r="JM974" s="6"/>
      <c r="JN974" s="6"/>
      <c r="JO974" s="6"/>
      <c r="JP974" s="6"/>
      <c r="JQ974" s="6"/>
      <c r="JR974" s="6"/>
      <c r="JS974" s="6"/>
      <c r="JT974" s="6"/>
      <c r="JU974" s="6"/>
      <c r="JV974" s="6"/>
      <c r="JW974" s="6"/>
      <c r="JX974" s="6"/>
      <c r="JY974" s="6"/>
      <c r="JZ974" s="6"/>
      <c r="KA974" s="6"/>
      <c r="KB974" s="6"/>
      <c r="KC974" s="6"/>
      <c r="KD974" s="6"/>
      <c r="KE974" s="6"/>
      <c r="KF974" s="6"/>
      <c r="KG974" s="6"/>
      <c r="KH974" s="6"/>
      <c r="KI974" s="6"/>
      <c r="KJ974" s="6"/>
      <c r="KK974" s="6"/>
      <c r="KL974" s="6"/>
      <c r="KM974" s="6"/>
      <c r="KN974" s="6"/>
      <c r="KO974" s="6"/>
      <c r="KP974" s="6"/>
      <c r="KQ974" s="6"/>
      <c r="KR974" s="6"/>
      <c r="KS974" s="6"/>
      <c r="KT974" s="6"/>
      <c r="KU974" s="6"/>
      <c r="KV974" s="6"/>
      <c r="KW974" s="6"/>
      <c r="KX974" s="6"/>
      <c r="KY974" s="6"/>
      <c r="KZ974" s="6"/>
      <c r="LA974" s="6"/>
      <c r="LB974" s="6"/>
      <c r="LC974" s="6"/>
      <c r="LD974" s="6"/>
      <c r="LE974" s="6"/>
      <c r="LF974" s="6"/>
      <c r="LG974" s="6"/>
      <c r="LH974" s="6"/>
      <c r="LI974" s="6"/>
      <c r="LJ974" s="6"/>
      <c r="LK974" s="6"/>
      <c r="LL974" s="6"/>
      <c r="LM974" s="6"/>
      <c r="LN974" s="6"/>
      <c r="LO974" s="6"/>
      <c r="LP974" s="6"/>
      <c r="LQ974" s="6"/>
      <c r="LR974" s="6"/>
      <c r="LS974" s="6"/>
      <c r="LT974" s="6"/>
      <c r="LU974" s="6"/>
      <c r="LV974" s="6"/>
      <c r="LW974" s="6"/>
      <c r="LX974" s="6"/>
      <c r="LY974" s="6"/>
      <c r="LZ974" s="6"/>
      <c r="MA974" s="6"/>
      <c r="MB974" s="6"/>
      <c r="MC974" s="6"/>
      <c r="MD974" s="6"/>
      <c r="ME974" s="6"/>
      <c r="MF974" s="6"/>
      <c r="MG974" s="6"/>
      <c r="MH974" s="6"/>
      <c r="MI974" s="6"/>
      <c r="MJ974" s="6"/>
      <c r="MK974" s="6"/>
      <c r="ML974" s="6"/>
      <c r="MM974" s="6"/>
      <c r="MN974" s="6"/>
      <c r="MO974" s="6"/>
      <c r="MP974" s="6"/>
      <c r="MQ974" s="6"/>
      <c r="MR974" s="6"/>
      <c r="MS974" s="6"/>
      <c r="MT974" s="6"/>
      <c r="MU974" s="6"/>
      <c r="MV974" s="6"/>
      <c r="MW974" s="6"/>
      <c r="MX974" s="6"/>
      <c r="MY974" s="6"/>
      <c r="MZ974" s="6"/>
      <c r="NA974" s="6"/>
      <c r="NB974" s="6"/>
      <c r="NC974" s="6"/>
      <c r="ND974" s="6"/>
      <c r="NE974" s="6"/>
      <c r="NF974" s="6"/>
      <c r="NG974" s="6"/>
      <c r="NH974" s="6"/>
      <c r="NI974" s="6"/>
      <c r="NJ974" s="6"/>
      <c r="NK974" s="6"/>
      <c r="NL974" s="6"/>
      <c r="NM974" s="6"/>
      <c r="NN974" s="6"/>
      <c r="NO974" s="6"/>
      <c r="NP974" s="6"/>
      <c r="NQ974" s="6"/>
      <c r="NR974" s="6"/>
      <c r="NS974" s="6"/>
      <c r="NT974" s="6"/>
      <c r="NU974" s="6"/>
      <c r="NV974" s="6"/>
      <c r="NW974" s="6"/>
      <c r="NX974" s="6"/>
      <c r="NY974" s="6"/>
      <c r="NZ974" s="6"/>
      <c r="OA974" s="6"/>
      <c r="OB974" s="6"/>
      <c r="OC974" s="6"/>
      <c r="OD974" s="6"/>
      <c r="OE974" s="6"/>
      <c r="OF974" s="6"/>
      <c r="OG974" s="6"/>
      <c r="OH974" s="6"/>
      <c r="OI974" s="6"/>
      <c r="OJ974" s="6"/>
      <c r="OK974" s="6"/>
      <c r="OL974" s="6"/>
      <c r="OM974" s="6"/>
      <c r="ON974" s="6"/>
      <c r="OO974" s="6"/>
      <c r="OP974" s="6"/>
      <c r="OQ974" s="6"/>
      <c r="OR974" s="6"/>
      <c r="OS974" s="6"/>
      <c r="OT974" s="6"/>
      <c r="OU974" s="6"/>
      <c r="OV974" s="6"/>
      <c r="OW974" s="6"/>
      <c r="OX974" s="6"/>
      <c r="OY974" s="6"/>
      <c r="OZ974" s="6"/>
      <c r="PA974" s="6"/>
      <c r="PB974" s="6"/>
      <c r="PC974" s="6"/>
      <c r="PD974" s="6"/>
      <c r="PE974" s="6"/>
      <c r="PF974" s="6"/>
      <c r="PG974" s="6"/>
      <c r="PH974" s="6"/>
      <c r="PI974" s="6"/>
      <c r="PJ974" s="6"/>
      <c r="PK974" s="6"/>
      <c r="PL974" s="6"/>
      <c r="PM974" s="6"/>
      <c r="PN974" s="6"/>
      <c r="PO974" s="6"/>
      <c r="PP974" s="6"/>
      <c r="PQ974" s="6"/>
      <c r="PR974" s="6"/>
      <c r="PS974" s="6"/>
      <c r="PT974" s="6"/>
      <c r="PU974" s="6"/>
      <c r="PV974" s="6"/>
      <c r="PW974" s="6"/>
      <c r="PX974" s="6"/>
      <c r="PY974" s="6"/>
      <c r="PZ974" s="6"/>
      <c r="QA974" s="6"/>
      <c r="QB974" s="6"/>
      <c r="QC974" s="6"/>
      <c r="QD974" s="6"/>
      <c r="QE974" s="6"/>
      <c r="QF974" s="6"/>
      <c r="QG974" s="6"/>
      <c r="QH974" s="6"/>
      <c r="QI974" s="6"/>
      <c r="QJ974" s="6"/>
      <c r="QK974" s="6"/>
      <c r="QL974" s="6"/>
      <c r="QM974" s="6"/>
      <c r="QN974" s="6"/>
      <c r="QO974" s="6"/>
      <c r="QP974" s="6"/>
      <c r="QQ974" s="6"/>
      <c r="QR974" s="6"/>
      <c r="QS974" s="6"/>
      <c r="QT974" s="6"/>
      <c r="QU974" s="6"/>
      <c r="QV974" s="6"/>
      <c r="QW974" s="6"/>
      <c r="QX974" s="6"/>
      <c r="QY974" s="6"/>
      <c r="QZ974" s="6"/>
      <c r="RA974" s="6"/>
      <c r="RB974" s="6"/>
      <c r="RC974" s="6"/>
      <c r="RD974" s="6"/>
      <c r="RE974" s="6"/>
      <c r="RF974" s="6"/>
      <c r="RG974" s="6"/>
      <c r="RH974" s="6"/>
      <c r="RI974" s="6"/>
      <c r="RJ974" s="6"/>
      <c r="RK974" s="6"/>
      <c r="RL974" s="6"/>
      <c r="RM974" s="6"/>
      <c r="RN974" s="6"/>
      <c r="RO974" s="6"/>
      <c r="RP974" s="6"/>
      <c r="RQ974" s="6"/>
      <c r="RR974" s="6"/>
      <c r="RS974" s="6"/>
      <c r="RT974" s="6"/>
      <c r="RU974" s="6"/>
      <c r="RV974" s="6"/>
      <c r="RW974" s="6"/>
      <c r="RX974" s="6"/>
      <c r="RY974" s="6"/>
      <c r="RZ974" s="6"/>
      <c r="SA974" s="6"/>
      <c r="SB974" s="6"/>
      <c r="SC974" s="6"/>
      <c r="SD974" s="6"/>
      <c r="SE974" s="6"/>
      <c r="SF974" s="6"/>
      <c r="SG974" s="6"/>
      <c r="SH974" s="6"/>
      <c r="SI974" s="6"/>
      <c r="SJ974" s="6"/>
      <c r="SK974" s="6"/>
      <c r="SL974" s="6"/>
      <c r="SM974" s="6"/>
      <c r="SN974" s="6"/>
      <c r="SO974" s="6"/>
      <c r="SP974" s="6"/>
      <c r="SQ974" s="6"/>
      <c r="SR974" s="6"/>
      <c r="SS974" s="6"/>
      <c r="ST974" s="6"/>
      <c r="SU974" s="6"/>
      <c r="SV974" s="6"/>
      <c r="SW974" s="6"/>
      <c r="SX974" s="6"/>
      <c r="SY974" s="6"/>
      <c r="SZ974" s="6"/>
      <c r="TA974" s="6"/>
      <c r="TB974" s="6"/>
      <c r="TC974" s="6"/>
      <c r="TD974" s="6"/>
      <c r="TE974" s="6"/>
      <c r="TF974" s="6"/>
      <c r="TG974" s="6"/>
      <c r="TH974" s="6"/>
      <c r="TI974" s="6"/>
      <c r="TJ974" s="6"/>
      <c r="TK974" s="6"/>
      <c r="TL974" s="6"/>
      <c r="TM974" s="6"/>
      <c r="TN974" s="6"/>
      <c r="TO974" s="6"/>
      <c r="TP974" s="6"/>
      <c r="TQ974" s="6"/>
      <c r="TR974" s="6"/>
      <c r="TS974" s="6"/>
      <c r="TT974" s="6"/>
      <c r="TU974" s="6"/>
      <c r="TV974" s="6"/>
      <c r="TW974" s="6"/>
      <c r="TX974" s="6"/>
      <c r="TY974" s="6"/>
      <c r="TZ974" s="6"/>
      <c r="UA974" s="6"/>
      <c r="UB974" s="6"/>
      <c r="UC974" s="6"/>
      <c r="UD974" s="6"/>
      <c r="UE974" s="6"/>
      <c r="UF974" s="6"/>
      <c r="UG974" s="6"/>
      <c r="UH974" s="6"/>
      <c r="UI974" s="6"/>
      <c r="UJ974" s="6"/>
      <c r="UK974" s="6"/>
      <c r="UL974" s="6"/>
      <c r="UM974" s="6"/>
      <c r="UN974" s="6"/>
      <c r="UO974" s="6"/>
      <c r="UP974" s="6"/>
      <c r="UQ974" s="6"/>
      <c r="UR974" s="6"/>
      <c r="US974" s="6"/>
      <c r="UT974" s="6"/>
      <c r="UU974" s="6"/>
      <c r="UV974" s="6"/>
      <c r="UW974" s="6"/>
      <c r="UX974" s="6"/>
      <c r="UY974" s="6"/>
      <c r="UZ974" s="6"/>
      <c r="VA974" s="6"/>
      <c r="VB974" s="6"/>
      <c r="VC974" s="6"/>
      <c r="VD974" s="6"/>
      <c r="VE974" s="6"/>
      <c r="VF974" s="6"/>
      <c r="VG974" s="6"/>
      <c r="VH974" s="6"/>
      <c r="VI974" s="6"/>
      <c r="VJ974" s="6"/>
      <c r="VK974" s="6"/>
      <c r="VL974" s="6"/>
      <c r="VM974" s="6"/>
      <c r="VN974" s="6"/>
      <c r="VO974" s="6"/>
      <c r="VP974" s="6"/>
      <c r="VQ974" s="6"/>
      <c r="VR974" s="6"/>
      <c r="VS974" s="6"/>
      <c r="VT974" s="6"/>
      <c r="VU974" s="6"/>
      <c r="VV974" s="6"/>
      <c r="VW974" s="6"/>
      <c r="VX974" s="6"/>
      <c r="VY974" s="6"/>
      <c r="VZ974" s="6"/>
      <c r="WA974" s="6"/>
      <c r="WB974" s="6"/>
      <c r="WC974" s="6"/>
      <c r="WD974" s="6"/>
      <c r="WE974" s="6"/>
      <c r="WF974" s="6"/>
      <c r="WG974" s="6"/>
      <c r="WH974" s="6"/>
      <c r="WI974" s="6"/>
      <c r="WJ974" s="6"/>
      <c r="WK974" s="6"/>
      <c r="WL974" s="6"/>
      <c r="WM974" s="6"/>
      <c r="WN974" s="6"/>
      <c r="WO974" s="6"/>
      <c r="WP974" s="6"/>
      <c r="WQ974" s="6"/>
      <c r="WR974" s="6"/>
      <c r="WS974" s="6"/>
      <c r="WT974" s="6"/>
      <c r="WU974" s="6"/>
      <c r="WV974" s="6"/>
      <c r="WW974" s="6"/>
      <c r="WX974" s="6"/>
      <c r="WY974" s="6"/>
      <c r="WZ974" s="6"/>
      <c r="XA974" s="6"/>
      <c r="XB974" s="6"/>
      <c r="XC974" s="6"/>
      <c r="XD974" s="6"/>
      <c r="XE974" s="6"/>
      <c r="XF974" s="6"/>
      <c r="XG974" s="6"/>
      <c r="XH974" s="6"/>
      <c r="XI974" s="6"/>
      <c r="XJ974" s="6"/>
      <c r="XK974" s="6"/>
      <c r="XL974" s="6"/>
      <c r="XM974" s="6"/>
      <c r="XN974" s="6"/>
      <c r="XO974" s="6"/>
      <c r="XP974" s="6"/>
      <c r="XQ974" s="6"/>
      <c r="XR974" s="6"/>
      <c r="XS974" s="6"/>
      <c r="XT974" s="6"/>
      <c r="XU974" s="6"/>
      <c r="XV974" s="6"/>
      <c r="XW974" s="6"/>
      <c r="XX974" s="6"/>
      <c r="XY974" s="6"/>
      <c r="XZ974" s="6"/>
      <c r="YA974" s="6"/>
      <c r="YB974" s="6"/>
      <c r="YC974" s="6"/>
      <c r="YD974" s="6"/>
      <c r="YE974" s="6"/>
      <c r="YF974" s="6"/>
      <c r="YG974" s="6"/>
      <c r="YH974" s="6"/>
      <c r="YI974" s="6"/>
      <c r="YJ974" s="6"/>
      <c r="YK974" s="6"/>
      <c r="YL974" s="6"/>
      <c r="YM974" s="6"/>
      <c r="YN974" s="6"/>
      <c r="YO974" s="6"/>
      <c r="YP974" s="6"/>
      <c r="YQ974" s="6"/>
      <c r="YR974" s="6"/>
      <c r="YS974" s="6"/>
      <c r="YT974" s="6"/>
      <c r="YU974" s="6"/>
      <c r="YV974" s="6"/>
      <c r="YW974" s="6"/>
      <c r="YX974" s="6"/>
      <c r="YY974" s="6"/>
      <c r="YZ974" s="6"/>
      <c r="ZA974" s="6"/>
      <c r="ZB974" s="6"/>
      <c r="ZC974" s="6"/>
      <c r="ZD974" s="6"/>
      <c r="ZE974" s="6"/>
      <c r="ZF974" s="6"/>
      <c r="ZG974" s="6"/>
      <c r="ZH974" s="6"/>
      <c r="ZI974" s="6"/>
      <c r="ZJ974" s="6"/>
      <c r="ZK974" s="6"/>
      <c r="ZL974" s="6"/>
      <c r="ZM974" s="6"/>
      <c r="ZN974" s="6"/>
      <c r="ZO974" s="6"/>
      <c r="ZP974" s="6"/>
      <c r="ZQ974" s="6"/>
      <c r="ZR974" s="6"/>
      <c r="ZS974" s="6"/>
      <c r="ZT974" s="6"/>
      <c r="ZU974" s="6"/>
      <c r="ZV974" s="6"/>
      <c r="ZW974" s="6"/>
      <c r="ZX974" s="6"/>
      <c r="ZY974" s="6"/>
      <c r="ZZ974" s="6"/>
      <c r="AAA974" s="6"/>
      <c r="AAB974" s="6"/>
      <c r="AAC974" s="6"/>
      <c r="AAD974" s="6"/>
      <c r="AAE974" s="6"/>
      <c r="AAF974" s="6"/>
      <c r="AAG974" s="6"/>
      <c r="AAH974" s="6"/>
      <c r="AAI974" s="6"/>
      <c r="AAJ974" s="6"/>
      <c r="AAK974" s="6"/>
      <c r="AAL974" s="6"/>
      <c r="AAM974" s="6"/>
      <c r="AAN974" s="6"/>
      <c r="AAO974" s="6"/>
      <c r="AAP974" s="6"/>
      <c r="AAQ974" s="6"/>
      <c r="AAR974" s="6"/>
      <c r="AAS974" s="6"/>
      <c r="AAT974" s="6"/>
      <c r="AAU974" s="6"/>
      <c r="AAV974" s="6"/>
      <c r="AAW974" s="6"/>
      <c r="AAX974" s="6"/>
      <c r="AAY974" s="6"/>
      <c r="AAZ974" s="6"/>
      <c r="ABA974" s="6"/>
      <c r="ABB974" s="6"/>
      <c r="ABC974" s="6"/>
      <c r="ABD974" s="6"/>
      <c r="ABE974" s="6"/>
      <c r="ABF974" s="6"/>
      <c r="ABG974" s="6"/>
      <c r="ABH974" s="6"/>
      <c r="ABI974" s="6"/>
      <c r="ABJ974" s="6"/>
      <c r="ABK974" s="6"/>
      <c r="ABL974" s="6"/>
      <c r="ABM974" s="6"/>
      <c r="ABN974" s="6"/>
      <c r="ABO974" s="6"/>
      <c r="ABP974" s="6"/>
      <c r="ABQ974" s="6"/>
      <c r="ABR974" s="6"/>
      <c r="ABS974" s="6"/>
      <c r="ABT974" s="6"/>
      <c r="ABU974" s="6"/>
      <c r="ABV974" s="6"/>
      <c r="ABW974" s="6"/>
      <c r="ABX974" s="6"/>
      <c r="ABY974" s="6"/>
      <c r="ABZ974" s="6"/>
      <c r="ACA974" s="6"/>
      <c r="ACB974" s="6"/>
      <c r="ACC974" s="6"/>
      <c r="ACD974" s="6"/>
      <c r="ACE974" s="6"/>
      <c r="ACF974" s="6"/>
      <c r="ACG974" s="6"/>
      <c r="ACH974" s="6"/>
      <c r="ACI974" s="6"/>
      <c r="ACJ974" s="6"/>
      <c r="ACK974" s="6"/>
      <c r="ACL974" s="6"/>
      <c r="ACM974" s="6"/>
      <c r="ACN974" s="6"/>
      <c r="ACO974" s="6"/>
      <c r="ACP974" s="6"/>
      <c r="ACQ974" s="6"/>
      <c r="ACR974" s="6"/>
      <c r="ACS974" s="6"/>
      <c r="ACT974" s="6"/>
      <c r="ACU974" s="6"/>
      <c r="ACV974" s="6"/>
      <c r="ACW974" s="6"/>
      <c r="ACX974" s="6"/>
      <c r="ACY974" s="6"/>
      <c r="ACZ974" s="6"/>
      <c r="ADA974" s="6"/>
      <c r="ADB974" s="6"/>
      <c r="ADC974" s="6"/>
      <c r="ADD974" s="6"/>
      <c r="ADE974" s="6"/>
      <c r="ADF974" s="6"/>
      <c r="ADG974" s="6"/>
      <c r="ADH974" s="6"/>
      <c r="ADI974" s="6"/>
      <c r="ADJ974" s="6"/>
      <c r="ADK974" s="6"/>
      <c r="ADL974" s="6"/>
      <c r="ADM974" s="6"/>
      <c r="ADN974" s="6"/>
      <c r="ADO974" s="6"/>
      <c r="ADP974" s="6"/>
      <c r="ADQ974" s="6"/>
      <c r="ADR974" s="6"/>
      <c r="ADS974" s="6"/>
      <c r="ADT974" s="6"/>
      <c r="ADU974" s="6"/>
      <c r="ADV974" s="6"/>
      <c r="ADW974" s="6"/>
      <c r="ADX974" s="6"/>
      <c r="ADY974" s="6"/>
      <c r="ADZ974" s="6"/>
      <c r="AEA974" s="6"/>
      <c r="AEB974" s="6"/>
      <c r="AEC974" s="6"/>
      <c r="AED974" s="6"/>
      <c r="AEE974" s="6"/>
      <c r="AEF974" s="6"/>
      <c r="AEG974" s="6"/>
      <c r="AEH974" s="6"/>
      <c r="AEI974" s="6"/>
      <c r="AEJ974" s="6"/>
      <c r="AEK974" s="6"/>
      <c r="AEL974" s="6"/>
      <c r="AEM974" s="6"/>
      <c r="AEN974" s="6"/>
      <c r="AEO974" s="6"/>
      <c r="AEP974" s="6"/>
      <c r="AEQ974" s="6"/>
      <c r="AER974" s="6"/>
      <c r="AES974" s="6"/>
      <c r="AET974" s="6"/>
      <c r="AEU974" s="6"/>
      <c r="AEV974" s="6"/>
      <c r="AEW974" s="6"/>
      <c r="AEX974" s="6"/>
      <c r="AEY974" s="6"/>
      <c r="AEZ974" s="6"/>
      <c r="AFA974" s="6"/>
      <c r="AFB974" s="6"/>
      <c r="AFC974" s="6"/>
      <c r="AFD974" s="6"/>
      <c r="AFE974" s="6"/>
      <c r="AFF974" s="6"/>
      <c r="AFG974" s="6"/>
      <c r="AFH974" s="6"/>
      <c r="AFI974" s="6"/>
      <c r="AFJ974" s="6"/>
      <c r="AFK974" s="6"/>
      <c r="AFL974" s="6"/>
      <c r="AFM974" s="6"/>
      <c r="AFN974" s="6"/>
      <c r="AFO974" s="6"/>
      <c r="AFP974" s="6"/>
      <c r="AFQ974" s="6"/>
      <c r="AFR974" s="6"/>
      <c r="AFS974" s="6"/>
      <c r="AFT974" s="6"/>
      <c r="AFU974" s="6"/>
      <c r="AFV974" s="6"/>
      <c r="AFW974" s="6"/>
      <c r="AFX974" s="6"/>
      <c r="AFY974" s="6"/>
      <c r="AFZ974" s="6"/>
      <c r="AGA974" s="6"/>
      <c r="AGB974" s="6"/>
      <c r="AGC974" s="6"/>
      <c r="AGD974" s="6"/>
      <c r="AGE974" s="6"/>
      <c r="AGF974" s="6"/>
      <c r="AGG974" s="6"/>
      <c r="AGH974" s="6"/>
      <c r="AGI974" s="6"/>
      <c r="AGJ974" s="6"/>
      <c r="AGK974" s="6"/>
      <c r="AGL974" s="6"/>
      <c r="AGM974" s="6"/>
      <c r="AGN974" s="6"/>
      <c r="AGO974" s="6"/>
      <c r="AGP974" s="6"/>
      <c r="AGQ974" s="6"/>
      <c r="AGR974" s="6"/>
      <c r="AGS974" s="6"/>
      <c r="AGT974" s="6"/>
      <c r="AGU974" s="6"/>
      <c r="AGV974" s="6"/>
      <c r="AGW974" s="6"/>
      <c r="AGX974" s="6"/>
      <c r="AGY974" s="6"/>
      <c r="AGZ974" s="6"/>
      <c r="AHA974" s="6"/>
      <c r="AHB974" s="6"/>
      <c r="AHC974" s="6"/>
      <c r="AHD974" s="6"/>
      <c r="AHE974" s="6"/>
      <c r="AHF974" s="6"/>
      <c r="AHG974" s="6"/>
      <c r="AHH974" s="6"/>
      <c r="AHI974" s="6"/>
      <c r="AHJ974" s="6"/>
      <c r="AHK974" s="6"/>
      <c r="AHL974" s="6"/>
      <c r="AHM974" s="6"/>
      <c r="AHN974" s="6"/>
      <c r="AHO974" s="6"/>
      <c r="AHP974" s="6"/>
      <c r="AHQ974" s="6"/>
      <c r="AHR974" s="6"/>
      <c r="AHS974" s="6"/>
      <c r="AHT974" s="6"/>
      <c r="AHU974" s="6"/>
      <c r="AHV974" s="6"/>
      <c r="AHW974" s="6"/>
      <c r="AHX974" s="6"/>
      <c r="AHY974" s="6"/>
      <c r="AHZ974" s="6"/>
      <c r="AIA974" s="6"/>
      <c r="AIB974" s="6"/>
      <c r="AIC974" s="6"/>
      <c r="AID974" s="6"/>
      <c r="AIE974" s="6"/>
      <c r="AIF974" s="6"/>
      <c r="AIG974" s="6"/>
      <c r="AIH974" s="6"/>
      <c r="AII974" s="6"/>
      <c r="AIJ974" s="6"/>
      <c r="AIK974" s="6"/>
      <c r="AIL974" s="6"/>
      <c r="AIM974" s="6"/>
      <c r="AIN974" s="6"/>
      <c r="AIO974" s="6"/>
      <c r="AIP974" s="6"/>
      <c r="AIQ974" s="6"/>
      <c r="AIR974" s="6"/>
      <c r="AIS974" s="6"/>
      <c r="AIT974" s="6"/>
      <c r="AIU974" s="6"/>
      <c r="AIV974" s="6"/>
      <c r="AIW974" s="6"/>
      <c r="AIX974" s="6"/>
      <c r="AIY974" s="6"/>
      <c r="AIZ974" s="6"/>
      <c r="AJA974" s="6"/>
      <c r="AJB974" s="6"/>
      <c r="AJC974" s="6"/>
      <c r="AJD974" s="6"/>
      <c r="AJE974" s="6"/>
      <c r="AJF974" s="6"/>
      <c r="AJG974" s="6"/>
      <c r="AJH974" s="6"/>
      <c r="AJI974" s="6"/>
      <c r="AJJ974" s="6"/>
      <c r="AJK974" s="6"/>
      <c r="AJL974" s="6"/>
      <c r="AJM974" s="6"/>
      <c r="AJN974" s="6"/>
      <c r="AJO974" s="6"/>
      <c r="AJP974" s="6"/>
      <c r="AJQ974" s="6"/>
      <c r="AJR974" s="6"/>
      <c r="AJS974" s="6"/>
      <c r="AJT974" s="6"/>
      <c r="AJU974" s="6"/>
      <c r="AJV974" s="6"/>
      <c r="AJW974" s="6"/>
      <c r="AJX974" s="6"/>
      <c r="AJY974" s="6"/>
      <c r="AJZ974" s="6"/>
      <c r="AKA974" s="6"/>
      <c r="AKB974" s="6"/>
      <c r="AKC974" s="6"/>
      <c r="AKD974" s="6"/>
      <c r="AKE974" s="6"/>
      <c r="AKF974" s="6"/>
      <c r="AKG974" s="6"/>
      <c r="AKH974" s="6"/>
      <c r="AKI974" s="6"/>
      <c r="AKJ974" s="6"/>
      <c r="AKK974" s="6"/>
      <c r="AKL974" s="6"/>
      <c r="AKM974" s="6"/>
      <c r="AKN974" s="6"/>
      <c r="AKO974" s="6"/>
      <c r="AKP974" s="6"/>
      <c r="AKQ974" s="6"/>
      <c r="AKR974" s="6"/>
      <c r="AKS974" s="6"/>
      <c r="AKT974" s="6"/>
      <c r="AKU974" s="6"/>
      <c r="AKV974" s="6"/>
      <c r="AKW974" s="6"/>
      <c r="AKX974" s="6"/>
      <c r="AKY974" s="6"/>
      <c r="AKZ974" s="6"/>
      <c r="ALA974" s="6"/>
      <c r="ALB974" s="6"/>
      <c r="ALC974" s="6"/>
      <c r="ALD974" s="6"/>
      <c r="ALE974" s="6"/>
      <c r="ALF974" s="6"/>
      <c r="ALG974" s="6"/>
      <c r="ALH974" s="6"/>
      <c r="ALI974" s="6"/>
      <c r="ALJ974" s="6"/>
      <c r="ALK974" s="6"/>
      <c r="ALL974" s="6"/>
      <c r="ALM974" s="6"/>
      <c r="ALN974" s="6"/>
      <c r="ALO974" s="6"/>
      <c r="ALP974" s="6"/>
      <c r="ALQ974" s="6"/>
      <c r="ALR974" s="6"/>
      <c r="ALS974" s="6"/>
      <c r="ALT974" s="6"/>
      <c r="ALU974" s="6"/>
      <c r="ALV974" s="6"/>
      <c r="ALW974" s="6"/>
      <c r="ALX974" s="6"/>
      <c r="ALY974" s="6"/>
      <c r="ALZ974" s="6"/>
      <c r="AMA974" s="6"/>
      <c r="AMB974" s="6"/>
      <c r="AMC974" s="6"/>
      <c r="AMD974" s="6"/>
      <c r="AME974" s="6"/>
      <c r="AMF974" s="6"/>
      <c r="AMG974" s="6"/>
      <c r="AMH974" s="6"/>
      <c r="AMI974" s="6"/>
      <c r="AMJ974" s="6"/>
      <c r="AMK974" s="6"/>
      <c r="AML974" s="6"/>
      <c r="AMM974" s="6"/>
      <c r="AMN974" s="6"/>
      <c r="AMO974" s="6"/>
      <c r="AMP974" s="6"/>
      <c r="AMQ974" s="6"/>
      <c r="AMR974" s="6"/>
      <c r="AMS974" s="6"/>
      <c r="AMT974" s="6"/>
      <c r="AMU974" s="6"/>
      <c r="AMV974" s="6"/>
      <c r="AMW974" s="6"/>
      <c r="AMX974" s="6"/>
      <c r="AMY974" s="6"/>
      <c r="AMZ974" s="6"/>
      <c r="ANA974" s="6"/>
      <c r="ANB974" s="6"/>
      <c r="ANC974" s="6"/>
      <c r="AND974" s="6"/>
      <c r="ANE974" s="6"/>
      <c r="ANF974" s="6"/>
      <c r="ANG974" s="6"/>
      <c r="ANH974" s="6"/>
      <c r="ANI974" s="6"/>
      <c r="ANJ974" s="6"/>
      <c r="ANK974" s="6"/>
      <c r="ANL974" s="6"/>
      <c r="ANM974" s="6"/>
      <c r="ANN974" s="6"/>
      <c r="ANO974" s="6"/>
      <c r="ANP974" s="6"/>
      <c r="ANQ974" s="6"/>
      <c r="ANR974" s="6"/>
      <c r="ANS974" s="6"/>
      <c r="ANT974" s="6"/>
      <c r="ANU974" s="6"/>
      <c r="ANV974" s="6"/>
      <c r="ANW974" s="6"/>
      <c r="ANX974" s="6"/>
      <c r="ANY974" s="6"/>
      <c r="ANZ974" s="6"/>
      <c r="AOA974" s="6"/>
      <c r="AOB974" s="6"/>
      <c r="AOC974" s="6"/>
      <c r="AOD974" s="6"/>
      <c r="AOE974" s="6"/>
      <c r="AOF974" s="6"/>
      <c r="AOG974" s="6"/>
      <c r="AOH974" s="6"/>
      <c r="AOI974" s="6"/>
      <c r="AOJ974" s="6"/>
      <c r="AOK974" s="6"/>
      <c r="AOL974" s="6"/>
      <c r="AOM974" s="6"/>
      <c r="AON974" s="6"/>
      <c r="AOO974" s="6"/>
      <c r="AOP974" s="6"/>
      <c r="AOQ974" s="6"/>
      <c r="AOR974" s="6"/>
      <c r="AOS974" s="6"/>
      <c r="AOT974" s="6"/>
      <c r="AOU974" s="6"/>
      <c r="AOV974" s="6"/>
      <c r="AOW974" s="6"/>
      <c r="AOX974" s="6"/>
      <c r="AOY974" s="6"/>
      <c r="AOZ974" s="6"/>
      <c r="APA974" s="6"/>
      <c r="APB974" s="6"/>
      <c r="APC974" s="6"/>
      <c r="APD974" s="6"/>
      <c r="APE974" s="6"/>
      <c r="APF974" s="6"/>
      <c r="APG974" s="6"/>
      <c r="APH974" s="6"/>
      <c r="API974" s="6"/>
      <c r="APJ974" s="6"/>
      <c r="APK974" s="6"/>
      <c r="APL974" s="6"/>
      <c r="APM974" s="6"/>
      <c r="APN974" s="6"/>
      <c r="APO974" s="6"/>
      <c r="APP974" s="6"/>
      <c r="APQ974" s="6"/>
      <c r="APR974" s="6"/>
      <c r="APS974" s="6"/>
      <c r="APT974" s="6"/>
      <c r="APU974" s="6"/>
      <c r="APV974" s="6"/>
      <c r="APW974" s="6"/>
      <c r="APX974" s="6"/>
      <c r="APY974" s="6"/>
      <c r="APZ974" s="6"/>
      <c r="AQA974" s="6"/>
      <c r="AQB974" s="6"/>
      <c r="AQC974" s="6"/>
      <c r="AQD974" s="6"/>
      <c r="AQE974" s="6"/>
      <c r="AQF974" s="6"/>
      <c r="AQG974" s="6"/>
      <c r="AQH974" s="6"/>
      <c r="AQI974" s="6"/>
      <c r="AQJ974" s="6"/>
      <c r="AQK974" s="6"/>
      <c r="AQL974" s="6"/>
      <c r="AQM974" s="6"/>
      <c r="AQN974" s="6"/>
      <c r="AQO974" s="6"/>
      <c r="AQP974" s="6"/>
      <c r="AQQ974" s="6"/>
      <c r="AQR974" s="6"/>
      <c r="AQS974" s="6"/>
      <c r="AQT974" s="6"/>
      <c r="AQU974" s="6"/>
      <c r="AQV974" s="6"/>
      <c r="AQW974" s="6"/>
      <c r="AQX974" s="6"/>
      <c r="AQY974" s="6"/>
      <c r="AQZ974" s="6"/>
      <c r="ARA974" s="6"/>
      <c r="ARB974" s="6"/>
      <c r="ARC974" s="6"/>
      <c r="ARD974" s="6"/>
      <c r="ARE974" s="6"/>
      <c r="ARF974" s="6"/>
      <c r="ARG974" s="6"/>
      <c r="ARH974" s="6"/>
      <c r="ARI974" s="6"/>
      <c r="ARJ974" s="6"/>
      <c r="ARK974" s="6"/>
      <c r="ARL974" s="6"/>
      <c r="ARM974" s="6"/>
      <c r="ARN974" s="6"/>
      <c r="ARO974" s="6"/>
      <c r="ARP974" s="6"/>
      <c r="ARQ974" s="6"/>
      <c r="ARR974" s="6"/>
      <c r="ARS974" s="6"/>
      <c r="ART974" s="6"/>
      <c r="ARU974" s="6"/>
      <c r="ARV974" s="6"/>
      <c r="ARW974" s="6"/>
      <c r="ARX974" s="6"/>
      <c r="ARY974" s="6"/>
      <c r="ARZ974" s="6"/>
      <c r="ASA974" s="6"/>
      <c r="ASB974" s="6"/>
      <c r="ASC974" s="6"/>
      <c r="ASD974" s="6"/>
      <c r="ASE974" s="6"/>
      <c r="ASF974" s="6"/>
      <c r="ASG974" s="6"/>
      <c r="ASH974" s="6"/>
      <c r="ASI974" s="6"/>
      <c r="ASJ974" s="6"/>
      <c r="ASK974" s="6"/>
      <c r="ASL974" s="6"/>
      <c r="ASM974" s="6"/>
      <c r="ASN974" s="6"/>
      <c r="ASO974" s="6"/>
      <c r="ASP974" s="6"/>
      <c r="ASQ974" s="6"/>
      <c r="ASR974" s="6"/>
      <c r="ASS974" s="6"/>
      <c r="AST974" s="6"/>
      <c r="ASU974" s="6"/>
      <c r="ASV974" s="6"/>
      <c r="ASW974" s="6"/>
      <c r="ASX974" s="6"/>
      <c r="ASY974" s="6"/>
      <c r="ASZ974" s="6"/>
      <c r="ATA974" s="6"/>
      <c r="ATB974" s="6"/>
      <c r="ATC974" s="6"/>
      <c r="ATD974" s="6"/>
      <c r="ATE974" s="6"/>
      <c r="ATF974" s="6"/>
      <c r="ATG974" s="6"/>
      <c r="ATH974" s="6"/>
      <c r="ATI974" s="6"/>
      <c r="ATJ974" s="6"/>
      <c r="ATK974" s="6"/>
      <c r="ATL974" s="6"/>
      <c r="ATM974" s="6"/>
      <c r="ATN974" s="6"/>
      <c r="ATO974" s="6"/>
      <c r="ATP974" s="6"/>
      <c r="ATQ974" s="6"/>
      <c r="ATR974" s="6"/>
      <c r="ATS974" s="6"/>
      <c r="ATT974" s="6"/>
      <c r="ATU974" s="6"/>
      <c r="ATV974" s="6"/>
      <c r="ATW974" s="6"/>
      <c r="ATX974" s="6"/>
      <c r="ATY974" s="6"/>
      <c r="ATZ974" s="6"/>
      <c r="AUA974" s="6"/>
      <c r="AUB974" s="6"/>
      <c r="AUC974" s="6"/>
      <c r="AUD974" s="6"/>
      <c r="AUE974" s="6"/>
      <c r="AUF974" s="6"/>
      <c r="AUG974" s="6"/>
      <c r="AUH974" s="6"/>
      <c r="AUI974" s="6"/>
      <c r="AUJ974" s="6"/>
      <c r="AUK974" s="6"/>
      <c r="AUL974" s="6"/>
      <c r="AUM974" s="6"/>
      <c r="AUN974" s="6"/>
      <c r="AUO974" s="6"/>
      <c r="AUP974" s="6"/>
      <c r="AUQ974" s="6"/>
      <c r="AUR974" s="6"/>
      <c r="AUS974" s="6"/>
      <c r="AUT974" s="6"/>
      <c r="AUU974" s="6"/>
      <c r="AUV974" s="6"/>
      <c r="AUW974" s="6"/>
      <c r="AUX974" s="6"/>
      <c r="AUY974" s="6"/>
      <c r="AUZ974" s="6"/>
      <c r="AVA974" s="6"/>
      <c r="AVB974" s="6"/>
      <c r="AVC974" s="6"/>
      <c r="AVD974" s="6"/>
      <c r="AVE974" s="6"/>
      <c r="AVF974" s="6"/>
      <c r="AVG974" s="6"/>
      <c r="AVH974" s="6"/>
      <c r="AVI974" s="6"/>
      <c r="AVJ974" s="6"/>
      <c r="AVK974" s="6"/>
      <c r="AVL974" s="6"/>
      <c r="AVM974" s="6"/>
      <c r="AVN974" s="6"/>
      <c r="AVO974" s="6"/>
      <c r="AVP974" s="6"/>
      <c r="AVQ974" s="6"/>
      <c r="AVR974" s="6"/>
      <c r="AVS974" s="6"/>
      <c r="AVT974" s="6"/>
      <c r="AVU974" s="6"/>
      <c r="AVV974" s="6"/>
      <c r="AVW974" s="6"/>
      <c r="AVX974" s="6"/>
      <c r="AVY974" s="6"/>
      <c r="AVZ974" s="6"/>
      <c r="AWA974" s="6"/>
      <c r="AWB974" s="6"/>
      <c r="AWC974" s="6"/>
      <c r="AWD974" s="6"/>
      <c r="AWE974" s="6"/>
      <c r="AWF974" s="6"/>
      <c r="AWG974" s="6"/>
      <c r="AWH974" s="6"/>
      <c r="AWI974" s="6"/>
      <c r="AWJ974" s="6"/>
      <c r="AWK974" s="6"/>
      <c r="AWL974" s="6"/>
      <c r="AWM974" s="6"/>
      <c r="AWN974" s="6"/>
      <c r="AWO974" s="6"/>
      <c r="AWP974" s="6"/>
      <c r="AWQ974" s="6"/>
      <c r="AWR974" s="6"/>
      <c r="AWS974" s="6"/>
      <c r="AWT974" s="6"/>
      <c r="AWU974" s="6"/>
      <c r="AWV974" s="6"/>
      <c r="AWW974" s="6"/>
      <c r="AWX974" s="6"/>
      <c r="AWY974" s="6"/>
      <c r="AWZ974" s="6"/>
      <c r="AXA974" s="6"/>
      <c r="AXB974" s="6"/>
      <c r="AXC974" s="6"/>
      <c r="AXD974" s="6"/>
      <c r="AXE974" s="6"/>
      <c r="AXF974" s="6"/>
      <c r="AXG974" s="6"/>
      <c r="AXH974" s="6"/>
      <c r="AXI974" s="6"/>
      <c r="AXJ974" s="6"/>
      <c r="AXK974" s="6"/>
      <c r="AXL974" s="6"/>
      <c r="AXM974" s="6"/>
      <c r="AXN974" s="6"/>
      <c r="AXO974" s="6"/>
      <c r="AXP974" s="6"/>
      <c r="AXQ974" s="6"/>
      <c r="AXR974" s="6"/>
      <c r="AXS974" s="6"/>
      <c r="AXT974" s="6"/>
      <c r="AXU974" s="6"/>
      <c r="AXV974" s="6"/>
      <c r="AXW974" s="6"/>
      <c r="AXX974" s="6"/>
      <c r="AXY974" s="6"/>
      <c r="AXZ974" s="6"/>
      <c r="AYA974" s="6"/>
      <c r="AYB974" s="6"/>
      <c r="AYC974" s="6"/>
      <c r="AYD974" s="6"/>
      <c r="AYE974" s="6"/>
      <c r="AYF974" s="6"/>
      <c r="AYG974" s="6"/>
      <c r="AYH974" s="6"/>
      <c r="AYI974" s="6"/>
      <c r="AYJ974" s="6"/>
      <c r="AYK974" s="6"/>
      <c r="AYL974" s="6"/>
      <c r="AYM974" s="6"/>
      <c r="AYN974" s="6"/>
      <c r="AYO974" s="6"/>
      <c r="AYP974" s="6"/>
      <c r="AYQ974" s="6"/>
      <c r="AYR974" s="6"/>
      <c r="AYS974" s="6"/>
      <c r="AYT974" s="6"/>
      <c r="AYU974" s="6"/>
      <c r="AYV974" s="6"/>
      <c r="AYW974" s="6"/>
      <c r="AYX974" s="6"/>
      <c r="AYY974" s="6"/>
      <c r="AYZ974" s="6"/>
      <c r="AZA974" s="6"/>
      <c r="AZB974" s="6"/>
      <c r="AZC974" s="6"/>
      <c r="AZD974" s="6"/>
      <c r="AZE974" s="6"/>
      <c r="AZF974" s="6"/>
      <c r="AZG974" s="6"/>
      <c r="AZH974" s="6"/>
      <c r="AZI974" s="6"/>
      <c r="AZJ974" s="6"/>
      <c r="AZK974" s="6"/>
      <c r="AZL974" s="6"/>
      <c r="AZM974" s="6"/>
      <c r="AZN974" s="6"/>
      <c r="AZO974" s="6"/>
      <c r="AZP974" s="6"/>
      <c r="AZQ974" s="6"/>
      <c r="AZR974" s="6"/>
      <c r="AZS974" s="6"/>
      <c r="AZT974" s="6"/>
      <c r="AZU974" s="6"/>
      <c r="AZV974" s="6"/>
      <c r="AZW974" s="6"/>
      <c r="AZX974" s="6"/>
      <c r="AZY974" s="6"/>
      <c r="AZZ974" s="6"/>
      <c r="BAA974" s="6"/>
      <c r="BAB974" s="6"/>
      <c r="BAC974" s="6"/>
      <c r="BAD974" s="6"/>
      <c r="BAE974" s="6"/>
      <c r="BAF974" s="6"/>
      <c r="BAG974" s="6"/>
      <c r="BAH974" s="6"/>
      <c r="BAI974" s="6"/>
      <c r="BAJ974" s="6"/>
      <c r="BAK974" s="6"/>
      <c r="BAL974" s="6"/>
      <c r="BAM974" s="6"/>
      <c r="BAN974" s="6"/>
      <c r="BAO974" s="6"/>
      <c r="BAP974" s="6"/>
      <c r="BAQ974" s="6"/>
      <c r="BAR974" s="6"/>
      <c r="BAS974" s="6"/>
      <c r="BAT974" s="6"/>
      <c r="BAU974" s="6"/>
      <c r="BAV974" s="6"/>
      <c r="BAW974" s="6"/>
      <c r="BAX974" s="6"/>
      <c r="BAY974" s="6"/>
      <c r="BAZ974" s="6"/>
      <c r="BBA974" s="6"/>
      <c r="BBB974" s="6"/>
      <c r="BBC974" s="6"/>
      <c r="BBD974" s="6"/>
      <c r="BBE974" s="6"/>
      <c r="BBF974" s="6"/>
      <c r="BBG974" s="6"/>
      <c r="BBH974" s="6"/>
      <c r="BBI974" s="6"/>
      <c r="BBJ974" s="6"/>
      <c r="BBK974" s="6"/>
      <c r="BBL974" s="6"/>
      <c r="BBM974" s="6"/>
      <c r="BBN974" s="6"/>
      <c r="BBO974" s="6"/>
      <c r="BBP974" s="6"/>
      <c r="BBQ974" s="6"/>
      <c r="BBR974" s="6"/>
      <c r="BBS974" s="6"/>
      <c r="BBT974" s="6"/>
      <c r="BBU974" s="6"/>
      <c r="BBV974" s="6"/>
      <c r="BBW974" s="6"/>
      <c r="BBX974" s="6"/>
      <c r="BBY974" s="6"/>
      <c r="BBZ974" s="6"/>
      <c r="BCA974" s="6"/>
      <c r="BCB974" s="6"/>
      <c r="BCC974" s="6"/>
      <c r="BCD974" s="6"/>
      <c r="BCE974" s="6"/>
      <c r="BCF974" s="6"/>
      <c r="BCG974" s="6"/>
      <c r="BCH974" s="6"/>
      <c r="BCI974" s="6"/>
      <c r="BCJ974" s="6"/>
      <c r="BCK974" s="6"/>
      <c r="BCL974" s="6"/>
      <c r="BCM974" s="6"/>
      <c r="BCN974" s="6"/>
      <c r="BCO974" s="6"/>
      <c r="BCP974" s="6"/>
      <c r="BCQ974" s="6"/>
      <c r="BCR974" s="6"/>
      <c r="BCS974" s="6"/>
      <c r="BCT974" s="6"/>
      <c r="BCU974" s="6"/>
      <c r="BCV974" s="6"/>
      <c r="BCW974" s="6"/>
      <c r="BCX974" s="6"/>
      <c r="BCY974" s="6"/>
      <c r="BCZ974" s="6"/>
      <c r="BDA974" s="6"/>
      <c r="BDB974" s="6"/>
      <c r="BDC974" s="6"/>
      <c r="BDD974" s="6"/>
      <c r="BDE974" s="6"/>
      <c r="BDF974" s="6"/>
      <c r="BDG974" s="6"/>
      <c r="BDH974" s="6"/>
      <c r="BDI974" s="6"/>
      <c r="BDJ974" s="6"/>
      <c r="BDK974" s="6"/>
      <c r="BDL974" s="6"/>
      <c r="BDM974" s="6"/>
      <c r="BDN974" s="6"/>
      <c r="BDO974" s="6"/>
      <c r="BDP974" s="6"/>
      <c r="BDQ974" s="6"/>
      <c r="BDR974" s="6"/>
      <c r="BDS974" s="6"/>
      <c r="BDT974" s="6"/>
      <c r="BDU974" s="6"/>
      <c r="BDV974" s="6"/>
      <c r="BDW974" s="6"/>
      <c r="BDX974" s="6"/>
      <c r="BDY974" s="6"/>
      <c r="BDZ974" s="6"/>
      <c r="BEA974" s="6"/>
      <c r="BEB974" s="6"/>
      <c r="BEC974" s="6"/>
      <c r="BED974" s="6"/>
      <c r="BEE974" s="6"/>
      <c r="BEF974" s="6"/>
      <c r="BEG974" s="6"/>
      <c r="BEH974" s="6"/>
      <c r="BEI974" s="6"/>
      <c r="BEJ974" s="6"/>
      <c r="BEK974" s="6"/>
      <c r="BEL974" s="6"/>
      <c r="BEM974" s="6"/>
      <c r="BEN974" s="6"/>
      <c r="BEO974" s="6"/>
      <c r="BEP974" s="6"/>
      <c r="BEQ974" s="6"/>
      <c r="BER974" s="6"/>
      <c r="BES974" s="6"/>
      <c r="BET974" s="6"/>
      <c r="BEU974" s="6"/>
      <c r="BEV974" s="6"/>
      <c r="BEW974" s="6"/>
      <c r="BEX974" s="6"/>
      <c r="BEY974" s="6"/>
      <c r="BEZ974" s="6"/>
      <c r="BFA974" s="6"/>
      <c r="BFB974" s="6"/>
      <c r="BFC974" s="6"/>
      <c r="BFD974" s="6"/>
      <c r="BFE974" s="6"/>
      <c r="BFF974" s="6"/>
      <c r="BFG974" s="6"/>
      <c r="BFH974" s="6"/>
      <c r="BFI974" s="6"/>
      <c r="BFJ974" s="6"/>
      <c r="BFK974" s="6"/>
      <c r="BFL974" s="6"/>
      <c r="BFM974" s="6"/>
      <c r="BFN974" s="6"/>
      <c r="BFO974" s="6"/>
      <c r="BFP974" s="6"/>
      <c r="BFQ974" s="6"/>
      <c r="BFR974" s="6"/>
      <c r="BFS974" s="6"/>
      <c r="BFT974" s="6"/>
      <c r="BFU974" s="6"/>
      <c r="BFV974" s="6"/>
      <c r="BFW974" s="6"/>
      <c r="BFX974" s="6"/>
      <c r="BFY974" s="6"/>
      <c r="BFZ974" s="6"/>
      <c r="BGA974" s="6"/>
      <c r="BGB974" s="6"/>
      <c r="BGC974" s="6"/>
      <c r="BGD974" s="6"/>
      <c r="BGE974" s="6"/>
      <c r="BGF974" s="6"/>
      <c r="BGG974" s="6"/>
      <c r="BGH974" s="6"/>
      <c r="BGI974" s="6"/>
      <c r="BGJ974" s="6"/>
      <c r="BGK974" s="6"/>
      <c r="BGL974" s="6"/>
      <c r="BGM974" s="6"/>
      <c r="BGN974" s="6"/>
      <c r="BGO974" s="6"/>
      <c r="BGP974" s="6"/>
      <c r="BGQ974" s="6"/>
      <c r="BGR974" s="6"/>
      <c r="BGS974" s="6"/>
      <c r="BGT974" s="6"/>
      <c r="BGU974" s="6"/>
      <c r="BGV974" s="6"/>
      <c r="BGW974" s="6"/>
      <c r="BGX974" s="6"/>
      <c r="BGY974" s="6"/>
      <c r="BGZ974" s="6"/>
      <c r="BHA974" s="6"/>
      <c r="BHB974" s="6"/>
      <c r="BHC974" s="6"/>
      <c r="BHD974" s="6"/>
      <c r="BHE974" s="6"/>
      <c r="BHF974" s="6"/>
      <c r="BHG974" s="6"/>
      <c r="BHH974" s="6"/>
      <c r="BHI974" s="6"/>
      <c r="BHJ974" s="6"/>
      <c r="BHK974" s="6"/>
      <c r="BHL974" s="6"/>
      <c r="BHM974" s="6"/>
      <c r="BHN974" s="6"/>
      <c r="BHO974" s="6"/>
      <c r="BHP974" s="6"/>
      <c r="BHQ974" s="6"/>
      <c r="BHR974" s="6"/>
      <c r="BHS974" s="6"/>
      <c r="BHT974" s="6"/>
      <c r="BHU974" s="6"/>
      <c r="BHV974" s="6"/>
      <c r="BHW974" s="6"/>
      <c r="BHX974" s="6"/>
      <c r="BHY974" s="6"/>
      <c r="BHZ974" s="6"/>
      <c r="BIA974" s="6"/>
      <c r="BIB974" s="6"/>
      <c r="BIC974" s="6"/>
      <c r="BID974" s="6"/>
      <c r="BIE974" s="6"/>
      <c r="BIF974" s="6"/>
      <c r="BIG974" s="6"/>
      <c r="BIH974" s="6"/>
      <c r="BII974" s="6"/>
      <c r="BIJ974" s="6"/>
      <c r="BIK974" s="6"/>
      <c r="BIL974" s="6"/>
      <c r="BIM974" s="6"/>
      <c r="BIN974" s="6"/>
      <c r="BIO974" s="6"/>
      <c r="BIP974" s="6"/>
      <c r="BIQ974" s="6"/>
      <c r="BIR974" s="6"/>
      <c r="BIS974" s="6"/>
      <c r="BIT974" s="6"/>
      <c r="BIU974" s="6"/>
      <c r="BIV974" s="6"/>
      <c r="BIW974" s="6"/>
      <c r="BIX974" s="6"/>
      <c r="BIY974" s="6"/>
      <c r="BIZ974" s="6"/>
      <c r="BJA974" s="6"/>
      <c r="BJB974" s="6"/>
      <c r="BJC974" s="6"/>
      <c r="BJD974" s="6"/>
      <c r="BJE974" s="6"/>
      <c r="BJF974" s="6"/>
      <c r="BJG974" s="6"/>
      <c r="BJH974" s="6"/>
      <c r="BJI974" s="6"/>
      <c r="BJJ974" s="6"/>
      <c r="BJK974" s="6"/>
      <c r="BJL974" s="6"/>
      <c r="BJM974" s="6"/>
      <c r="BJN974" s="6"/>
      <c r="BJO974" s="6"/>
      <c r="BJP974" s="6"/>
      <c r="BJQ974" s="6"/>
      <c r="BJR974" s="6"/>
      <c r="BJS974" s="6"/>
      <c r="BJT974" s="6"/>
      <c r="BJU974" s="6"/>
      <c r="BJV974" s="6"/>
      <c r="BJW974" s="6"/>
      <c r="BJX974" s="6"/>
      <c r="BJY974" s="6"/>
      <c r="BJZ974" s="6"/>
      <c r="BKA974" s="6"/>
      <c r="BKB974" s="6"/>
      <c r="BKC974" s="6"/>
      <c r="BKD974" s="6"/>
      <c r="BKE974" s="6"/>
      <c r="BKF974" s="6"/>
      <c r="BKG974" s="6"/>
      <c r="BKH974" s="6"/>
      <c r="BKI974" s="6"/>
      <c r="BKJ974" s="6"/>
      <c r="BKK974" s="6"/>
      <c r="BKL974" s="6"/>
      <c r="BKM974" s="6"/>
      <c r="BKN974" s="6"/>
      <c r="BKO974" s="6"/>
      <c r="BKP974" s="6"/>
      <c r="BKQ974" s="6"/>
      <c r="BKR974" s="6"/>
      <c r="BKS974" s="6"/>
      <c r="BKT974" s="6"/>
      <c r="BKU974" s="6"/>
      <c r="BKV974" s="6"/>
      <c r="BKW974" s="6"/>
      <c r="BKX974" s="6"/>
      <c r="BKY974" s="6"/>
      <c r="BKZ974" s="6"/>
      <c r="BLA974" s="6"/>
      <c r="BLB974" s="6"/>
      <c r="BLC974" s="6"/>
      <c r="BLD974" s="6"/>
      <c r="BLE974" s="6"/>
      <c r="BLF974" s="6"/>
      <c r="BLG974" s="6"/>
      <c r="BLH974" s="6"/>
      <c r="BLI974" s="6"/>
      <c r="BLJ974" s="6"/>
      <c r="BLK974" s="6"/>
      <c r="BLL974" s="6"/>
      <c r="BLM974" s="6"/>
      <c r="BLN974" s="6"/>
      <c r="BLO974" s="6"/>
      <c r="BLP974" s="6"/>
      <c r="BLQ974" s="6"/>
      <c r="BLR974" s="6"/>
      <c r="BLS974" s="6"/>
      <c r="BLT974" s="6"/>
      <c r="BLU974" s="6"/>
      <c r="BLV974" s="6"/>
      <c r="BLW974" s="6"/>
      <c r="BLX974" s="6"/>
      <c r="BLY974" s="6"/>
      <c r="BLZ974" s="6"/>
      <c r="BMA974" s="6"/>
      <c r="BMB974" s="6"/>
      <c r="BMC974" s="6"/>
      <c r="BMD974" s="6"/>
      <c r="BME974" s="6"/>
      <c r="BMF974" s="6"/>
      <c r="BMG974" s="6"/>
      <c r="BMH974" s="6"/>
      <c r="BMI974" s="6"/>
      <c r="BMJ974" s="6"/>
      <c r="BMK974" s="6"/>
      <c r="BML974" s="6"/>
      <c r="BMM974" s="6"/>
      <c r="BMN974" s="6"/>
      <c r="BMO974" s="6"/>
      <c r="BMP974" s="6"/>
      <c r="BMQ974" s="6"/>
      <c r="BMR974" s="6"/>
      <c r="BMS974" s="6"/>
      <c r="BMT974" s="6"/>
      <c r="BMU974" s="6"/>
      <c r="BMV974" s="6"/>
      <c r="BMW974" s="6"/>
      <c r="BMX974" s="6"/>
      <c r="BMY974" s="6"/>
      <c r="BMZ974" s="6"/>
      <c r="BNA974" s="6"/>
      <c r="BNB974" s="6"/>
      <c r="BNC974" s="6"/>
      <c r="BND974" s="6"/>
      <c r="BNE974" s="6"/>
      <c r="BNF974" s="6"/>
      <c r="BNG974" s="6"/>
      <c r="BNH974" s="6"/>
      <c r="BNI974" s="6"/>
      <c r="BNJ974" s="6"/>
      <c r="BNK974" s="6"/>
      <c r="BNL974" s="6"/>
      <c r="BNM974" s="6"/>
      <c r="BNN974" s="6"/>
      <c r="BNO974" s="6"/>
      <c r="BNP974" s="6"/>
      <c r="BNQ974" s="6"/>
      <c r="BNR974" s="6"/>
      <c r="BNS974" s="6"/>
      <c r="BNT974" s="6"/>
      <c r="BNU974" s="6"/>
      <c r="BNV974" s="6"/>
      <c r="BNW974" s="6"/>
      <c r="BNX974" s="6"/>
      <c r="BNY974" s="6"/>
      <c r="BNZ974" s="6"/>
      <c r="BOA974" s="6"/>
      <c r="BOB974" s="6"/>
      <c r="BOC974" s="6"/>
      <c r="BOD974" s="6"/>
      <c r="BOE974" s="6"/>
      <c r="BOF974" s="6"/>
      <c r="BOG974" s="6"/>
      <c r="BOH974" s="6"/>
      <c r="BOI974" s="6"/>
      <c r="BOJ974" s="6"/>
      <c r="BOK974" s="6"/>
      <c r="BOL974" s="6"/>
      <c r="BOM974" s="6"/>
      <c r="BON974" s="6"/>
      <c r="BOO974" s="6"/>
      <c r="BOP974" s="6"/>
      <c r="BOQ974" s="6"/>
      <c r="BOR974" s="6"/>
      <c r="BOS974" s="6"/>
      <c r="BOT974" s="6"/>
      <c r="BOU974" s="6"/>
      <c r="BOV974" s="6"/>
      <c r="BOW974" s="6"/>
      <c r="BOX974" s="6"/>
      <c r="BOY974" s="6"/>
      <c r="BOZ974" s="6"/>
      <c r="BPA974" s="6"/>
      <c r="BPB974" s="6"/>
      <c r="BPC974" s="6"/>
      <c r="BPD974" s="6"/>
      <c r="BPE974" s="6"/>
      <c r="BPF974" s="6"/>
      <c r="BPG974" s="6"/>
      <c r="BPH974" s="6"/>
      <c r="BPI974" s="6"/>
      <c r="BPJ974" s="6"/>
      <c r="BPK974" s="6"/>
      <c r="BPL974" s="6"/>
      <c r="BPM974" s="6"/>
      <c r="BPN974" s="6"/>
      <c r="BPO974" s="6"/>
      <c r="BPP974" s="6"/>
      <c r="BPQ974" s="6"/>
      <c r="BPR974" s="6"/>
      <c r="BPS974" s="6"/>
      <c r="BPT974" s="6"/>
      <c r="BPU974" s="6"/>
      <c r="BPV974" s="6"/>
      <c r="BPW974" s="6"/>
      <c r="BPX974" s="6"/>
      <c r="BPY974" s="6"/>
      <c r="BPZ974" s="6"/>
      <c r="BQA974" s="6"/>
      <c r="BQB974" s="6"/>
      <c r="BQC974" s="6"/>
      <c r="BQD974" s="6"/>
      <c r="BQE974" s="6"/>
      <c r="BQF974" s="6"/>
      <c r="BQG974" s="6"/>
      <c r="BQH974" s="6"/>
      <c r="BQI974" s="6"/>
      <c r="BQJ974" s="6"/>
      <c r="BQK974" s="6"/>
      <c r="BQL974" s="6"/>
      <c r="BQM974" s="6"/>
      <c r="BQN974" s="6"/>
      <c r="BQO974" s="6"/>
      <c r="BQP974" s="6"/>
      <c r="BQQ974" s="6"/>
      <c r="BQR974" s="6"/>
      <c r="BQS974" s="6"/>
      <c r="BQT974" s="6"/>
      <c r="BQU974" s="6"/>
      <c r="BQV974" s="6"/>
      <c r="BQW974" s="6"/>
      <c r="BQX974" s="6"/>
      <c r="BQY974" s="6"/>
      <c r="BQZ974" s="6"/>
      <c r="BRA974" s="6"/>
      <c r="BRB974" s="6"/>
      <c r="BRC974" s="6"/>
      <c r="BRD974" s="6"/>
      <c r="BRE974" s="6"/>
      <c r="BRF974" s="6"/>
      <c r="BRG974" s="6"/>
      <c r="BRH974" s="6"/>
      <c r="BRI974" s="6"/>
      <c r="BRJ974" s="6"/>
      <c r="BRK974" s="6"/>
      <c r="BRL974" s="6"/>
      <c r="BRM974" s="6"/>
      <c r="BRN974" s="6"/>
      <c r="BRO974" s="6"/>
      <c r="BRP974" s="6"/>
      <c r="BRQ974" s="6"/>
      <c r="BRR974" s="6"/>
      <c r="BRS974" s="6"/>
      <c r="BRT974" s="6"/>
      <c r="BRU974" s="6"/>
      <c r="BRV974" s="6"/>
      <c r="BRW974" s="6"/>
      <c r="BRX974" s="6"/>
      <c r="BRY974" s="6"/>
      <c r="BRZ974" s="6"/>
      <c r="BSA974" s="6"/>
      <c r="BSB974" s="6"/>
      <c r="BSC974" s="6"/>
      <c r="BSD974" s="6"/>
      <c r="BSE974" s="6"/>
      <c r="BSF974" s="6"/>
      <c r="BSG974" s="6"/>
      <c r="BSH974" s="6"/>
      <c r="BSI974" s="6"/>
      <c r="BSJ974" s="6"/>
      <c r="BSK974" s="6"/>
      <c r="BSL974" s="6"/>
      <c r="BSM974" s="6"/>
      <c r="BSN974" s="6"/>
      <c r="BSO974" s="6"/>
      <c r="BSP974" s="6"/>
      <c r="BSQ974" s="6"/>
      <c r="BSR974" s="6"/>
      <c r="BSS974" s="6"/>
      <c r="BST974" s="6"/>
      <c r="BSU974" s="6"/>
      <c r="BSV974" s="6"/>
      <c r="BSW974" s="6"/>
      <c r="BSX974" s="6"/>
      <c r="BSY974" s="6"/>
      <c r="BSZ974" s="6"/>
      <c r="BTA974" s="6"/>
      <c r="BTB974" s="6"/>
      <c r="BTC974" s="6"/>
      <c r="BTD974" s="6"/>
      <c r="BTE974" s="6"/>
      <c r="BTF974" s="6"/>
      <c r="BTG974" s="6"/>
      <c r="BTH974" s="6"/>
      <c r="BTI974" s="6"/>
      <c r="BTJ974" s="6"/>
      <c r="BTK974" s="6"/>
      <c r="BTL974" s="6"/>
      <c r="BTM974" s="6"/>
      <c r="BTN974" s="6"/>
      <c r="BTO974" s="6"/>
      <c r="BTP974" s="6"/>
      <c r="BTQ974" s="6"/>
      <c r="BTR974" s="6"/>
      <c r="BTS974" s="6"/>
      <c r="BTT974" s="6"/>
      <c r="BTU974" s="6"/>
      <c r="BTV974" s="6"/>
      <c r="BTW974" s="6"/>
      <c r="BTX974" s="6"/>
      <c r="BTY974" s="6"/>
      <c r="BTZ974" s="6"/>
      <c r="BUA974" s="6"/>
      <c r="BUB974" s="6"/>
      <c r="BUC974" s="6"/>
      <c r="BUD974" s="6"/>
      <c r="BUE974" s="6"/>
      <c r="BUF974" s="6"/>
      <c r="BUG974" s="6"/>
      <c r="BUH974" s="6"/>
      <c r="BUI974" s="6"/>
      <c r="BUJ974" s="6"/>
      <c r="BUK974" s="6"/>
      <c r="BUL974" s="6"/>
      <c r="BUM974" s="6"/>
      <c r="BUN974" s="6"/>
      <c r="BUO974" s="6"/>
      <c r="BUP974" s="6"/>
      <c r="BUQ974" s="6"/>
      <c r="BUR974" s="6"/>
      <c r="BUS974" s="6"/>
      <c r="BUT974" s="6"/>
      <c r="BUU974" s="6"/>
      <c r="BUV974" s="6"/>
      <c r="BUW974" s="6"/>
      <c r="BUX974" s="6"/>
      <c r="BUY974" s="6"/>
      <c r="BUZ974" s="6"/>
      <c r="BVA974" s="6"/>
      <c r="BVB974" s="6"/>
      <c r="BVC974" s="6"/>
      <c r="BVD974" s="6"/>
      <c r="BVE974" s="6"/>
      <c r="BVF974" s="6"/>
      <c r="BVG974" s="6"/>
      <c r="BVH974" s="6"/>
      <c r="BVI974" s="6"/>
      <c r="BVJ974" s="6"/>
      <c r="BVK974" s="6"/>
      <c r="BVL974" s="6"/>
      <c r="BVM974" s="6"/>
      <c r="BVN974" s="6"/>
      <c r="BVO974" s="6"/>
      <c r="BVP974" s="6"/>
      <c r="BVQ974" s="6"/>
      <c r="BVR974" s="6"/>
      <c r="BVS974" s="6"/>
      <c r="BVT974" s="6"/>
      <c r="BVU974" s="6"/>
      <c r="BVV974" s="6"/>
      <c r="BVW974" s="6"/>
      <c r="BVX974" s="6"/>
      <c r="BVY974" s="6"/>
      <c r="BVZ974" s="6"/>
      <c r="BWA974" s="6"/>
      <c r="BWB974" s="6"/>
      <c r="BWC974" s="6"/>
      <c r="BWD974" s="6"/>
      <c r="BWE974" s="6"/>
      <c r="BWF974" s="6"/>
      <c r="BWG974" s="6"/>
      <c r="BWH974" s="6"/>
      <c r="BWI974" s="6"/>
      <c r="BWJ974" s="6"/>
      <c r="BWK974" s="6"/>
      <c r="BWL974" s="6"/>
      <c r="BWM974" s="6"/>
      <c r="BWN974" s="6"/>
      <c r="BWO974" s="6"/>
      <c r="BWP974" s="6"/>
      <c r="BWQ974" s="6"/>
      <c r="BWR974" s="6"/>
      <c r="BWS974" s="6"/>
      <c r="BWT974" s="6"/>
      <c r="BWU974" s="6"/>
      <c r="BWV974" s="6"/>
      <c r="BWW974" s="6"/>
      <c r="BWX974" s="6"/>
      <c r="BWY974" s="6"/>
      <c r="BWZ974" s="6"/>
      <c r="BXA974" s="6"/>
      <c r="BXB974" s="6"/>
      <c r="BXC974" s="6"/>
      <c r="BXD974" s="6"/>
      <c r="BXE974" s="6"/>
      <c r="BXF974" s="6"/>
      <c r="BXG974" s="6"/>
      <c r="BXH974" s="6"/>
      <c r="BXI974" s="6"/>
      <c r="BXJ974" s="6"/>
      <c r="BXK974" s="6"/>
      <c r="BXL974" s="6"/>
      <c r="BXM974" s="6"/>
      <c r="BXN974" s="6"/>
      <c r="BXO974" s="6"/>
      <c r="BXP974" s="6"/>
      <c r="BXQ974" s="6"/>
      <c r="BXR974" s="6"/>
      <c r="BXS974" s="6"/>
      <c r="BXT974" s="6"/>
      <c r="BXU974" s="6"/>
      <c r="BXV974" s="6"/>
      <c r="BXW974" s="6"/>
      <c r="BXX974" s="6"/>
      <c r="BXY974" s="6"/>
      <c r="BXZ974" s="6"/>
      <c r="BYA974" s="6"/>
      <c r="BYB974" s="6"/>
      <c r="BYC974" s="6"/>
      <c r="BYD974" s="6"/>
      <c r="BYE974" s="6"/>
      <c r="BYF974" s="6"/>
      <c r="BYG974" s="6"/>
      <c r="BYH974" s="6"/>
      <c r="BYI974" s="6"/>
      <c r="BYJ974" s="6"/>
      <c r="BYK974" s="6"/>
      <c r="BYL974" s="6"/>
      <c r="BYM974" s="6"/>
      <c r="BYN974" s="6"/>
      <c r="BYO974" s="6"/>
      <c r="BYP974" s="6"/>
      <c r="BYQ974" s="6"/>
      <c r="BYR974" s="6"/>
      <c r="BYS974" s="6"/>
      <c r="BYT974" s="6"/>
      <c r="BYU974" s="6"/>
      <c r="BYV974" s="6"/>
      <c r="BYW974" s="6"/>
      <c r="BYX974" s="6"/>
      <c r="BYY974" s="6"/>
      <c r="BYZ974" s="6"/>
      <c r="BZA974" s="6"/>
      <c r="BZB974" s="6"/>
      <c r="BZC974" s="6"/>
      <c r="BZD974" s="6"/>
      <c r="BZE974" s="6"/>
      <c r="BZF974" s="6"/>
      <c r="BZG974" s="6"/>
      <c r="BZH974" s="6"/>
      <c r="BZI974" s="6"/>
      <c r="BZJ974" s="6"/>
      <c r="BZK974" s="6"/>
      <c r="BZL974" s="6"/>
      <c r="BZM974" s="6"/>
      <c r="BZN974" s="6"/>
      <c r="BZO974" s="6"/>
      <c r="BZP974" s="6"/>
      <c r="BZQ974" s="6"/>
      <c r="BZR974" s="6"/>
      <c r="BZS974" s="6"/>
      <c r="BZT974" s="6"/>
      <c r="BZU974" s="6"/>
      <c r="BZV974" s="6"/>
      <c r="BZW974" s="6"/>
      <c r="BZX974" s="6"/>
      <c r="BZY974" s="6"/>
      <c r="BZZ974" s="6"/>
      <c r="CAA974" s="6"/>
      <c r="CAB974" s="6"/>
      <c r="CAC974" s="6"/>
      <c r="CAD974" s="6"/>
      <c r="CAE974" s="6"/>
      <c r="CAF974" s="6"/>
      <c r="CAG974" s="6"/>
      <c r="CAH974" s="6"/>
      <c r="CAI974" s="6"/>
      <c r="CAJ974" s="6"/>
      <c r="CAK974" s="6"/>
      <c r="CAL974" s="6"/>
      <c r="CAM974" s="6"/>
      <c r="CAN974" s="6"/>
      <c r="CAO974" s="6"/>
      <c r="CAP974" s="6"/>
      <c r="CAQ974" s="6"/>
      <c r="CAR974" s="6"/>
      <c r="CAS974" s="6"/>
      <c r="CAT974" s="6"/>
      <c r="CAU974" s="6"/>
      <c r="CAV974" s="6"/>
      <c r="CAW974" s="6"/>
      <c r="CAX974" s="6"/>
      <c r="CAY974" s="6"/>
      <c r="CAZ974" s="6"/>
      <c r="CBA974" s="6"/>
      <c r="CBB974" s="6"/>
      <c r="CBC974" s="6"/>
      <c r="CBD974" s="6"/>
      <c r="CBE974" s="6"/>
      <c r="CBF974" s="6"/>
      <c r="CBG974" s="6"/>
      <c r="CBH974" s="6"/>
      <c r="CBI974" s="6"/>
      <c r="CBJ974" s="6"/>
      <c r="CBK974" s="6"/>
      <c r="CBL974" s="6"/>
      <c r="CBM974" s="6"/>
      <c r="CBN974" s="6"/>
      <c r="CBO974" s="6"/>
      <c r="CBP974" s="6"/>
      <c r="CBQ974" s="6"/>
      <c r="CBR974" s="6"/>
      <c r="CBS974" s="6"/>
      <c r="CBT974" s="6"/>
      <c r="CBU974" s="6"/>
      <c r="CBV974" s="6"/>
      <c r="CBW974" s="6"/>
      <c r="CBX974" s="6"/>
      <c r="CBY974" s="6"/>
      <c r="CBZ974" s="6"/>
      <c r="CCA974" s="6"/>
      <c r="CCB974" s="6"/>
      <c r="CCC974" s="6"/>
      <c r="CCD974" s="6"/>
      <c r="CCE974" s="6"/>
      <c r="CCF974" s="6"/>
      <c r="CCG974" s="6"/>
      <c r="CCH974" s="6"/>
      <c r="CCI974" s="6"/>
      <c r="CCJ974" s="6"/>
      <c r="CCK974" s="6"/>
      <c r="CCL974" s="6"/>
      <c r="CCM974" s="6"/>
      <c r="CCN974" s="6"/>
      <c r="CCO974" s="6"/>
      <c r="CCP974" s="6"/>
      <c r="CCQ974" s="6"/>
      <c r="CCR974" s="6"/>
      <c r="CCS974" s="6"/>
      <c r="CCT974" s="6"/>
      <c r="CCU974" s="6"/>
      <c r="CCV974" s="6"/>
      <c r="CCW974" s="6"/>
      <c r="CCX974" s="6"/>
      <c r="CCY974" s="6"/>
      <c r="CCZ974" s="6"/>
      <c r="CDA974" s="6"/>
      <c r="CDB974" s="6"/>
      <c r="CDC974" s="6"/>
      <c r="CDD974" s="6"/>
      <c r="CDE974" s="6"/>
      <c r="CDF974" s="6"/>
      <c r="CDG974" s="6"/>
      <c r="CDH974" s="6"/>
      <c r="CDI974" s="6"/>
      <c r="CDJ974" s="6"/>
      <c r="CDK974" s="6"/>
      <c r="CDL974" s="6"/>
      <c r="CDM974" s="6"/>
      <c r="CDN974" s="6"/>
      <c r="CDO974" s="6"/>
      <c r="CDP974" s="6"/>
      <c r="CDQ974" s="6"/>
      <c r="CDR974" s="6"/>
      <c r="CDS974" s="6"/>
      <c r="CDT974" s="6"/>
      <c r="CDU974" s="6"/>
      <c r="CDV974" s="6"/>
      <c r="CDW974" s="6"/>
      <c r="CDX974" s="6"/>
      <c r="CDY974" s="6"/>
      <c r="CDZ974" s="6"/>
      <c r="CEA974" s="6"/>
      <c r="CEB974" s="6"/>
      <c r="CEC974" s="6"/>
      <c r="CED974" s="6"/>
      <c r="CEE974" s="6"/>
      <c r="CEF974" s="6"/>
      <c r="CEG974" s="6"/>
      <c r="CEH974" s="6"/>
      <c r="CEI974" s="6"/>
      <c r="CEJ974" s="6"/>
      <c r="CEK974" s="6"/>
      <c r="CEL974" s="6"/>
      <c r="CEM974" s="6"/>
      <c r="CEN974" s="6"/>
      <c r="CEO974" s="6"/>
      <c r="CEP974" s="6"/>
      <c r="CEQ974" s="6"/>
      <c r="CER974" s="6"/>
      <c r="CES974" s="6"/>
      <c r="CET974" s="6"/>
      <c r="CEU974" s="6"/>
      <c r="CEV974" s="6"/>
      <c r="CEW974" s="6"/>
      <c r="CEX974" s="6"/>
      <c r="CEY974" s="6"/>
      <c r="CEZ974" s="6"/>
      <c r="CFA974" s="6"/>
      <c r="CFB974" s="6"/>
      <c r="CFC974" s="6"/>
      <c r="CFD974" s="6"/>
      <c r="CFE974" s="6"/>
      <c r="CFF974" s="6"/>
      <c r="CFG974" s="6"/>
      <c r="CFH974" s="6"/>
      <c r="CFI974" s="6"/>
      <c r="CFJ974" s="6"/>
      <c r="CFK974" s="6"/>
      <c r="CFL974" s="6"/>
      <c r="CFM974" s="6"/>
      <c r="CFN974" s="6"/>
      <c r="CFO974" s="6"/>
      <c r="CFP974" s="6"/>
      <c r="CFQ974" s="6"/>
      <c r="CFR974" s="6"/>
      <c r="CFS974" s="6"/>
      <c r="CFT974" s="6"/>
      <c r="CFU974" s="6"/>
      <c r="CFV974" s="6"/>
      <c r="CFW974" s="6"/>
      <c r="CFX974" s="6"/>
      <c r="CFY974" s="6"/>
      <c r="CFZ974" s="6"/>
      <c r="CGA974" s="6"/>
      <c r="CGB974" s="6"/>
      <c r="CGC974" s="6"/>
      <c r="CGD974" s="6"/>
      <c r="CGE974" s="6"/>
      <c r="CGF974" s="6"/>
      <c r="CGG974" s="6"/>
      <c r="CGH974" s="6"/>
      <c r="CGI974" s="6"/>
      <c r="CGJ974" s="6"/>
      <c r="CGK974" s="6"/>
      <c r="CGL974" s="6"/>
      <c r="CGM974" s="6"/>
      <c r="CGN974" s="6"/>
      <c r="CGO974" s="6"/>
      <c r="CGP974" s="6"/>
      <c r="CGQ974" s="6"/>
      <c r="CGR974" s="6"/>
      <c r="CGS974" s="6"/>
      <c r="CGT974" s="6"/>
      <c r="CGU974" s="6"/>
      <c r="CGV974" s="6"/>
      <c r="CGW974" s="6"/>
      <c r="CGX974" s="6"/>
      <c r="CGY974" s="6"/>
      <c r="CGZ974" s="6"/>
      <c r="CHA974" s="6"/>
      <c r="CHB974" s="6"/>
      <c r="CHC974" s="6"/>
      <c r="CHD974" s="6"/>
      <c r="CHE974" s="6"/>
      <c r="CHF974" s="6"/>
      <c r="CHG974" s="6"/>
      <c r="CHH974" s="6"/>
      <c r="CHI974" s="6"/>
      <c r="CHJ974" s="6"/>
      <c r="CHK974" s="6"/>
      <c r="CHL974" s="6"/>
      <c r="CHM974" s="6"/>
      <c r="CHN974" s="6"/>
      <c r="CHO974" s="6"/>
      <c r="CHP974" s="6"/>
      <c r="CHQ974" s="6"/>
      <c r="CHR974" s="6"/>
      <c r="CHS974" s="6"/>
      <c r="CHT974" s="6"/>
      <c r="CHU974" s="6"/>
      <c r="CHV974" s="6"/>
      <c r="CHW974" s="6"/>
      <c r="CHX974" s="6"/>
      <c r="CHY974" s="6"/>
      <c r="CHZ974" s="6"/>
      <c r="CIA974" s="6"/>
      <c r="CIB974" s="6"/>
      <c r="CIC974" s="6"/>
      <c r="CID974" s="6"/>
      <c r="CIE974" s="6"/>
      <c r="CIF974" s="6"/>
      <c r="CIG974" s="6"/>
      <c r="CIH974" s="6"/>
      <c r="CII974" s="6"/>
      <c r="CIJ974" s="6"/>
      <c r="CIK974" s="6"/>
      <c r="CIL974" s="6"/>
      <c r="CIM974" s="6"/>
      <c r="CIN974" s="6"/>
      <c r="CIO974" s="6"/>
      <c r="CIP974" s="6"/>
      <c r="CIQ974" s="6"/>
      <c r="CIR974" s="6"/>
      <c r="CIS974" s="6"/>
      <c r="CIT974" s="6"/>
      <c r="CIU974" s="6"/>
      <c r="CIV974" s="6"/>
      <c r="CIW974" s="6"/>
      <c r="CIX974" s="6"/>
      <c r="CIY974" s="6"/>
      <c r="CIZ974" s="6"/>
      <c r="CJA974" s="6"/>
      <c r="CJB974" s="6"/>
      <c r="CJC974" s="6"/>
      <c r="CJD974" s="6"/>
      <c r="CJE974" s="6"/>
      <c r="CJF974" s="6"/>
      <c r="CJG974" s="6"/>
      <c r="CJH974" s="6"/>
      <c r="CJI974" s="6"/>
      <c r="CJJ974" s="6"/>
      <c r="CJK974" s="6"/>
      <c r="CJL974" s="6"/>
      <c r="CJM974" s="6"/>
      <c r="CJN974" s="6"/>
      <c r="CJO974" s="6"/>
      <c r="CJP974" s="6"/>
      <c r="CJQ974" s="6"/>
      <c r="CJR974" s="6"/>
      <c r="CJS974" s="6"/>
      <c r="CJT974" s="6"/>
      <c r="CJU974" s="6"/>
      <c r="CJV974" s="6"/>
      <c r="CJW974" s="6"/>
      <c r="CJX974" s="6"/>
      <c r="CJY974" s="6"/>
      <c r="CJZ974" s="6"/>
      <c r="CKA974" s="6"/>
      <c r="CKB974" s="6"/>
      <c r="CKC974" s="6"/>
      <c r="CKD974" s="6"/>
      <c r="CKE974" s="6"/>
      <c r="CKF974" s="6"/>
      <c r="CKG974" s="6"/>
      <c r="CKH974" s="6"/>
      <c r="CKI974" s="6"/>
      <c r="CKJ974" s="6"/>
      <c r="CKK974" s="6"/>
      <c r="CKL974" s="6"/>
      <c r="CKM974" s="6"/>
      <c r="CKN974" s="6"/>
      <c r="CKO974" s="6"/>
      <c r="CKP974" s="6"/>
      <c r="CKQ974" s="6"/>
      <c r="CKR974" s="6"/>
      <c r="CKS974" s="6"/>
      <c r="CKT974" s="6"/>
      <c r="CKU974" s="6"/>
      <c r="CKV974" s="6"/>
      <c r="CKW974" s="6"/>
      <c r="CKX974" s="6"/>
      <c r="CKY974" s="6"/>
      <c r="CKZ974" s="6"/>
      <c r="CLA974" s="6"/>
      <c r="CLB974" s="6"/>
      <c r="CLC974" s="6"/>
      <c r="CLD974" s="6"/>
      <c r="CLE974" s="6"/>
      <c r="CLF974" s="6"/>
      <c r="CLG974" s="6"/>
      <c r="CLH974" s="6"/>
      <c r="CLI974" s="6"/>
      <c r="CLJ974" s="6"/>
      <c r="CLK974" s="6"/>
      <c r="CLL974" s="6"/>
      <c r="CLM974" s="6"/>
      <c r="CLN974" s="6"/>
      <c r="CLO974" s="6"/>
      <c r="CLP974" s="6"/>
      <c r="CLQ974" s="6"/>
      <c r="CLR974" s="6"/>
      <c r="CLS974" s="6"/>
      <c r="CLT974" s="6"/>
      <c r="CLU974" s="6"/>
      <c r="CLV974" s="6"/>
      <c r="CLW974" s="6"/>
      <c r="CLX974" s="6"/>
      <c r="CLY974" s="6"/>
      <c r="CLZ974" s="6"/>
      <c r="CMA974" s="6"/>
      <c r="CMB974" s="6"/>
      <c r="CMC974" s="6"/>
      <c r="CMD974" s="6"/>
      <c r="CME974" s="6"/>
      <c r="CMF974" s="6"/>
      <c r="CMG974" s="6"/>
      <c r="CMH974" s="6"/>
      <c r="CMI974" s="6"/>
      <c r="CMJ974" s="6"/>
      <c r="CMK974" s="6"/>
      <c r="CML974" s="6"/>
      <c r="CMM974" s="6"/>
      <c r="CMN974" s="6"/>
      <c r="CMO974" s="6"/>
      <c r="CMP974" s="6"/>
      <c r="CMQ974" s="6"/>
      <c r="CMR974" s="6"/>
      <c r="CMS974" s="6"/>
      <c r="CMT974" s="6"/>
      <c r="CMU974" s="6"/>
      <c r="CMV974" s="6"/>
      <c r="CMW974" s="6"/>
      <c r="CMX974" s="6"/>
      <c r="CMY974" s="6"/>
      <c r="CMZ974" s="6"/>
      <c r="CNA974" s="6"/>
      <c r="CNB974" s="6"/>
      <c r="CNC974" s="6"/>
      <c r="CND974" s="6"/>
      <c r="CNE974" s="6"/>
      <c r="CNF974" s="6"/>
      <c r="CNG974" s="6"/>
      <c r="CNH974" s="6"/>
      <c r="CNI974" s="6"/>
      <c r="CNJ974" s="6"/>
      <c r="CNK974" s="6"/>
      <c r="CNL974" s="6"/>
      <c r="CNM974" s="6"/>
      <c r="CNN974" s="6"/>
      <c r="CNO974" s="6"/>
      <c r="CNP974" s="6"/>
      <c r="CNQ974" s="6"/>
      <c r="CNR974" s="6"/>
      <c r="CNS974" s="6"/>
      <c r="CNT974" s="6"/>
      <c r="CNU974" s="6"/>
      <c r="CNV974" s="6"/>
      <c r="CNW974" s="6"/>
      <c r="CNX974" s="6"/>
      <c r="CNY974" s="6"/>
      <c r="CNZ974" s="6"/>
      <c r="COA974" s="6"/>
      <c r="COB974" s="6"/>
      <c r="COC974" s="6"/>
      <c r="COD974" s="6"/>
      <c r="COE974" s="6"/>
      <c r="COF974" s="6"/>
      <c r="COG974" s="6"/>
      <c r="COH974" s="6"/>
      <c r="COI974" s="6"/>
      <c r="COJ974" s="6"/>
      <c r="COK974" s="6"/>
      <c r="COL974" s="6"/>
      <c r="COM974" s="6"/>
      <c r="CON974" s="6"/>
      <c r="COO974" s="6"/>
      <c r="COP974" s="6"/>
      <c r="COQ974" s="6"/>
      <c r="COR974" s="6"/>
      <c r="COS974" s="6"/>
      <c r="COT974" s="6"/>
      <c r="COU974" s="6"/>
      <c r="COV974" s="6"/>
      <c r="COW974" s="6"/>
      <c r="COX974" s="6"/>
      <c r="COY974" s="6"/>
      <c r="COZ974" s="6"/>
      <c r="CPA974" s="6"/>
      <c r="CPB974" s="6"/>
      <c r="CPC974" s="6"/>
      <c r="CPD974" s="6"/>
      <c r="CPE974" s="6"/>
      <c r="CPF974" s="6"/>
      <c r="CPG974" s="6"/>
      <c r="CPH974" s="6"/>
      <c r="CPI974" s="6"/>
      <c r="CPJ974" s="6"/>
      <c r="CPK974" s="6"/>
      <c r="CPL974" s="6"/>
      <c r="CPM974" s="6"/>
      <c r="CPN974" s="6"/>
      <c r="CPO974" s="6"/>
      <c r="CPP974" s="6"/>
      <c r="CPQ974" s="6"/>
      <c r="CPR974" s="6"/>
      <c r="CPS974" s="6"/>
      <c r="CPT974" s="6"/>
      <c r="CPU974" s="6"/>
      <c r="CPV974" s="6"/>
      <c r="CPW974" s="6"/>
      <c r="CPX974" s="6"/>
      <c r="CPY974" s="6"/>
      <c r="CPZ974" s="6"/>
      <c r="CQA974" s="6"/>
      <c r="CQB974" s="6"/>
      <c r="CQC974" s="6"/>
      <c r="CQD974" s="6"/>
      <c r="CQE974" s="6"/>
      <c r="CQF974" s="6"/>
      <c r="CQG974" s="6"/>
      <c r="CQH974" s="6"/>
      <c r="CQI974" s="6"/>
      <c r="CQJ974" s="6"/>
      <c r="CQK974" s="6"/>
      <c r="CQL974" s="6"/>
      <c r="CQM974" s="6"/>
      <c r="CQN974" s="6"/>
      <c r="CQO974" s="6"/>
      <c r="CQP974" s="6"/>
      <c r="CQQ974" s="6"/>
      <c r="CQR974" s="6"/>
      <c r="CQS974" s="6"/>
      <c r="CQT974" s="6"/>
      <c r="CQU974" s="6"/>
      <c r="CQV974" s="6"/>
      <c r="CQW974" s="6"/>
      <c r="CQX974" s="6"/>
      <c r="CQY974" s="6"/>
      <c r="CQZ974" s="6"/>
      <c r="CRA974" s="6"/>
      <c r="CRB974" s="6"/>
      <c r="CRC974" s="6"/>
      <c r="CRD974" s="6"/>
      <c r="CRE974" s="6"/>
      <c r="CRF974" s="6"/>
      <c r="CRG974" s="6"/>
      <c r="CRH974" s="6"/>
      <c r="CRI974" s="6"/>
      <c r="CRJ974" s="6"/>
      <c r="CRK974" s="6"/>
      <c r="CRL974" s="6"/>
      <c r="CRM974" s="6"/>
      <c r="CRN974" s="6"/>
      <c r="CRO974" s="6"/>
      <c r="CRP974" s="6"/>
      <c r="CRQ974" s="6"/>
      <c r="CRR974" s="6"/>
      <c r="CRS974" s="6"/>
      <c r="CRT974" s="6"/>
      <c r="CRU974" s="6"/>
      <c r="CRV974" s="6"/>
      <c r="CRW974" s="6"/>
      <c r="CRX974" s="6"/>
      <c r="CRY974" s="6"/>
      <c r="CRZ974" s="6"/>
      <c r="CSA974" s="6"/>
      <c r="CSB974" s="6"/>
      <c r="CSC974" s="6"/>
      <c r="CSD974" s="6"/>
      <c r="CSE974" s="6"/>
      <c r="CSF974" s="6"/>
      <c r="CSG974" s="6"/>
      <c r="CSH974" s="6"/>
      <c r="CSI974" s="6"/>
      <c r="CSJ974" s="6"/>
      <c r="CSK974" s="6"/>
      <c r="CSL974" s="6"/>
      <c r="CSM974" s="6"/>
      <c r="CSN974" s="6"/>
      <c r="CSO974" s="6"/>
      <c r="CSP974" s="6"/>
      <c r="CSQ974" s="6"/>
      <c r="CSR974" s="6"/>
      <c r="CSS974" s="6"/>
      <c r="CST974" s="6"/>
      <c r="CSU974" s="6"/>
      <c r="CSV974" s="6"/>
      <c r="CSW974" s="6"/>
      <c r="CSX974" s="6"/>
      <c r="CSY974" s="6"/>
      <c r="CSZ974" s="6"/>
      <c r="CTA974" s="6"/>
      <c r="CTB974" s="6"/>
      <c r="CTC974" s="6"/>
      <c r="CTD974" s="6"/>
      <c r="CTE974" s="6"/>
      <c r="CTF974" s="6"/>
      <c r="CTG974" s="6"/>
      <c r="CTH974" s="6"/>
      <c r="CTI974" s="6"/>
      <c r="CTJ974" s="6"/>
      <c r="CTK974" s="6"/>
      <c r="CTL974" s="6"/>
      <c r="CTM974" s="6"/>
      <c r="CTN974" s="6"/>
      <c r="CTO974" s="6"/>
      <c r="CTP974" s="6"/>
      <c r="CTQ974" s="6"/>
      <c r="CTR974" s="6"/>
      <c r="CTS974" s="6"/>
      <c r="CTT974" s="6"/>
      <c r="CTU974" s="6"/>
      <c r="CTV974" s="6"/>
      <c r="CTW974" s="6"/>
      <c r="CTX974" s="6"/>
      <c r="CTY974" s="6"/>
      <c r="CTZ974" s="6"/>
      <c r="CUA974" s="6"/>
      <c r="CUB974" s="6"/>
      <c r="CUC974" s="6"/>
      <c r="CUD974" s="6"/>
      <c r="CUE974" s="6"/>
      <c r="CUF974" s="6"/>
      <c r="CUG974" s="6"/>
      <c r="CUH974" s="6"/>
      <c r="CUI974" s="6"/>
      <c r="CUJ974" s="6"/>
      <c r="CUK974" s="6"/>
      <c r="CUL974" s="6"/>
      <c r="CUM974" s="6"/>
      <c r="CUN974" s="6"/>
      <c r="CUO974" s="6"/>
      <c r="CUP974" s="6"/>
      <c r="CUQ974" s="6"/>
      <c r="CUR974" s="6"/>
      <c r="CUS974" s="6"/>
      <c r="CUT974" s="6"/>
      <c r="CUU974" s="6"/>
      <c r="CUV974" s="6"/>
      <c r="CUW974" s="6"/>
      <c r="CUX974" s="6"/>
      <c r="CUY974" s="6"/>
      <c r="CUZ974" s="6"/>
      <c r="CVA974" s="6"/>
      <c r="CVB974" s="6"/>
      <c r="CVC974" s="6"/>
      <c r="CVD974" s="6"/>
      <c r="CVE974" s="6"/>
      <c r="CVF974" s="6"/>
      <c r="CVG974" s="6"/>
      <c r="CVH974" s="6"/>
      <c r="CVI974" s="6"/>
      <c r="CVJ974" s="6"/>
      <c r="CVK974" s="6"/>
      <c r="CVL974" s="6"/>
      <c r="CVM974" s="6"/>
      <c r="CVN974" s="6"/>
      <c r="CVO974" s="6"/>
      <c r="CVP974" s="6"/>
      <c r="CVQ974" s="6"/>
      <c r="CVR974" s="6"/>
      <c r="CVS974" s="6"/>
      <c r="CVT974" s="6"/>
      <c r="CVU974" s="6"/>
      <c r="CVV974" s="6"/>
      <c r="CVW974" s="6"/>
      <c r="CVX974" s="6"/>
      <c r="CVY974" s="6"/>
      <c r="CVZ974" s="6"/>
      <c r="CWA974" s="6"/>
      <c r="CWB974" s="6"/>
      <c r="CWC974" s="6"/>
      <c r="CWD974" s="6"/>
      <c r="CWE974" s="6"/>
      <c r="CWF974" s="6"/>
      <c r="CWG974" s="6"/>
      <c r="CWH974" s="6"/>
      <c r="CWI974" s="6"/>
      <c r="CWJ974" s="6"/>
      <c r="CWK974" s="6"/>
      <c r="CWL974" s="6"/>
      <c r="CWM974" s="6"/>
      <c r="CWN974" s="6"/>
      <c r="CWO974" s="6"/>
      <c r="CWP974" s="6"/>
      <c r="CWQ974" s="6"/>
      <c r="CWR974" s="6"/>
      <c r="CWS974" s="6"/>
      <c r="CWT974" s="6"/>
      <c r="CWU974" s="6"/>
      <c r="CWV974" s="6"/>
      <c r="CWW974" s="6"/>
      <c r="CWX974" s="6"/>
      <c r="CWY974" s="6"/>
      <c r="CWZ974" s="6"/>
      <c r="CXA974" s="6"/>
      <c r="CXB974" s="6"/>
      <c r="CXC974" s="6"/>
      <c r="CXD974" s="6"/>
      <c r="CXE974" s="6"/>
      <c r="CXF974" s="6"/>
      <c r="CXG974" s="6"/>
      <c r="CXH974" s="6"/>
      <c r="CXI974" s="6"/>
      <c r="CXJ974" s="6"/>
      <c r="CXK974" s="6"/>
      <c r="CXL974" s="6"/>
      <c r="CXM974" s="6"/>
      <c r="CXN974" s="6"/>
      <c r="CXO974" s="6"/>
      <c r="CXP974" s="6"/>
      <c r="CXQ974" s="6"/>
      <c r="CXR974" s="6"/>
      <c r="CXS974" s="6"/>
      <c r="CXT974" s="6"/>
      <c r="CXU974" s="6"/>
      <c r="CXV974" s="6"/>
      <c r="CXW974" s="6"/>
      <c r="CXX974" s="6"/>
      <c r="CXY974" s="6"/>
      <c r="CXZ974" s="6"/>
      <c r="CYA974" s="6"/>
      <c r="CYB974" s="6"/>
      <c r="CYC974" s="6"/>
      <c r="CYD974" s="6"/>
      <c r="CYE974" s="6"/>
      <c r="CYF974" s="6"/>
      <c r="CYG974" s="6"/>
      <c r="CYH974" s="6"/>
      <c r="CYI974" s="6"/>
      <c r="CYJ974" s="6"/>
      <c r="CYK974" s="6"/>
      <c r="CYL974" s="6"/>
      <c r="CYM974" s="6"/>
      <c r="CYN974" s="6"/>
      <c r="CYO974" s="6"/>
      <c r="CYP974" s="6"/>
      <c r="CYQ974" s="6"/>
      <c r="CYR974" s="6"/>
      <c r="CYS974" s="6"/>
      <c r="CYT974" s="6"/>
      <c r="CYU974" s="6"/>
      <c r="CYV974" s="6"/>
      <c r="CYW974" s="6"/>
      <c r="CYX974" s="6"/>
      <c r="CYY974" s="6"/>
      <c r="CYZ974" s="6"/>
      <c r="CZA974" s="6"/>
      <c r="CZB974" s="6"/>
      <c r="CZC974" s="6"/>
      <c r="CZD974" s="6"/>
      <c r="CZE974" s="6"/>
      <c r="CZF974" s="6"/>
      <c r="CZG974" s="6"/>
      <c r="CZH974" s="6"/>
      <c r="CZI974" s="6"/>
      <c r="CZJ974" s="6"/>
      <c r="CZK974" s="6"/>
      <c r="CZL974" s="6"/>
      <c r="CZM974" s="6"/>
      <c r="CZN974" s="6"/>
      <c r="CZO974" s="6"/>
      <c r="CZP974" s="6"/>
      <c r="CZQ974" s="6"/>
      <c r="CZR974" s="6"/>
      <c r="CZS974" s="6"/>
      <c r="CZT974" s="6"/>
      <c r="CZU974" s="6"/>
      <c r="CZV974" s="6"/>
      <c r="CZW974" s="6"/>
      <c r="CZX974" s="6"/>
      <c r="CZY974" s="6"/>
      <c r="CZZ974" s="6"/>
      <c r="DAA974" s="6"/>
      <c r="DAB974" s="6"/>
      <c r="DAC974" s="6"/>
      <c r="DAD974" s="6"/>
      <c r="DAE974" s="6"/>
      <c r="DAF974" s="6"/>
      <c r="DAG974" s="6"/>
      <c r="DAH974" s="6"/>
      <c r="DAI974" s="6"/>
      <c r="DAJ974" s="6"/>
      <c r="DAK974" s="6"/>
      <c r="DAL974" s="6"/>
      <c r="DAM974" s="6"/>
      <c r="DAN974" s="6"/>
      <c r="DAO974" s="6"/>
      <c r="DAP974" s="6"/>
      <c r="DAQ974" s="6"/>
      <c r="DAR974" s="6"/>
      <c r="DAS974" s="6"/>
      <c r="DAT974" s="6"/>
      <c r="DAU974" s="6"/>
      <c r="DAV974" s="6"/>
      <c r="DAW974" s="6"/>
      <c r="DAX974" s="6"/>
      <c r="DAY974" s="6"/>
      <c r="DAZ974" s="6"/>
      <c r="DBA974" s="6"/>
      <c r="DBB974" s="6"/>
      <c r="DBC974" s="6"/>
      <c r="DBD974" s="6"/>
      <c r="DBE974" s="6"/>
      <c r="DBF974" s="6"/>
      <c r="DBG974" s="6"/>
      <c r="DBH974" s="6"/>
      <c r="DBI974" s="6"/>
      <c r="DBJ974" s="6"/>
      <c r="DBK974" s="6"/>
      <c r="DBL974" s="6"/>
      <c r="DBM974" s="6"/>
      <c r="DBN974" s="6"/>
      <c r="DBO974" s="6"/>
      <c r="DBP974" s="6"/>
      <c r="DBQ974" s="6"/>
      <c r="DBR974" s="6"/>
      <c r="DBS974" s="6"/>
      <c r="DBT974" s="6"/>
      <c r="DBU974" s="6"/>
      <c r="DBV974" s="6"/>
      <c r="DBW974" s="6"/>
      <c r="DBX974" s="6"/>
      <c r="DBY974" s="6"/>
      <c r="DBZ974" s="6"/>
      <c r="DCA974" s="6"/>
      <c r="DCB974" s="6"/>
      <c r="DCC974" s="6"/>
      <c r="DCD974" s="6"/>
      <c r="DCE974" s="6"/>
      <c r="DCF974" s="6"/>
      <c r="DCG974" s="6"/>
      <c r="DCH974" s="6"/>
      <c r="DCI974" s="6"/>
      <c r="DCJ974" s="6"/>
      <c r="DCK974" s="6"/>
      <c r="DCL974" s="6"/>
      <c r="DCM974" s="6"/>
      <c r="DCN974" s="6"/>
      <c r="DCO974" s="6"/>
      <c r="DCP974" s="6"/>
      <c r="DCQ974" s="6"/>
      <c r="DCR974" s="6"/>
      <c r="DCS974" s="6"/>
      <c r="DCT974" s="6"/>
      <c r="DCU974" s="6"/>
      <c r="DCV974" s="6"/>
      <c r="DCW974" s="6"/>
      <c r="DCX974" s="6"/>
      <c r="DCY974" s="6"/>
      <c r="DCZ974" s="6"/>
      <c r="DDA974" s="6"/>
      <c r="DDB974" s="6"/>
      <c r="DDC974" s="6"/>
      <c r="DDD974" s="6"/>
      <c r="DDE974" s="6"/>
      <c r="DDF974" s="6"/>
      <c r="DDG974" s="6"/>
      <c r="DDH974" s="6"/>
      <c r="DDI974" s="6"/>
      <c r="DDJ974" s="6"/>
      <c r="DDK974" s="6"/>
      <c r="DDL974" s="6"/>
      <c r="DDM974" s="6"/>
      <c r="DDN974" s="6"/>
      <c r="DDO974" s="6"/>
      <c r="DDP974" s="6"/>
      <c r="DDQ974" s="6"/>
      <c r="DDR974" s="6"/>
      <c r="DDS974" s="6"/>
      <c r="DDT974" s="6"/>
      <c r="DDU974" s="6"/>
      <c r="DDV974" s="6"/>
      <c r="DDW974" s="6"/>
      <c r="DDX974" s="6"/>
      <c r="DDY974" s="6"/>
      <c r="DDZ974" s="6"/>
      <c r="DEA974" s="6"/>
      <c r="DEB974" s="6"/>
      <c r="DEC974" s="6"/>
      <c r="DED974" s="6"/>
      <c r="DEE974" s="6"/>
      <c r="DEF974" s="6"/>
      <c r="DEG974" s="6"/>
      <c r="DEH974" s="6"/>
      <c r="DEI974" s="6"/>
      <c r="DEJ974" s="6"/>
      <c r="DEK974" s="6"/>
      <c r="DEL974" s="6"/>
      <c r="DEM974" s="6"/>
      <c r="DEN974" s="6"/>
      <c r="DEO974" s="6"/>
      <c r="DEP974" s="6"/>
      <c r="DEQ974" s="6"/>
      <c r="DER974" s="6"/>
      <c r="DES974" s="6"/>
      <c r="DET974" s="6"/>
      <c r="DEU974" s="6"/>
      <c r="DEV974" s="6"/>
      <c r="DEW974" s="6"/>
      <c r="DEX974" s="6"/>
      <c r="DEY974" s="6"/>
      <c r="DEZ974" s="6"/>
      <c r="DFA974" s="6"/>
      <c r="DFB974" s="6"/>
      <c r="DFC974" s="6"/>
      <c r="DFD974" s="6"/>
      <c r="DFE974" s="6"/>
      <c r="DFF974" s="6"/>
      <c r="DFG974" s="6"/>
      <c r="DFH974" s="6"/>
      <c r="DFI974" s="6"/>
      <c r="DFJ974" s="6"/>
      <c r="DFK974" s="6"/>
      <c r="DFL974" s="6"/>
      <c r="DFM974" s="6"/>
      <c r="DFN974" s="6"/>
      <c r="DFO974" s="6"/>
      <c r="DFP974" s="6"/>
      <c r="DFQ974" s="6"/>
      <c r="DFR974" s="6"/>
      <c r="DFS974" s="6"/>
      <c r="DFT974" s="6"/>
      <c r="DFU974" s="6"/>
      <c r="DFV974" s="6"/>
      <c r="DFW974" s="6"/>
      <c r="DFX974" s="6"/>
      <c r="DFY974" s="6"/>
      <c r="DFZ974" s="6"/>
      <c r="DGA974" s="6"/>
      <c r="DGB974" s="6"/>
      <c r="DGC974" s="6"/>
      <c r="DGD974" s="6"/>
      <c r="DGE974" s="6"/>
      <c r="DGF974" s="6"/>
      <c r="DGG974" s="6"/>
      <c r="DGH974" s="6"/>
      <c r="DGI974" s="6"/>
      <c r="DGJ974" s="6"/>
      <c r="DGK974" s="6"/>
      <c r="DGL974" s="6"/>
      <c r="DGM974" s="6"/>
      <c r="DGN974" s="6"/>
      <c r="DGO974" s="6"/>
      <c r="DGP974" s="6"/>
      <c r="DGQ974" s="6"/>
      <c r="DGR974" s="6"/>
      <c r="DGS974" s="6"/>
      <c r="DGT974" s="6"/>
      <c r="DGU974" s="6"/>
      <c r="DGV974" s="6"/>
      <c r="DGW974" s="6"/>
      <c r="DGX974" s="6"/>
      <c r="DGY974" s="6"/>
      <c r="DGZ974" s="6"/>
      <c r="DHA974" s="6"/>
      <c r="DHB974" s="6"/>
      <c r="DHC974" s="6"/>
      <c r="DHD974" s="6"/>
      <c r="DHE974" s="6"/>
      <c r="DHF974" s="6"/>
      <c r="DHG974" s="6"/>
      <c r="DHH974" s="6"/>
      <c r="DHI974" s="6"/>
      <c r="DHJ974" s="6"/>
      <c r="DHK974" s="6"/>
      <c r="DHL974" s="6"/>
      <c r="DHM974" s="6"/>
      <c r="DHN974" s="6"/>
      <c r="DHO974" s="6"/>
      <c r="DHP974" s="6"/>
      <c r="DHQ974" s="6"/>
      <c r="DHR974" s="6"/>
      <c r="DHS974" s="6"/>
      <c r="DHT974" s="6"/>
      <c r="DHU974" s="6"/>
      <c r="DHV974" s="6"/>
      <c r="DHW974" s="6"/>
      <c r="DHX974" s="6"/>
      <c r="DHY974" s="6"/>
      <c r="DHZ974" s="6"/>
      <c r="DIA974" s="6"/>
      <c r="DIB974" s="6"/>
      <c r="DIC974" s="6"/>
      <c r="DID974" s="6"/>
      <c r="DIE974" s="6"/>
      <c r="DIF974" s="6"/>
      <c r="DIG974" s="6"/>
      <c r="DIH974" s="6"/>
      <c r="DII974" s="6"/>
      <c r="DIJ974" s="6"/>
      <c r="DIK974" s="6"/>
      <c r="DIL974" s="6"/>
      <c r="DIM974" s="6"/>
      <c r="DIN974" s="6"/>
      <c r="DIO974" s="6"/>
      <c r="DIP974" s="6"/>
      <c r="DIQ974" s="6"/>
      <c r="DIR974" s="6"/>
      <c r="DIS974" s="6"/>
      <c r="DIT974" s="6"/>
      <c r="DIU974" s="6"/>
      <c r="DIV974" s="6"/>
      <c r="DIW974" s="6"/>
      <c r="DIX974" s="6"/>
      <c r="DIY974" s="6"/>
      <c r="DIZ974" s="6"/>
      <c r="DJA974" s="6"/>
      <c r="DJB974" s="6"/>
      <c r="DJC974" s="6"/>
      <c r="DJD974" s="6"/>
      <c r="DJE974" s="6"/>
      <c r="DJF974" s="6"/>
      <c r="DJG974" s="6"/>
      <c r="DJH974" s="6"/>
      <c r="DJI974" s="6"/>
      <c r="DJJ974" s="6"/>
      <c r="DJK974" s="6"/>
      <c r="DJL974" s="6"/>
      <c r="DJM974" s="6"/>
      <c r="DJN974" s="6"/>
      <c r="DJO974" s="6"/>
      <c r="DJP974" s="6"/>
      <c r="DJQ974" s="6"/>
      <c r="DJR974" s="6"/>
      <c r="DJS974" s="6"/>
      <c r="DJT974" s="6"/>
      <c r="DJU974" s="6"/>
      <c r="DJV974" s="6"/>
      <c r="DJW974" s="6"/>
      <c r="DJX974" s="6"/>
      <c r="DJY974" s="6"/>
      <c r="DJZ974" s="6"/>
      <c r="DKA974" s="6"/>
      <c r="DKB974" s="6"/>
      <c r="DKC974" s="6"/>
      <c r="DKD974" s="6"/>
      <c r="DKE974" s="6"/>
      <c r="DKF974" s="6"/>
      <c r="DKG974" s="6"/>
      <c r="DKH974" s="6"/>
      <c r="DKI974" s="6"/>
      <c r="DKJ974" s="6"/>
      <c r="DKK974" s="6"/>
      <c r="DKL974" s="6"/>
      <c r="DKM974" s="6"/>
      <c r="DKN974" s="6"/>
      <c r="DKO974" s="6"/>
      <c r="DKP974" s="6"/>
      <c r="DKQ974" s="6"/>
      <c r="DKR974" s="6"/>
      <c r="DKS974" s="6"/>
      <c r="DKT974" s="6"/>
      <c r="DKU974" s="6"/>
      <c r="DKV974" s="6"/>
      <c r="DKW974" s="6"/>
      <c r="DKX974" s="6"/>
      <c r="DKY974" s="6"/>
      <c r="DKZ974" s="6"/>
      <c r="DLA974" s="6"/>
      <c r="DLB974" s="6"/>
      <c r="DLC974" s="6"/>
      <c r="DLD974" s="6"/>
      <c r="DLE974" s="6"/>
      <c r="DLF974" s="6"/>
      <c r="DLG974" s="6"/>
      <c r="DLH974" s="6"/>
      <c r="DLI974" s="6"/>
      <c r="DLJ974" s="6"/>
      <c r="DLK974" s="6"/>
      <c r="DLL974" s="6"/>
      <c r="DLM974" s="6"/>
      <c r="DLN974" s="6"/>
      <c r="DLO974" s="6"/>
      <c r="DLP974" s="6"/>
      <c r="DLQ974" s="6"/>
      <c r="DLR974" s="6"/>
      <c r="DLS974" s="6"/>
      <c r="DLT974" s="6"/>
      <c r="DLU974" s="6"/>
      <c r="DLV974" s="6"/>
      <c r="DLW974" s="6"/>
      <c r="DLX974" s="6"/>
      <c r="DLY974" s="6"/>
      <c r="DLZ974" s="6"/>
      <c r="DMA974" s="6"/>
      <c r="DMB974" s="6"/>
      <c r="DMC974" s="6"/>
      <c r="DMD974" s="6"/>
      <c r="DME974" s="6"/>
      <c r="DMF974" s="6"/>
      <c r="DMG974" s="6"/>
      <c r="DMH974" s="6"/>
      <c r="DMI974" s="6"/>
      <c r="DMJ974" s="6"/>
      <c r="DMK974" s="6"/>
      <c r="DML974" s="6"/>
      <c r="DMM974" s="6"/>
      <c r="DMN974" s="6"/>
      <c r="DMO974" s="6"/>
      <c r="DMP974" s="6"/>
      <c r="DMQ974" s="6"/>
      <c r="DMR974" s="6"/>
      <c r="DMS974" s="6"/>
      <c r="DMT974" s="6"/>
      <c r="DMU974" s="6"/>
      <c r="DMV974" s="6"/>
      <c r="DMW974" s="6"/>
      <c r="DMX974" s="6"/>
      <c r="DMY974" s="6"/>
      <c r="DMZ974" s="6"/>
      <c r="DNA974" s="6"/>
      <c r="DNB974" s="6"/>
      <c r="DNC974" s="6"/>
      <c r="DND974" s="6"/>
      <c r="DNE974" s="6"/>
      <c r="DNF974" s="6"/>
      <c r="DNG974" s="6"/>
      <c r="DNH974" s="6"/>
      <c r="DNI974" s="6"/>
      <c r="DNJ974" s="6"/>
      <c r="DNK974" s="6"/>
      <c r="DNL974" s="6"/>
      <c r="DNM974" s="6"/>
      <c r="DNN974" s="6"/>
      <c r="DNO974" s="6"/>
      <c r="DNP974" s="6"/>
      <c r="DNQ974" s="6"/>
      <c r="DNR974" s="6"/>
      <c r="DNS974" s="6"/>
      <c r="DNT974" s="6"/>
      <c r="DNU974" s="6"/>
      <c r="DNV974" s="6"/>
      <c r="DNW974" s="6"/>
      <c r="DNX974" s="6"/>
      <c r="DNY974" s="6"/>
      <c r="DNZ974" s="6"/>
      <c r="DOA974" s="6"/>
      <c r="DOB974" s="6"/>
      <c r="DOC974" s="6"/>
      <c r="DOD974" s="6"/>
      <c r="DOE974" s="6"/>
      <c r="DOF974" s="6"/>
      <c r="DOG974" s="6"/>
      <c r="DOH974" s="6"/>
      <c r="DOI974" s="6"/>
      <c r="DOJ974" s="6"/>
      <c r="DOK974" s="6"/>
      <c r="DOL974" s="6"/>
      <c r="DOM974" s="6"/>
      <c r="DON974" s="6"/>
      <c r="DOO974" s="6"/>
      <c r="DOP974" s="6"/>
      <c r="DOQ974" s="6"/>
      <c r="DOR974" s="6"/>
      <c r="DOS974" s="6"/>
      <c r="DOT974" s="6"/>
      <c r="DOU974" s="6"/>
      <c r="DOV974" s="6"/>
      <c r="DOW974" s="6"/>
      <c r="DOX974" s="6"/>
      <c r="DOY974" s="6"/>
      <c r="DOZ974" s="6"/>
      <c r="DPA974" s="6"/>
      <c r="DPB974" s="6"/>
      <c r="DPC974" s="6"/>
      <c r="DPD974" s="6"/>
      <c r="DPE974" s="6"/>
      <c r="DPF974" s="6"/>
      <c r="DPG974" s="6"/>
      <c r="DPH974" s="6"/>
      <c r="DPI974" s="6"/>
      <c r="DPJ974" s="6"/>
      <c r="DPK974" s="6"/>
      <c r="DPL974" s="6"/>
      <c r="DPM974" s="6"/>
      <c r="DPN974" s="6"/>
      <c r="DPO974" s="6"/>
      <c r="DPP974" s="6"/>
      <c r="DPQ974" s="6"/>
      <c r="DPR974" s="6"/>
      <c r="DPS974" s="6"/>
      <c r="DPT974" s="6"/>
      <c r="DPU974" s="6"/>
      <c r="DPV974" s="6"/>
      <c r="DPW974" s="6"/>
      <c r="DPX974" s="6"/>
      <c r="DPY974" s="6"/>
      <c r="DPZ974" s="6"/>
      <c r="DQA974" s="6"/>
      <c r="DQB974" s="6"/>
      <c r="DQC974" s="6"/>
      <c r="DQD974" s="6"/>
      <c r="DQE974" s="6"/>
      <c r="DQF974" s="6"/>
      <c r="DQG974" s="6"/>
      <c r="DQH974" s="6"/>
      <c r="DQI974" s="6"/>
      <c r="DQJ974" s="6"/>
      <c r="DQK974" s="6"/>
      <c r="DQL974" s="6"/>
      <c r="DQM974" s="6"/>
      <c r="DQN974" s="6"/>
      <c r="DQO974" s="6"/>
      <c r="DQP974" s="6"/>
      <c r="DQQ974" s="6"/>
      <c r="DQR974" s="6"/>
      <c r="DQS974" s="6"/>
      <c r="DQT974" s="6"/>
      <c r="DQU974" s="6"/>
      <c r="DQV974" s="6"/>
      <c r="DQW974" s="6"/>
      <c r="DQX974" s="6"/>
      <c r="DQY974" s="6"/>
      <c r="DQZ974" s="6"/>
      <c r="DRA974" s="6"/>
      <c r="DRB974" s="6"/>
      <c r="DRC974" s="6"/>
      <c r="DRD974" s="6"/>
      <c r="DRE974" s="6"/>
      <c r="DRF974" s="6"/>
      <c r="DRG974" s="6"/>
      <c r="DRH974" s="6"/>
      <c r="DRI974" s="6"/>
      <c r="DRJ974" s="6"/>
      <c r="DRK974" s="6"/>
      <c r="DRL974" s="6"/>
      <c r="DRM974" s="6"/>
      <c r="DRN974" s="6"/>
      <c r="DRO974" s="6"/>
      <c r="DRP974" s="6"/>
      <c r="DRQ974" s="6"/>
      <c r="DRR974" s="6"/>
      <c r="DRS974" s="6"/>
      <c r="DRT974" s="6"/>
      <c r="DRU974" s="6"/>
      <c r="DRV974" s="6"/>
      <c r="DRW974" s="6"/>
      <c r="DRX974" s="6"/>
      <c r="DRY974" s="6"/>
      <c r="DRZ974" s="6"/>
      <c r="DSA974" s="6"/>
      <c r="DSB974" s="6"/>
      <c r="DSC974" s="6"/>
      <c r="DSD974" s="6"/>
      <c r="DSE974" s="6"/>
      <c r="DSF974" s="6"/>
      <c r="DSG974" s="6"/>
      <c r="DSH974" s="6"/>
      <c r="DSI974" s="6"/>
      <c r="DSJ974" s="6"/>
      <c r="DSK974" s="6"/>
      <c r="DSL974" s="6"/>
      <c r="DSM974" s="6"/>
      <c r="DSN974" s="6"/>
      <c r="DSO974" s="6"/>
      <c r="DSP974" s="6"/>
      <c r="DSQ974" s="6"/>
      <c r="DSR974" s="6"/>
      <c r="DSS974" s="6"/>
      <c r="DST974" s="6"/>
      <c r="DSU974" s="6"/>
      <c r="DSV974" s="6"/>
      <c r="DSW974" s="6"/>
      <c r="DSX974" s="6"/>
      <c r="DSY974" s="6"/>
      <c r="DSZ974" s="6"/>
      <c r="DTA974" s="6"/>
      <c r="DTB974" s="6"/>
      <c r="DTC974" s="6"/>
      <c r="DTD974" s="6"/>
      <c r="DTE974" s="6"/>
      <c r="DTF974" s="6"/>
      <c r="DTG974" s="6"/>
      <c r="DTH974" s="6"/>
      <c r="DTI974" s="6"/>
      <c r="DTJ974" s="6"/>
      <c r="DTK974" s="6"/>
      <c r="DTL974" s="6"/>
      <c r="DTM974" s="6"/>
      <c r="DTN974" s="6"/>
      <c r="DTO974" s="6"/>
      <c r="DTP974" s="6"/>
      <c r="DTQ974" s="6"/>
      <c r="DTR974" s="6"/>
      <c r="DTS974" s="6"/>
      <c r="DTT974" s="6"/>
      <c r="DTU974" s="6"/>
      <c r="DTV974" s="6"/>
      <c r="DTW974" s="6"/>
      <c r="DTX974" s="6"/>
      <c r="DTY974" s="6"/>
      <c r="DTZ974" s="6"/>
      <c r="DUA974" s="6"/>
      <c r="DUB974" s="6"/>
      <c r="DUC974" s="6"/>
      <c r="DUD974" s="6"/>
      <c r="DUE974" s="6"/>
      <c r="DUF974" s="6"/>
      <c r="DUG974" s="6"/>
      <c r="DUH974" s="6"/>
      <c r="DUI974" s="6"/>
      <c r="DUJ974" s="6"/>
      <c r="DUK974" s="6"/>
      <c r="DUL974" s="6"/>
      <c r="DUM974" s="6"/>
      <c r="DUN974" s="6"/>
      <c r="DUO974" s="6"/>
      <c r="DUP974" s="6"/>
      <c r="DUQ974" s="6"/>
      <c r="DUR974" s="6"/>
      <c r="DUS974" s="6"/>
      <c r="DUT974" s="6"/>
      <c r="DUU974" s="6"/>
      <c r="DUV974" s="6"/>
      <c r="DUW974" s="6"/>
      <c r="DUX974" s="6"/>
      <c r="DUY974" s="6"/>
      <c r="DUZ974" s="6"/>
      <c r="DVA974" s="6"/>
      <c r="DVB974" s="6"/>
      <c r="DVC974" s="6"/>
      <c r="DVD974" s="6"/>
      <c r="DVE974" s="6"/>
      <c r="DVF974" s="6"/>
      <c r="DVG974" s="6"/>
      <c r="DVH974" s="6"/>
      <c r="DVI974" s="6"/>
      <c r="DVJ974" s="6"/>
      <c r="DVK974" s="6"/>
      <c r="DVL974" s="6"/>
      <c r="DVM974" s="6"/>
      <c r="DVN974" s="6"/>
      <c r="DVO974" s="6"/>
      <c r="DVP974" s="6"/>
      <c r="DVQ974" s="6"/>
      <c r="DVR974" s="6"/>
      <c r="DVS974" s="6"/>
      <c r="DVT974" s="6"/>
      <c r="DVU974" s="6"/>
      <c r="DVV974" s="6"/>
      <c r="DVW974" s="6"/>
      <c r="DVX974" s="6"/>
      <c r="DVY974" s="6"/>
      <c r="DVZ974" s="6"/>
      <c r="DWA974" s="6"/>
      <c r="DWB974" s="6"/>
      <c r="DWC974" s="6"/>
      <c r="DWD974" s="6"/>
      <c r="DWE974" s="6"/>
      <c r="DWF974" s="6"/>
      <c r="DWG974" s="6"/>
      <c r="DWH974" s="6"/>
      <c r="DWI974" s="6"/>
      <c r="DWJ974" s="6"/>
      <c r="DWK974" s="6"/>
      <c r="DWL974" s="6"/>
      <c r="DWM974" s="6"/>
      <c r="DWN974" s="6"/>
      <c r="DWO974" s="6"/>
      <c r="DWP974" s="6"/>
      <c r="DWQ974" s="6"/>
      <c r="DWR974" s="6"/>
      <c r="DWS974" s="6"/>
      <c r="DWT974" s="6"/>
      <c r="DWU974" s="6"/>
      <c r="DWV974" s="6"/>
      <c r="DWW974" s="6"/>
      <c r="DWX974" s="6"/>
      <c r="DWY974" s="6"/>
      <c r="DWZ974" s="6"/>
      <c r="DXA974" s="6"/>
      <c r="DXB974" s="6"/>
      <c r="DXC974" s="6"/>
      <c r="DXD974" s="6"/>
      <c r="DXE974" s="6"/>
      <c r="DXF974" s="6"/>
      <c r="DXG974" s="6"/>
      <c r="DXH974" s="6"/>
      <c r="DXI974" s="6"/>
      <c r="DXJ974" s="6"/>
      <c r="DXK974" s="6"/>
      <c r="DXL974" s="6"/>
      <c r="DXM974" s="6"/>
      <c r="DXN974" s="6"/>
      <c r="DXO974" s="6"/>
      <c r="DXP974" s="6"/>
      <c r="DXQ974" s="6"/>
      <c r="DXR974" s="6"/>
      <c r="DXS974" s="6"/>
      <c r="DXT974" s="6"/>
      <c r="DXU974" s="6"/>
      <c r="DXV974" s="6"/>
      <c r="DXW974" s="6"/>
      <c r="DXX974" s="6"/>
      <c r="DXY974" s="6"/>
      <c r="DXZ974" s="6"/>
      <c r="DYA974" s="6"/>
      <c r="DYB974" s="6"/>
      <c r="DYC974" s="6"/>
      <c r="DYD974" s="6"/>
      <c r="DYE974" s="6"/>
      <c r="DYF974" s="6"/>
      <c r="DYG974" s="6"/>
      <c r="DYH974" s="6"/>
      <c r="DYI974" s="6"/>
      <c r="DYJ974" s="6"/>
      <c r="DYK974" s="6"/>
      <c r="DYL974" s="6"/>
      <c r="DYM974" s="6"/>
      <c r="DYN974" s="6"/>
      <c r="DYO974" s="6"/>
      <c r="DYP974" s="6"/>
      <c r="DYQ974" s="6"/>
      <c r="DYR974" s="6"/>
      <c r="DYS974" s="6"/>
      <c r="DYT974" s="6"/>
      <c r="DYU974" s="6"/>
      <c r="DYV974" s="6"/>
      <c r="DYW974" s="6"/>
      <c r="DYX974" s="6"/>
      <c r="DYY974" s="6"/>
      <c r="DYZ974" s="6"/>
      <c r="DZA974" s="6"/>
      <c r="DZB974" s="6"/>
      <c r="DZC974" s="6"/>
      <c r="DZD974" s="6"/>
      <c r="DZE974" s="6"/>
      <c r="DZF974" s="6"/>
      <c r="DZG974" s="6"/>
      <c r="DZH974" s="6"/>
      <c r="DZI974" s="6"/>
      <c r="DZJ974" s="6"/>
      <c r="DZK974" s="6"/>
      <c r="DZL974" s="6"/>
      <c r="DZM974" s="6"/>
      <c r="DZN974" s="6"/>
      <c r="DZO974" s="6"/>
      <c r="DZP974" s="6"/>
      <c r="DZQ974" s="6"/>
      <c r="DZR974" s="6"/>
      <c r="DZS974" s="6"/>
      <c r="DZT974" s="6"/>
      <c r="DZU974" s="6"/>
      <c r="DZV974" s="6"/>
      <c r="DZW974" s="6"/>
      <c r="DZX974" s="6"/>
      <c r="DZY974" s="6"/>
      <c r="DZZ974" s="6"/>
      <c r="EAA974" s="6"/>
      <c r="EAB974" s="6"/>
      <c r="EAC974" s="6"/>
      <c r="EAD974" s="6"/>
      <c r="EAE974" s="6"/>
      <c r="EAF974" s="6"/>
      <c r="EAG974" s="6"/>
      <c r="EAH974" s="6"/>
      <c r="EAI974" s="6"/>
      <c r="EAJ974" s="6"/>
      <c r="EAK974" s="6"/>
      <c r="EAL974" s="6"/>
      <c r="EAM974" s="6"/>
      <c r="EAN974" s="6"/>
      <c r="EAO974" s="6"/>
      <c r="EAP974" s="6"/>
      <c r="EAQ974" s="6"/>
      <c r="EAR974" s="6"/>
      <c r="EAS974" s="6"/>
      <c r="EAT974" s="6"/>
      <c r="EAU974" s="6"/>
      <c r="EAV974" s="6"/>
      <c r="EAW974" s="6"/>
      <c r="EAX974" s="6"/>
      <c r="EAY974" s="6"/>
      <c r="EAZ974" s="6"/>
      <c r="EBA974" s="6"/>
      <c r="EBB974" s="6"/>
      <c r="EBC974" s="6"/>
      <c r="EBD974" s="6"/>
      <c r="EBE974" s="6"/>
      <c r="EBF974" s="6"/>
      <c r="EBG974" s="6"/>
      <c r="EBH974" s="6"/>
      <c r="EBI974" s="6"/>
      <c r="EBJ974" s="6"/>
      <c r="EBK974" s="6"/>
      <c r="EBL974" s="6"/>
      <c r="EBM974" s="6"/>
      <c r="EBN974" s="6"/>
      <c r="EBO974" s="6"/>
      <c r="EBP974" s="6"/>
      <c r="EBQ974" s="6"/>
      <c r="EBR974" s="6"/>
      <c r="EBS974" s="6"/>
      <c r="EBT974" s="6"/>
      <c r="EBU974" s="6"/>
      <c r="EBV974" s="6"/>
      <c r="EBW974" s="6"/>
      <c r="EBX974" s="6"/>
      <c r="EBY974" s="6"/>
      <c r="EBZ974" s="6"/>
      <c r="ECA974" s="6"/>
      <c r="ECB974" s="6"/>
      <c r="ECC974" s="6"/>
      <c r="ECD974" s="6"/>
      <c r="ECE974" s="6"/>
      <c r="ECF974" s="6"/>
      <c r="ECG974" s="6"/>
      <c r="ECH974" s="6"/>
      <c r="ECI974" s="6"/>
      <c r="ECJ974" s="6"/>
      <c r="ECK974" s="6"/>
      <c r="ECL974" s="6"/>
      <c r="ECM974" s="6"/>
      <c r="ECN974" s="6"/>
      <c r="ECO974" s="6"/>
      <c r="ECP974" s="6"/>
      <c r="ECQ974" s="6"/>
      <c r="ECR974" s="6"/>
      <c r="ECS974" s="6"/>
      <c r="ECT974" s="6"/>
      <c r="ECU974" s="6"/>
      <c r="ECV974" s="6"/>
      <c r="ECW974" s="6"/>
      <c r="ECX974" s="6"/>
      <c r="ECY974" s="6"/>
      <c r="ECZ974" s="6"/>
      <c r="EDA974" s="6"/>
      <c r="EDB974" s="6"/>
      <c r="EDC974" s="6"/>
      <c r="EDD974" s="6"/>
      <c r="EDE974" s="6"/>
      <c r="EDF974" s="6"/>
      <c r="EDG974" s="6"/>
      <c r="EDH974" s="6"/>
      <c r="EDI974" s="6"/>
      <c r="EDJ974" s="6"/>
      <c r="EDK974" s="6"/>
      <c r="EDL974" s="6"/>
      <c r="EDM974" s="6"/>
      <c r="EDN974" s="6"/>
      <c r="EDO974" s="6"/>
      <c r="EDP974" s="6"/>
      <c r="EDQ974" s="6"/>
      <c r="EDR974" s="6"/>
      <c r="EDS974" s="6"/>
      <c r="EDT974" s="6"/>
      <c r="EDU974" s="6"/>
      <c r="EDV974" s="6"/>
      <c r="EDW974" s="6"/>
      <c r="EDX974" s="6"/>
      <c r="EDY974" s="6"/>
      <c r="EDZ974" s="6"/>
      <c r="EEA974" s="6"/>
      <c r="EEB974" s="6"/>
      <c r="EEC974" s="6"/>
      <c r="EED974" s="6"/>
      <c r="EEE974" s="6"/>
      <c r="EEF974" s="6"/>
      <c r="EEG974" s="6"/>
      <c r="EEH974" s="6"/>
      <c r="EEI974" s="6"/>
      <c r="EEJ974" s="6"/>
      <c r="EEK974" s="6"/>
      <c r="EEL974" s="6"/>
      <c r="EEM974" s="6"/>
      <c r="EEN974" s="6"/>
      <c r="EEO974" s="6"/>
      <c r="EEP974" s="6"/>
      <c r="EEQ974" s="6"/>
      <c r="EER974" s="6"/>
      <c r="EES974" s="6"/>
      <c r="EET974" s="6"/>
      <c r="EEU974" s="6"/>
      <c r="EEV974" s="6"/>
      <c r="EEW974" s="6"/>
      <c r="EEX974" s="6"/>
      <c r="EEY974" s="6"/>
      <c r="EEZ974" s="6"/>
      <c r="EFA974" s="6"/>
      <c r="EFB974" s="6"/>
      <c r="EFC974" s="6"/>
      <c r="EFD974" s="6"/>
      <c r="EFE974" s="6"/>
      <c r="EFF974" s="6"/>
      <c r="EFG974" s="6"/>
      <c r="EFH974" s="6"/>
      <c r="EFI974" s="6"/>
      <c r="EFJ974" s="6"/>
      <c r="EFK974" s="6"/>
      <c r="EFL974" s="6"/>
      <c r="EFM974" s="6"/>
      <c r="EFN974" s="6"/>
      <c r="EFO974" s="6"/>
      <c r="EFP974" s="6"/>
      <c r="EFQ974" s="6"/>
      <c r="EFR974" s="6"/>
      <c r="EFS974" s="6"/>
      <c r="EFT974" s="6"/>
      <c r="EFU974" s="6"/>
      <c r="EFV974" s="6"/>
      <c r="EFW974" s="6"/>
      <c r="EFX974" s="6"/>
      <c r="EFY974" s="6"/>
      <c r="EFZ974" s="6"/>
      <c r="EGA974" s="6"/>
      <c r="EGB974" s="6"/>
      <c r="EGC974" s="6"/>
      <c r="EGD974" s="6"/>
      <c r="EGE974" s="6"/>
      <c r="EGF974" s="6"/>
      <c r="EGG974" s="6"/>
      <c r="EGH974" s="6"/>
      <c r="EGI974" s="6"/>
      <c r="EGJ974" s="6"/>
      <c r="EGK974" s="6"/>
      <c r="EGL974" s="6"/>
      <c r="EGM974" s="6"/>
      <c r="EGN974" s="6"/>
      <c r="EGO974" s="6"/>
      <c r="EGP974" s="6"/>
      <c r="EGQ974" s="6"/>
      <c r="EGR974" s="6"/>
      <c r="EGS974" s="6"/>
      <c r="EGT974" s="6"/>
      <c r="EGU974" s="6"/>
      <c r="EGV974" s="6"/>
      <c r="EGW974" s="6"/>
      <c r="EGX974" s="6"/>
      <c r="EGY974" s="6"/>
      <c r="EGZ974" s="6"/>
      <c r="EHA974" s="6"/>
      <c r="EHB974" s="6"/>
      <c r="EHC974" s="6"/>
      <c r="EHD974" s="6"/>
      <c r="EHE974" s="6"/>
      <c r="EHF974" s="6"/>
      <c r="EHG974" s="6"/>
      <c r="EHH974" s="6"/>
      <c r="EHI974" s="6"/>
      <c r="EHJ974" s="6"/>
      <c r="EHK974" s="6"/>
      <c r="EHL974" s="6"/>
      <c r="EHM974" s="6"/>
      <c r="EHN974" s="6"/>
      <c r="EHO974" s="6"/>
      <c r="EHP974" s="6"/>
      <c r="EHQ974" s="6"/>
      <c r="EHR974" s="6"/>
      <c r="EHS974" s="6"/>
      <c r="EHT974" s="6"/>
      <c r="EHU974" s="6"/>
      <c r="EHV974" s="6"/>
      <c r="EHW974" s="6"/>
      <c r="EHX974" s="6"/>
      <c r="EHY974" s="6"/>
      <c r="EHZ974" s="6"/>
      <c r="EIA974" s="6"/>
      <c r="EIB974" s="6"/>
      <c r="EIC974" s="6"/>
      <c r="EID974" s="6"/>
      <c r="EIE974" s="6"/>
      <c r="EIF974" s="6"/>
      <c r="EIG974" s="6"/>
      <c r="EIH974" s="6"/>
      <c r="EII974" s="6"/>
      <c r="EIJ974" s="6"/>
      <c r="EIK974" s="6"/>
      <c r="EIL974" s="6"/>
      <c r="EIM974" s="6"/>
      <c r="EIN974" s="6"/>
      <c r="EIO974" s="6"/>
      <c r="EIP974" s="6"/>
      <c r="EIQ974" s="6"/>
      <c r="EIR974" s="6"/>
      <c r="EIS974" s="6"/>
      <c r="EIT974" s="6"/>
      <c r="EIU974" s="6"/>
      <c r="EIV974" s="6"/>
      <c r="EIW974" s="6"/>
      <c r="EIX974" s="6"/>
      <c r="EIY974" s="6"/>
      <c r="EIZ974" s="6"/>
      <c r="EJA974" s="6"/>
      <c r="EJB974" s="6"/>
      <c r="EJC974" s="6"/>
      <c r="EJD974" s="6"/>
      <c r="EJE974" s="6"/>
      <c r="EJF974" s="6"/>
      <c r="EJG974" s="6"/>
      <c r="EJH974" s="6"/>
      <c r="EJI974" s="6"/>
      <c r="EJJ974" s="6"/>
      <c r="EJK974" s="6"/>
      <c r="EJL974" s="6"/>
      <c r="EJM974" s="6"/>
      <c r="EJN974" s="6"/>
      <c r="EJO974" s="6"/>
      <c r="EJP974" s="6"/>
      <c r="EJQ974" s="6"/>
      <c r="EJR974" s="6"/>
      <c r="EJS974" s="6"/>
      <c r="EJT974" s="6"/>
      <c r="EJU974" s="6"/>
      <c r="EJV974" s="6"/>
      <c r="EJW974" s="6"/>
      <c r="EJX974" s="6"/>
      <c r="EJY974" s="6"/>
      <c r="EJZ974" s="6"/>
      <c r="EKA974" s="6"/>
      <c r="EKB974" s="6"/>
      <c r="EKC974" s="6"/>
      <c r="EKD974" s="6"/>
      <c r="EKE974" s="6"/>
      <c r="EKF974" s="6"/>
      <c r="EKG974" s="6"/>
      <c r="EKH974" s="6"/>
      <c r="EKI974" s="6"/>
      <c r="EKJ974" s="6"/>
      <c r="EKK974" s="6"/>
      <c r="EKL974" s="6"/>
      <c r="EKM974" s="6"/>
      <c r="EKN974" s="6"/>
      <c r="EKO974" s="6"/>
      <c r="EKP974" s="6"/>
      <c r="EKQ974" s="6"/>
      <c r="EKR974" s="6"/>
      <c r="EKS974" s="6"/>
      <c r="EKT974" s="6"/>
      <c r="EKU974" s="6"/>
      <c r="EKV974" s="6"/>
      <c r="EKW974" s="6"/>
      <c r="EKX974" s="6"/>
      <c r="EKY974" s="6"/>
      <c r="EKZ974" s="6"/>
      <c r="ELA974" s="6"/>
      <c r="ELB974" s="6"/>
      <c r="ELC974" s="6"/>
      <c r="ELD974" s="6"/>
      <c r="ELE974" s="6"/>
      <c r="ELF974" s="6"/>
      <c r="ELG974" s="6"/>
      <c r="ELH974" s="6"/>
      <c r="ELI974" s="6"/>
      <c r="ELJ974" s="6"/>
      <c r="ELK974" s="6"/>
      <c r="ELL974" s="6"/>
      <c r="ELM974" s="6"/>
      <c r="ELN974" s="6"/>
      <c r="ELO974" s="6"/>
      <c r="ELP974" s="6"/>
      <c r="ELQ974" s="6"/>
      <c r="ELR974" s="6"/>
      <c r="ELS974" s="6"/>
      <c r="ELT974" s="6"/>
      <c r="ELU974" s="6"/>
      <c r="ELV974" s="6"/>
      <c r="ELW974" s="6"/>
      <c r="ELX974" s="6"/>
      <c r="ELY974" s="6"/>
      <c r="ELZ974" s="6"/>
      <c r="EMA974" s="6"/>
      <c r="EMB974" s="6"/>
      <c r="EMC974" s="6"/>
      <c r="EMD974" s="6"/>
      <c r="EME974" s="6"/>
      <c r="EMF974" s="6"/>
      <c r="EMG974" s="6"/>
      <c r="EMH974" s="6"/>
      <c r="EMI974" s="6"/>
      <c r="EMJ974" s="6"/>
      <c r="EMK974" s="6"/>
      <c r="EML974" s="6"/>
      <c r="EMM974" s="6"/>
      <c r="EMN974" s="6"/>
      <c r="EMO974" s="6"/>
      <c r="EMP974" s="6"/>
      <c r="EMQ974" s="6"/>
      <c r="EMR974" s="6"/>
      <c r="EMS974" s="6"/>
      <c r="EMT974" s="6"/>
      <c r="EMU974" s="6"/>
      <c r="EMV974" s="6"/>
      <c r="EMW974" s="6"/>
      <c r="EMX974" s="6"/>
      <c r="EMY974" s="6"/>
      <c r="EMZ974" s="6"/>
      <c r="ENA974" s="6"/>
      <c r="ENB974" s="6"/>
      <c r="ENC974" s="6"/>
      <c r="END974" s="6"/>
      <c r="ENE974" s="6"/>
      <c r="ENF974" s="6"/>
      <c r="ENG974" s="6"/>
      <c r="ENH974" s="6"/>
      <c r="ENI974" s="6"/>
      <c r="ENJ974" s="6"/>
      <c r="ENK974" s="6"/>
      <c r="ENL974" s="6"/>
      <c r="ENM974" s="6"/>
      <c r="ENN974" s="6"/>
      <c r="ENO974" s="6"/>
      <c r="ENP974" s="6"/>
      <c r="ENQ974" s="6"/>
      <c r="ENR974" s="6"/>
      <c r="ENS974" s="6"/>
      <c r="ENT974" s="6"/>
      <c r="ENU974" s="6"/>
      <c r="ENV974" s="6"/>
      <c r="ENW974" s="6"/>
      <c r="ENX974" s="6"/>
      <c r="ENY974" s="6"/>
      <c r="ENZ974" s="6"/>
      <c r="EOA974" s="6"/>
      <c r="EOB974" s="6"/>
      <c r="EOC974" s="6"/>
      <c r="EOD974" s="6"/>
      <c r="EOE974" s="6"/>
      <c r="EOF974" s="6"/>
      <c r="EOG974" s="6"/>
      <c r="EOH974" s="6"/>
      <c r="EOI974" s="6"/>
      <c r="EOJ974" s="6"/>
      <c r="EOK974" s="6"/>
      <c r="EOL974" s="6"/>
      <c r="EOM974" s="6"/>
      <c r="EON974" s="6"/>
      <c r="EOO974" s="6"/>
      <c r="EOP974" s="6"/>
      <c r="EOQ974" s="6"/>
      <c r="EOR974" s="6"/>
      <c r="EOS974" s="6"/>
      <c r="EOT974" s="6"/>
      <c r="EOU974" s="6"/>
      <c r="EOV974" s="6"/>
      <c r="EOW974" s="6"/>
      <c r="EOX974" s="6"/>
      <c r="EOY974" s="6"/>
      <c r="EOZ974" s="6"/>
      <c r="EPA974" s="6"/>
      <c r="EPB974" s="6"/>
      <c r="EPC974" s="6"/>
      <c r="EPD974" s="6"/>
      <c r="EPE974" s="6"/>
      <c r="EPF974" s="6"/>
      <c r="EPG974" s="6"/>
      <c r="EPH974" s="6"/>
      <c r="EPI974" s="6"/>
      <c r="EPJ974" s="6"/>
      <c r="EPK974" s="6"/>
      <c r="EPL974" s="6"/>
      <c r="EPM974" s="6"/>
      <c r="EPN974" s="6"/>
      <c r="EPO974" s="6"/>
      <c r="EPP974" s="6"/>
      <c r="EPQ974" s="6"/>
      <c r="EPR974" s="6"/>
      <c r="EPS974" s="6"/>
      <c r="EPT974" s="6"/>
      <c r="EPU974" s="6"/>
      <c r="EPV974" s="6"/>
      <c r="EPW974" s="6"/>
      <c r="EPX974" s="6"/>
      <c r="EPY974" s="6"/>
      <c r="EPZ974" s="6"/>
      <c r="EQA974" s="6"/>
      <c r="EQB974" s="6"/>
      <c r="EQC974" s="6"/>
      <c r="EQD974" s="6"/>
      <c r="EQE974" s="6"/>
      <c r="EQF974" s="6"/>
      <c r="EQG974" s="6"/>
      <c r="EQH974" s="6"/>
      <c r="EQI974" s="6"/>
      <c r="EQJ974" s="6"/>
      <c r="EQK974" s="6"/>
      <c r="EQL974" s="6"/>
      <c r="EQM974" s="6"/>
      <c r="EQN974" s="6"/>
      <c r="EQO974" s="6"/>
      <c r="EQP974" s="6"/>
      <c r="EQQ974" s="6"/>
      <c r="EQR974" s="6"/>
      <c r="EQS974" s="6"/>
      <c r="EQT974" s="6"/>
      <c r="EQU974" s="6"/>
      <c r="EQV974" s="6"/>
      <c r="EQW974" s="6"/>
      <c r="EQX974" s="6"/>
      <c r="EQY974" s="6"/>
      <c r="EQZ974" s="6"/>
      <c r="ERA974" s="6"/>
      <c r="ERB974" s="6"/>
      <c r="ERC974" s="6"/>
      <c r="ERD974" s="6"/>
      <c r="ERE974" s="6"/>
      <c r="ERF974" s="6"/>
      <c r="ERG974" s="6"/>
      <c r="ERH974" s="6"/>
      <c r="ERI974" s="6"/>
      <c r="ERJ974" s="6"/>
      <c r="ERK974" s="6"/>
      <c r="ERL974" s="6"/>
      <c r="ERM974" s="6"/>
      <c r="ERN974" s="6"/>
      <c r="ERO974" s="6"/>
      <c r="ERP974" s="6"/>
      <c r="ERQ974" s="6"/>
      <c r="ERR974" s="6"/>
      <c r="ERS974" s="6"/>
      <c r="ERT974" s="6"/>
      <c r="ERU974" s="6"/>
      <c r="ERV974" s="6"/>
      <c r="ERW974" s="6"/>
      <c r="ERX974" s="6"/>
      <c r="ERY974" s="6"/>
      <c r="ERZ974" s="6"/>
      <c r="ESA974" s="6"/>
      <c r="ESB974" s="6"/>
      <c r="ESC974" s="6"/>
      <c r="ESD974" s="6"/>
      <c r="ESE974" s="6"/>
      <c r="ESF974" s="6"/>
      <c r="ESG974" s="6"/>
      <c r="ESH974" s="6"/>
      <c r="ESI974" s="6"/>
      <c r="ESJ974" s="6"/>
      <c r="ESK974" s="6"/>
      <c r="ESL974" s="6"/>
      <c r="ESM974" s="6"/>
      <c r="ESN974" s="6"/>
      <c r="ESO974" s="6"/>
      <c r="ESP974" s="6"/>
      <c r="ESQ974" s="6"/>
      <c r="ESR974" s="6"/>
      <c r="ESS974" s="6"/>
      <c r="EST974" s="6"/>
      <c r="ESU974" s="6"/>
      <c r="ESV974" s="6"/>
      <c r="ESW974" s="6"/>
      <c r="ESX974" s="6"/>
      <c r="ESY974" s="6"/>
      <c r="ESZ974" s="6"/>
      <c r="ETA974" s="6"/>
      <c r="ETB974" s="6"/>
      <c r="ETC974" s="6"/>
      <c r="ETD974" s="6"/>
      <c r="ETE974" s="6"/>
      <c r="ETF974" s="6"/>
      <c r="ETG974" s="6"/>
      <c r="ETH974" s="6"/>
      <c r="ETI974" s="6"/>
      <c r="ETJ974" s="6"/>
      <c r="ETK974" s="6"/>
      <c r="ETL974" s="6"/>
      <c r="ETM974" s="6"/>
      <c r="ETN974" s="6"/>
      <c r="ETO974" s="6"/>
      <c r="ETP974" s="6"/>
      <c r="ETQ974" s="6"/>
      <c r="ETR974" s="6"/>
      <c r="ETS974" s="6"/>
      <c r="ETT974" s="6"/>
      <c r="ETU974" s="6"/>
      <c r="ETV974" s="6"/>
      <c r="ETW974" s="6"/>
      <c r="ETX974" s="6"/>
      <c r="ETY974" s="6"/>
      <c r="ETZ974" s="6"/>
      <c r="EUA974" s="6"/>
      <c r="EUB974" s="6"/>
      <c r="EUC974" s="6"/>
      <c r="EUD974" s="6"/>
      <c r="EUE974" s="6"/>
      <c r="EUF974" s="6"/>
      <c r="EUG974" s="6"/>
      <c r="EUH974" s="6"/>
      <c r="EUI974" s="6"/>
      <c r="EUJ974" s="6"/>
      <c r="EUK974" s="6"/>
      <c r="EUL974" s="6"/>
      <c r="EUM974" s="6"/>
      <c r="EUN974" s="6"/>
      <c r="EUO974" s="6"/>
      <c r="EUP974" s="6"/>
      <c r="EUQ974" s="6"/>
      <c r="EUR974" s="6"/>
      <c r="EUS974" s="6"/>
      <c r="EUT974" s="6"/>
      <c r="EUU974" s="6"/>
      <c r="EUV974" s="6"/>
      <c r="EUW974" s="6"/>
      <c r="EUX974" s="6"/>
      <c r="EUY974" s="6"/>
      <c r="EUZ974" s="6"/>
      <c r="EVA974" s="6"/>
      <c r="EVB974" s="6"/>
      <c r="EVC974" s="6"/>
      <c r="EVD974" s="6"/>
      <c r="EVE974" s="6"/>
      <c r="EVF974" s="6"/>
      <c r="EVG974" s="6"/>
      <c r="EVH974" s="6"/>
      <c r="EVI974" s="6"/>
      <c r="EVJ974" s="6"/>
      <c r="EVK974" s="6"/>
      <c r="EVL974" s="6"/>
      <c r="EVM974" s="6"/>
      <c r="EVN974" s="6"/>
      <c r="EVO974" s="6"/>
      <c r="EVP974" s="6"/>
      <c r="EVQ974" s="6"/>
      <c r="EVR974" s="6"/>
      <c r="EVS974" s="6"/>
      <c r="EVT974" s="6"/>
      <c r="EVU974" s="6"/>
      <c r="EVV974" s="6"/>
      <c r="EVW974" s="6"/>
      <c r="EVX974" s="6"/>
      <c r="EVY974" s="6"/>
      <c r="EVZ974" s="6"/>
      <c r="EWA974" s="6"/>
      <c r="EWB974" s="6"/>
      <c r="EWC974" s="6"/>
      <c r="EWD974" s="6"/>
      <c r="EWE974" s="6"/>
      <c r="EWF974" s="6"/>
      <c r="EWG974" s="6"/>
      <c r="EWH974" s="6"/>
      <c r="EWI974" s="6"/>
      <c r="EWJ974" s="6"/>
      <c r="EWK974" s="6"/>
      <c r="EWL974" s="6"/>
      <c r="EWM974" s="6"/>
      <c r="EWN974" s="6"/>
      <c r="EWO974" s="6"/>
      <c r="EWP974" s="6"/>
      <c r="EWQ974" s="6"/>
      <c r="EWR974" s="6"/>
      <c r="EWS974" s="6"/>
      <c r="EWT974" s="6"/>
      <c r="EWU974" s="6"/>
      <c r="EWV974" s="6"/>
      <c r="EWW974" s="6"/>
      <c r="EWX974" s="6"/>
      <c r="EWY974" s="6"/>
      <c r="EWZ974" s="6"/>
      <c r="EXA974" s="6"/>
      <c r="EXB974" s="6"/>
      <c r="EXC974" s="6"/>
      <c r="EXD974" s="6"/>
      <c r="EXE974" s="6"/>
      <c r="EXF974" s="6"/>
      <c r="EXG974" s="6"/>
      <c r="EXH974" s="6"/>
      <c r="EXI974" s="6"/>
      <c r="EXJ974" s="6"/>
      <c r="EXK974" s="6"/>
      <c r="EXL974" s="6"/>
      <c r="EXM974" s="6"/>
      <c r="EXN974" s="6"/>
      <c r="EXO974" s="6"/>
      <c r="EXP974" s="6"/>
      <c r="EXQ974" s="6"/>
      <c r="EXR974" s="6"/>
      <c r="EXS974" s="6"/>
      <c r="EXT974" s="6"/>
      <c r="EXU974" s="6"/>
      <c r="EXV974" s="6"/>
      <c r="EXW974" s="6"/>
      <c r="EXX974" s="6"/>
      <c r="EXY974" s="6"/>
      <c r="EXZ974" s="6"/>
      <c r="EYA974" s="6"/>
      <c r="EYB974" s="6"/>
      <c r="EYC974" s="6"/>
      <c r="EYD974" s="6"/>
      <c r="EYE974" s="6"/>
      <c r="EYF974" s="6"/>
      <c r="EYG974" s="6"/>
      <c r="EYH974" s="6"/>
      <c r="EYI974" s="6"/>
      <c r="EYJ974" s="6"/>
      <c r="EYK974" s="6"/>
      <c r="EYL974" s="6"/>
      <c r="EYM974" s="6"/>
      <c r="EYN974" s="6"/>
      <c r="EYO974" s="6"/>
      <c r="EYP974" s="6"/>
      <c r="EYQ974" s="6"/>
      <c r="EYR974" s="6"/>
      <c r="EYS974" s="6"/>
      <c r="EYT974" s="6"/>
      <c r="EYU974" s="6"/>
      <c r="EYV974" s="6"/>
      <c r="EYW974" s="6"/>
      <c r="EYX974" s="6"/>
      <c r="EYY974" s="6"/>
      <c r="EYZ974" s="6"/>
      <c r="EZA974" s="6"/>
      <c r="EZB974" s="6"/>
      <c r="EZC974" s="6"/>
      <c r="EZD974" s="6"/>
      <c r="EZE974" s="6"/>
      <c r="EZF974" s="6"/>
      <c r="EZG974" s="6"/>
      <c r="EZH974" s="6"/>
      <c r="EZI974" s="6"/>
      <c r="EZJ974" s="6"/>
      <c r="EZK974" s="6"/>
      <c r="EZL974" s="6"/>
      <c r="EZM974" s="6"/>
      <c r="EZN974" s="6"/>
      <c r="EZO974" s="6"/>
      <c r="EZP974" s="6"/>
      <c r="EZQ974" s="6"/>
      <c r="EZR974" s="6"/>
      <c r="EZS974" s="6"/>
      <c r="EZT974" s="6"/>
      <c r="EZU974" s="6"/>
      <c r="EZV974" s="6"/>
      <c r="EZW974" s="6"/>
      <c r="EZX974" s="6"/>
      <c r="EZY974" s="6"/>
      <c r="EZZ974" s="6"/>
      <c r="FAA974" s="6"/>
      <c r="FAB974" s="6"/>
      <c r="FAC974" s="6"/>
      <c r="FAD974" s="6"/>
      <c r="FAE974" s="6"/>
      <c r="FAF974" s="6"/>
      <c r="FAG974" s="6"/>
      <c r="FAH974" s="6"/>
      <c r="FAI974" s="6"/>
      <c r="FAJ974" s="6"/>
      <c r="FAK974" s="6"/>
      <c r="FAL974" s="6"/>
      <c r="FAM974" s="6"/>
      <c r="FAN974" s="6"/>
      <c r="FAO974" s="6"/>
      <c r="FAP974" s="6"/>
      <c r="FAQ974" s="6"/>
      <c r="FAR974" s="6"/>
      <c r="FAS974" s="6"/>
      <c r="FAT974" s="6"/>
      <c r="FAU974" s="6"/>
      <c r="FAV974" s="6"/>
      <c r="FAW974" s="6"/>
      <c r="FAX974" s="6"/>
      <c r="FAY974" s="6"/>
      <c r="FAZ974" s="6"/>
      <c r="FBA974" s="6"/>
      <c r="FBB974" s="6"/>
      <c r="FBC974" s="6"/>
      <c r="FBD974" s="6"/>
      <c r="FBE974" s="6"/>
      <c r="FBF974" s="6"/>
      <c r="FBG974" s="6"/>
      <c r="FBH974" s="6"/>
      <c r="FBI974" s="6"/>
      <c r="FBJ974" s="6"/>
      <c r="FBK974" s="6"/>
      <c r="FBL974" s="6"/>
      <c r="FBM974" s="6"/>
      <c r="FBN974" s="6"/>
      <c r="FBO974" s="6"/>
      <c r="FBP974" s="6"/>
      <c r="FBQ974" s="6"/>
      <c r="FBR974" s="6"/>
      <c r="FBS974" s="6"/>
      <c r="FBT974" s="6"/>
      <c r="FBU974" s="6"/>
      <c r="FBV974" s="6"/>
      <c r="FBW974" s="6"/>
      <c r="FBX974" s="6"/>
      <c r="FBY974" s="6"/>
      <c r="FBZ974" s="6"/>
      <c r="FCA974" s="6"/>
      <c r="FCB974" s="6"/>
      <c r="FCC974" s="6"/>
      <c r="FCD974" s="6"/>
      <c r="FCE974" s="6"/>
      <c r="FCF974" s="6"/>
      <c r="FCG974" s="6"/>
      <c r="FCH974" s="6"/>
      <c r="FCI974" s="6"/>
      <c r="FCJ974" s="6"/>
      <c r="FCK974" s="6"/>
      <c r="FCL974" s="6"/>
      <c r="FCM974" s="6"/>
      <c r="FCN974" s="6"/>
      <c r="FCO974" s="6"/>
      <c r="FCP974" s="6"/>
      <c r="FCQ974" s="6"/>
      <c r="FCR974" s="6"/>
      <c r="FCS974" s="6"/>
      <c r="FCT974" s="6"/>
      <c r="FCU974" s="6"/>
      <c r="FCV974" s="6"/>
      <c r="FCW974" s="6"/>
      <c r="FCX974" s="6"/>
      <c r="FCY974" s="6"/>
      <c r="FCZ974" s="6"/>
      <c r="FDA974" s="6"/>
      <c r="FDB974" s="6"/>
      <c r="FDC974" s="6"/>
      <c r="FDD974" s="6"/>
      <c r="FDE974" s="6"/>
      <c r="FDF974" s="6"/>
      <c r="FDG974" s="6"/>
      <c r="FDH974" s="6"/>
      <c r="FDI974" s="6"/>
      <c r="FDJ974" s="6"/>
      <c r="FDK974" s="6"/>
      <c r="FDL974" s="6"/>
      <c r="FDM974" s="6"/>
      <c r="FDN974" s="6"/>
      <c r="FDO974" s="6"/>
      <c r="FDP974" s="6"/>
      <c r="FDQ974" s="6"/>
      <c r="FDR974" s="6"/>
      <c r="FDS974" s="6"/>
      <c r="FDT974" s="6"/>
      <c r="FDU974" s="6"/>
      <c r="FDV974" s="6"/>
      <c r="FDW974" s="6"/>
      <c r="FDX974" s="6"/>
      <c r="FDY974" s="6"/>
      <c r="FDZ974" s="6"/>
      <c r="FEA974" s="6"/>
      <c r="FEB974" s="6"/>
      <c r="FEC974" s="6"/>
      <c r="FED974" s="6"/>
      <c r="FEE974" s="6"/>
      <c r="FEF974" s="6"/>
      <c r="FEG974" s="6"/>
      <c r="FEH974" s="6"/>
      <c r="FEI974" s="6"/>
      <c r="FEJ974" s="6"/>
      <c r="FEK974" s="6"/>
      <c r="FEL974" s="6"/>
      <c r="FEM974" s="6"/>
      <c r="FEN974" s="6"/>
      <c r="FEO974" s="6"/>
      <c r="FEP974" s="6"/>
      <c r="FEQ974" s="6"/>
      <c r="FER974" s="6"/>
      <c r="FES974" s="6"/>
      <c r="FET974" s="6"/>
      <c r="FEU974" s="6"/>
      <c r="FEV974" s="6"/>
      <c r="FEW974" s="6"/>
      <c r="FEX974" s="6"/>
      <c r="FEY974" s="6"/>
      <c r="FEZ974" s="6"/>
      <c r="FFA974" s="6"/>
      <c r="FFB974" s="6"/>
      <c r="FFC974" s="6"/>
      <c r="FFD974" s="6"/>
      <c r="FFE974" s="6"/>
      <c r="FFF974" s="6"/>
      <c r="FFG974" s="6"/>
      <c r="FFH974" s="6"/>
      <c r="FFI974" s="6"/>
      <c r="FFJ974" s="6"/>
      <c r="FFK974" s="6"/>
      <c r="FFL974" s="6"/>
      <c r="FFM974" s="6"/>
      <c r="FFN974" s="6"/>
      <c r="FFO974" s="6"/>
      <c r="FFP974" s="6"/>
      <c r="FFQ974" s="6"/>
      <c r="FFR974" s="6"/>
      <c r="FFS974" s="6"/>
      <c r="FFT974" s="6"/>
      <c r="FFU974" s="6"/>
      <c r="FFV974" s="6"/>
      <c r="FFW974" s="6"/>
      <c r="FFX974" s="6"/>
      <c r="FFY974" s="6"/>
      <c r="FFZ974" s="6"/>
      <c r="FGA974" s="6"/>
      <c r="FGB974" s="6"/>
      <c r="FGC974" s="6"/>
      <c r="FGD974" s="6"/>
      <c r="FGE974" s="6"/>
      <c r="FGF974" s="6"/>
      <c r="FGG974" s="6"/>
      <c r="FGH974" s="6"/>
      <c r="FGI974" s="6"/>
      <c r="FGJ974" s="6"/>
      <c r="FGK974" s="6"/>
      <c r="FGL974" s="6"/>
      <c r="FGM974" s="6"/>
      <c r="FGN974" s="6"/>
      <c r="FGO974" s="6"/>
      <c r="FGP974" s="6"/>
      <c r="FGQ974" s="6"/>
      <c r="FGR974" s="6"/>
      <c r="FGS974" s="6"/>
      <c r="FGT974" s="6"/>
      <c r="FGU974" s="6"/>
      <c r="FGV974" s="6"/>
      <c r="FGW974" s="6"/>
      <c r="FGX974" s="6"/>
      <c r="FGY974" s="6"/>
      <c r="FGZ974" s="6"/>
      <c r="FHA974" s="6"/>
      <c r="FHB974" s="6"/>
      <c r="FHC974" s="6"/>
      <c r="FHD974" s="6"/>
      <c r="FHE974" s="6"/>
      <c r="FHF974" s="6"/>
      <c r="FHG974" s="6"/>
      <c r="FHH974" s="6"/>
      <c r="FHI974" s="6"/>
      <c r="FHJ974" s="6"/>
      <c r="FHK974" s="6"/>
      <c r="FHL974" s="6"/>
      <c r="FHM974" s="6"/>
      <c r="FHN974" s="6"/>
      <c r="FHO974" s="6"/>
      <c r="FHP974" s="6"/>
      <c r="FHQ974" s="6"/>
      <c r="FHR974" s="6"/>
      <c r="FHS974" s="6"/>
      <c r="FHT974" s="6"/>
      <c r="FHU974" s="6"/>
      <c r="FHV974" s="6"/>
      <c r="FHW974" s="6"/>
      <c r="FHX974" s="6"/>
      <c r="FHY974" s="6"/>
      <c r="FHZ974" s="6"/>
      <c r="FIA974" s="6"/>
      <c r="FIB974" s="6"/>
      <c r="FIC974" s="6"/>
      <c r="FID974" s="6"/>
      <c r="FIE974" s="6"/>
      <c r="FIF974" s="6"/>
      <c r="FIG974" s="6"/>
      <c r="FIH974" s="6"/>
      <c r="FII974" s="6"/>
      <c r="FIJ974" s="6"/>
      <c r="FIK974" s="6"/>
      <c r="FIL974" s="6"/>
      <c r="FIM974" s="6"/>
      <c r="FIN974" s="6"/>
      <c r="FIO974" s="6"/>
      <c r="FIP974" s="6"/>
      <c r="FIQ974" s="6"/>
      <c r="FIR974" s="6"/>
      <c r="FIS974" s="6"/>
      <c r="FIT974" s="6"/>
      <c r="FIU974" s="6"/>
      <c r="FIV974" s="6"/>
      <c r="FIW974" s="6"/>
      <c r="FIX974" s="6"/>
      <c r="FIY974" s="6"/>
      <c r="FIZ974" s="6"/>
      <c r="FJA974" s="6"/>
      <c r="FJB974" s="6"/>
      <c r="FJC974" s="6"/>
      <c r="FJD974" s="6"/>
      <c r="FJE974" s="6"/>
      <c r="FJF974" s="6"/>
      <c r="FJG974" s="6"/>
      <c r="FJH974" s="6"/>
      <c r="FJI974" s="6"/>
      <c r="FJJ974" s="6"/>
      <c r="FJK974" s="6"/>
      <c r="FJL974" s="6"/>
      <c r="FJM974" s="6"/>
      <c r="FJN974" s="6"/>
      <c r="FJO974" s="6"/>
      <c r="FJP974" s="6"/>
      <c r="FJQ974" s="6"/>
      <c r="FJR974" s="6"/>
      <c r="FJS974" s="6"/>
      <c r="FJT974" s="6"/>
      <c r="FJU974" s="6"/>
      <c r="FJV974" s="6"/>
      <c r="FJW974" s="6"/>
      <c r="FJX974" s="6"/>
      <c r="FJY974" s="6"/>
      <c r="FJZ974" s="6"/>
      <c r="FKA974" s="6"/>
      <c r="FKB974" s="6"/>
      <c r="FKC974" s="6"/>
      <c r="FKD974" s="6"/>
      <c r="FKE974" s="6"/>
      <c r="FKF974" s="6"/>
      <c r="FKG974" s="6"/>
      <c r="FKH974" s="6"/>
      <c r="FKI974" s="6"/>
      <c r="FKJ974" s="6"/>
      <c r="FKK974" s="6"/>
      <c r="FKL974" s="6"/>
      <c r="FKM974" s="6"/>
      <c r="FKN974" s="6"/>
      <c r="FKO974" s="6"/>
      <c r="FKP974" s="6"/>
      <c r="FKQ974" s="6"/>
      <c r="FKR974" s="6"/>
      <c r="FKS974" s="6"/>
      <c r="FKT974" s="6"/>
      <c r="FKU974" s="6"/>
      <c r="FKV974" s="6"/>
      <c r="FKW974" s="6"/>
      <c r="FKX974" s="6"/>
      <c r="FKY974" s="6"/>
      <c r="FKZ974" s="6"/>
      <c r="FLA974" s="6"/>
      <c r="FLB974" s="6"/>
      <c r="FLC974" s="6"/>
      <c r="FLD974" s="6"/>
      <c r="FLE974" s="6"/>
      <c r="FLF974" s="6"/>
      <c r="FLG974" s="6"/>
      <c r="FLH974" s="6"/>
      <c r="FLI974" s="6"/>
      <c r="FLJ974" s="6"/>
      <c r="FLK974" s="6"/>
      <c r="FLL974" s="6"/>
      <c r="FLM974" s="6"/>
      <c r="FLN974" s="6"/>
      <c r="FLO974" s="6"/>
      <c r="FLP974" s="6"/>
      <c r="FLQ974" s="6"/>
      <c r="FLR974" s="6"/>
      <c r="FLS974" s="6"/>
      <c r="FLT974" s="6"/>
      <c r="FLU974" s="6"/>
      <c r="FLV974" s="6"/>
      <c r="FLW974" s="6"/>
      <c r="FLX974" s="6"/>
      <c r="FLY974" s="6"/>
      <c r="FLZ974" s="6"/>
      <c r="FMA974" s="6"/>
      <c r="FMB974" s="6"/>
      <c r="FMC974" s="6"/>
      <c r="FMD974" s="6"/>
      <c r="FME974" s="6"/>
      <c r="FMF974" s="6"/>
      <c r="FMG974" s="6"/>
      <c r="FMH974" s="6"/>
      <c r="FMI974" s="6"/>
      <c r="FMJ974" s="6"/>
      <c r="FMK974" s="6"/>
      <c r="FML974" s="6"/>
      <c r="FMM974" s="6"/>
      <c r="FMN974" s="6"/>
      <c r="FMO974" s="6"/>
      <c r="FMP974" s="6"/>
      <c r="FMQ974" s="6"/>
      <c r="FMR974" s="6"/>
      <c r="FMS974" s="6"/>
      <c r="FMT974" s="6"/>
      <c r="FMU974" s="6"/>
      <c r="FMV974" s="6"/>
      <c r="FMW974" s="6"/>
      <c r="FMX974" s="6"/>
      <c r="FMY974" s="6"/>
      <c r="FMZ974" s="6"/>
      <c r="FNA974" s="6"/>
      <c r="FNB974" s="6"/>
      <c r="FNC974" s="6"/>
      <c r="FND974" s="6"/>
      <c r="FNE974" s="6"/>
      <c r="FNF974" s="6"/>
      <c r="FNG974" s="6"/>
      <c r="FNH974" s="6"/>
      <c r="FNI974" s="6"/>
      <c r="FNJ974" s="6"/>
      <c r="FNK974" s="6"/>
      <c r="FNL974" s="6"/>
      <c r="FNM974" s="6"/>
      <c r="FNN974" s="6"/>
      <c r="FNO974" s="6"/>
      <c r="FNP974" s="6"/>
      <c r="FNQ974" s="6"/>
      <c r="FNR974" s="6"/>
      <c r="FNS974" s="6"/>
      <c r="FNT974" s="6"/>
      <c r="FNU974" s="6"/>
      <c r="FNV974" s="6"/>
      <c r="FNW974" s="6"/>
      <c r="FNX974" s="6"/>
      <c r="FNY974" s="6"/>
      <c r="FNZ974" s="6"/>
      <c r="FOA974" s="6"/>
      <c r="FOB974" s="6"/>
      <c r="FOC974" s="6"/>
      <c r="FOD974" s="6"/>
      <c r="FOE974" s="6"/>
      <c r="FOF974" s="6"/>
      <c r="FOG974" s="6"/>
      <c r="FOH974" s="6"/>
      <c r="FOI974" s="6"/>
      <c r="FOJ974" s="6"/>
      <c r="FOK974" s="6"/>
      <c r="FOL974" s="6"/>
      <c r="FOM974" s="6"/>
      <c r="FON974" s="6"/>
      <c r="FOO974" s="6"/>
      <c r="FOP974" s="6"/>
      <c r="FOQ974" s="6"/>
      <c r="FOR974" s="6"/>
      <c r="FOS974" s="6"/>
      <c r="FOT974" s="6"/>
      <c r="FOU974" s="6"/>
      <c r="FOV974" s="6"/>
      <c r="FOW974" s="6"/>
      <c r="FOX974" s="6"/>
      <c r="FOY974" s="6"/>
      <c r="FOZ974" s="6"/>
      <c r="FPA974" s="6"/>
      <c r="FPB974" s="6"/>
      <c r="FPC974" s="6"/>
      <c r="FPD974" s="6"/>
      <c r="FPE974" s="6"/>
      <c r="FPF974" s="6"/>
      <c r="FPG974" s="6"/>
      <c r="FPH974" s="6"/>
      <c r="FPI974" s="6"/>
      <c r="FPJ974" s="6"/>
      <c r="FPK974" s="6"/>
      <c r="FPL974" s="6"/>
      <c r="FPM974" s="6"/>
      <c r="FPN974" s="6"/>
      <c r="FPO974" s="6"/>
      <c r="FPP974" s="6"/>
      <c r="FPQ974" s="6"/>
      <c r="FPR974" s="6"/>
      <c r="FPS974" s="6"/>
      <c r="FPT974" s="6"/>
      <c r="FPU974" s="6"/>
      <c r="FPV974" s="6"/>
      <c r="FPW974" s="6"/>
      <c r="FPX974" s="6"/>
      <c r="FPY974" s="6"/>
      <c r="FPZ974" s="6"/>
      <c r="FQA974" s="6"/>
      <c r="FQB974" s="6"/>
      <c r="FQC974" s="6"/>
      <c r="FQD974" s="6"/>
      <c r="FQE974" s="6"/>
      <c r="FQF974" s="6"/>
      <c r="FQG974" s="6"/>
      <c r="FQH974" s="6"/>
      <c r="FQI974" s="6"/>
      <c r="FQJ974" s="6"/>
      <c r="FQK974" s="6"/>
      <c r="FQL974" s="6"/>
      <c r="FQM974" s="6"/>
      <c r="FQN974" s="6"/>
      <c r="FQO974" s="6"/>
      <c r="FQP974" s="6"/>
      <c r="FQQ974" s="6"/>
      <c r="FQR974" s="6"/>
      <c r="FQS974" s="6"/>
      <c r="FQT974" s="6"/>
      <c r="FQU974" s="6"/>
      <c r="FQV974" s="6"/>
      <c r="FQW974" s="6"/>
      <c r="FQX974" s="6"/>
      <c r="FQY974" s="6"/>
      <c r="FQZ974" s="6"/>
      <c r="FRA974" s="6"/>
      <c r="FRB974" s="6"/>
      <c r="FRC974" s="6"/>
      <c r="FRD974" s="6"/>
      <c r="FRE974" s="6"/>
      <c r="FRF974" s="6"/>
      <c r="FRG974" s="6"/>
      <c r="FRH974" s="6"/>
      <c r="FRI974" s="6"/>
      <c r="FRJ974" s="6"/>
      <c r="FRK974" s="6"/>
      <c r="FRL974" s="6"/>
      <c r="FRM974" s="6"/>
      <c r="FRN974" s="6"/>
      <c r="FRO974" s="6"/>
      <c r="FRP974" s="6"/>
      <c r="FRQ974" s="6"/>
      <c r="FRR974" s="6"/>
      <c r="FRS974" s="6"/>
      <c r="FRT974" s="6"/>
      <c r="FRU974" s="6"/>
      <c r="FRV974" s="6"/>
      <c r="FRW974" s="6"/>
      <c r="FRX974" s="6"/>
      <c r="FRY974" s="6"/>
      <c r="FRZ974" s="6"/>
      <c r="FSA974" s="6"/>
      <c r="FSB974" s="6"/>
      <c r="FSC974" s="6"/>
      <c r="FSD974" s="6"/>
      <c r="FSE974" s="6"/>
      <c r="FSF974" s="6"/>
      <c r="FSG974" s="6"/>
      <c r="FSH974" s="6"/>
      <c r="FSI974" s="6"/>
      <c r="FSJ974" s="6"/>
      <c r="FSK974" s="6"/>
      <c r="FSL974" s="6"/>
      <c r="FSM974" s="6"/>
      <c r="FSN974" s="6"/>
      <c r="FSO974" s="6"/>
      <c r="FSP974" s="6"/>
      <c r="FSQ974" s="6"/>
      <c r="FSR974" s="6"/>
      <c r="FSS974" s="6"/>
      <c r="FST974" s="6"/>
      <c r="FSU974" s="6"/>
      <c r="FSV974" s="6"/>
      <c r="FSW974" s="6"/>
      <c r="FSX974" s="6"/>
      <c r="FSY974" s="6"/>
      <c r="FSZ974" s="6"/>
      <c r="FTA974" s="6"/>
      <c r="FTB974" s="6"/>
      <c r="FTC974" s="6"/>
      <c r="FTD974" s="6"/>
      <c r="FTE974" s="6"/>
      <c r="FTF974" s="6"/>
      <c r="FTG974" s="6"/>
      <c r="FTH974" s="6"/>
      <c r="FTI974" s="6"/>
      <c r="FTJ974" s="6"/>
      <c r="FTK974" s="6"/>
      <c r="FTL974" s="6"/>
      <c r="FTM974" s="6"/>
      <c r="FTN974" s="6"/>
      <c r="FTO974" s="6"/>
      <c r="FTP974" s="6"/>
      <c r="FTQ974" s="6"/>
      <c r="FTR974" s="6"/>
      <c r="FTS974" s="6"/>
      <c r="FTT974" s="6"/>
      <c r="FTU974" s="6"/>
      <c r="FTV974" s="6"/>
      <c r="FTW974" s="6"/>
      <c r="FTX974" s="6"/>
      <c r="FTY974" s="6"/>
      <c r="FTZ974" s="6"/>
      <c r="FUA974" s="6"/>
      <c r="FUB974" s="6"/>
      <c r="FUC974" s="6"/>
      <c r="FUD974" s="6"/>
      <c r="FUE974" s="6"/>
      <c r="FUF974" s="6"/>
      <c r="FUG974" s="6"/>
      <c r="FUH974" s="6"/>
      <c r="FUI974" s="6"/>
      <c r="FUJ974" s="6"/>
      <c r="FUK974" s="6"/>
      <c r="FUL974" s="6"/>
      <c r="FUM974" s="6"/>
      <c r="FUN974" s="6"/>
      <c r="FUO974" s="6"/>
      <c r="FUP974" s="6"/>
      <c r="FUQ974" s="6"/>
      <c r="FUR974" s="6"/>
      <c r="FUS974" s="6"/>
      <c r="FUT974" s="6"/>
      <c r="FUU974" s="6"/>
      <c r="FUV974" s="6"/>
      <c r="FUW974" s="6"/>
      <c r="FUX974" s="6"/>
      <c r="FUY974" s="6"/>
      <c r="FUZ974" s="6"/>
      <c r="FVA974" s="6"/>
      <c r="FVB974" s="6"/>
      <c r="FVC974" s="6"/>
      <c r="FVD974" s="6"/>
      <c r="FVE974" s="6"/>
      <c r="FVF974" s="6"/>
      <c r="FVG974" s="6"/>
      <c r="FVH974" s="6"/>
      <c r="FVI974" s="6"/>
      <c r="FVJ974" s="6"/>
      <c r="FVK974" s="6"/>
      <c r="FVL974" s="6"/>
      <c r="FVM974" s="6"/>
      <c r="FVN974" s="6"/>
      <c r="FVO974" s="6"/>
      <c r="FVP974" s="6"/>
      <c r="FVQ974" s="6"/>
      <c r="FVR974" s="6"/>
      <c r="FVS974" s="6"/>
      <c r="FVT974" s="6"/>
      <c r="FVU974" s="6"/>
      <c r="FVV974" s="6"/>
      <c r="FVW974" s="6"/>
      <c r="FVX974" s="6"/>
      <c r="FVY974" s="6"/>
      <c r="FVZ974" s="6"/>
      <c r="FWA974" s="6"/>
      <c r="FWB974" s="6"/>
      <c r="FWC974" s="6"/>
      <c r="FWD974" s="6"/>
      <c r="FWE974" s="6"/>
      <c r="FWF974" s="6"/>
      <c r="FWG974" s="6"/>
      <c r="FWH974" s="6"/>
      <c r="FWI974" s="6"/>
      <c r="FWJ974" s="6"/>
      <c r="FWK974" s="6"/>
      <c r="FWL974" s="6"/>
      <c r="FWM974" s="6"/>
      <c r="FWN974" s="6"/>
      <c r="FWO974" s="6"/>
      <c r="FWP974" s="6"/>
      <c r="FWQ974" s="6"/>
      <c r="FWR974" s="6"/>
      <c r="FWS974" s="6"/>
      <c r="FWT974" s="6"/>
      <c r="FWU974" s="6"/>
      <c r="FWV974" s="6"/>
      <c r="FWW974" s="6"/>
      <c r="FWX974" s="6"/>
      <c r="FWY974" s="6"/>
      <c r="FWZ974" s="6"/>
      <c r="FXA974" s="6"/>
      <c r="FXB974" s="6"/>
      <c r="FXC974" s="6"/>
      <c r="FXD974" s="6"/>
      <c r="FXE974" s="6"/>
      <c r="FXF974" s="6"/>
      <c r="FXG974" s="6"/>
      <c r="FXH974" s="6"/>
      <c r="FXI974" s="6"/>
      <c r="FXJ974" s="6"/>
      <c r="FXK974" s="6"/>
      <c r="FXL974" s="6"/>
      <c r="FXM974" s="6"/>
      <c r="FXN974" s="6"/>
      <c r="FXO974" s="6"/>
      <c r="FXP974" s="6"/>
      <c r="FXQ974" s="6"/>
      <c r="FXR974" s="6"/>
      <c r="FXS974" s="6"/>
      <c r="FXT974" s="6"/>
      <c r="FXU974" s="6"/>
      <c r="FXV974" s="6"/>
      <c r="FXW974" s="6"/>
      <c r="FXX974" s="6"/>
      <c r="FXY974" s="6"/>
      <c r="FXZ974" s="6"/>
      <c r="FYA974" s="6"/>
      <c r="FYB974" s="6"/>
      <c r="FYC974" s="6"/>
      <c r="FYD974" s="6"/>
      <c r="FYE974" s="6"/>
      <c r="FYF974" s="6"/>
      <c r="FYG974" s="6"/>
      <c r="FYH974" s="6"/>
      <c r="FYI974" s="6"/>
      <c r="FYJ974" s="6"/>
      <c r="FYK974" s="6"/>
      <c r="FYL974" s="6"/>
      <c r="FYM974" s="6"/>
      <c r="FYN974" s="6"/>
      <c r="FYO974" s="6"/>
      <c r="FYP974" s="6"/>
      <c r="FYQ974" s="6"/>
      <c r="FYR974" s="6"/>
      <c r="FYS974" s="6"/>
      <c r="FYT974" s="6"/>
      <c r="FYU974" s="6"/>
      <c r="FYV974" s="6"/>
      <c r="FYW974" s="6"/>
      <c r="FYX974" s="6"/>
      <c r="FYY974" s="6"/>
      <c r="FYZ974" s="6"/>
      <c r="FZA974" s="6"/>
      <c r="FZB974" s="6"/>
      <c r="FZC974" s="6"/>
      <c r="FZD974" s="6"/>
      <c r="FZE974" s="6"/>
      <c r="FZF974" s="6"/>
      <c r="FZG974" s="6"/>
      <c r="FZH974" s="6"/>
      <c r="FZI974" s="6"/>
      <c r="FZJ974" s="6"/>
      <c r="FZK974" s="6"/>
      <c r="FZL974" s="6"/>
      <c r="FZM974" s="6"/>
      <c r="FZN974" s="6"/>
      <c r="FZO974" s="6"/>
      <c r="FZP974" s="6"/>
      <c r="FZQ974" s="6"/>
      <c r="FZR974" s="6"/>
      <c r="FZS974" s="6"/>
      <c r="FZT974" s="6"/>
      <c r="FZU974" s="6"/>
      <c r="FZV974" s="6"/>
      <c r="FZW974" s="6"/>
      <c r="FZX974" s="6"/>
      <c r="FZY974" s="6"/>
      <c r="FZZ974" s="6"/>
      <c r="GAA974" s="6"/>
      <c r="GAB974" s="6"/>
      <c r="GAC974" s="6"/>
      <c r="GAD974" s="6"/>
      <c r="GAE974" s="6"/>
      <c r="GAF974" s="6"/>
      <c r="GAG974" s="6"/>
      <c r="GAH974" s="6"/>
      <c r="GAI974" s="6"/>
      <c r="GAJ974" s="6"/>
      <c r="GAK974" s="6"/>
      <c r="GAL974" s="6"/>
      <c r="GAM974" s="6"/>
      <c r="GAN974" s="6"/>
      <c r="GAO974" s="6"/>
      <c r="GAP974" s="6"/>
      <c r="GAQ974" s="6"/>
      <c r="GAR974" s="6"/>
      <c r="GAS974" s="6"/>
      <c r="GAT974" s="6"/>
      <c r="GAU974" s="6"/>
      <c r="GAV974" s="6"/>
      <c r="GAW974" s="6"/>
      <c r="GAX974" s="6"/>
      <c r="GAY974" s="6"/>
      <c r="GAZ974" s="6"/>
      <c r="GBA974" s="6"/>
      <c r="GBB974" s="6"/>
      <c r="GBC974" s="6"/>
      <c r="GBD974" s="6"/>
      <c r="GBE974" s="6"/>
      <c r="GBF974" s="6"/>
      <c r="GBG974" s="6"/>
      <c r="GBH974" s="6"/>
      <c r="GBI974" s="6"/>
      <c r="GBJ974" s="6"/>
      <c r="GBK974" s="6"/>
      <c r="GBL974" s="6"/>
      <c r="GBM974" s="6"/>
      <c r="GBN974" s="6"/>
      <c r="GBO974" s="6"/>
      <c r="GBP974" s="6"/>
      <c r="GBQ974" s="6"/>
      <c r="GBR974" s="6"/>
      <c r="GBS974" s="6"/>
      <c r="GBT974" s="6"/>
      <c r="GBU974" s="6"/>
      <c r="GBV974" s="6"/>
      <c r="GBW974" s="6"/>
      <c r="GBX974" s="6"/>
      <c r="GBY974" s="6"/>
      <c r="GBZ974" s="6"/>
      <c r="GCA974" s="6"/>
      <c r="GCB974" s="6"/>
      <c r="GCC974" s="6"/>
      <c r="GCD974" s="6"/>
      <c r="GCE974" s="6"/>
      <c r="GCF974" s="6"/>
      <c r="GCG974" s="6"/>
      <c r="GCH974" s="6"/>
      <c r="GCI974" s="6"/>
      <c r="GCJ974" s="6"/>
      <c r="GCK974" s="6"/>
      <c r="GCL974" s="6"/>
      <c r="GCM974" s="6"/>
      <c r="GCN974" s="6"/>
      <c r="GCO974" s="6"/>
      <c r="GCP974" s="6"/>
      <c r="GCQ974" s="6"/>
      <c r="GCR974" s="6"/>
      <c r="GCS974" s="6"/>
      <c r="GCT974" s="6"/>
      <c r="GCU974" s="6"/>
      <c r="GCV974" s="6"/>
      <c r="GCW974" s="6"/>
      <c r="GCX974" s="6"/>
      <c r="GCY974" s="6"/>
      <c r="GCZ974" s="6"/>
      <c r="GDA974" s="6"/>
      <c r="GDB974" s="6"/>
      <c r="GDC974" s="6"/>
      <c r="GDD974" s="6"/>
      <c r="GDE974" s="6"/>
      <c r="GDF974" s="6"/>
      <c r="GDG974" s="6"/>
      <c r="GDH974" s="6"/>
      <c r="GDI974" s="6"/>
      <c r="GDJ974" s="6"/>
      <c r="GDK974" s="6"/>
      <c r="GDL974" s="6"/>
      <c r="GDM974" s="6"/>
      <c r="GDN974" s="6"/>
      <c r="GDO974" s="6"/>
      <c r="GDP974" s="6"/>
      <c r="GDQ974" s="6"/>
      <c r="GDR974" s="6"/>
      <c r="GDS974" s="6"/>
      <c r="GDT974" s="6"/>
      <c r="GDU974" s="6"/>
      <c r="GDV974" s="6"/>
      <c r="GDW974" s="6"/>
      <c r="GDX974" s="6"/>
      <c r="GDY974" s="6"/>
      <c r="GDZ974" s="6"/>
      <c r="GEA974" s="6"/>
      <c r="GEB974" s="6"/>
      <c r="GEC974" s="6"/>
      <c r="GED974" s="6"/>
      <c r="GEE974" s="6"/>
      <c r="GEF974" s="6"/>
      <c r="GEG974" s="6"/>
      <c r="GEH974" s="6"/>
      <c r="GEI974" s="6"/>
      <c r="GEJ974" s="6"/>
      <c r="GEK974" s="6"/>
      <c r="GEL974" s="6"/>
      <c r="GEM974" s="6"/>
      <c r="GEN974" s="6"/>
      <c r="GEO974" s="6"/>
      <c r="GEP974" s="6"/>
      <c r="GEQ974" s="6"/>
      <c r="GER974" s="6"/>
      <c r="GES974" s="6"/>
      <c r="GET974" s="6"/>
      <c r="GEU974" s="6"/>
      <c r="GEV974" s="6"/>
      <c r="GEW974" s="6"/>
      <c r="GEX974" s="6"/>
      <c r="GEY974" s="6"/>
      <c r="GEZ974" s="6"/>
      <c r="GFA974" s="6"/>
      <c r="GFB974" s="6"/>
      <c r="GFC974" s="6"/>
      <c r="GFD974" s="6"/>
      <c r="GFE974" s="6"/>
      <c r="GFF974" s="6"/>
      <c r="GFG974" s="6"/>
      <c r="GFH974" s="6"/>
      <c r="GFI974" s="6"/>
      <c r="GFJ974" s="6"/>
      <c r="GFK974" s="6"/>
      <c r="GFL974" s="6"/>
      <c r="GFM974" s="6"/>
      <c r="GFN974" s="6"/>
      <c r="GFO974" s="6"/>
      <c r="GFP974" s="6"/>
      <c r="GFQ974" s="6"/>
      <c r="GFR974" s="6"/>
      <c r="GFS974" s="6"/>
      <c r="GFT974" s="6"/>
      <c r="GFU974" s="6"/>
      <c r="GFV974" s="6"/>
      <c r="GFW974" s="6"/>
      <c r="GFX974" s="6"/>
      <c r="GFY974" s="6"/>
      <c r="GFZ974" s="6"/>
      <c r="GGA974" s="6"/>
      <c r="GGB974" s="6"/>
      <c r="GGC974" s="6"/>
      <c r="GGD974" s="6"/>
      <c r="GGE974" s="6"/>
      <c r="GGF974" s="6"/>
      <c r="GGG974" s="6"/>
      <c r="GGH974" s="6"/>
      <c r="GGI974" s="6"/>
      <c r="GGJ974" s="6"/>
      <c r="GGK974" s="6"/>
      <c r="GGL974" s="6"/>
      <c r="GGM974" s="6"/>
      <c r="GGN974" s="6"/>
      <c r="GGO974" s="6"/>
      <c r="GGP974" s="6"/>
      <c r="GGQ974" s="6"/>
      <c r="GGR974" s="6"/>
      <c r="GGS974" s="6"/>
      <c r="GGT974" s="6"/>
      <c r="GGU974" s="6"/>
      <c r="GGV974" s="6"/>
      <c r="GGW974" s="6"/>
      <c r="GGX974" s="6"/>
      <c r="GGY974" s="6"/>
      <c r="GGZ974" s="6"/>
      <c r="GHA974" s="6"/>
      <c r="GHB974" s="6"/>
      <c r="GHC974" s="6"/>
      <c r="GHD974" s="6"/>
      <c r="GHE974" s="6"/>
      <c r="GHF974" s="6"/>
      <c r="GHG974" s="6"/>
      <c r="GHH974" s="6"/>
      <c r="GHI974" s="6"/>
      <c r="GHJ974" s="6"/>
      <c r="GHK974" s="6"/>
      <c r="GHL974" s="6"/>
      <c r="GHM974" s="6"/>
      <c r="GHN974" s="6"/>
      <c r="GHO974" s="6"/>
      <c r="GHP974" s="6"/>
      <c r="GHQ974" s="6"/>
      <c r="GHR974" s="6"/>
      <c r="GHS974" s="6"/>
      <c r="GHT974" s="6"/>
      <c r="GHU974" s="6"/>
      <c r="GHV974" s="6"/>
      <c r="GHW974" s="6"/>
      <c r="GHX974" s="6"/>
      <c r="GHY974" s="6"/>
      <c r="GHZ974" s="6"/>
      <c r="GIA974" s="6"/>
      <c r="GIB974" s="6"/>
      <c r="GIC974" s="6"/>
      <c r="GID974" s="6"/>
      <c r="GIE974" s="6"/>
      <c r="GIF974" s="6"/>
      <c r="GIG974" s="6"/>
      <c r="GIH974" s="6"/>
      <c r="GII974" s="6"/>
      <c r="GIJ974" s="6"/>
      <c r="GIK974" s="6"/>
      <c r="GIL974" s="6"/>
      <c r="GIM974" s="6"/>
      <c r="GIN974" s="6"/>
      <c r="GIO974" s="6"/>
      <c r="GIP974" s="6"/>
      <c r="GIQ974" s="6"/>
      <c r="GIR974" s="6"/>
      <c r="GIS974" s="6"/>
      <c r="GIT974" s="6"/>
      <c r="GIU974" s="6"/>
      <c r="GIV974" s="6"/>
      <c r="GIW974" s="6"/>
      <c r="GIX974" s="6"/>
      <c r="GIY974" s="6"/>
      <c r="GIZ974" s="6"/>
      <c r="GJA974" s="6"/>
      <c r="GJB974" s="6"/>
      <c r="GJC974" s="6"/>
      <c r="GJD974" s="6"/>
      <c r="GJE974" s="6"/>
      <c r="GJF974" s="6"/>
      <c r="GJG974" s="6"/>
      <c r="GJH974" s="6"/>
      <c r="GJI974" s="6"/>
      <c r="GJJ974" s="6"/>
      <c r="GJK974" s="6"/>
      <c r="GJL974" s="6"/>
      <c r="GJM974" s="6"/>
      <c r="GJN974" s="6"/>
      <c r="GJO974" s="6"/>
      <c r="GJP974" s="6"/>
      <c r="GJQ974" s="6"/>
      <c r="GJR974" s="6"/>
      <c r="GJS974" s="6"/>
      <c r="GJT974" s="6"/>
      <c r="GJU974" s="6"/>
      <c r="GJV974" s="6"/>
      <c r="GJW974" s="6"/>
      <c r="GJX974" s="6"/>
      <c r="GJY974" s="6"/>
      <c r="GJZ974" s="6"/>
      <c r="GKA974" s="6"/>
      <c r="GKB974" s="6"/>
      <c r="GKC974" s="6"/>
      <c r="GKD974" s="6"/>
      <c r="GKE974" s="6"/>
      <c r="GKF974" s="6"/>
      <c r="GKG974" s="6"/>
      <c r="GKH974" s="6"/>
      <c r="GKI974" s="6"/>
      <c r="GKJ974" s="6"/>
      <c r="GKK974" s="6"/>
      <c r="GKL974" s="6"/>
      <c r="GKM974" s="6"/>
      <c r="GKN974" s="6"/>
      <c r="GKO974" s="6"/>
      <c r="GKP974" s="6"/>
      <c r="GKQ974" s="6"/>
      <c r="GKR974" s="6"/>
      <c r="GKS974" s="6"/>
      <c r="GKT974" s="6"/>
      <c r="GKU974" s="6"/>
      <c r="GKV974" s="6"/>
      <c r="GKW974" s="6"/>
      <c r="GKX974" s="6"/>
      <c r="GKY974" s="6"/>
      <c r="GKZ974" s="6"/>
      <c r="GLA974" s="6"/>
      <c r="GLB974" s="6"/>
      <c r="GLC974" s="6"/>
      <c r="GLD974" s="6"/>
      <c r="GLE974" s="6"/>
      <c r="GLF974" s="6"/>
      <c r="GLG974" s="6"/>
      <c r="GLH974" s="6"/>
      <c r="GLI974" s="6"/>
      <c r="GLJ974" s="6"/>
      <c r="GLK974" s="6"/>
      <c r="GLL974" s="6"/>
      <c r="GLM974" s="6"/>
      <c r="GLN974" s="6"/>
      <c r="GLO974" s="6"/>
      <c r="GLP974" s="6"/>
      <c r="GLQ974" s="6"/>
      <c r="GLR974" s="6"/>
      <c r="GLS974" s="6"/>
      <c r="GLT974" s="6"/>
      <c r="GLU974" s="6"/>
      <c r="GLV974" s="6"/>
      <c r="GLW974" s="6"/>
      <c r="GLX974" s="6"/>
      <c r="GLY974" s="6"/>
      <c r="GLZ974" s="6"/>
      <c r="GMA974" s="6"/>
      <c r="GMB974" s="6"/>
      <c r="GMC974" s="6"/>
      <c r="GMD974" s="6"/>
      <c r="GME974" s="6"/>
      <c r="GMF974" s="6"/>
      <c r="GMG974" s="6"/>
      <c r="GMH974" s="6"/>
      <c r="GMI974" s="6"/>
      <c r="GMJ974" s="6"/>
      <c r="GMK974" s="6"/>
      <c r="GML974" s="6"/>
      <c r="GMM974" s="6"/>
      <c r="GMN974" s="6"/>
      <c r="GMO974" s="6"/>
      <c r="GMP974" s="6"/>
      <c r="GMQ974" s="6"/>
      <c r="GMR974" s="6"/>
      <c r="GMS974" s="6"/>
      <c r="GMT974" s="6"/>
      <c r="GMU974" s="6"/>
      <c r="GMV974" s="6"/>
      <c r="GMW974" s="6"/>
      <c r="GMX974" s="6"/>
      <c r="GMY974" s="6"/>
      <c r="GMZ974" s="6"/>
      <c r="GNA974" s="6"/>
      <c r="GNB974" s="6"/>
      <c r="GNC974" s="6"/>
      <c r="GND974" s="6"/>
      <c r="GNE974" s="6"/>
      <c r="GNF974" s="6"/>
      <c r="GNG974" s="6"/>
      <c r="GNH974" s="6"/>
      <c r="GNI974" s="6"/>
      <c r="GNJ974" s="6"/>
      <c r="GNK974" s="6"/>
      <c r="GNL974" s="6"/>
      <c r="GNM974" s="6"/>
      <c r="GNN974" s="6"/>
      <c r="GNO974" s="6"/>
      <c r="GNP974" s="6"/>
      <c r="GNQ974" s="6"/>
      <c r="GNR974" s="6"/>
      <c r="GNS974" s="6"/>
      <c r="GNT974" s="6"/>
      <c r="GNU974" s="6"/>
      <c r="GNV974" s="6"/>
      <c r="GNW974" s="6"/>
      <c r="GNX974" s="6"/>
      <c r="GNY974" s="6"/>
      <c r="GNZ974" s="6"/>
      <c r="GOA974" s="6"/>
      <c r="GOB974" s="6"/>
      <c r="GOC974" s="6"/>
      <c r="GOD974" s="6"/>
      <c r="GOE974" s="6"/>
      <c r="GOF974" s="6"/>
      <c r="GOG974" s="6"/>
      <c r="GOH974" s="6"/>
      <c r="GOI974" s="6"/>
      <c r="GOJ974" s="6"/>
      <c r="GOK974" s="6"/>
      <c r="GOL974" s="6"/>
      <c r="GOM974" s="6"/>
      <c r="GON974" s="6"/>
      <c r="GOO974" s="6"/>
      <c r="GOP974" s="6"/>
      <c r="GOQ974" s="6"/>
      <c r="GOR974" s="6"/>
      <c r="GOS974" s="6"/>
      <c r="GOT974" s="6"/>
      <c r="GOU974" s="6"/>
      <c r="GOV974" s="6"/>
      <c r="GOW974" s="6"/>
      <c r="GOX974" s="6"/>
      <c r="GOY974" s="6"/>
      <c r="GOZ974" s="6"/>
      <c r="GPA974" s="6"/>
      <c r="GPB974" s="6"/>
      <c r="GPC974" s="6"/>
      <c r="GPD974" s="6"/>
      <c r="GPE974" s="6"/>
      <c r="GPF974" s="6"/>
      <c r="GPG974" s="6"/>
      <c r="GPH974" s="6"/>
      <c r="GPI974" s="6"/>
      <c r="GPJ974" s="6"/>
      <c r="GPK974" s="6"/>
      <c r="GPL974" s="6"/>
      <c r="GPM974" s="6"/>
      <c r="GPN974" s="6"/>
      <c r="GPO974" s="6"/>
      <c r="GPP974" s="6"/>
      <c r="GPQ974" s="6"/>
      <c r="GPR974" s="6"/>
      <c r="GPS974" s="6"/>
      <c r="GPT974" s="6"/>
      <c r="GPU974" s="6"/>
      <c r="GPV974" s="6"/>
      <c r="GPW974" s="6"/>
      <c r="GPX974" s="6"/>
      <c r="GPY974" s="6"/>
      <c r="GPZ974" s="6"/>
      <c r="GQA974" s="6"/>
      <c r="GQB974" s="6"/>
      <c r="GQC974" s="6"/>
      <c r="GQD974" s="6"/>
      <c r="GQE974" s="6"/>
      <c r="GQF974" s="6"/>
      <c r="GQG974" s="6"/>
      <c r="GQH974" s="6"/>
      <c r="GQI974" s="6"/>
      <c r="GQJ974" s="6"/>
      <c r="GQK974" s="6"/>
      <c r="GQL974" s="6"/>
      <c r="GQM974" s="6"/>
      <c r="GQN974" s="6"/>
      <c r="GQO974" s="6"/>
      <c r="GQP974" s="6"/>
      <c r="GQQ974" s="6"/>
      <c r="GQR974" s="6"/>
      <c r="GQS974" s="6"/>
      <c r="GQT974" s="6"/>
      <c r="GQU974" s="6"/>
      <c r="GQV974" s="6"/>
      <c r="GQW974" s="6"/>
      <c r="GQX974" s="6"/>
      <c r="GQY974" s="6"/>
      <c r="GQZ974" s="6"/>
      <c r="GRA974" s="6"/>
      <c r="GRB974" s="6"/>
      <c r="GRC974" s="6"/>
      <c r="GRD974" s="6"/>
      <c r="GRE974" s="6"/>
      <c r="GRF974" s="6"/>
      <c r="GRG974" s="6"/>
      <c r="GRH974" s="6"/>
      <c r="GRI974" s="6"/>
      <c r="GRJ974" s="6"/>
      <c r="GRK974" s="6"/>
      <c r="GRL974" s="6"/>
      <c r="GRM974" s="6"/>
      <c r="GRN974" s="6"/>
      <c r="GRO974" s="6"/>
      <c r="GRP974" s="6"/>
      <c r="GRQ974" s="6"/>
      <c r="GRR974" s="6"/>
      <c r="GRS974" s="6"/>
      <c r="GRT974" s="6"/>
      <c r="GRU974" s="6"/>
      <c r="GRV974" s="6"/>
      <c r="GRW974" s="6"/>
      <c r="GRX974" s="6"/>
      <c r="GRY974" s="6"/>
      <c r="GRZ974" s="6"/>
      <c r="GSA974" s="6"/>
      <c r="GSB974" s="6"/>
      <c r="GSC974" s="6"/>
      <c r="GSD974" s="6"/>
      <c r="GSE974" s="6"/>
      <c r="GSF974" s="6"/>
      <c r="GSG974" s="6"/>
      <c r="GSH974" s="6"/>
      <c r="GSI974" s="6"/>
      <c r="GSJ974" s="6"/>
      <c r="GSK974" s="6"/>
      <c r="GSL974" s="6"/>
      <c r="GSM974" s="6"/>
      <c r="GSN974" s="6"/>
      <c r="GSO974" s="6"/>
      <c r="GSP974" s="6"/>
      <c r="GSQ974" s="6"/>
      <c r="GSR974" s="6"/>
      <c r="GSS974" s="6"/>
      <c r="GST974" s="6"/>
      <c r="GSU974" s="6"/>
      <c r="GSV974" s="6"/>
      <c r="GSW974" s="6"/>
      <c r="GSX974" s="6"/>
      <c r="GSY974" s="6"/>
      <c r="GSZ974" s="6"/>
      <c r="GTA974" s="6"/>
      <c r="GTB974" s="6"/>
      <c r="GTC974" s="6"/>
      <c r="GTD974" s="6"/>
      <c r="GTE974" s="6"/>
      <c r="GTF974" s="6"/>
      <c r="GTG974" s="6"/>
      <c r="GTH974" s="6"/>
      <c r="GTI974" s="6"/>
      <c r="GTJ974" s="6"/>
      <c r="GTK974" s="6"/>
      <c r="GTL974" s="6"/>
      <c r="GTM974" s="6"/>
      <c r="GTN974" s="6"/>
      <c r="GTO974" s="6"/>
      <c r="GTP974" s="6"/>
      <c r="GTQ974" s="6"/>
      <c r="GTR974" s="6"/>
      <c r="GTS974" s="6"/>
      <c r="GTT974" s="6"/>
      <c r="GTU974" s="6"/>
      <c r="GTV974" s="6"/>
      <c r="GTW974" s="6"/>
      <c r="GTX974" s="6"/>
      <c r="GTY974" s="6"/>
      <c r="GTZ974" s="6"/>
      <c r="GUA974" s="6"/>
      <c r="GUB974" s="6"/>
      <c r="GUC974" s="6"/>
      <c r="GUD974" s="6"/>
      <c r="GUE974" s="6"/>
      <c r="GUF974" s="6"/>
      <c r="GUG974" s="6"/>
      <c r="GUH974" s="6"/>
      <c r="GUI974" s="6"/>
      <c r="GUJ974" s="6"/>
      <c r="GUK974" s="6"/>
      <c r="GUL974" s="6"/>
      <c r="GUM974" s="6"/>
      <c r="GUN974" s="6"/>
      <c r="GUO974" s="6"/>
      <c r="GUP974" s="6"/>
      <c r="GUQ974" s="6"/>
      <c r="GUR974" s="6"/>
      <c r="GUS974" s="6"/>
      <c r="GUT974" s="6"/>
      <c r="GUU974" s="6"/>
      <c r="GUV974" s="6"/>
      <c r="GUW974" s="6"/>
      <c r="GUX974" s="6"/>
      <c r="GUY974" s="6"/>
      <c r="GUZ974" s="6"/>
      <c r="GVA974" s="6"/>
      <c r="GVB974" s="6"/>
      <c r="GVC974" s="6"/>
      <c r="GVD974" s="6"/>
      <c r="GVE974" s="6"/>
      <c r="GVF974" s="6"/>
      <c r="GVG974" s="6"/>
      <c r="GVH974" s="6"/>
      <c r="GVI974" s="6"/>
      <c r="GVJ974" s="6"/>
      <c r="GVK974" s="6"/>
      <c r="GVL974" s="6"/>
      <c r="GVM974" s="6"/>
      <c r="GVN974" s="6"/>
      <c r="GVO974" s="6"/>
      <c r="GVP974" s="6"/>
      <c r="GVQ974" s="6"/>
      <c r="GVR974" s="6"/>
      <c r="GVS974" s="6"/>
      <c r="GVT974" s="6"/>
      <c r="GVU974" s="6"/>
      <c r="GVV974" s="6"/>
      <c r="GVW974" s="6"/>
      <c r="GVX974" s="6"/>
      <c r="GVY974" s="6"/>
      <c r="GVZ974" s="6"/>
      <c r="GWA974" s="6"/>
      <c r="GWB974" s="6"/>
      <c r="GWC974" s="6"/>
      <c r="GWD974" s="6"/>
      <c r="GWE974" s="6"/>
      <c r="GWF974" s="6"/>
      <c r="GWG974" s="6"/>
      <c r="GWH974" s="6"/>
      <c r="GWI974" s="6"/>
      <c r="GWJ974" s="6"/>
      <c r="GWK974" s="6"/>
      <c r="GWL974" s="6"/>
      <c r="GWM974" s="6"/>
      <c r="GWN974" s="6"/>
      <c r="GWO974" s="6"/>
      <c r="GWP974" s="6"/>
      <c r="GWQ974" s="6"/>
      <c r="GWR974" s="6"/>
      <c r="GWS974" s="6"/>
      <c r="GWT974" s="6"/>
      <c r="GWU974" s="6"/>
      <c r="GWV974" s="6"/>
      <c r="GWW974" s="6"/>
      <c r="GWX974" s="6"/>
      <c r="GWY974" s="6"/>
      <c r="GWZ974" s="6"/>
      <c r="GXA974" s="6"/>
      <c r="GXB974" s="6"/>
      <c r="GXC974" s="6"/>
      <c r="GXD974" s="6"/>
      <c r="GXE974" s="6"/>
      <c r="GXF974" s="6"/>
      <c r="GXG974" s="6"/>
      <c r="GXH974" s="6"/>
      <c r="GXI974" s="6"/>
      <c r="GXJ974" s="6"/>
      <c r="GXK974" s="6"/>
      <c r="GXL974" s="6"/>
      <c r="GXM974" s="6"/>
      <c r="GXN974" s="6"/>
      <c r="GXO974" s="6"/>
      <c r="GXP974" s="6"/>
      <c r="GXQ974" s="6"/>
      <c r="GXR974" s="6"/>
      <c r="GXS974" s="6"/>
      <c r="GXT974" s="6"/>
      <c r="GXU974" s="6"/>
      <c r="GXV974" s="6"/>
      <c r="GXW974" s="6"/>
      <c r="GXX974" s="6"/>
      <c r="GXY974" s="6"/>
      <c r="GXZ974" s="6"/>
      <c r="GYA974" s="6"/>
      <c r="GYB974" s="6"/>
      <c r="GYC974" s="6"/>
      <c r="GYD974" s="6"/>
      <c r="GYE974" s="6"/>
      <c r="GYF974" s="6"/>
      <c r="GYG974" s="6"/>
      <c r="GYH974" s="6"/>
      <c r="GYI974" s="6"/>
      <c r="GYJ974" s="6"/>
      <c r="GYK974" s="6"/>
      <c r="GYL974" s="6"/>
      <c r="GYM974" s="6"/>
      <c r="GYN974" s="6"/>
      <c r="GYO974" s="6"/>
      <c r="GYP974" s="6"/>
      <c r="GYQ974" s="6"/>
      <c r="GYR974" s="6"/>
      <c r="GYS974" s="6"/>
      <c r="GYT974" s="6"/>
      <c r="GYU974" s="6"/>
      <c r="GYV974" s="6"/>
      <c r="GYW974" s="6"/>
      <c r="GYX974" s="6"/>
      <c r="GYY974" s="6"/>
      <c r="GYZ974" s="6"/>
      <c r="GZA974" s="6"/>
      <c r="GZB974" s="6"/>
      <c r="GZC974" s="6"/>
      <c r="GZD974" s="6"/>
      <c r="GZE974" s="6"/>
      <c r="GZF974" s="6"/>
      <c r="GZG974" s="6"/>
      <c r="GZH974" s="6"/>
      <c r="GZI974" s="6"/>
      <c r="GZJ974" s="6"/>
      <c r="GZK974" s="6"/>
      <c r="GZL974" s="6"/>
      <c r="GZM974" s="6"/>
      <c r="GZN974" s="6"/>
      <c r="GZO974" s="6"/>
      <c r="GZP974" s="6"/>
      <c r="GZQ974" s="6"/>
      <c r="GZR974" s="6"/>
      <c r="GZS974" s="6"/>
      <c r="GZT974" s="6"/>
      <c r="GZU974" s="6"/>
      <c r="GZV974" s="6"/>
      <c r="GZW974" s="6"/>
      <c r="GZX974" s="6"/>
      <c r="GZY974" s="6"/>
      <c r="GZZ974" s="6"/>
      <c r="HAA974" s="6"/>
      <c r="HAB974" s="6"/>
      <c r="HAC974" s="6"/>
      <c r="HAD974" s="6"/>
      <c r="HAE974" s="6"/>
      <c r="HAF974" s="6"/>
      <c r="HAG974" s="6"/>
      <c r="HAH974" s="6"/>
      <c r="HAI974" s="6"/>
      <c r="HAJ974" s="6"/>
      <c r="HAK974" s="6"/>
      <c r="HAL974" s="6"/>
      <c r="HAM974" s="6"/>
      <c r="HAN974" s="6"/>
      <c r="HAO974" s="6"/>
      <c r="HAP974" s="6"/>
      <c r="HAQ974" s="6"/>
      <c r="HAR974" s="6"/>
      <c r="HAS974" s="6"/>
      <c r="HAT974" s="6"/>
      <c r="HAU974" s="6"/>
      <c r="HAV974" s="6"/>
      <c r="HAW974" s="6"/>
      <c r="HAX974" s="6"/>
      <c r="HAY974" s="6"/>
      <c r="HAZ974" s="6"/>
      <c r="HBA974" s="6"/>
      <c r="HBB974" s="6"/>
      <c r="HBC974" s="6"/>
      <c r="HBD974" s="6"/>
      <c r="HBE974" s="6"/>
      <c r="HBF974" s="6"/>
      <c r="HBG974" s="6"/>
      <c r="HBH974" s="6"/>
      <c r="HBI974" s="6"/>
      <c r="HBJ974" s="6"/>
      <c r="HBK974" s="6"/>
      <c r="HBL974" s="6"/>
      <c r="HBM974" s="6"/>
      <c r="HBN974" s="6"/>
      <c r="HBO974" s="6"/>
      <c r="HBP974" s="6"/>
      <c r="HBQ974" s="6"/>
      <c r="HBR974" s="6"/>
      <c r="HBS974" s="6"/>
      <c r="HBT974" s="6"/>
      <c r="HBU974" s="6"/>
      <c r="HBV974" s="6"/>
      <c r="HBW974" s="6"/>
      <c r="HBX974" s="6"/>
      <c r="HBY974" s="6"/>
      <c r="HBZ974" s="6"/>
      <c r="HCA974" s="6"/>
      <c r="HCB974" s="6"/>
      <c r="HCC974" s="6"/>
      <c r="HCD974" s="6"/>
      <c r="HCE974" s="6"/>
      <c r="HCF974" s="6"/>
      <c r="HCG974" s="6"/>
      <c r="HCH974" s="6"/>
      <c r="HCI974" s="6"/>
      <c r="HCJ974" s="6"/>
      <c r="HCK974" s="6"/>
      <c r="HCL974" s="6"/>
      <c r="HCM974" s="6"/>
      <c r="HCN974" s="6"/>
      <c r="HCO974" s="6"/>
      <c r="HCP974" s="6"/>
      <c r="HCQ974" s="6"/>
      <c r="HCR974" s="6"/>
      <c r="HCS974" s="6"/>
      <c r="HCT974" s="6"/>
      <c r="HCU974" s="6"/>
      <c r="HCV974" s="6"/>
      <c r="HCW974" s="6"/>
      <c r="HCX974" s="6"/>
      <c r="HCY974" s="6"/>
      <c r="HCZ974" s="6"/>
      <c r="HDA974" s="6"/>
      <c r="HDB974" s="6"/>
      <c r="HDC974" s="6"/>
      <c r="HDD974" s="6"/>
      <c r="HDE974" s="6"/>
      <c r="HDF974" s="6"/>
      <c r="HDG974" s="6"/>
      <c r="HDH974" s="6"/>
      <c r="HDI974" s="6"/>
      <c r="HDJ974" s="6"/>
      <c r="HDK974" s="6"/>
      <c r="HDL974" s="6"/>
      <c r="HDM974" s="6"/>
      <c r="HDN974" s="6"/>
      <c r="HDO974" s="6"/>
      <c r="HDP974" s="6"/>
      <c r="HDQ974" s="6"/>
      <c r="HDR974" s="6"/>
      <c r="HDS974" s="6"/>
      <c r="HDT974" s="6"/>
      <c r="HDU974" s="6"/>
      <c r="HDV974" s="6"/>
      <c r="HDW974" s="6"/>
      <c r="HDX974" s="6"/>
      <c r="HDY974" s="6"/>
      <c r="HDZ974" s="6"/>
      <c r="HEA974" s="6"/>
      <c r="HEB974" s="6"/>
      <c r="HEC974" s="6"/>
      <c r="HED974" s="6"/>
      <c r="HEE974" s="6"/>
      <c r="HEF974" s="6"/>
      <c r="HEG974" s="6"/>
      <c r="HEH974" s="6"/>
      <c r="HEI974" s="6"/>
      <c r="HEJ974" s="6"/>
      <c r="HEK974" s="6"/>
      <c r="HEL974" s="6"/>
      <c r="HEM974" s="6"/>
      <c r="HEN974" s="6"/>
      <c r="HEO974" s="6"/>
      <c r="HEP974" s="6"/>
      <c r="HEQ974" s="6"/>
      <c r="HER974" s="6"/>
      <c r="HES974" s="6"/>
      <c r="HET974" s="6"/>
      <c r="HEU974" s="6"/>
      <c r="HEV974" s="6"/>
      <c r="HEW974" s="6"/>
      <c r="HEX974" s="6"/>
      <c r="HEY974" s="6"/>
      <c r="HEZ974" s="6"/>
      <c r="HFA974" s="6"/>
      <c r="HFB974" s="6"/>
      <c r="HFC974" s="6"/>
      <c r="HFD974" s="6"/>
      <c r="HFE974" s="6"/>
      <c r="HFF974" s="6"/>
      <c r="HFG974" s="6"/>
      <c r="HFH974" s="6"/>
      <c r="HFI974" s="6"/>
      <c r="HFJ974" s="6"/>
      <c r="HFK974" s="6"/>
      <c r="HFL974" s="6"/>
      <c r="HFM974" s="6"/>
      <c r="HFN974" s="6"/>
      <c r="HFO974" s="6"/>
      <c r="HFP974" s="6"/>
      <c r="HFQ974" s="6"/>
      <c r="HFR974" s="6"/>
      <c r="HFS974" s="6"/>
      <c r="HFT974" s="6"/>
      <c r="HFU974" s="6"/>
      <c r="HFV974" s="6"/>
      <c r="HFW974" s="6"/>
      <c r="HFX974" s="6"/>
      <c r="HFY974" s="6"/>
      <c r="HFZ974" s="6"/>
      <c r="HGA974" s="6"/>
      <c r="HGB974" s="6"/>
      <c r="HGC974" s="6"/>
      <c r="HGD974" s="6"/>
      <c r="HGE974" s="6"/>
      <c r="HGF974" s="6"/>
      <c r="HGG974" s="6"/>
      <c r="HGH974" s="6"/>
      <c r="HGI974" s="6"/>
      <c r="HGJ974" s="6"/>
      <c r="HGK974" s="6"/>
      <c r="HGL974" s="6"/>
      <c r="HGM974" s="6"/>
      <c r="HGN974" s="6"/>
      <c r="HGO974" s="6"/>
      <c r="HGP974" s="6"/>
      <c r="HGQ974" s="6"/>
      <c r="HGR974" s="6"/>
      <c r="HGS974" s="6"/>
      <c r="HGT974" s="6"/>
      <c r="HGU974" s="6"/>
      <c r="HGV974" s="6"/>
      <c r="HGW974" s="6"/>
      <c r="HGX974" s="6"/>
      <c r="HGY974" s="6"/>
      <c r="HGZ974" s="6"/>
      <c r="HHA974" s="6"/>
      <c r="HHB974" s="6"/>
      <c r="HHC974" s="6"/>
      <c r="HHD974" s="6"/>
      <c r="HHE974" s="6"/>
      <c r="HHF974" s="6"/>
      <c r="HHG974" s="6"/>
      <c r="HHH974" s="6"/>
      <c r="HHI974" s="6"/>
      <c r="HHJ974" s="6"/>
      <c r="HHK974" s="6"/>
      <c r="HHL974" s="6"/>
      <c r="HHM974" s="6"/>
      <c r="HHN974" s="6"/>
      <c r="HHO974" s="6"/>
      <c r="HHP974" s="6"/>
      <c r="HHQ974" s="6"/>
      <c r="HHR974" s="6"/>
      <c r="HHS974" s="6"/>
      <c r="HHT974" s="6"/>
      <c r="HHU974" s="6"/>
      <c r="HHV974" s="6"/>
      <c r="HHW974" s="6"/>
      <c r="HHX974" s="6"/>
      <c r="HHY974" s="6"/>
      <c r="HHZ974" s="6"/>
      <c r="HIA974" s="6"/>
      <c r="HIB974" s="6"/>
      <c r="HIC974" s="6"/>
      <c r="HID974" s="6"/>
      <c r="HIE974" s="6"/>
      <c r="HIF974" s="6"/>
      <c r="HIG974" s="6"/>
      <c r="HIH974" s="6"/>
      <c r="HII974" s="6"/>
      <c r="HIJ974" s="6"/>
      <c r="HIK974" s="6"/>
      <c r="HIL974" s="6"/>
      <c r="HIM974" s="6"/>
      <c r="HIN974" s="6"/>
      <c r="HIO974" s="6"/>
      <c r="HIP974" s="6"/>
      <c r="HIQ974" s="6"/>
      <c r="HIR974" s="6"/>
      <c r="HIS974" s="6"/>
      <c r="HIT974" s="6"/>
      <c r="HIU974" s="6"/>
      <c r="HIV974" s="6"/>
      <c r="HIW974" s="6"/>
      <c r="HIX974" s="6"/>
      <c r="HIY974" s="6"/>
      <c r="HIZ974" s="6"/>
      <c r="HJA974" s="6"/>
      <c r="HJB974" s="6"/>
      <c r="HJC974" s="6"/>
      <c r="HJD974" s="6"/>
      <c r="HJE974" s="6"/>
      <c r="HJF974" s="6"/>
      <c r="HJG974" s="6"/>
      <c r="HJH974" s="6"/>
      <c r="HJI974" s="6"/>
      <c r="HJJ974" s="6"/>
      <c r="HJK974" s="6"/>
      <c r="HJL974" s="6"/>
      <c r="HJM974" s="6"/>
      <c r="HJN974" s="6"/>
      <c r="HJO974" s="6"/>
      <c r="HJP974" s="6"/>
      <c r="HJQ974" s="6"/>
      <c r="HJR974" s="6"/>
      <c r="HJS974" s="6"/>
      <c r="HJT974" s="6"/>
      <c r="HJU974" s="6"/>
      <c r="HJV974" s="6"/>
      <c r="HJW974" s="6"/>
      <c r="HJX974" s="6"/>
      <c r="HJY974" s="6"/>
      <c r="HJZ974" s="6"/>
      <c r="HKA974" s="6"/>
      <c r="HKB974" s="6"/>
      <c r="HKC974" s="6"/>
      <c r="HKD974" s="6"/>
      <c r="HKE974" s="6"/>
      <c r="HKF974" s="6"/>
      <c r="HKG974" s="6"/>
      <c r="HKH974" s="6"/>
      <c r="HKI974" s="6"/>
      <c r="HKJ974" s="6"/>
      <c r="HKK974" s="6"/>
      <c r="HKL974" s="6"/>
      <c r="HKM974" s="6"/>
      <c r="HKN974" s="6"/>
      <c r="HKO974" s="6"/>
      <c r="HKP974" s="6"/>
      <c r="HKQ974" s="6"/>
      <c r="HKR974" s="6"/>
      <c r="HKS974" s="6"/>
      <c r="HKT974" s="6"/>
      <c r="HKU974" s="6"/>
      <c r="HKV974" s="6"/>
      <c r="HKW974" s="6"/>
      <c r="HKX974" s="6"/>
      <c r="HKY974" s="6"/>
      <c r="HKZ974" s="6"/>
      <c r="HLA974" s="6"/>
      <c r="HLB974" s="6"/>
      <c r="HLC974" s="6"/>
      <c r="HLD974" s="6"/>
      <c r="HLE974" s="6"/>
      <c r="HLF974" s="6"/>
      <c r="HLG974" s="6"/>
      <c r="HLH974" s="6"/>
      <c r="HLI974" s="6"/>
      <c r="HLJ974" s="6"/>
      <c r="HLK974" s="6"/>
      <c r="HLL974" s="6"/>
      <c r="HLM974" s="6"/>
      <c r="HLN974" s="6"/>
      <c r="HLO974" s="6"/>
      <c r="HLP974" s="6"/>
      <c r="HLQ974" s="6"/>
      <c r="HLR974" s="6"/>
      <c r="HLS974" s="6"/>
      <c r="HLT974" s="6"/>
      <c r="HLU974" s="6"/>
      <c r="HLV974" s="6"/>
      <c r="HLW974" s="6"/>
      <c r="HLX974" s="6"/>
      <c r="HLY974" s="6"/>
      <c r="HLZ974" s="6"/>
      <c r="HMA974" s="6"/>
      <c r="HMB974" s="6"/>
      <c r="HMC974" s="6"/>
      <c r="HMD974" s="6"/>
      <c r="HME974" s="6"/>
      <c r="HMF974" s="6"/>
      <c r="HMG974" s="6"/>
      <c r="HMH974" s="6"/>
      <c r="HMI974" s="6"/>
      <c r="HMJ974" s="6"/>
      <c r="HMK974" s="6"/>
      <c r="HML974" s="6"/>
      <c r="HMM974" s="6"/>
      <c r="HMN974" s="6"/>
      <c r="HMO974" s="6"/>
      <c r="HMP974" s="6"/>
      <c r="HMQ974" s="6"/>
      <c r="HMR974" s="6"/>
      <c r="HMS974" s="6"/>
      <c r="HMT974" s="6"/>
      <c r="HMU974" s="6"/>
      <c r="HMV974" s="6"/>
      <c r="HMW974" s="6"/>
      <c r="HMX974" s="6"/>
      <c r="HMY974" s="6"/>
      <c r="HMZ974" s="6"/>
      <c r="HNA974" s="6"/>
      <c r="HNB974" s="6"/>
      <c r="HNC974" s="6"/>
      <c r="HND974" s="6"/>
      <c r="HNE974" s="6"/>
      <c r="HNF974" s="6"/>
      <c r="HNG974" s="6"/>
      <c r="HNH974" s="6"/>
      <c r="HNI974" s="6"/>
      <c r="HNJ974" s="6"/>
      <c r="HNK974" s="6"/>
      <c r="HNL974" s="6"/>
      <c r="HNM974" s="6"/>
      <c r="HNN974" s="6"/>
      <c r="HNO974" s="6"/>
      <c r="HNP974" s="6"/>
      <c r="HNQ974" s="6"/>
      <c r="HNR974" s="6"/>
      <c r="HNS974" s="6"/>
      <c r="HNT974" s="6"/>
      <c r="HNU974" s="6"/>
      <c r="HNV974" s="6"/>
      <c r="HNW974" s="6"/>
      <c r="HNX974" s="6"/>
      <c r="HNY974" s="6"/>
      <c r="HNZ974" s="6"/>
      <c r="HOA974" s="6"/>
      <c r="HOB974" s="6"/>
      <c r="HOC974" s="6"/>
      <c r="HOD974" s="6"/>
      <c r="HOE974" s="6"/>
      <c r="HOF974" s="6"/>
      <c r="HOG974" s="6"/>
      <c r="HOH974" s="6"/>
      <c r="HOI974" s="6"/>
      <c r="HOJ974" s="6"/>
      <c r="HOK974" s="6"/>
      <c r="HOL974" s="6"/>
      <c r="HOM974" s="6"/>
      <c r="HON974" s="6"/>
      <c r="HOO974" s="6"/>
      <c r="HOP974" s="6"/>
      <c r="HOQ974" s="6"/>
      <c r="HOR974" s="6"/>
      <c r="HOS974" s="6"/>
      <c r="HOT974" s="6"/>
      <c r="HOU974" s="6"/>
      <c r="HOV974" s="6"/>
      <c r="HOW974" s="6"/>
      <c r="HOX974" s="6"/>
      <c r="HOY974" s="6"/>
      <c r="HOZ974" s="6"/>
      <c r="HPA974" s="6"/>
      <c r="HPB974" s="6"/>
      <c r="HPC974" s="6"/>
      <c r="HPD974" s="6"/>
      <c r="HPE974" s="6"/>
      <c r="HPF974" s="6"/>
      <c r="HPG974" s="6"/>
      <c r="HPH974" s="6"/>
      <c r="HPI974" s="6"/>
      <c r="HPJ974" s="6"/>
      <c r="HPK974" s="6"/>
      <c r="HPL974" s="6"/>
      <c r="HPM974" s="6"/>
      <c r="HPN974" s="6"/>
      <c r="HPO974" s="6"/>
      <c r="HPP974" s="6"/>
      <c r="HPQ974" s="6"/>
      <c r="HPR974" s="6"/>
      <c r="HPS974" s="6"/>
      <c r="HPT974" s="6"/>
      <c r="HPU974" s="6"/>
      <c r="HPV974" s="6"/>
      <c r="HPW974" s="6"/>
      <c r="HPX974" s="6"/>
      <c r="HPY974" s="6"/>
      <c r="HPZ974" s="6"/>
      <c r="HQA974" s="6"/>
      <c r="HQB974" s="6"/>
      <c r="HQC974" s="6"/>
      <c r="HQD974" s="6"/>
      <c r="HQE974" s="6"/>
      <c r="HQF974" s="6"/>
      <c r="HQG974" s="6"/>
      <c r="HQH974" s="6"/>
      <c r="HQI974" s="6"/>
      <c r="HQJ974" s="6"/>
      <c r="HQK974" s="6"/>
      <c r="HQL974" s="6"/>
      <c r="HQM974" s="6"/>
      <c r="HQN974" s="6"/>
      <c r="HQO974" s="6"/>
      <c r="HQP974" s="6"/>
      <c r="HQQ974" s="6"/>
      <c r="HQR974" s="6"/>
      <c r="HQS974" s="6"/>
      <c r="HQT974" s="6"/>
      <c r="HQU974" s="6"/>
      <c r="HQV974" s="6"/>
      <c r="HQW974" s="6"/>
      <c r="HQX974" s="6"/>
      <c r="HQY974" s="6"/>
      <c r="HQZ974" s="6"/>
      <c r="HRA974" s="6"/>
      <c r="HRB974" s="6"/>
      <c r="HRC974" s="6"/>
      <c r="HRD974" s="6"/>
      <c r="HRE974" s="6"/>
      <c r="HRF974" s="6"/>
      <c r="HRG974" s="6"/>
      <c r="HRH974" s="6"/>
      <c r="HRI974" s="6"/>
      <c r="HRJ974" s="6"/>
      <c r="HRK974" s="6"/>
      <c r="HRL974" s="6"/>
      <c r="HRM974" s="6"/>
      <c r="HRN974" s="6"/>
      <c r="HRO974" s="6"/>
      <c r="HRP974" s="6"/>
      <c r="HRQ974" s="6"/>
      <c r="HRR974" s="6"/>
      <c r="HRS974" s="6"/>
      <c r="HRT974" s="6"/>
      <c r="HRU974" s="6"/>
      <c r="HRV974" s="6"/>
      <c r="HRW974" s="6"/>
      <c r="HRX974" s="6"/>
      <c r="HRY974" s="6"/>
      <c r="HRZ974" s="6"/>
      <c r="HSA974" s="6"/>
      <c r="HSB974" s="6"/>
      <c r="HSC974" s="6"/>
      <c r="HSD974" s="6"/>
      <c r="HSE974" s="6"/>
      <c r="HSF974" s="6"/>
      <c r="HSG974" s="6"/>
      <c r="HSH974" s="6"/>
      <c r="HSI974" s="6"/>
      <c r="HSJ974" s="6"/>
      <c r="HSK974" s="6"/>
      <c r="HSL974" s="6"/>
      <c r="HSM974" s="6"/>
      <c r="HSN974" s="6"/>
      <c r="HSO974" s="6"/>
      <c r="HSP974" s="6"/>
      <c r="HSQ974" s="6"/>
      <c r="HSR974" s="6"/>
      <c r="HSS974" s="6"/>
      <c r="HST974" s="6"/>
      <c r="HSU974" s="6"/>
      <c r="HSV974" s="6"/>
      <c r="HSW974" s="6"/>
      <c r="HSX974" s="6"/>
      <c r="HSY974" s="6"/>
      <c r="HSZ974" s="6"/>
      <c r="HTA974" s="6"/>
      <c r="HTB974" s="6"/>
      <c r="HTC974" s="6"/>
      <c r="HTD974" s="6"/>
      <c r="HTE974" s="6"/>
      <c r="HTF974" s="6"/>
      <c r="HTG974" s="6"/>
      <c r="HTH974" s="6"/>
      <c r="HTI974" s="6"/>
      <c r="HTJ974" s="6"/>
      <c r="HTK974" s="6"/>
      <c r="HTL974" s="6"/>
      <c r="HTM974" s="6"/>
      <c r="HTN974" s="6"/>
      <c r="HTO974" s="6"/>
      <c r="HTP974" s="6"/>
      <c r="HTQ974" s="6"/>
      <c r="HTR974" s="6"/>
      <c r="HTS974" s="6"/>
      <c r="HTT974" s="6"/>
      <c r="HTU974" s="6"/>
      <c r="HTV974" s="6"/>
      <c r="HTW974" s="6"/>
      <c r="HTX974" s="6"/>
      <c r="HTY974" s="6"/>
      <c r="HTZ974" s="6"/>
      <c r="HUA974" s="6"/>
      <c r="HUB974" s="6"/>
      <c r="HUC974" s="6"/>
      <c r="HUD974" s="6"/>
      <c r="HUE974" s="6"/>
      <c r="HUF974" s="6"/>
      <c r="HUG974" s="6"/>
      <c r="HUH974" s="6"/>
      <c r="HUI974" s="6"/>
      <c r="HUJ974" s="6"/>
      <c r="HUK974" s="6"/>
      <c r="HUL974" s="6"/>
      <c r="HUM974" s="6"/>
      <c r="HUN974" s="6"/>
      <c r="HUO974" s="6"/>
      <c r="HUP974" s="6"/>
      <c r="HUQ974" s="6"/>
      <c r="HUR974" s="6"/>
      <c r="HUS974" s="6"/>
      <c r="HUT974" s="6"/>
      <c r="HUU974" s="6"/>
      <c r="HUV974" s="6"/>
      <c r="HUW974" s="6"/>
      <c r="HUX974" s="6"/>
      <c r="HUY974" s="6"/>
      <c r="HUZ974" s="6"/>
      <c r="HVA974" s="6"/>
      <c r="HVB974" s="6"/>
      <c r="HVC974" s="6"/>
      <c r="HVD974" s="6"/>
      <c r="HVE974" s="6"/>
      <c r="HVF974" s="6"/>
      <c r="HVG974" s="6"/>
      <c r="HVH974" s="6"/>
      <c r="HVI974" s="6"/>
      <c r="HVJ974" s="6"/>
      <c r="HVK974" s="6"/>
      <c r="HVL974" s="6"/>
      <c r="HVM974" s="6"/>
      <c r="HVN974" s="6"/>
      <c r="HVO974" s="6"/>
      <c r="HVP974" s="6"/>
      <c r="HVQ974" s="6"/>
      <c r="HVR974" s="6"/>
      <c r="HVS974" s="6"/>
      <c r="HVT974" s="6"/>
      <c r="HVU974" s="6"/>
      <c r="HVV974" s="6"/>
      <c r="HVW974" s="6"/>
      <c r="HVX974" s="6"/>
      <c r="HVY974" s="6"/>
      <c r="HVZ974" s="6"/>
      <c r="HWA974" s="6"/>
      <c r="HWB974" s="6"/>
      <c r="HWC974" s="6"/>
      <c r="HWD974" s="6"/>
      <c r="HWE974" s="6"/>
      <c r="HWF974" s="6"/>
      <c r="HWG974" s="6"/>
      <c r="HWH974" s="6"/>
      <c r="HWI974" s="6"/>
      <c r="HWJ974" s="6"/>
      <c r="HWK974" s="6"/>
      <c r="HWL974" s="6"/>
      <c r="HWM974" s="6"/>
      <c r="HWN974" s="6"/>
      <c r="HWO974" s="6"/>
      <c r="HWP974" s="6"/>
      <c r="HWQ974" s="6"/>
      <c r="HWR974" s="6"/>
      <c r="HWS974" s="6"/>
      <c r="HWT974" s="6"/>
      <c r="HWU974" s="6"/>
      <c r="HWV974" s="6"/>
      <c r="HWW974" s="6"/>
      <c r="HWX974" s="6"/>
      <c r="HWY974" s="6"/>
      <c r="HWZ974" s="6"/>
      <c r="HXA974" s="6"/>
      <c r="HXB974" s="6"/>
      <c r="HXC974" s="6"/>
      <c r="HXD974" s="6"/>
      <c r="HXE974" s="6"/>
      <c r="HXF974" s="6"/>
      <c r="HXG974" s="6"/>
      <c r="HXH974" s="6"/>
      <c r="HXI974" s="6"/>
      <c r="HXJ974" s="6"/>
      <c r="HXK974" s="6"/>
      <c r="HXL974" s="6"/>
      <c r="HXM974" s="6"/>
      <c r="HXN974" s="6"/>
      <c r="HXO974" s="6"/>
      <c r="HXP974" s="6"/>
      <c r="HXQ974" s="6"/>
      <c r="HXR974" s="6"/>
      <c r="HXS974" s="6"/>
      <c r="HXT974" s="6"/>
      <c r="HXU974" s="6"/>
      <c r="HXV974" s="6"/>
      <c r="HXW974" s="6"/>
      <c r="HXX974" s="6"/>
      <c r="HXY974" s="6"/>
      <c r="HXZ974" s="6"/>
      <c r="HYA974" s="6"/>
      <c r="HYB974" s="6"/>
      <c r="HYC974" s="6"/>
      <c r="HYD974" s="6"/>
      <c r="HYE974" s="6"/>
      <c r="HYF974" s="6"/>
      <c r="HYG974" s="6"/>
      <c r="HYH974" s="6"/>
      <c r="HYI974" s="6"/>
      <c r="HYJ974" s="6"/>
      <c r="HYK974" s="6"/>
      <c r="HYL974" s="6"/>
      <c r="HYM974" s="6"/>
      <c r="HYN974" s="6"/>
      <c r="HYO974" s="6"/>
      <c r="HYP974" s="6"/>
      <c r="HYQ974" s="6"/>
      <c r="HYR974" s="6"/>
      <c r="HYS974" s="6"/>
      <c r="HYT974" s="6"/>
      <c r="HYU974" s="6"/>
      <c r="HYV974" s="6"/>
      <c r="HYW974" s="6"/>
      <c r="HYX974" s="6"/>
      <c r="HYY974" s="6"/>
      <c r="HYZ974" s="6"/>
      <c r="HZA974" s="6"/>
      <c r="HZB974" s="6"/>
      <c r="HZC974" s="6"/>
      <c r="HZD974" s="6"/>
      <c r="HZE974" s="6"/>
      <c r="HZF974" s="6"/>
      <c r="HZG974" s="6"/>
      <c r="HZH974" s="6"/>
      <c r="HZI974" s="6"/>
      <c r="HZJ974" s="6"/>
      <c r="HZK974" s="6"/>
      <c r="HZL974" s="6"/>
      <c r="HZM974" s="6"/>
      <c r="HZN974" s="6"/>
      <c r="HZO974" s="6"/>
      <c r="HZP974" s="6"/>
      <c r="HZQ974" s="6"/>
      <c r="HZR974" s="6"/>
      <c r="HZS974" s="6"/>
      <c r="HZT974" s="6"/>
      <c r="HZU974" s="6"/>
      <c r="HZV974" s="6"/>
      <c r="HZW974" s="6"/>
      <c r="HZX974" s="6"/>
      <c r="HZY974" s="6"/>
      <c r="HZZ974" s="6"/>
      <c r="IAA974" s="6"/>
      <c r="IAB974" s="6"/>
      <c r="IAC974" s="6"/>
      <c r="IAD974" s="6"/>
      <c r="IAE974" s="6"/>
      <c r="IAF974" s="6"/>
      <c r="IAG974" s="6"/>
      <c r="IAH974" s="6"/>
      <c r="IAI974" s="6"/>
      <c r="IAJ974" s="6"/>
      <c r="IAK974" s="6"/>
      <c r="IAL974" s="6"/>
      <c r="IAM974" s="6"/>
      <c r="IAN974" s="6"/>
      <c r="IAO974" s="6"/>
      <c r="IAP974" s="6"/>
      <c r="IAQ974" s="6"/>
      <c r="IAR974" s="6"/>
      <c r="IAS974" s="6"/>
      <c r="IAT974" s="6"/>
      <c r="IAU974" s="6"/>
      <c r="IAV974" s="6"/>
      <c r="IAW974" s="6"/>
      <c r="IAX974" s="6"/>
      <c r="IAY974" s="6"/>
      <c r="IAZ974" s="6"/>
      <c r="IBA974" s="6"/>
      <c r="IBB974" s="6"/>
      <c r="IBC974" s="6"/>
      <c r="IBD974" s="6"/>
      <c r="IBE974" s="6"/>
      <c r="IBF974" s="6"/>
      <c r="IBG974" s="6"/>
      <c r="IBH974" s="6"/>
      <c r="IBI974" s="6"/>
      <c r="IBJ974" s="6"/>
      <c r="IBK974" s="6"/>
      <c r="IBL974" s="6"/>
      <c r="IBM974" s="6"/>
      <c r="IBN974" s="6"/>
      <c r="IBO974" s="6"/>
      <c r="IBP974" s="6"/>
      <c r="IBQ974" s="6"/>
      <c r="IBR974" s="6"/>
      <c r="IBS974" s="6"/>
      <c r="IBT974" s="6"/>
      <c r="IBU974" s="6"/>
      <c r="IBV974" s="6"/>
      <c r="IBW974" s="6"/>
      <c r="IBX974" s="6"/>
      <c r="IBY974" s="6"/>
      <c r="IBZ974" s="6"/>
      <c r="ICA974" s="6"/>
      <c r="ICB974" s="6"/>
      <c r="ICC974" s="6"/>
      <c r="ICD974" s="6"/>
      <c r="ICE974" s="6"/>
      <c r="ICF974" s="6"/>
      <c r="ICG974" s="6"/>
      <c r="ICH974" s="6"/>
      <c r="ICI974" s="6"/>
      <c r="ICJ974" s="6"/>
      <c r="ICK974" s="6"/>
      <c r="ICL974" s="6"/>
      <c r="ICM974" s="6"/>
      <c r="ICN974" s="6"/>
      <c r="ICO974" s="6"/>
      <c r="ICP974" s="6"/>
      <c r="ICQ974" s="6"/>
      <c r="ICR974" s="6"/>
      <c r="ICS974" s="6"/>
      <c r="ICT974" s="6"/>
      <c r="ICU974" s="6"/>
      <c r="ICV974" s="6"/>
      <c r="ICW974" s="6"/>
      <c r="ICX974" s="6"/>
      <c r="ICY974" s="6"/>
      <c r="ICZ974" s="6"/>
      <c r="IDA974" s="6"/>
      <c r="IDB974" s="6"/>
      <c r="IDC974" s="6"/>
      <c r="IDD974" s="6"/>
      <c r="IDE974" s="6"/>
      <c r="IDF974" s="6"/>
      <c r="IDG974" s="6"/>
      <c r="IDH974" s="6"/>
      <c r="IDI974" s="6"/>
      <c r="IDJ974" s="6"/>
      <c r="IDK974" s="6"/>
      <c r="IDL974" s="6"/>
      <c r="IDM974" s="6"/>
      <c r="IDN974" s="6"/>
      <c r="IDO974" s="6"/>
      <c r="IDP974" s="6"/>
      <c r="IDQ974" s="6"/>
      <c r="IDR974" s="6"/>
      <c r="IDS974" s="6"/>
      <c r="IDT974" s="6"/>
      <c r="IDU974" s="6"/>
      <c r="IDV974" s="6"/>
      <c r="IDW974" s="6"/>
      <c r="IDX974" s="6"/>
      <c r="IDY974" s="6"/>
      <c r="IDZ974" s="6"/>
      <c r="IEA974" s="6"/>
      <c r="IEB974" s="6"/>
      <c r="IEC974" s="6"/>
      <c r="IED974" s="6"/>
      <c r="IEE974" s="6"/>
      <c r="IEF974" s="6"/>
      <c r="IEG974" s="6"/>
      <c r="IEH974" s="6"/>
      <c r="IEI974" s="6"/>
      <c r="IEJ974" s="6"/>
      <c r="IEK974" s="6"/>
      <c r="IEL974" s="6"/>
      <c r="IEM974" s="6"/>
      <c r="IEN974" s="6"/>
      <c r="IEO974" s="6"/>
      <c r="IEP974" s="6"/>
      <c r="IEQ974" s="6"/>
      <c r="IER974" s="6"/>
      <c r="IES974" s="6"/>
      <c r="IET974" s="6"/>
      <c r="IEU974" s="6"/>
      <c r="IEV974" s="6"/>
      <c r="IEW974" s="6"/>
      <c r="IEX974" s="6"/>
      <c r="IEY974" s="6"/>
      <c r="IEZ974" s="6"/>
      <c r="IFA974" s="6"/>
      <c r="IFB974" s="6"/>
      <c r="IFC974" s="6"/>
      <c r="IFD974" s="6"/>
      <c r="IFE974" s="6"/>
      <c r="IFF974" s="6"/>
      <c r="IFG974" s="6"/>
      <c r="IFH974" s="6"/>
      <c r="IFI974" s="6"/>
      <c r="IFJ974" s="6"/>
      <c r="IFK974" s="6"/>
      <c r="IFL974" s="6"/>
      <c r="IFM974" s="6"/>
      <c r="IFN974" s="6"/>
      <c r="IFO974" s="6"/>
      <c r="IFP974" s="6"/>
      <c r="IFQ974" s="6"/>
      <c r="IFR974" s="6"/>
      <c r="IFS974" s="6"/>
      <c r="IFT974" s="6"/>
      <c r="IFU974" s="6"/>
      <c r="IFV974" s="6"/>
      <c r="IFW974" s="6"/>
      <c r="IFX974" s="6"/>
      <c r="IFY974" s="6"/>
      <c r="IFZ974" s="6"/>
      <c r="IGA974" s="6"/>
      <c r="IGB974" s="6"/>
      <c r="IGC974" s="6"/>
      <c r="IGD974" s="6"/>
      <c r="IGE974" s="6"/>
      <c r="IGF974" s="6"/>
      <c r="IGG974" s="6"/>
      <c r="IGH974" s="6"/>
      <c r="IGI974" s="6"/>
      <c r="IGJ974" s="6"/>
      <c r="IGK974" s="6"/>
      <c r="IGL974" s="6"/>
      <c r="IGM974" s="6"/>
      <c r="IGN974" s="6"/>
      <c r="IGO974" s="6"/>
      <c r="IGP974" s="6"/>
      <c r="IGQ974" s="6"/>
      <c r="IGR974" s="6"/>
      <c r="IGS974" s="6"/>
      <c r="IGT974" s="6"/>
      <c r="IGU974" s="6"/>
      <c r="IGV974" s="6"/>
      <c r="IGW974" s="6"/>
      <c r="IGX974" s="6"/>
      <c r="IGY974" s="6"/>
      <c r="IGZ974" s="6"/>
      <c r="IHA974" s="6"/>
      <c r="IHB974" s="6"/>
      <c r="IHC974" s="6"/>
      <c r="IHD974" s="6"/>
      <c r="IHE974" s="6"/>
      <c r="IHF974" s="6"/>
      <c r="IHG974" s="6"/>
      <c r="IHH974" s="6"/>
      <c r="IHI974" s="6"/>
      <c r="IHJ974" s="6"/>
      <c r="IHK974" s="6"/>
      <c r="IHL974" s="6"/>
      <c r="IHM974" s="6"/>
      <c r="IHN974" s="6"/>
      <c r="IHO974" s="6"/>
      <c r="IHP974" s="6"/>
      <c r="IHQ974" s="6"/>
      <c r="IHR974" s="6"/>
      <c r="IHS974" s="6"/>
      <c r="IHT974" s="6"/>
      <c r="IHU974" s="6"/>
      <c r="IHV974" s="6"/>
      <c r="IHW974" s="6"/>
      <c r="IHX974" s="6"/>
      <c r="IHY974" s="6"/>
      <c r="IHZ974" s="6"/>
      <c r="IIA974" s="6"/>
      <c r="IIB974" s="6"/>
      <c r="IIC974" s="6"/>
      <c r="IID974" s="6"/>
      <c r="IIE974" s="6"/>
      <c r="IIF974" s="6"/>
      <c r="IIG974" s="6"/>
      <c r="IIH974" s="6"/>
      <c r="III974" s="6"/>
      <c r="IIJ974" s="6"/>
      <c r="IIK974" s="6"/>
      <c r="IIL974" s="6"/>
      <c r="IIM974" s="6"/>
      <c r="IIN974" s="6"/>
      <c r="IIO974" s="6"/>
      <c r="IIP974" s="6"/>
      <c r="IIQ974" s="6"/>
      <c r="IIR974" s="6"/>
      <c r="IIS974" s="6"/>
      <c r="IIT974" s="6"/>
      <c r="IIU974" s="6"/>
      <c r="IIV974" s="6"/>
      <c r="IIW974" s="6"/>
      <c r="IIX974" s="6"/>
      <c r="IIY974" s="6"/>
      <c r="IIZ974" s="6"/>
      <c r="IJA974" s="6"/>
      <c r="IJB974" s="6"/>
      <c r="IJC974" s="6"/>
      <c r="IJD974" s="6"/>
      <c r="IJE974" s="6"/>
      <c r="IJF974" s="6"/>
      <c r="IJG974" s="6"/>
      <c r="IJH974" s="6"/>
      <c r="IJI974" s="6"/>
      <c r="IJJ974" s="6"/>
      <c r="IJK974" s="6"/>
      <c r="IJL974" s="6"/>
      <c r="IJM974" s="6"/>
      <c r="IJN974" s="6"/>
      <c r="IJO974" s="6"/>
      <c r="IJP974" s="6"/>
      <c r="IJQ974" s="6"/>
      <c r="IJR974" s="6"/>
      <c r="IJS974" s="6"/>
      <c r="IJT974" s="6"/>
      <c r="IJU974" s="6"/>
      <c r="IJV974" s="6"/>
      <c r="IJW974" s="6"/>
      <c r="IJX974" s="6"/>
      <c r="IJY974" s="6"/>
      <c r="IJZ974" s="6"/>
      <c r="IKA974" s="6"/>
      <c r="IKB974" s="6"/>
      <c r="IKC974" s="6"/>
      <c r="IKD974" s="6"/>
      <c r="IKE974" s="6"/>
      <c r="IKF974" s="6"/>
      <c r="IKG974" s="6"/>
      <c r="IKH974" s="6"/>
      <c r="IKI974" s="6"/>
      <c r="IKJ974" s="6"/>
      <c r="IKK974" s="6"/>
      <c r="IKL974" s="6"/>
      <c r="IKM974" s="6"/>
      <c r="IKN974" s="6"/>
      <c r="IKO974" s="6"/>
      <c r="IKP974" s="6"/>
      <c r="IKQ974" s="6"/>
      <c r="IKR974" s="6"/>
      <c r="IKS974" s="6"/>
      <c r="IKT974" s="6"/>
      <c r="IKU974" s="6"/>
      <c r="IKV974" s="6"/>
      <c r="IKW974" s="6"/>
      <c r="IKX974" s="6"/>
      <c r="IKY974" s="6"/>
      <c r="IKZ974" s="6"/>
      <c r="ILA974" s="6"/>
      <c r="ILB974" s="6"/>
      <c r="ILC974" s="6"/>
      <c r="ILD974" s="6"/>
      <c r="ILE974" s="6"/>
      <c r="ILF974" s="6"/>
      <c r="ILG974" s="6"/>
      <c r="ILH974" s="6"/>
      <c r="ILI974" s="6"/>
      <c r="ILJ974" s="6"/>
      <c r="ILK974" s="6"/>
      <c r="ILL974" s="6"/>
      <c r="ILM974" s="6"/>
      <c r="ILN974" s="6"/>
      <c r="ILO974" s="6"/>
      <c r="ILP974" s="6"/>
      <c r="ILQ974" s="6"/>
      <c r="ILR974" s="6"/>
      <c r="ILS974" s="6"/>
      <c r="ILT974" s="6"/>
      <c r="ILU974" s="6"/>
      <c r="ILV974" s="6"/>
      <c r="ILW974" s="6"/>
      <c r="ILX974" s="6"/>
      <c r="ILY974" s="6"/>
      <c r="ILZ974" s="6"/>
      <c r="IMA974" s="6"/>
      <c r="IMB974" s="6"/>
      <c r="IMC974" s="6"/>
      <c r="IMD974" s="6"/>
      <c r="IME974" s="6"/>
      <c r="IMF974" s="6"/>
      <c r="IMG974" s="6"/>
      <c r="IMH974" s="6"/>
      <c r="IMI974" s="6"/>
      <c r="IMJ974" s="6"/>
      <c r="IMK974" s="6"/>
      <c r="IML974" s="6"/>
      <c r="IMM974" s="6"/>
      <c r="IMN974" s="6"/>
      <c r="IMO974" s="6"/>
      <c r="IMP974" s="6"/>
      <c r="IMQ974" s="6"/>
      <c r="IMR974" s="6"/>
      <c r="IMS974" s="6"/>
      <c r="IMT974" s="6"/>
      <c r="IMU974" s="6"/>
      <c r="IMV974" s="6"/>
      <c r="IMW974" s="6"/>
      <c r="IMX974" s="6"/>
      <c r="IMY974" s="6"/>
      <c r="IMZ974" s="6"/>
      <c r="INA974" s="6"/>
      <c r="INB974" s="6"/>
      <c r="INC974" s="6"/>
      <c r="IND974" s="6"/>
      <c r="INE974" s="6"/>
      <c r="INF974" s="6"/>
      <c r="ING974" s="6"/>
      <c r="INH974" s="6"/>
      <c r="INI974" s="6"/>
      <c r="INJ974" s="6"/>
      <c r="INK974" s="6"/>
      <c r="INL974" s="6"/>
      <c r="INM974" s="6"/>
      <c r="INN974" s="6"/>
      <c r="INO974" s="6"/>
      <c r="INP974" s="6"/>
      <c r="INQ974" s="6"/>
      <c r="INR974" s="6"/>
      <c r="INS974" s="6"/>
      <c r="INT974" s="6"/>
      <c r="INU974" s="6"/>
      <c r="INV974" s="6"/>
      <c r="INW974" s="6"/>
      <c r="INX974" s="6"/>
      <c r="INY974" s="6"/>
      <c r="INZ974" s="6"/>
      <c r="IOA974" s="6"/>
      <c r="IOB974" s="6"/>
      <c r="IOC974" s="6"/>
      <c r="IOD974" s="6"/>
      <c r="IOE974" s="6"/>
      <c r="IOF974" s="6"/>
      <c r="IOG974" s="6"/>
      <c r="IOH974" s="6"/>
      <c r="IOI974" s="6"/>
      <c r="IOJ974" s="6"/>
      <c r="IOK974" s="6"/>
      <c r="IOL974" s="6"/>
      <c r="IOM974" s="6"/>
      <c r="ION974" s="6"/>
      <c r="IOO974" s="6"/>
      <c r="IOP974" s="6"/>
      <c r="IOQ974" s="6"/>
      <c r="IOR974" s="6"/>
      <c r="IOS974" s="6"/>
      <c r="IOT974" s="6"/>
      <c r="IOU974" s="6"/>
      <c r="IOV974" s="6"/>
      <c r="IOW974" s="6"/>
      <c r="IOX974" s="6"/>
      <c r="IOY974" s="6"/>
      <c r="IOZ974" s="6"/>
      <c r="IPA974" s="6"/>
      <c r="IPB974" s="6"/>
      <c r="IPC974" s="6"/>
      <c r="IPD974" s="6"/>
      <c r="IPE974" s="6"/>
      <c r="IPF974" s="6"/>
      <c r="IPG974" s="6"/>
      <c r="IPH974" s="6"/>
      <c r="IPI974" s="6"/>
      <c r="IPJ974" s="6"/>
      <c r="IPK974" s="6"/>
      <c r="IPL974" s="6"/>
      <c r="IPM974" s="6"/>
      <c r="IPN974" s="6"/>
      <c r="IPO974" s="6"/>
      <c r="IPP974" s="6"/>
      <c r="IPQ974" s="6"/>
      <c r="IPR974" s="6"/>
      <c r="IPS974" s="6"/>
      <c r="IPT974" s="6"/>
      <c r="IPU974" s="6"/>
      <c r="IPV974" s="6"/>
      <c r="IPW974" s="6"/>
      <c r="IPX974" s="6"/>
      <c r="IPY974" s="6"/>
      <c r="IPZ974" s="6"/>
      <c r="IQA974" s="6"/>
      <c r="IQB974" s="6"/>
      <c r="IQC974" s="6"/>
      <c r="IQD974" s="6"/>
      <c r="IQE974" s="6"/>
      <c r="IQF974" s="6"/>
      <c r="IQG974" s="6"/>
      <c r="IQH974" s="6"/>
      <c r="IQI974" s="6"/>
      <c r="IQJ974" s="6"/>
      <c r="IQK974" s="6"/>
      <c r="IQL974" s="6"/>
      <c r="IQM974" s="6"/>
      <c r="IQN974" s="6"/>
      <c r="IQO974" s="6"/>
      <c r="IQP974" s="6"/>
      <c r="IQQ974" s="6"/>
      <c r="IQR974" s="6"/>
      <c r="IQS974" s="6"/>
      <c r="IQT974" s="6"/>
      <c r="IQU974" s="6"/>
      <c r="IQV974" s="6"/>
      <c r="IQW974" s="6"/>
      <c r="IQX974" s="6"/>
      <c r="IQY974" s="6"/>
      <c r="IQZ974" s="6"/>
      <c r="IRA974" s="6"/>
      <c r="IRB974" s="6"/>
      <c r="IRC974" s="6"/>
      <c r="IRD974" s="6"/>
      <c r="IRE974" s="6"/>
      <c r="IRF974" s="6"/>
      <c r="IRG974" s="6"/>
      <c r="IRH974" s="6"/>
      <c r="IRI974" s="6"/>
      <c r="IRJ974" s="6"/>
      <c r="IRK974" s="6"/>
      <c r="IRL974" s="6"/>
      <c r="IRM974" s="6"/>
      <c r="IRN974" s="6"/>
      <c r="IRO974" s="6"/>
      <c r="IRP974" s="6"/>
      <c r="IRQ974" s="6"/>
      <c r="IRR974" s="6"/>
      <c r="IRS974" s="6"/>
      <c r="IRT974" s="6"/>
      <c r="IRU974" s="6"/>
      <c r="IRV974" s="6"/>
      <c r="IRW974" s="6"/>
      <c r="IRX974" s="6"/>
      <c r="IRY974" s="6"/>
      <c r="IRZ974" s="6"/>
      <c r="ISA974" s="6"/>
      <c r="ISB974" s="6"/>
      <c r="ISC974" s="6"/>
      <c r="ISD974" s="6"/>
      <c r="ISE974" s="6"/>
      <c r="ISF974" s="6"/>
      <c r="ISG974" s="6"/>
      <c r="ISH974" s="6"/>
      <c r="ISI974" s="6"/>
      <c r="ISJ974" s="6"/>
      <c r="ISK974" s="6"/>
      <c r="ISL974" s="6"/>
      <c r="ISM974" s="6"/>
      <c r="ISN974" s="6"/>
      <c r="ISO974" s="6"/>
      <c r="ISP974" s="6"/>
      <c r="ISQ974" s="6"/>
      <c r="ISR974" s="6"/>
      <c r="ISS974" s="6"/>
      <c r="IST974" s="6"/>
      <c r="ISU974" s="6"/>
      <c r="ISV974" s="6"/>
      <c r="ISW974" s="6"/>
      <c r="ISX974" s="6"/>
      <c r="ISY974" s="6"/>
      <c r="ISZ974" s="6"/>
      <c r="ITA974" s="6"/>
      <c r="ITB974" s="6"/>
      <c r="ITC974" s="6"/>
      <c r="ITD974" s="6"/>
      <c r="ITE974" s="6"/>
      <c r="ITF974" s="6"/>
      <c r="ITG974" s="6"/>
      <c r="ITH974" s="6"/>
      <c r="ITI974" s="6"/>
      <c r="ITJ974" s="6"/>
      <c r="ITK974" s="6"/>
      <c r="ITL974" s="6"/>
      <c r="ITM974" s="6"/>
      <c r="ITN974" s="6"/>
      <c r="ITO974" s="6"/>
      <c r="ITP974" s="6"/>
      <c r="ITQ974" s="6"/>
      <c r="ITR974" s="6"/>
      <c r="ITS974" s="6"/>
      <c r="ITT974" s="6"/>
      <c r="ITU974" s="6"/>
      <c r="ITV974" s="6"/>
      <c r="ITW974" s="6"/>
      <c r="ITX974" s="6"/>
      <c r="ITY974" s="6"/>
      <c r="ITZ974" s="6"/>
      <c r="IUA974" s="6"/>
      <c r="IUB974" s="6"/>
      <c r="IUC974" s="6"/>
      <c r="IUD974" s="6"/>
      <c r="IUE974" s="6"/>
      <c r="IUF974" s="6"/>
      <c r="IUG974" s="6"/>
      <c r="IUH974" s="6"/>
      <c r="IUI974" s="6"/>
      <c r="IUJ974" s="6"/>
      <c r="IUK974" s="6"/>
      <c r="IUL974" s="6"/>
      <c r="IUM974" s="6"/>
      <c r="IUN974" s="6"/>
      <c r="IUO974" s="6"/>
      <c r="IUP974" s="6"/>
      <c r="IUQ974" s="6"/>
      <c r="IUR974" s="6"/>
      <c r="IUS974" s="6"/>
      <c r="IUT974" s="6"/>
      <c r="IUU974" s="6"/>
      <c r="IUV974" s="6"/>
      <c r="IUW974" s="6"/>
      <c r="IUX974" s="6"/>
      <c r="IUY974" s="6"/>
      <c r="IUZ974" s="6"/>
      <c r="IVA974" s="6"/>
      <c r="IVB974" s="6"/>
      <c r="IVC974" s="6"/>
      <c r="IVD974" s="6"/>
      <c r="IVE974" s="6"/>
      <c r="IVF974" s="6"/>
      <c r="IVG974" s="6"/>
      <c r="IVH974" s="6"/>
      <c r="IVI974" s="6"/>
      <c r="IVJ974" s="6"/>
      <c r="IVK974" s="6"/>
      <c r="IVL974" s="6"/>
      <c r="IVM974" s="6"/>
      <c r="IVN974" s="6"/>
      <c r="IVO974" s="6"/>
      <c r="IVP974" s="6"/>
      <c r="IVQ974" s="6"/>
      <c r="IVR974" s="6"/>
      <c r="IVS974" s="6"/>
      <c r="IVT974" s="6"/>
      <c r="IVU974" s="6"/>
      <c r="IVV974" s="6"/>
      <c r="IVW974" s="6"/>
      <c r="IVX974" s="6"/>
      <c r="IVY974" s="6"/>
      <c r="IVZ974" s="6"/>
      <c r="IWA974" s="6"/>
      <c r="IWB974" s="6"/>
      <c r="IWC974" s="6"/>
      <c r="IWD974" s="6"/>
      <c r="IWE974" s="6"/>
      <c r="IWF974" s="6"/>
      <c r="IWG974" s="6"/>
      <c r="IWH974" s="6"/>
      <c r="IWI974" s="6"/>
      <c r="IWJ974" s="6"/>
      <c r="IWK974" s="6"/>
      <c r="IWL974" s="6"/>
      <c r="IWM974" s="6"/>
      <c r="IWN974" s="6"/>
      <c r="IWO974" s="6"/>
      <c r="IWP974" s="6"/>
      <c r="IWQ974" s="6"/>
      <c r="IWR974" s="6"/>
      <c r="IWS974" s="6"/>
      <c r="IWT974" s="6"/>
      <c r="IWU974" s="6"/>
      <c r="IWV974" s="6"/>
      <c r="IWW974" s="6"/>
      <c r="IWX974" s="6"/>
      <c r="IWY974" s="6"/>
      <c r="IWZ974" s="6"/>
      <c r="IXA974" s="6"/>
      <c r="IXB974" s="6"/>
      <c r="IXC974" s="6"/>
      <c r="IXD974" s="6"/>
      <c r="IXE974" s="6"/>
      <c r="IXF974" s="6"/>
      <c r="IXG974" s="6"/>
      <c r="IXH974" s="6"/>
      <c r="IXI974" s="6"/>
      <c r="IXJ974" s="6"/>
      <c r="IXK974" s="6"/>
      <c r="IXL974" s="6"/>
      <c r="IXM974" s="6"/>
      <c r="IXN974" s="6"/>
      <c r="IXO974" s="6"/>
      <c r="IXP974" s="6"/>
      <c r="IXQ974" s="6"/>
      <c r="IXR974" s="6"/>
      <c r="IXS974" s="6"/>
      <c r="IXT974" s="6"/>
      <c r="IXU974" s="6"/>
      <c r="IXV974" s="6"/>
      <c r="IXW974" s="6"/>
      <c r="IXX974" s="6"/>
      <c r="IXY974" s="6"/>
      <c r="IXZ974" s="6"/>
      <c r="IYA974" s="6"/>
      <c r="IYB974" s="6"/>
      <c r="IYC974" s="6"/>
      <c r="IYD974" s="6"/>
      <c r="IYE974" s="6"/>
      <c r="IYF974" s="6"/>
      <c r="IYG974" s="6"/>
      <c r="IYH974" s="6"/>
      <c r="IYI974" s="6"/>
      <c r="IYJ974" s="6"/>
      <c r="IYK974" s="6"/>
      <c r="IYL974" s="6"/>
      <c r="IYM974" s="6"/>
      <c r="IYN974" s="6"/>
      <c r="IYO974" s="6"/>
      <c r="IYP974" s="6"/>
      <c r="IYQ974" s="6"/>
      <c r="IYR974" s="6"/>
      <c r="IYS974" s="6"/>
      <c r="IYT974" s="6"/>
      <c r="IYU974" s="6"/>
      <c r="IYV974" s="6"/>
      <c r="IYW974" s="6"/>
      <c r="IYX974" s="6"/>
      <c r="IYY974" s="6"/>
      <c r="IYZ974" s="6"/>
      <c r="IZA974" s="6"/>
      <c r="IZB974" s="6"/>
      <c r="IZC974" s="6"/>
      <c r="IZD974" s="6"/>
      <c r="IZE974" s="6"/>
      <c r="IZF974" s="6"/>
      <c r="IZG974" s="6"/>
      <c r="IZH974" s="6"/>
      <c r="IZI974" s="6"/>
      <c r="IZJ974" s="6"/>
      <c r="IZK974" s="6"/>
      <c r="IZL974" s="6"/>
      <c r="IZM974" s="6"/>
      <c r="IZN974" s="6"/>
      <c r="IZO974" s="6"/>
      <c r="IZP974" s="6"/>
      <c r="IZQ974" s="6"/>
      <c r="IZR974" s="6"/>
      <c r="IZS974" s="6"/>
      <c r="IZT974" s="6"/>
      <c r="IZU974" s="6"/>
      <c r="IZV974" s="6"/>
      <c r="IZW974" s="6"/>
      <c r="IZX974" s="6"/>
      <c r="IZY974" s="6"/>
      <c r="IZZ974" s="6"/>
      <c r="JAA974" s="6"/>
      <c r="JAB974" s="6"/>
      <c r="JAC974" s="6"/>
      <c r="JAD974" s="6"/>
      <c r="JAE974" s="6"/>
      <c r="JAF974" s="6"/>
      <c r="JAG974" s="6"/>
      <c r="JAH974" s="6"/>
      <c r="JAI974" s="6"/>
      <c r="JAJ974" s="6"/>
      <c r="JAK974" s="6"/>
      <c r="JAL974" s="6"/>
      <c r="JAM974" s="6"/>
      <c r="JAN974" s="6"/>
      <c r="JAO974" s="6"/>
      <c r="JAP974" s="6"/>
      <c r="JAQ974" s="6"/>
      <c r="JAR974" s="6"/>
      <c r="JAS974" s="6"/>
      <c r="JAT974" s="6"/>
      <c r="JAU974" s="6"/>
      <c r="JAV974" s="6"/>
      <c r="JAW974" s="6"/>
      <c r="JAX974" s="6"/>
      <c r="JAY974" s="6"/>
      <c r="JAZ974" s="6"/>
      <c r="JBA974" s="6"/>
      <c r="JBB974" s="6"/>
      <c r="JBC974" s="6"/>
      <c r="JBD974" s="6"/>
      <c r="JBE974" s="6"/>
      <c r="JBF974" s="6"/>
      <c r="JBG974" s="6"/>
      <c r="JBH974" s="6"/>
      <c r="JBI974" s="6"/>
      <c r="JBJ974" s="6"/>
      <c r="JBK974" s="6"/>
      <c r="JBL974" s="6"/>
      <c r="JBM974" s="6"/>
      <c r="JBN974" s="6"/>
      <c r="JBO974" s="6"/>
      <c r="JBP974" s="6"/>
      <c r="JBQ974" s="6"/>
      <c r="JBR974" s="6"/>
      <c r="JBS974" s="6"/>
      <c r="JBT974" s="6"/>
      <c r="JBU974" s="6"/>
      <c r="JBV974" s="6"/>
      <c r="JBW974" s="6"/>
      <c r="JBX974" s="6"/>
      <c r="JBY974" s="6"/>
      <c r="JBZ974" s="6"/>
      <c r="JCA974" s="6"/>
      <c r="JCB974" s="6"/>
      <c r="JCC974" s="6"/>
      <c r="JCD974" s="6"/>
      <c r="JCE974" s="6"/>
      <c r="JCF974" s="6"/>
      <c r="JCG974" s="6"/>
      <c r="JCH974" s="6"/>
      <c r="JCI974" s="6"/>
      <c r="JCJ974" s="6"/>
      <c r="JCK974" s="6"/>
      <c r="JCL974" s="6"/>
      <c r="JCM974" s="6"/>
      <c r="JCN974" s="6"/>
      <c r="JCO974" s="6"/>
      <c r="JCP974" s="6"/>
      <c r="JCQ974" s="6"/>
      <c r="JCR974" s="6"/>
      <c r="JCS974" s="6"/>
      <c r="JCT974" s="6"/>
      <c r="JCU974" s="6"/>
      <c r="JCV974" s="6"/>
      <c r="JCW974" s="6"/>
      <c r="JCX974" s="6"/>
      <c r="JCY974" s="6"/>
      <c r="JCZ974" s="6"/>
      <c r="JDA974" s="6"/>
      <c r="JDB974" s="6"/>
      <c r="JDC974" s="6"/>
      <c r="JDD974" s="6"/>
      <c r="JDE974" s="6"/>
      <c r="JDF974" s="6"/>
      <c r="JDG974" s="6"/>
      <c r="JDH974" s="6"/>
      <c r="JDI974" s="6"/>
      <c r="JDJ974" s="6"/>
      <c r="JDK974" s="6"/>
      <c r="JDL974" s="6"/>
      <c r="JDM974" s="6"/>
      <c r="JDN974" s="6"/>
      <c r="JDO974" s="6"/>
      <c r="JDP974" s="6"/>
      <c r="JDQ974" s="6"/>
      <c r="JDR974" s="6"/>
      <c r="JDS974" s="6"/>
      <c r="JDT974" s="6"/>
      <c r="JDU974" s="6"/>
      <c r="JDV974" s="6"/>
      <c r="JDW974" s="6"/>
      <c r="JDX974" s="6"/>
      <c r="JDY974" s="6"/>
      <c r="JDZ974" s="6"/>
      <c r="JEA974" s="6"/>
      <c r="JEB974" s="6"/>
      <c r="JEC974" s="6"/>
      <c r="JED974" s="6"/>
      <c r="JEE974" s="6"/>
      <c r="JEF974" s="6"/>
      <c r="JEG974" s="6"/>
      <c r="JEH974" s="6"/>
      <c r="JEI974" s="6"/>
      <c r="JEJ974" s="6"/>
      <c r="JEK974" s="6"/>
      <c r="JEL974" s="6"/>
      <c r="JEM974" s="6"/>
      <c r="JEN974" s="6"/>
      <c r="JEO974" s="6"/>
      <c r="JEP974" s="6"/>
      <c r="JEQ974" s="6"/>
      <c r="JER974" s="6"/>
      <c r="JES974" s="6"/>
      <c r="JET974" s="6"/>
      <c r="JEU974" s="6"/>
      <c r="JEV974" s="6"/>
      <c r="JEW974" s="6"/>
      <c r="JEX974" s="6"/>
      <c r="JEY974" s="6"/>
      <c r="JEZ974" s="6"/>
      <c r="JFA974" s="6"/>
      <c r="JFB974" s="6"/>
      <c r="JFC974" s="6"/>
      <c r="JFD974" s="6"/>
      <c r="JFE974" s="6"/>
      <c r="JFF974" s="6"/>
      <c r="JFG974" s="6"/>
      <c r="JFH974" s="6"/>
      <c r="JFI974" s="6"/>
      <c r="JFJ974" s="6"/>
      <c r="JFK974" s="6"/>
      <c r="JFL974" s="6"/>
      <c r="JFM974" s="6"/>
      <c r="JFN974" s="6"/>
      <c r="JFO974" s="6"/>
      <c r="JFP974" s="6"/>
      <c r="JFQ974" s="6"/>
      <c r="JFR974" s="6"/>
      <c r="JFS974" s="6"/>
      <c r="JFT974" s="6"/>
      <c r="JFU974" s="6"/>
      <c r="JFV974" s="6"/>
      <c r="JFW974" s="6"/>
      <c r="JFX974" s="6"/>
      <c r="JFY974" s="6"/>
      <c r="JFZ974" s="6"/>
      <c r="JGA974" s="6"/>
      <c r="JGB974" s="6"/>
      <c r="JGC974" s="6"/>
      <c r="JGD974" s="6"/>
      <c r="JGE974" s="6"/>
      <c r="JGF974" s="6"/>
      <c r="JGG974" s="6"/>
      <c r="JGH974" s="6"/>
      <c r="JGI974" s="6"/>
      <c r="JGJ974" s="6"/>
      <c r="JGK974" s="6"/>
      <c r="JGL974" s="6"/>
      <c r="JGM974" s="6"/>
      <c r="JGN974" s="6"/>
      <c r="JGO974" s="6"/>
      <c r="JGP974" s="6"/>
      <c r="JGQ974" s="6"/>
      <c r="JGR974" s="6"/>
      <c r="JGS974" s="6"/>
      <c r="JGT974" s="6"/>
      <c r="JGU974" s="6"/>
      <c r="JGV974" s="6"/>
      <c r="JGW974" s="6"/>
      <c r="JGX974" s="6"/>
      <c r="JGY974" s="6"/>
      <c r="JGZ974" s="6"/>
      <c r="JHA974" s="6"/>
      <c r="JHB974" s="6"/>
      <c r="JHC974" s="6"/>
      <c r="JHD974" s="6"/>
      <c r="JHE974" s="6"/>
      <c r="JHF974" s="6"/>
      <c r="JHG974" s="6"/>
      <c r="JHH974" s="6"/>
      <c r="JHI974" s="6"/>
      <c r="JHJ974" s="6"/>
      <c r="JHK974" s="6"/>
      <c r="JHL974" s="6"/>
      <c r="JHM974" s="6"/>
      <c r="JHN974" s="6"/>
      <c r="JHO974" s="6"/>
      <c r="JHP974" s="6"/>
      <c r="JHQ974" s="6"/>
      <c r="JHR974" s="6"/>
      <c r="JHS974" s="6"/>
      <c r="JHT974" s="6"/>
      <c r="JHU974" s="6"/>
      <c r="JHV974" s="6"/>
      <c r="JHW974" s="6"/>
      <c r="JHX974" s="6"/>
      <c r="JHY974" s="6"/>
      <c r="JHZ974" s="6"/>
      <c r="JIA974" s="6"/>
      <c r="JIB974" s="6"/>
      <c r="JIC974" s="6"/>
      <c r="JID974" s="6"/>
      <c r="JIE974" s="6"/>
      <c r="JIF974" s="6"/>
      <c r="JIG974" s="6"/>
      <c r="JIH974" s="6"/>
      <c r="JII974" s="6"/>
      <c r="JIJ974" s="6"/>
      <c r="JIK974" s="6"/>
      <c r="JIL974" s="6"/>
      <c r="JIM974" s="6"/>
      <c r="JIN974" s="6"/>
      <c r="JIO974" s="6"/>
      <c r="JIP974" s="6"/>
      <c r="JIQ974" s="6"/>
      <c r="JIR974" s="6"/>
      <c r="JIS974" s="6"/>
      <c r="JIT974" s="6"/>
      <c r="JIU974" s="6"/>
      <c r="JIV974" s="6"/>
      <c r="JIW974" s="6"/>
      <c r="JIX974" s="6"/>
      <c r="JIY974" s="6"/>
      <c r="JIZ974" s="6"/>
      <c r="JJA974" s="6"/>
      <c r="JJB974" s="6"/>
      <c r="JJC974" s="6"/>
      <c r="JJD974" s="6"/>
      <c r="JJE974" s="6"/>
      <c r="JJF974" s="6"/>
      <c r="JJG974" s="6"/>
      <c r="JJH974" s="6"/>
      <c r="JJI974" s="6"/>
      <c r="JJJ974" s="6"/>
      <c r="JJK974" s="6"/>
      <c r="JJL974" s="6"/>
      <c r="JJM974" s="6"/>
      <c r="JJN974" s="6"/>
      <c r="JJO974" s="6"/>
      <c r="JJP974" s="6"/>
      <c r="JJQ974" s="6"/>
      <c r="JJR974" s="6"/>
      <c r="JJS974" s="6"/>
      <c r="JJT974" s="6"/>
      <c r="JJU974" s="6"/>
      <c r="JJV974" s="6"/>
      <c r="JJW974" s="6"/>
      <c r="JJX974" s="6"/>
      <c r="JJY974" s="6"/>
      <c r="JJZ974" s="6"/>
      <c r="JKA974" s="6"/>
      <c r="JKB974" s="6"/>
      <c r="JKC974" s="6"/>
      <c r="JKD974" s="6"/>
      <c r="JKE974" s="6"/>
      <c r="JKF974" s="6"/>
      <c r="JKG974" s="6"/>
      <c r="JKH974" s="6"/>
      <c r="JKI974" s="6"/>
      <c r="JKJ974" s="6"/>
      <c r="JKK974" s="6"/>
      <c r="JKL974" s="6"/>
      <c r="JKM974" s="6"/>
      <c r="JKN974" s="6"/>
      <c r="JKO974" s="6"/>
      <c r="JKP974" s="6"/>
      <c r="JKQ974" s="6"/>
      <c r="JKR974" s="6"/>
      <c r="JKS974" s="6"/>
      <c r="JKT974" s="6"/>
      <c r="JKU974" s="6"/>
      <c r="JKV974" s="6"/>
      <c r="JKW974" s="6"/>
      <c r="JKX974" s="6"/>
      <c r="JKY974" s="6"/>
      <c r="JKZ974" s="6"/>
      <c r="JLA974" s="6"/>
      <c r="JLB974" s="6"/>
      <c r="JLC974" s="6"/>
      <c r="JLD974" s="6"/>
      <c r="JLE974" s="6"/>
      <c r="JLF974" s="6"/>
      <c r="JLG974" s="6"/>
      <c r="JLH974" s="6"/>
      <c r="JLI974" s="6"/>
      <c r="JLJ974" s="6"/>
      <c r="JLK974" s="6"/>
      <c r="JLL974" s="6"/>
      <c r="JLM974" s="6"/>
      <c r="JLN974" s="6"/>
      <c r="JLO974" s="6"/>
      <c r="JLP974" s="6"/>
      <c r="JLQ974" s="6"/>
      <c r="JLR974" s="6"/>
      <c r="JLS974" s="6"/>
      <c r="JLT974" s="6"/>
      <c r="JLU974" s="6"/>
      <c r="JLV974" s="6"/>
      <c r="JLW974" s="6"/>
      <c r="JLX974" s="6"/>
      <c r="JLY974" s="6"/>
      <c r="JLZ974" s="6"/>
      <c r="JMA974" s="6"/>
      <c r="JMB974" s="6"/>
      <c r="JMC974" s="6"/>
      <c r="JMD974" s="6"/>
      <c r="JME974" s="6"/>
      <c r="JMF974" s="6"/>
      <c r="JMG974" s="6"/>
      <c r="JMH974" s="6"/>
      <c r="JMI974" s="6"/>
      <c r="JMJ974" s="6"/>
      <c r="JMK974" s="6"/>
      <c r="JML974" s="6"/>
      <c r="JMM974" s="6"/>
      <c r="JMN974" s="6"/>
      <c r="JMO974" s="6"/>
      <c r="JMP974" s="6"/>
      <c r="JMQ974" s="6"/>
      <c r="JMR974" s="6"/>
      <c r="JMS974" s="6"/>
      <c r="JMT974" s="6"/>
      <c r="JMU974" s="6"/>
      <c r="JMV974" s="6"/>
      <c r="JMW974" s="6"/>
      <c r="JMX974" s="6"/>
      <c r="JMY974" s="6"/>
      <c r="JMZ974" s="6"/>
      <c r="JNA974" s="6"/>
      <c r="JNB974" s="6"/>
      <c r="JNC974" s="6"/>
      <c r="JND974" s="6"/>
      <c r="JNE974" s="6"/>
      <c r="JNF974" s="6"/>
      <c r="JNG974" s="6"/>
      <c r="JNH974" s="6"/>
      <c r="JNI974" s="6"/>
      <c r="JNJ974" s="6"/>
      <c r="JNK974" s="6"/>
      <c r="JNL974" s="6"/>
      <c r="JNM974" s="6"/>
      <c r="JNN974" s="6"/>
      <c r="JNO974" s="6"/>
      <c r="JNP974" s="6"/>
      <c r="JNQ974" s="6"/>
      <c r="JNR974" s="6"/>
      <c r="JNS974" s="6"/>
      <c r="JNT974" s="6"/>
      <c r="JNU974" s="6"/>
      <c r="JNV974" s="6"/>
      <c r="JNW974" s="6"/>
      <c r="JNX974" s="6"/>
      <c r="JNY974" s="6"/>
      <c r="JNZ974" s="6"/>
      <c r="JOA974" s="6"/>
      <c r="JOB974" s="6"/>
      <c r="JOC974" s="6"/>
      <c r="JOD974" s="6"/>
      <c r="JOE974" s="6"/>
      <c r="JOF974" s="6"/>
      <c r="JOG974" s="6"/>
      <c r="JOH974" s="6"/>
      <c r="JOI974" s="6"/>
      <c r="JOJ974" s="6"/>
      <c r="JOK974" s="6"/>
      <c r="JOL974" s="6"/>
      <c r="JOM974" s="6"/>
      <c r="JON974" s="6"/>
      <c r="JOO974" s="6"/>
      <c r="JOP974" s="6"/>
      <c r="JOQ974" s="6"/>
      <c r="JOR974" s="6"/>
      <c r="JOS974" s="6"/>
      <c r="JOT974" s="6"/>
      <c r="JOU974" s="6"/>
      <c r="JOV974" s="6"/>
      <c r="JOW974" s="6"/>
      <c r="JOX974" s="6"/>
      <c r="JOY974" s="6"/>
      <c r="JOZ974" s="6"/>
      <c r="JPA974" s="6"/>
      <c r="JPB974" s="6"/>
      <c r="JPC974" s="6"/>
      <c r="JPD974" s="6"/>
      <c r="JPE974" s="6"/>
      <c r="JPF974" s="6"/>
      <c r="JPG974" s="6"/>
      <c r="JPH974" s="6"/>
      <c r="JPI974" s="6"/>
      <c r="JPJ974" s="6"/>
      <c r="JPK974" s="6"/>
      <c r="JPL974" s="6"/>
      <c r="JPM974" s="6"/>
      <c r="JPN974" s="6"/>
      <c r="JPO974" s="6"/>
      <c r="JPP974" s="6"/>
      <c r="JPQ974" s="6"/>
      <c r="JPR974" s="6"/>
      <c r="JPS974" s="6"/>
      <c r="JPT974" s="6"/>
      <c r="JPU974" s="6"/>
      <c r="JPV974" s="6"/>
      <c r="JPW974" s="6"/>
      <c r="JPX974" s="6"/>
      <c r="JPY974" s="6"/>
      <c r="JPZ974" s="6"/>
      <c r="JQA974" s="6"/>
      <c r="JQB974" s="6"/>
      <c r="JQC974" s="6"/>
      <c r="JQD974" s="6"/>
      <c r="JQE974" s="6"/>
      <c r="JQF974" s="6"/>
      <c r="JQG974" s="6"/>
      <c r="JQH974" s="6"/>
      <c r="JQI974" s="6"/>
      <c r="JQJ974" s="6"/>
      <c r="JQK974" s="6"/>
      <c r="JQL974" s="6"/>
      <c r="JQM974" s="6"/>
      <c r="JQN974" s="6"/>
      <c r="JQO974" s="6"/>
      <c r="JQP974" s="6"/>
      <c r="JQQ974" s="6"/>
      <c r="JQR974" s="6"/>
      <c r="JQS974" s="6"/>
      <c r="JQT974" s="6"/>
      <c r="JQU974" s="6"/>
      <c r="JQV974" s="6"/>
      <c r="JQW974" s="6"/>
      <c r="JQX974" s="6"/>
      <c r="JQY974" s="6"/>
      <c r="JQZ974" s="6"/>
      <c r="JRA974" s="6"/>
      <c r="JRB974" s="6"/>
      <c r="JRC974" s="6"/>
      <c r="JRD974" s="6"/>
      <c r="JRE974" s="6"/>
      <c r="JRF974" s="6"/>
      <c r="JRG974" s="6"/>
      <c r="JRH974" s="6"/>
      <c r="JRI974" s="6"/>
      <c r="JRJ974" s="6"/>
      <c r="JRK974" s="6"/>
      <c r="JRL974" s="6"/>
      <c r="JRM974" s="6"/>
      <c r="JRN974" s="6"/>
      <c r="JRO974" s="6"/>
      <c r="JRP974" s="6"/>
      <c r="JRQ974" s="6"/>
      <c r="JRR974" s="6"/>
      <c r="JRS974" s="6"/>
      <c r="JRT974" s="6"/>
      <c r="JRU974" s="6"/>
      <c r="JRV974" s="6"/>
      <c r="JRW974" s="6"/>
      <c r="JRX974" s="6"/>
      <c r="JRY974" s="6"/>
      <c r="JRZ974" s="6"/>
      <c r="JSA974" s="6"/>
      <c r="JSB974" s="6"/>
      <c r="JSC974" s="6"/>
      <c r="JSD974" s="6"/>
      <c r="JSE974" s="6"/>
      <c r="JSF974" s="6"/>
      <c r="JSG974" s="6"/>
      <c r="JSH974" s="6"/>
      <c r="JSI974" s="6"/>
      <c r="JSJ974" s="6"/>
      <c r="JSK974" s="6"/>
      <c r="JSL974" s="6"/>
      <c r="JSM974" s="6"/>
      <c r="JSN974" s="6"/>
      <c r="JSO974" s="6"/>
      <c r="JSP974" s="6"/>
      <c r="JSQ974" s="6"/>
      <c r="JSR974" s="6"/>
      <c r="JSS974" s="6"/>
      <c r="JST974" s="6"/>
      <c r="JSU974" s="6"/>
      <c r="JSV974" s="6"/>
      <c r="JSW974" s="6"/>
      <c r="JSX974" s="6"/>
      <c r="JSY974" s="6"/>
      <c r="JSZ974" s="6"/>
      <c r="JTA974" s="6"/>
      <c r="JTB974" s="6"/>
      <c r="JTC974" s="6"/>
      <c r="JTD974" s="6"/>
      <c r="JTE974" s="6"/>
      <c r="JTF974" s="6"/>
      <c r="JTG974" s="6"/>
      <c r="JTH974" s="6"/>
      <c r="JTI974" s="6"/>
      <c r="JTJ974" s="6"/>
      <c r="JTK974" s="6"/>
      <c r="JTL974" s="6"/>
      <c r="JTM974" s="6"/>
      <c r="JTN974" s="6"/>
      <c r="JTO974" s="6"/>
      <c r="JTP974" s="6"/>
      <c r="JTQ974" s="6"/>
      <c r="JTR974" s="6"/>
      <c r="JTS974" s="6"/>
      <c r="JTT974" s="6"/>
      <c r="JTU974" s="6"/>
      <c r="JTV974" s="6"/>
      <c r="JTW974" s="6"/>
      <c r="JTX974" s="6"/>
      <c r="JTY974" s="6"/>
      <c r="JTZ974" s="6"/>
      <c r="JUA974" s="6"/>
      <c r="JUB974" s="6"/>
      <c r="JUC974" s="6"/>
      <c r="JUD974" s="6"/>
      <c r="JUE974" s="6"/>
      <c r="JUF974" s="6"/>
      <c r="JUG974" s="6"/>
      <c r="JUH974" s="6"/>
      <c r="JUI974" s="6"/>
      <c r="JUJ974" s="6"/>
      <c r="JUK974" s="6"/>
      <c r="JUL974" s="6"/>
      <c r="JUM974" s="6"/>
      <c r="JUN974" s="6"/>
      <c r="JUO974" s="6"/>
      <c r="JUP974" s="6"/>
      <c r="JUQ974" s="6"/>
      <c r="JUR974" s="6"/>
      <c r="JUS974" s="6"/>
      <c r="JUT974" s="6"/>
      <c r="JUU974" s="6"/>
      <c r="JUV974" s="6"/>
      <c r="JUW974" s="6"/>
      <c r="JUX974" s="6"/>
      <c r="JUY974" s="6"/>
      <c r="JUZ974" s="6"/>
      <c r="JVA974" s="6"/>
      <c r="JVB974" s="6"/>
      <c r="JVC974" s="6"/>
      <c r="JVD974" s="6"/>
      <c r="JVE974" s="6"/>
      <c r="JVF974" s="6"/>
      <c r="JVG974" s="6"/>
      <c r="JVH974" s="6"/>
      <c r="JVI974" s="6"/>
      <c r="JVJ974" s="6"/>
      <c r="JVK974" s="6"/>
      <c r="JVL974" s="6"/>
      <c r="JVM974" s="6"/>
      <c r="JVN974" s="6"/>
      <c r="JVO974" s="6"/>
      <c r="JVP974" s="6"/>
      <c r="JVQ974" s="6"/>
      <c r="JVR974" s="6"/>
      <c r="JVS974" s="6"/>
      <c r="JVT974" s="6"/>
      <c r="JVU974" s="6"/>
      <c r="JVV974" s="6"/>
      <c r="JVW974" s="6"/>
      <c r="JVX974" s="6"/>
      <c r="JVY974" s="6"/>
      <c r="JVZ974" s="6"/>
      <c r="JWA974" s="6"/>
      <c r="JWB974" s="6"/>
      <c r="JWC974" s="6"/>
      <c r="JWD974" s="6"/>
      <c r="JWE974" s="6"/>
      <c r="JWF974" s="6"/>
      <c r="JWG974" s="6"/>
      <c r="JWH974" s="6"/>
      <c r="JWI974" s="6"/>
      <c r="JWJ974" s="6"/>
      <c r="JWK974" s="6"/>
      <c r="JWL974" s="6"/>
      <c r="JWM974" s="6"/>
      <c r="JWN974" s="6"/>
      <c r="JWO974" s="6"/>
      <c r="JWP974" s="6"/>
      <c r="JWQ974" s="6"/>
      <c r="JWR974" s="6"/>
      <c r="JWS974" s="6"/>
      <c r="JWT974" s="6"/>
      <c r="JWU974" s="6"/>
      <c r="JWV974" s="6"/>
      <c r="JWW974" s="6"/>
      <c r="JWX974" s="6"/>
      <c r="JWY974" s="6"/>
      <c r="JWZ974" s="6"/>
      <c r="JXA974" s="6"/>
      <c r="JXB974" s="6"/>
      <c r="JXC974" s="6"/>
      <c r="JXD974" s="6"/>
      <c r="JXE974" s="6"/>
      <c r="JXF974" s="6"/>
      <c r="JXG974" s="6"/>
      <c r="JXH974" s="6"/>
      <c r="JXI974" s="6"/>
      <c r="JXJ974" s="6"/>
      <c r="JXK974" s="6"/>
      <c r="JXL974" s="6"/>
      <c r="JXM974" s="6"/>
      <c r="JXN974" s="6"/>
      <c r="JXO974" s="6"/>
      <c r="JXP974" s="6"/>
      <c r="JXQ974" s="6"/>
      <c r="JXR974" s="6"/>
      <c r="JXS974" s="6"/>
      <c r="JXT974" s="6"/>
      <c r="JXU974" s="6"/>
      <c r="JXV974" s="6"/>
      <c r="JXW974" s="6"/>
      <c r="JXX974" s="6"/>
      <c r="JXY974" s="6"/>
      <c r="JXZ974" s="6"/>
      <c r="JYA974" s="6"/>
      <c r="JYB974" s="6"/>
      <c r="JYC974" s="6"/>
      <c r="JYD974" s="6"/>
      <c r="JYE974" s="6"/>
      <c r="JYF974" s="6"/>
      <c r="JYG974" s="6"/>
      <c r="JYH974" s="6"/>
      <c r="JYI974" s="6"/>
      <c r="JYJ974" s="6"/>
      <c r="JYK974" s="6"/>
      <c r="JYL974" s="6"/>
      <c r="JYM974" s="6"/>
      <c r="JYN974" s="6"/>
      <c r="JYO974" s="6"/>
      <c r="JYP974" s="6"/>
      <c r="JYQ974" s="6"/>
      <c r="JYR974" s="6"/>
      <c r="JYS974" s="6"/>
      <c r="JYT974" s="6"/>
      <c r="JYU974" s="6"/>
      <c r="JYV974" s="6"/>
      <c r="JYW974" s="6"/>
      <c r="JYX974" s="6"/>
      <c r="JYY974" s="6"/>
      <c r="JYZ974" s="6"/>
      <c r="JZA974" s="6"/>
      <c r="JZB974" s="6"/>
      <c r="JZC974" s="6"/>
      <c r="JZD974" s="6"/>
      <c r="JZE974" s="6"/>
      <c r="JZF974" s="6"/>
      <c r="JZG974" s="6"/>
      <c r="JZH974" s="6"/>
      <c r="JZI974" s="6"/>
      <c r="JZJ974" s="6"/>
      <c r="JZK974" s="6"/>
      <c r="JZL974" s="6"/>
      <c r="JZM974" s="6"/>
      <c r="JZN974" s="6"/>
      <c r="JZO974" s="6"/>
      <c r="JZP974" s="6"/>
      <c r="JZQ974" s="6"/>
      <c r="JZR974" s="6"/>
      <c r="JZS974" s="6"/>
      <c r="JZT974" s="6"/>
      <c r="JZU974" s="6"/>
      <c r="JZV974" s="6"/>
      <c r="JZW974" s="6"/>
      <c r="JZX974" s="6"/>
      <c r="JZY974" s="6"/>
      <c r="JZZ974" s="6"/>
      <c r="KAA974" s="6"/>
      <c r="KAB974" s="6"/>
      <c r="KAC974" s="6"/>
      <c r="KAD974" s="6"/>
      <c r="KAE974" s="6"/>
      <c r="KAF974" s="6"/>
      <c r="KAG974" s="6"/>
      <c r="KAH974" s="6"/>
      <c r="KAI974" s="6"/>
      <c r="KAJ974" s="6"/>
      <c r="KAK974" s="6"/>
      <c r="KAL974" s="6"/>
      <c r="KAM974" s="6"/>
      <c r="KAN974" s="6"/>
      <c r="KAO974" s="6"/>
      <c r="KAP974" s="6"/>
      <c r="KAQ974" s="6"/>
      <c r="KAR974" s="6"/>
      <c r="KAS974" s="6"/>
      <c r="KAT974" s="6"/>
      <c r="KAU974" s="6"/>
      <c r="KAV974" s="6"/>
      <c r="KAW974" s="6"/>
      <c r="KAX974" s="6"/>
      <c r="KAY974" s="6"/>
      <c r="KAZ974" s="6"/>
      <c r="KBA974" s="6"/>
      <c r="KBB974" s="6"/>
      <c r="KBC974" s="6"/>
      <c r="KBD974" s="6"/>
      <c r="KBE974" s="6"/>
      <c r="KBF974" s="6"/>
      <c r="KBG974" s="6"/>
      <c r="KBH974" s="6"/>
      <c r="KBI974" s="6"/>
      <c r="KBJ974" s="6"/>
      <c r="KBK974" s="6"/>
      <c r="KBL974" s="6"/>
      <c r="KBM974" s="6"/>
      <c r="KBN974" s="6"/>
      <c r="KBO974" s="6"/>
      <c r="KBP974" s="6"/>
      <c r="KBQ974" s="6"/>
      <c r="KBR974" s="6"/>
      <c r="KBS974" s="6"/>
      <c r="KBT974" s="6"/>
      <c r="KBU974" s="6"/>
      <c r="KBV974" s="6"/>
      <c r="KBW974" s="6"/>
      <c r="KBX974" s="6"/>
      <c r="KBY974" s="6"/>
      <c r="KBZ974" s="6"/>
      <c r="KCA974" s="6"/>
      <c r="KCB974" s="6"/>
      <c r="KCC974" s="6"/>
      <c r="KCD974" s="6"/>
      <c r="KCE974" s="6"/>
      <c r="KCF974" s="6"/>
      <c r="KCG974" s="6"/>
      <c r="KCH974" s="6"/>
      <c r="KCI974" s="6"/>
      <c r="KCJ974" s="6"/>
      <c r="KCK974" s="6"/>
      <c r="KCL974" s="6"/>
      <c r="KCM974" s="6"/>
      <c r="KCN974" s="6"/>
      <c r="KCO974" s="6"/>
      <c r="KCP974" s="6"/>
      <c r="KCQ974" s="6"/>
      <c r="KCR974" s="6"/>
      <c r="KCS974" s="6"/>
      <c r="KCT974" s="6"/>
      <c r="KCU974" s="6"/>
      <c r="KCV974" s="6"/>
      <c r="KCW974" s="6"/>
      <c r="KCX974" s="6"/>
      <c r="KCY974" s="6"/>
      <c r="KCZ974" s="6"/>
      <c r="KDA974" s="6"/>
      <c r="KDB974" s="6"/>
      <c r="KDC974" s="6"/>
      <c r="KDD974" s="6"/>
      <c r="KDE974" s="6"/>
      <c r="KDF974" s="6"/>
      <c r="KDG974" s="6"/>
      <c r="KDH974" s="6"/>
      <c r="KDI974" s="6"/>
      <c r="KDJ974" s="6"/>
      <c r="KDK974" s="6"/>
      <c r="KDL974" s="6"/>
      <c r="KDM974" s="6"/>
      <c r="KDN974" s="6"/>
      <c r="KDO974" s="6"/>
      <c r="KDP974" s="6"/>
      <c r="KDQ974" s="6"/>
      <c r="KDR974" s="6"/>
      <c r="KDS974" s="6"/>
      <c r="KDT974" s="6"/>
      <c r="KDU974" s="6"/>
      <c r="KDV974" s="6"/>
      <c r="KDW974" s="6"/>
      <c r="KDX974" s="6"/>
      <c r="KDY974" s="6"/>
      <c r="KDZ974" s="6"/>
      <c r="KEA974" s="6"/>
      <c r="KEB974" s="6"/>
      <c r="KEC974" s="6"/>
      <c r="KED974" s="6"/>
      <c r="KEE974" s="6"/>
      <c r="KEF974" s="6"/>
      <c r="KEG974" s="6"/>
      <c r="KEH974" s="6"/>
      <c r="KEI974" s="6"/>
      <c r="KEJ974" s="6"/>
      <c r="KEK974" s="6"/>
      <c r="KEL974" s="6"/>
      <c r="KEM974" s="6"/>
      <c r="KEN974" s="6"/>
      <c r="KEO974" s="6"/>
      <c r="KEP974" s="6"/>
      <c r="KEQ974" s="6"/>
      <c r="KER974" s="6"/>
      <c r="KES974" s="6"/>
      <c r="KET974" s="6"/>
      <c r="KEU974" s="6"/>
      <c r="KEV974" s="6"/>
      <c r="KEW974" s="6"/>
      <c r="KEX974" s="6"/>
      <c r="KEY974" s="6"/>
      <c r="KEZ974" s="6"/>
      <c r="KFA974" s="6"/>
      <c r="KFB974" s="6"/>
      <c r="KFC974" s="6"/>
      <c r="KFD974" s="6"/>
      <c r="KFE974" s="6"/>
      <c r="KFF974" s="6"/>
      <c r="KFG974" s="6"/>
      <c r="KFH974" s="6"/>
      <c r="KFI974" s="6"/>
      <c r="KFJ974" s="6"/>
      <c r="KFK974" s="6"/>
      <c r="KFL974" s="6"/>
      <c r="KFM974" s="6"/>
      <c r="KFN974" s="6"/>
      <c r="KFO974" s="6"/>
      <c r="KFP974" s="6"/>
      <c r="KFQ974" s="6"/>
      <c r="KFR974" s="6"/>
      <c r="KFS974" s="6"/>
      <c r="KFT974" s="6"/>
      <c r="KFU974" s="6"/>
      <c r="KFV974" s="6"/>
      <c r="KFW974" s="6"/>
      <c r="KFX974" s="6"/>
      <c r="KFY974" s="6"/>
      <c r="KFZ974" s="6"/>
      <c r="KGA974" s="6"/>
      <c r="KGB974" s="6"/>
      <c r="KGC974" s="6"/>
      <c r="KGD974" s="6"/>
      <c r="KGE974" s="6"/>
      <c r="KGF974" s="6"/>
      <c r="KGG974" s="6"/>
      <c r="KGH974" s="6"/>
      <c r="KGI974" s="6"/>
      <c r="KGJ974" s="6"/>
      <c r="KGK974" s="6"/>
      <c r="KGL974" s="6"/>
      <c r="KGM974" s="6"/>
      <c r="KGN974" s="6"/>
      <c r="KGO974" s="6"/>
      <c r="KGP974" s="6"/>
      <c r="KGQ974" s="6"/>
      <c r="KGR974" s="6"/>
      <c r="KGS974" s="6"/>
      <c r="KGT974" s="6"/>
      <c r="KGU974" s="6"/>
      <c r="KGV974" s="6"/>
      <c r="KGW974" s="6"/>
      <c r="KGX974" s="6"/>
      <c r="KGY974" s="6"/>
      <c r="KGZ974" s="6"/>
      <c r="KHA974" s="6"/>
      <c r="KHB974" s="6"/>
      <c r="KHC974" s="6"/>
      <c r="KHD974" s="6"/>
      <c r="KHE974" s="6"/>
      <c r="KHF974" s="6"/>
      <c r="KHG974" s="6"/>
      <c r="KHH974" s="6"/>
      <c r="KHI974" s="6"/>
      <c r="KHJ974" s="6"/>
      <c r="KHK974" s="6"/>
      <c r="KHL974" s="6"/>
      <c r="KHM974" s="6"/>
      <c r="KHN974" s="6"/>
      <c r="KHO974" s="6"/>
      <c r="KHP974" s="6"/>
      <c r="KHQ974" s="6"/>
      <c r="KHR974" s="6"/>
      <c r="KHS974" s="6"/>
      <c r="KHT974" s="6"/>
      <c r="KHU974" s="6"/>
      <c r="KHV974" s="6"/>
      <c r="KHW974" s="6"/>
      <c r="KHX974" s="6"/>
      <c r="KHY974" s="6"/>
      <c r="KHZ974" s="6"/>
      <c r="KIA974" s="6"/>
      <c r="KIB974" s="6"/>
      <c r="KIC974" s="6"/>
      <c r="KID974" s="6"/>
      <c r="KIE974" s="6"/>
      <c r="KIF974" s="6"/>
      <c r="KIG974" s="6"/>
      <c r="KIH974" s="6"/>
      <c r="KII974" s="6"/>
      <c r="KIJ974" s="6"/>
      <c r="KIK974" s="6"/>
      <c r="KIL974" s="6"/>
      <c r="KIM974" s="6"/>
      <c r="KIN974" s="6"/>
      <c r="KIO974" s="6"/>
      <c r="KIP974" s="6"/>
      <c r="KIQ974" s="6"/>
      <c r="KIR974" s="6"/>
      <c r="KIS974" s="6"/>
      <c r="KIT974" s="6"/>
      <c r="KIU974" s="6"/>
      <c r="KIV974" s="6"/>
      <c r="KIW974" s="6"/>
      <c r="KIX974" s="6"/>
      <c r="KIY974" s="6"/>
      <c r="KIZ974" s="6"/>
      <c r="KJA974" s="6"/>
      <c r="KJB974" s="6"/>
      <c r="KJC974" s="6"/>
      <c r="KJD974" s="6"/>
      <c r="KJE974" s="6"/>
      <c r="KJF974" s="6"/>
      <c r="KJG974" s="6"/>
      <c r="KJH974" s="6"/>
      <c r="KJI974" s="6"/>
      <c r="KJJ974" s="6"/>
      <c r="KJK974" s="6"/>
      <c r="KJL974" s="6"/>
      <c r="KJM974" s="6"/>
      <c r="KJN974" s="6"/>
      <c r="KJO974" s="6"/>
      <c r="KJP974" s="6"/>
      <c r="KJQ974" s="6"/>
      <c r="KJR974" s="6"/>
      <c r="KJS974" s="6"/>
      <c r="KJT974" s="6"/>
      <c r="KJU974" s="6"/>
      <c r="KJV974" s="6"/>
      <c r="KJW974" s="6"/>
      <c r="KJX974" s="6"/>
      <c r="KJY974" s="6"/>
      <c r="KJZ974" s="6"/>
      <c r="KKA974" s="6"/>
      <c r="KKB974" s="6"/>
      <c r="KKC974" s="6"/>
      <c r="KKD974" s="6"/>
      <c r="KKE974" s="6"/>
      <c r="KKF974" s="6"/>
      <c r="KKG974" s="6"/>
      <c r="KKH974" s="6"/>
      <c r="KKI974" s="6"/>
      <c r="KKJ974" s="6"/>
      <c r="KKK974" s="6"/>
      <c r="KKL974" s="6"/>
      <c r="KKM974" s="6"/>
      <c r="KKN974" s="6"/>
      <c r="KKO974" s="6"/>
      <c r="KKP974" s="6"/>
      <c r="KKQ974" s="6"/>
      <c r="KKR974" s="6"/>
      <c r="KKS974" s="6"/>
      <c r="KKT974" s="6"/>
      <c r="KKU974" s="6"/>
      <c r="KKV974" s="6"/>
      <c r="KKW974" s="6"/>
      <c r="KKX974" s="6"/>
      <c r="KKY974" s="6"/>
      <c r="KKZ974" s="6"/>
      <c r="KLA974" s="6"/>
      <c r="KLB974" s="6"/>
      <c r="KLC974" s="6"/>
      <c r="KLD974" s="6"/>
      <c r="KLE974" s="6"/>
      <c r="KLF974" s="6"/>
      <c r="KLG974" s="6"/>
      <c r="KLH974" s="6"/>
      <c r="KLI974" s="6"/>
      <c r="KLJ974" s="6"/>
      <c r="KLK974" s="6"/>
      <c r="KLL974" s="6"/>
      <c r="KLM974" s="6"/>
      <c r="KLN974" s="6"/>
      <c r="KLO974" s="6"/>
      <c r="KLP974" s="6"/>
      <c r="KLQ974" s="6"/>
      <c r="KLR974" s="6"/>
      <c r="KLS974" s="6"/>
      <c r="KLT974" s="6"/>
      <c r="KLU974" s="6"/>
      <c r="KLV974" s="6"/>
      <c r="KLW974" s="6"/>
      <c r="KLX974" s="6"/>
      <c r="KLY974" s="6"/>
      <c r="KLZ974" s="6"/>
      <c r="KMA974" s="6"/>
      <c r="KMB974" s="6"/>
      <c r="KMC974" s="6"/>
      <c r="KMD974" s="6"/>
      <c r="KME974" s="6"/>
      <c r="KMF974" s="6"/>
      <c r="KMG974" s="6"/>
      <c r="KMH974" s="6"/>
      <c r="KMI974" s="6"/>
      <c r="KMJ974" s="6"/>
      <c r="KMK974" s="6"/>
      <c r="KML974" s="6"/>
      <c r="KMM974" s="6"/>
      <c r="KMN974" s="6"/>
      <c r="KMO974" s="6"/>
      <c r="KMP974" s="6"/>
      <c r="KMQ974" s="6"/>
      <c r="KMR974" s="6"/>
      <c r="KMS974" s="6"/>
      <c r="KMT974" s="6"/>
      <c r="KMU974" s="6"/>
      <c r="KMV974" s="6"/>
      <c r="KMW974" s="6"/>
      <c r="KMX974" s="6"/>
      <c r="KMY974" s="6"/>
      <c r="KMZ974" s="6"/>
      <c r="KNA974" s="6"/>
      <c r="KNB974" s="6"/>
      <c r="KNC974" s="6"/>
      <c r="KND974" s="6"/>
      <c r="KNE974" s="6"/>
      <c r="KNF974" s="6"/>
      <c r="KNG974" s="6"/>
      <c r="KNH974" s="6"/>
      <c r="KNI974" s="6"/>
      <c r="KNJ974" s="6"/>
      <c r="KNK974" s="6"/>
      <c r="KNL974" s="6"/>
      <c r="KNM974" s="6"/>
      <c r="KNN974" s="6"/>
      <c r="KNO974" s="6"/>
      <c r="KNP974" s="6"/>
      <c r="KNQ974" s="6"/>
      <c r="KNR974" s="6"/>
      <c r="KNS974" s="6"/>
      <c r="KNT974" s="6"/>
      <c r="KNU974" s="6"/>
      <c r="KNV974" s="6"/>
      <c r="KNW974" s="6"/>
      <c r="KNX974" s="6"/>
      <c r="KNY974" s="6"/>
      <c r="KNZ974" s="6"/>
      <c r="KOA974" s="6"/>
      <c r="KOB974" s="6"/>
      <c r="KOC974" s="6"/>
      <c r="KOD974" s="6"/>
      <c r="KOE974" s="6"/>
      <c r="KOF974" s="6"/>
      <c r="KOG974" s="6"/>
      <c r="KOH974" s="6"/>
      <c r="KOI974" s="6"/>
      <c r="KOJ974" s="6"/>
      <c r="KOK974" s="6"/>
      <c r="KOL974" s="6"/>
      <c r="KOM974" s="6"/>
      <c r="KON974" s="6"/>
      <c r="KOO974" s="6"/>
      <c r="KOP974" s="6"/>
      <c r="KOQ974" s="6"/>
      <c r="KOR974" s="6"/>
      <c r="KOS974" s="6"/>
      <c r="KOT974" s="6"/>
      <c r="KOU974" s="6"/>
      <c r="KOV974" s="6"/>
      <c r="KOW974" s="6"/>
      <c r="KOX974" s="6"/>
      <c r="KOY974" s="6"/>
      <c r="KOZ974" s="6"/>
      <c r="KPA974" s="6"/>
      <c r="KPB974" s="6"/>
      <c r="KPC974" s="6"/>
      <c r="KPD974" s="6"/>
      <c r="KPE974" s="6"/>
      <c r="KPF974" s="6"/>
      <c r="KPG974" s="6"/>
      <c r="KPH974" s="6"/>
      <c r="KPI974" s="6"/>
      <c r="KPJ974" s="6"/>
      <c r="KPK974" s="6"/>
      <c r="KPL974" s="6"/>
      <c r="KPM974" s="6"/>
      <c r="KPN974" s="6"/>
      <c r="KPO974" s="6"/>
      <c r="KPP974" s="6"/>
      <c r="KPQ974" s="6"/>
      <c r="KPR974" s="6"/>
      <c r="KPS974" s="6"/>
      <c r="KPT974" s="6"/>
      <c r="KPU974" s="6"/>
      <c r="KPV974" s="6"/>
      <c r="KPW974" s="6"/>
      <c r="KPX974" s="6"/>
      <c r="KPY974" s="6"/>
      <c r="KPZ974" s="6"/>
      <c r="KQA974" s="6"/>
      <c r="KQB974" s="6"/>
      <c r="KQC974" s="6"/>
      <c r="KQD974" s="6"/>
      <c r="KQE974" s="6"/>
      <c r="KQF974" s="6"/>
      <c r="KQG974" s="6"/>
      <c r="KQH974" s="6"/>
      <c r="KQI974" s="6"/>
      <c r="KQJ974" s="6"/>
      <c r="KQK974" s="6"/>
      <c r="KQL974" s="6"/>
      <c r="KQM974" s="6"/>
      <c r="KQN974" s="6"/>
      <c r="KQO974" s="6"/>
      <c r="KQP974" s="6"/>
      <c r="KQQ974" s="6"/>
      <c r="KQR974" s="6"/>
      <c r="KQS974" s="6"/>
      <c r="KQT974" s="6"/>
      <c r="KQU974" s="6"/>
      <c r="KQV974" s="6"/>
      <c r="KQW974" s="6"/>
      <c r="KQX974" s="6"/>
      <c r="KQY974" s="6"/>
      <c r="KQZ974" s="6"/>
      <c r="KRA974" s="6"/>
      <c r="KRB974" s="6"/>
      <c r="KRC974" s="6"/>
      <c r="KRD974" s="6"/>
      <c r="KRE974" s="6"/>
      <c r="KRF974" s="6"/>
      <c r="KRG974" s="6"/>
      <c r="KRH974" s="6"/>
      <c r="KRI974" s="6"/>
      <c r="KRJ974" s="6"/>
      <c r="KRK974" s="6"/>
      <c r="KRL974" s="6"/>
      <c r="KRM974" s="6"/>
      <c r="KRN974" s="6"/>
      <c r="KRO974" s="6"/>
      <c r="KRP974" s="6"/>
      <c r="KRQ974" s="6"/>
      <c r="KRR974" s="6"/>
      <c r="KRS974" s="6"/>
      <c r="KRT974" s="6"/>
      <c r="KRU974" s="6"/>
      <c r="KRV974" s="6"/>
      <c r="KRW974" s="6"/>
      <c r="KRX974" s="6"/>
      <c r="KRY974" s="6"/>
      <c r="KRZ974" s="6"/>
      <c r="KSA974" s="6"/>
      <c r="KSB974" s="6"/>
      <c r="KSC974" s="6"/>
      <c r="KSD974" s="6"/>
      <c r="KSE974" s="6"/>
      <c r="KSF974" s="6"/>
      <c r="KSG974" s="6"/>
      <c r="KSH974" s="6"/>
      <c r="KSI974" s="6"/>
      <c r="KSJ974" s="6"/>
      <c r="KSK974" s="6"/>
      <c r="KSL974" s="6"/>
      <c r="KSM974" s="6"/>
      <c r="KSN974" s="6"/>
      <c r="KSO974" s="6"/>
      <c r="KSP974" s="6"/>
      <c r="KSQ974" s="6"/>
      <c r="KSR974" s="6"/>
      <c r="KSS974" s="6"/>
      <c r="KST974" s="6"/>
      <c r="KSU974" s="6"/>
      <c r="KSV974" s="6"/>
      <c r="KSW974" s="6"/>
      <c r="KSX974" s="6"/>
      <c r="KSY974" s="6"/>
      <c r="KSZ974" s="6"/>
      <c r="KTA974" s="6"/>
      <c r="KTB974" s="6"/>
      <c r="KTC974" s="6"/>
      <c r="KTD974" s="6"/>
      <c r="KTE974" s="6"/>
      <c r="KTF974" s="6"/>
      <c r="KTG974" s="6"/>
      <c r="KTH974" s="6"/>
      <c r="KTI974" s="6"/>
      <c r="KTJ974" s="6"/>
      <c r="KTK974" s="6"/>
      <c r="KTL974" s="6"/>
      <c r="KTM974" s="6"/>
      <c r="KTN974" s="6"/>
      <c r="KTO974" s="6"/>
      <c r="KTP974" s="6"/>
      <c r="KTQ974" s="6"/>
      <c r="KTR974" s="6"/>
      <c r="KTS974" s="6"/>
      <c r="KTT974" s="6"/>
      <c r="KTU974" s="6"/>
      <c r="KTV974" s="6"/>
      <c r="KTW974" s="6"/>
      <c r="KTX974" s="6"/>
      <c r="KTY974" s="6"/>
      <c r="KTZ974" s="6"/>
      <c r="KUA974" s="6"/>
      <c r="KUB974" s="6"/>
      <c r="KUC974" s="6"/>
      <c r="KUD974" s="6"/>
      <c r="KUE974" s="6"/>
      <c r="KUF974" s="6"/>
      <c r="KUG974" s="6"/>
      <c r="KUH974" s="6"/>
      <c r="KUI974" s="6"/>
      <c r="KUJ974" s="6"/>
      <c r="KUK974" s="6"/>
      <c r="KUL974" s="6"/>
      <c r="KUM974" s="6"/>
      <c r="KUN974" s="6"/>
      <c r="KUO974" s="6"/>
      <c r="KUP974" s="6"/>
      <c r="KUQ974" s="6"/>
      <c r="KUR974" s="6"/>
      <c r="KUS974" s="6"/>
      <c r="KUT974" s="6"/>
      <c r="KUU974" s="6"/>
      <c r="KUV974" s="6"/>
      <c r="KUW974" s="6"/>
      <c r="KUX974" s="6"/>
      <c r="KUY974" s="6"/>
      <c r="KUZ974" s="6"/>
      <c r="KVA974" s="6"/>
      <c r="KVB974" s="6"/>
      <c r="KVC974" s="6"/>
      <c r="KVD974" s="6"/>
      <c r="KVE974" s="6"/>
      <c r="KVF974" s="6"/>
      <c r="KVG974" s="6"/>
      <c r="KVH974" s="6"/>
      <c r="KVI974" s="6"/>
      <c r="KVJ974" s="6"/>
      <c r="KVK974" s="6"/>
      <c r="KVL974" s="6"/>
      <c r="KVM974" s="6"/>
      <c r="KVN974" s="6"/>
      <c r="KVO974" s="6"/>
      <c r="KVP974" s="6"/>
      <c r="KVQ974" s="6"/>
      <c r="KVR974" s="6"/>
      <c r="KVS974" s="6"/>
      <c r="KVT974" s="6"/>
      <c r="KVU974" s="6"/>
      <c r="KVV974" s="6"/>
      <c r="KVW974" s="6"/>
      <c r="KVX974" s="6"/>
      <c r="KVY974" s="6"/>
      <c r="KVZ974" s="6"/>
      <c r="KWA974" s="6"/>
      <c r="KWB974" s="6"/>
      <c r="KWC974" s="6"/>
      <c r="KWD974" s="6"/>
      <c r="KWE974" s="6"/>
      <c r="KWF974" s="6"/>
      <c r="KWG974" s="6"/>
      <c r="KWH974" s="6"/>
      <c r="KWI974" s="6"/>
      <c r="KWJ974" s="6"/>
      <c r="KWK974" s="6"/>
      <c r="KWL974" s="6"/>
      <c r="KWM974" s="6"/>
      <c r="KWN974" s="6"/>
      <c r="KWO974" s="6"/>
      <c r="KWP974" s="6"/>
      <c r="KWQ974" s="6"/>
      <c r="KWR974" s="6"/>
      <c r="KWS974" s="6"/>
      <c r="KWT974" s="6"/>
      <c r="KWU974" s="6"/>
      <c r="KWV974" s="6"/>
      <c r="KWW974" s="6"/>
      <c r="KWX974" s="6"/>
      <c r="KWY974" s="6"/>
      <c r="KWZ974" s="6"/>
      <c r="KXA974" s="6"/>
      <c r="KXB974" s="6"/>
      <c r="KXC974" s="6"/>
      <c r="KXD974" s="6"/>
      <c r="KXE974" s="6"/>
      <c r="KXF974" s="6"/>
      <c r="KXG974" s="6"/>
      <c r="KXH974" s="6"/>
      <c r="KXI974" s="6"/>
      <c r="KXJ974" s="6"/>
      <c r="KXK974" s="6"/>
      <c r="KXL974" s="6"/>
      <c r="KXM974" s="6"/>
      <c r="KXN974" s="6"/>
      <c r="KXO974" s="6"/>
      <c r="KXP974" s="6"/>
      <c r="KXQ974" s="6"/>
      <c r="KXR974" s="6"/>
      <c r="KXS974" s="6"/>
      <c r="KXT974" s="6"/>
      <c r="KXU974" s="6"/>
      <c r="KXV974" s="6"/>
      <c r="KXW974" s="6"/>
      <c r="KXX974" s="6"/>
      <c r="KXY974" s="6"/>
      <c r="KXZ974" s="6"/>
      <c r="KYA974" s="6"/>
      <c r="KYB974" s="6"/>
      <c r="KYC974" s="6"/>
      <c r="KYD974" s="6"/>
      <c r="KYE974" s="6"/>
      <c r="KYF974" s="6"/>
      <c r="KYG974" s="6"/>
      <c r="KYH974" s="6"/>
      <c r="KYI974" s="6"/>
      <c r="KYJ974" s="6"/>
      <c r="KYK974" s="6"/>
      <c r="KYL974" s="6"/>
      <c r="KYM974" s="6"/>
      <c r="KYN974" s="6"/>
      <c r="KYO974" s="6"/>
      <c r="KYP974" s="6"/>
      <c r="KYQ974" s="6"/>
      <c r="KYR974" s="6"/>
      <c r="KYS974" s="6"/>
      <c r="KYT974" s="6"/>
      <c r="KYU974" s="6"/>
      <c r="KYV974" s="6"/>
      <c r="KYW974" s="6"/>
      <c r="KYX974" s="6"/>
      <c r="KYY974" s="6"/>
      <c r="KYZ974" s="6"/>
      <c r="KZA974" s="6"/>
      <c r="KZB974" s="6"/>
      <c r="KZC974" s="6"/>
      <c r="KZD974" s="6"/>
      <c r="KZE974" s="6"/>
      <c r="KZF974" s="6"/>
      <c r="KZG974" s="6"/>
      <c r="KZH974" s="6"/>
      <c r="KZI974" s="6"/>
      <c r="KZJ974" s="6"/>
      <c r="KZK974" s="6"/>
      <c r="KZL974" s="6"/>
      <c r="KZM974" s="6"/>
      <c r="KZN974" s="6"/>
      <c r="KZO974" s="6"/>
      <c r="KZP974" s="6"/>
      <c r="KZQ974" s="6"/>
      <c r="KZR974" s="6"/>
      <c r="KZS974" s="6"/>
      <c r="KZT974" s="6"/>
      <c r="KZU974" s="6"/>
      <c r="KZV974" s="6"/>
      <c r="KZW974" s="6"/>
      <c r="KZX974" s="6"/>
      <c r="KZY974" s="6"/>
      <c r="KZZ974" s="6"/>
      <c r="LAA974" s="6"/>
      <c r="LAB974" s="6"/>
      <c r="LAC974" s="6"/>
      <c r="LAD974" s="6"/>
      <c r="LAE974" s="6"/>
      <c r="LAF974" s="6"/>
      <c r="LAG974" s="6"/>
      <c r="LAH974" s="6"/>
      <c r="LAI974" s="6"/>
      <c r="LAJ974" s="6"/>
      <c r="LAK974" s="6"/>
      <c r="LAL974" s="6"/>
      <c r="LAM974" s="6"/>
      <c r="LAN974" s="6"/>
      <c r="LAO974" s="6"/>
      <c r="LAP974" s="6"/>
      <c r="LAQ974" s="6"/>
      <c r="LAR974" s="6"/>
      <c r="LAS974" s="6"/>
      <c r="LAT974" s="6"/>
      <c r="LAU974" s="6"/>
      <c r="LAV974" s="6"/>
      <c r="LAW974" s="6"/>
      <c r="LAX974" s="6"/>
      <c r="LAY974" s="6"/>
      <c r="LAZ974" s="6"/>
      <c r="LBA974" s="6"/>
      <c r="LBB974" s="6"/>
      <c r="LBC974" s="6"/>
      <c r="LBD974" s="6"/>
      <c r="LBE974" s="6"/>
      <c r="LBF974" s="6"/>
      <c r="LBG974" s="6"/>
      <c r="LBH974" s="6"/>
      <c r="LBI974" s="6"/>
      <c r="LBJ974" s="6"/>
      <c r="LBK974" s="6"/>
      <c r="LBL974" s="6"/>
      <c r="LBM974" s="6"/>
      <c r="LBN974" s="6"/>
      <c r="LBO974" s="6"/>
      <c r="LBP974" s="6"/>
      <c r="LBQ974" s="6"/>
      <c r="LBR974" s="6"/>
      <c r="LBS974" s="6"/>
      <c r="LBT974" s="6"/>
      <c r="LBU974" s="6"/>
      <c r="LBV974" s="6"/>
      <c r="LBW974" s="6"/>
      <c r="LBX974" s="6"/>
      <c r="LBY974" s="6"/>
      <c r="LBZ974" s="6"/>
      <c r="LCA974" s="6"/>
      <c r="LCB974" s="6"/>
      <c r="LCC974" s="6"/>
      <c r="LCD974" s="6"/>
      <c r="LCE974" s="6"/>
      <c r="LCF974" s="6"/>
      <c r="LCG974" s="6"/>
      <c r="LCH974" s="6"/>
      <c r="LCI974" s="6"/>
      <c r="LCJ974" s="6"/>
      <c r="LCK974" s="6"/>
      <c r="LCL974" s="6"/>
      <c r="LCM974" s="6"/>
      <c r="LCN974" s="6"/>
      <c r="LCO974" s="6"/>
      <c r="LCP974" s="6"/>
      <c r="LCQ974" s="6"/>
      <c r="LCR974" s="6"/>
      <c r="LCS974" s="6"/>
      <c r="LCT974" s="6"/>
      <c r="LCU974" s="6"/>
      <c r="LCV974" s="6"/>
      <c r="LCW974" s="6"/>
      <c r="LCX974" s="6"/>
      <c r="LCY974" s="6"/>
      <c r="LCZ974" s="6"/>
      <c r="LDA974" s="6"/>
      <c r="LDB974" s="6"/>
      <c r="LDC974" s="6"/>
      <c r="LDD974" s="6"/>
      <c r="LDE974" s="6"/>
      <c r="LDF974" s="6"/>
      <c r="LDG974" s="6"/>
      <c r="LDH974" s="6"/>
      <c r="LDI974" s="6"/>
      <c r="LDJ974" s="6"/>
      <c r="LDK974" s="6"/>
      <c r="LDL974" s="6"/>
      <c r="LDM974" s="6"/>
      <c r="LDN974" s="6"/>
      <c r="LDO974" s="6"/>
      <c r="LDP974" s="6"/>
      <c r="LDQ974" s="6"/>
      <c r="LDR974" s="6"/>
      <c r="LDS974" s="6"/>
      <c r="LDT974" s="6"/>
      <c r="LDU974" s="6"/>
      <c r="LDV974" s="6"/>
      <c r="LDW974" s="6"/>
      <c r="LDX974" s="6"/>
      <c r="LDY974" s="6"/>
      <c r="LDZ974" s="6"/>
      <c r="LEA974" s="6"/>
      <c r="LEB974" s="6"/>
      <c r="LEC974" s="6"/>
      <c r="LED974" s="6"/>
      <c r="LEE974" s="6"/>
      <c r="LEF974" s="6"/>
      <c r="LEG974" s="6"/>
      <c r="LEH974" s="6"/>
      <c r="LEI974" s="6"/>
      <c r="LEJ974" s="6"/>
      <c r="LEK974" s="6"/>
      <c r="LEL974" s="6"/>
      <c r="LEM974" s="6"/>
      <c r="LEN974" s="6"/>
      <c r="LEO974" s="6"/>
      <c r="LEP974" s="6"/>
      <c r="LEQ974" s="6"/>
      <c r="LER974" s="6"/>
      <c r="LES974" s="6"/>
      <c r="LET974" s="6"/>
      <c r="LEU974" s="6"/>
      <c r="LEV974" s="6"/>
      <c r="LEW974" s="6"/>
      <c r="LEX974" s="6"/>
      <c r="LEY974" s="6"/>
      <c r="LEZ974" s="6"/>
      <c r="LFA974" s="6"/>
      <c r="LFB974" s="6"/>
      <c r="LFC974" s="6"/>
      <c r="LFD974" s="6"/>
      <c r="LFE974" s="6"/>
      <c r="LFF974" s="6"/>
      <c r="LFG974" s="6"/>
      <c r="LFH974" s="6"/>
      <c r="LFI974" s="6"/>
      <c r="LFJ974" s="6"/>
      <c r="LFK974" s="6"/>
      <c r="LFL974" s="6"/>
      <c r="LFM974" s="6"/>
      <c r="LFN974" s="6"/>
      <c r="LFO974" s="6"/>
      <c r="LFP974" s="6"/>
      <c r="LFQ974" s="6"/>
      <c r="LFR974" s="6"/>
      <c r="LFS974" s="6"/>
      <c r="LFT974" s="6"/>
      <c r="LFU974" s="6"/>
      <c r="LFV974" s="6"/>
      <c r="LFW974" s="6"/>
      <c r="LFX974" s="6"/>
      <c r="LFY974" s="6"/>
      <c r="LFZ974" s="6"/>
      <c r="LGA974" s="6"/>
      <c r="LGB974" s="6"/>
      <c r="LGC974" s="6"/>
      <c r="LGD974" s="6"/>
      <c r="LGE974" s="6"/>
      <c r="LGF974" s="6"/>
      <c r="LGG974" s="6"/>
      <c r="LGH974" s="6"/>
      <c r="LGI974" s="6"/>
      <c r="LGJ974" s="6"/>
      <c r="LGK974" s="6"/>
      <c r="LGL974" s="6"/>
      <c r="LGM974" s="6"/>
      <c r="LGN974" s="6"/>
      <c r="LGO974" s="6"/>
      <c r="LGP974" s="6"/>
      <c r="LGQ974" s="6"/>
      <c r="LGR974" s="6"/>
      <c r="LGS974" s="6"/>
      <c r="LGT974" s="6"/>
      <c r="LGU974" s="6"/>
      <c r="LGV974" s="6"/>
      <c r="LGW974" s="6"/>
      <c r="LGX974" s="6"/>
      <c r="LGY974" s="6"/>
      <c r="LGZ974" s="6"/>
      <c r="LHA974" s="6"/>
      <c r="LHB974" s="6"/>
      <c r="LHC974" s="6"/>
      <c r="LHD974" s="6"/>
      <c r="LHE974" s="6"/>
      <c r="LHF974" s="6"/>
      <c r="LHG974" s="6"/>
      <c r="LHH974" s="6"/>
      <c r="LHI974" s="6"/>
      <c r="LHJ974" s="6"/>
      <c r="LHK974" s="6"/>
      <c r="LHL974" s="6"/>
      <c r="LHM974" s="6"/>
      <c r="LHN974" s="6"/>
      <c r="LHO974" s="6"/>
      <c r="LHP974" s="6"/>
      <c r="LHQ974" s="6"/>
      <c r="LHR974" s="6"/>
      <c r="LHS974" s="6"/>
      <c r="LHT974" s="6"/>
      <c r="LHU974" s="6"/>
      <c r="LHV974" s="6"/>
      <c r="LHW974" s="6"/>
      <c r="LHX974" s="6"/>
      <c r="LHY974" s="6"/>
      <c r="LHZ974" s="6"/>
      <c r="LIA974" s="6"/>
      <c r="LIB974" s="6"/>
      <c r="LIC974" s="6"/>
      <c r="LID974" s="6"/>
      <c r="LIE974" s="6"/>
      <c r="LIF974" s="6"/>
      <c r="LIG974" s="6"/>
      <c r="LIH974" s="6"/>
      <c r="LII974" s="6"/>
      <c r="LIJ974" s="6"/>
      <c r="LIK974" s="6"/>
      <c r="LIL974" s="6"/>
      <c r="LIM974" s="6"/>
      <c r="LIN974" s="6"/>
      <c r="LIO974" s="6"/>
      <c r="LIP974" s="6"/>
      <c r="LIQ974" s="6"/>
      <c r="LIR974" s="6"/>
      <c r="LIS974" s="6"/>
      <c r="LIT974" s="6"/>
      <c r="LIU974" s="6"/>
      <c r="LIV974" s="6"/>
      <c r="LIW974" s="6"/>
      <c r="LIX974" s="6"/>
      <c r="LIY974" s="6"/>
      <c r="LIZ974" s="6"/>
      <c r="LJA974" s="6"/>
      <c r="LJB974" s="6"/>
      <c r="LJC974" s="6"/>
      <c r="LJD974" s="6"/>
      <c r="LJE974" s="6"/>
      <c r="LJF974" s="6"/>
      <c r="LJG974" s="6"/>
      <c r="LJH974" s="6"/>
      <c r="LJI974" s="6"/>
      <c r="LJJ974" s="6"/>
      <c r="LJK974" s="6"/>
      <c r="LJL974" s="6"/>
      <c r="LJM974" s="6"/>
      <c r="LJN974" s="6"/>
      <c r="LJO974" s="6"/>
      <c r="LJP974" s="6"/>
      <c r="LJQ974" s="6"/>
      <c r="LJR974" s="6"/>
      <c r="LJS974" s="6"/>
      <c r="LJT974" s="6"/>
      <c r="LJU974" s="6"/>
      <c r="LJV974" s="6"/>
      <c r="LJW974" s="6"/>
      <c r="LJX974" s="6"/>
      <c r="LJY974" s="6"/>
      <c r="LJZ974" s="6"/>
      <c r="LKA974" s="6"/>
      <c r="LKB974" s="6"/>
      <c r="LKC974" s="6"/>
      <c r="LKD974" s="6"/>
      <c r="LKE974" s="6"/>
      <c r="LKF974" s="6"/>
      <c r="LKG974" s="6"/>
      <c r="LKH974" s="6"/>
      <c r="LKI974" s="6"/>
      <c r="LKJ974" s="6"/>
      <c r="LKK974" s="6"/>
      <c r="LKL974" s="6"/>
      <c r="LKM974" s="6"/>
      <c r="LKN974" s="6"/>
      <c r="LKO974" s="6"/>
      <c r="LKP974" s="6"/>
      <c r="LKQ974" s="6"/>
      <c r="LKR974" s="6"/>
      <c r="LKS974" s="6"/>
      <c r="LKT974" s="6"/>
      <c r="LKU974" s="6"/>
      <c r="LKV974" s="6"/>
      <c r="LKW974" s="6"/>
      <c r="LKX974" s="6"/>
      <c r="LKY974" s="6"/>
      <c r="LKZ974" s="6"/>
      <c r="LLA974" s="6"/>
      <c r="LLB974" s="6"/>
      <c r="LLC974" s="6"/>
      <c r="LLD974" s="6"/>
      <c r="LLE974" s="6"/>
      <c r="LLF974" s="6"/>
      <c r="LLG974" s="6"/>
      <c r="LLH974" s="6"/>
      <c r="LLI974" s="6"/>
      <c r="LLJ974" s="6"/>
      <c r="LLK974" s="6"/>
      <c r="LLL974" s="6"/>
      <c r="LLM974" s="6"/>
      <c r="LLN974" s="6"/>
      <c r="LLO974" s="6"/>
      <c r="LLP974" s="6"/>
      <c r="LLQ974" s="6"/>
      <c r="LLR974" s="6"/>
      <c r="LLS974" s="6"/>
      <c r="LLT974" s="6"/>
      <c r="LLU974" s="6"/>
      <c r="LLV974" s="6"/>
      <c r="LLW974" s="6"/>
      <c r="LLX974" s="6"/>
      <c r="LLY974" s="6"/>
      <c r="LLZ974" s="6"/>
      <c r="LMA974" s="6"/>
      <c r="LMB974" s="6"/>
      <c r="LMC974" s="6"/>
      <c r="LMD974" s="6"/>
      <c r="LME974" s="6"/>
      <c r="LMF974" s="6"/>
      <c r="LMG974" s="6"/>
      <c r="LMH974" s="6"/>
      <c r="LMI974" s="6"/>
      <c r="LMJ974" s="6"/>
      <c r="LMK974" s="6"/>
      <c r="LML974" s="6"/>
      <c r="LMM974" s="6"/>
      <c r="LMN974" s="6"/>
      <c r="LMO974" s="6"/>
      <c r="LMP974" s="6"/>
      <c r="LMQ974" s="6"/>
      <c r="LMR974" s="6"/>
      <c r="LMS974" s="6"/>
      <c r="LMT974" s="6"/>
      <c r="LMU974" s="6"/>
      <c r="LMV974" s="6"/>
      <c r="LMW974" s="6"/>
      <c r="LMX974" s="6"/>
      <c r="LMY974" s="6"/>
      <c r="LMZ974" s="6"/>
      <c r="LNA974" s="6"/>
      <c r="LNB974" s="6"/>
      <c r="LNC974" s="6"/>
      <c r="LND974" s="6"/>
      <c r="LNE974" s="6"/>
      <c r="LNF974" s="6"/>
      <c r="LNG974" s="6"/>
      <c r="LNH974" s="6"/>
      <c r="LNI974" s="6"/>
      <c r="LNJ974" s="6"/>
      <c r="LNK974" s="6"/>
      <c r="LNL974" s="6"/>
      <c r="LNM974" s="6"/>
      <c r="LNN974" s="6"/>
      <c r="LNO974" s="6"/>
      <c r="LNP974" s="6"/>
      <c r="LNQ974" s="6"/>
      <c r="LNR974" s="6"/>
      <c r="LNS974" s="6"/>
      <c r="LNT974" s="6"/>
      <c r="LNU974" s="6"/>
      <c r="LNV974" s="6"/>
      <c r="LNW974" s="6"/>
      <c r="LNX974" s="6"/>
      <c r="LNY974" s="6"/>
      <c r="LNZ974" s="6"/>
      <c r="LOA974" s="6"/>
      <c r="LOB974" s="6"/>
      <c r="LOC974" s="6"/>
      <c r="LOD974" s="6"/>
      <c r="LOE974" s="6"/>
      <c r="LOF974" s="6"/>
      <c r="LOG974" s="6"/>
      <c r="LOH974" s="6"/>
      <c r="LOI974" s="6"/>
      <c r="LOJ974" s="6"/>
      <c r="LOK974" s="6"/>
      <c r="LOL974" s="6"/>
      <c r="LOM974" s="6"/>
      <c r="LON974" s="6"/>
      <c r="LOO974" s="6"/>
      <c r="LOP974" s="6"/>
      <c r="LOQ974" s="6"/>
      <c r="LOR974" s="6"/>
      <c r="LOS974" s="6"/>
      <c r="LOT974" s="6"/>
      <c r="LOU974" s="6"/>
      <c r="LOV974" s="6"/>
      <c r="LOW974" s="6"/>
      <c r="LOX974" s="6"/>
      <c r="LOY974" s="6"/>
      <c r="LOZ974" s="6"/>
      <c r="LPA974" s="6"/>
      <c r="LPB974" s="6"/>
      <c r="LPC974" s="6"/>
      <c r="LPD974" s="6"/>
      <c r="LPE974" s="6"/>
      <c r="LPF974" s="6"/>
      <c r="LPG974" s="6"/>
      <c r="LPH974" s="6"/>
      <c r="LPI974" s="6"/>
      <c r="LPJ974" s="6"/>
      <c r="LPK974" s="6"/>
      <c r="LPL974" s="6"/>
      <c r="LPM974" s="6"/>
      <c r="LPN974" s="6"/>
      <c r="LPO974" s="6"/>
      <c r="LPP974" s="6"/>
      <c r="LPQ974" s="6"/>
      <c r="LPR974" s="6"/>
      <c r="LPS974" s="6"/>
      <c r="LPT974" s="6"/>
      <c r="LPU974" s="6"/>
      <c r="LPV974" s="6"/>
      <c r="LPW974" s="6"/>
      <c r="LPX974" s="6"/>
      <c r="LPY974" s="6"/>
      <c r="LPZ974" s="6"/>
      <c r="LQA974" s="6"/>
      <c r="LQB974" s="6"/>
      <c r="LQC974" s="6"/>
      <c r="LQD974" s="6"/>
      <c r="LQE974" s="6"/>
      <c r="LQF974" s="6"/>
      <c r="LQG974" s="6"/>
      <c r="LQH974" s="6"/>
      <c r="LQI974" s="6"/>
      <c r="LQJ974" s="6"/>
      <c r="LQK974" s="6"/>
      <c r="LQL974" s="6"/>
      <c r="LQM974" s="6"/>
      <c r="LQN974" s="6"/>
      <c r="LQO974" s="6"/>
      <c r="LQP974" s="6"/>
      <c r="LQQ974" s="6"/>
      <c r="LQR974" s="6"/>
      <c r="LQS974" s="6"/>
      <c r="LQT974" s="6"/>
      <c r="LQU974" s="6"/>
      <c r="LQV974" s="6"/>
      <c r="LQW974" s="6"/>
      <c r="LQX974" s="6"/>
      <c r="LQY974" s="6"/>
      <c r="LQZ974" s="6"/>
      <c r="LRA974" s="6"/>
      <c r="LRB974" s="6"/>
      <c r="LRC974" s="6"/>
      <c r="LRD974" s="6"/>
      <c r="LRE974" s="6"/>
      <c r="LRF974" s="6"/>
      <c r="LRG974" s="6"/>
      <c r="LRH974" s="6"/>
      <c r="LRI974" s="6"/>
      <c r="LRJ974" s="6"/>
      <c r="LRK974" s="6"/>
      <c r="LRL974" s="6"/>
      <c r="LRM974" s="6"/>
      <c r="LRN974" s="6"/>
      <c r="LRO974" s="6"/>
      <c r="LRP974" s="6"/>
      <c r="LRQ974" s="6"/>
      <c r="LRR974" s="6"/>
      <c r="LRS974" s="6"/>
      <c r="LRT974" s="6"/>
      <c r="LRU974" s="6"/>
      <c r="LRV974" s="6"/>
      <c r="LRW974" s="6"/>
      <c r="LRX974" s="6"/>
      <c r="LRY974" s="6"/>
      <c r="LRZ974" s="6"/>
      <c r="LSA974" s="6"/>
      <c r="LSB974" s="6"/>
      <c r="LSC974" s="6"/>
      <c r="LSD974" s="6"/>
      <c r="LSE974" s="6"/>
      <c r="LSF974" s="6"/>
      <c r="LSG974" s="6"/>
      <c r="LSH974" s="6"/>
      <c r="LSI974" s="6"/>
      <c r="LSJ974" s="6"/>
      <c r="LSK974" s="6"/>
      <c r="LSL974" s="6"/>
      <c r="LSM974" s="6"/>
      <c r="LSN974" s="6"/>
      <c r="LSO974" s="6"/>
      <c r="LSP974" s="6"/>
      <c r="LSQ974" s="6"/>
      <c r="LSR974" s="6"/>
      <c r="LSS974" s="6"/>
      <c r="LST974" s="6"/>
      <c r="LSU974" s="6"/>
      <c r="LSV974" s="6"/>
      <c r="LSW974" s="6"/>
      <c r="LSX974" s="6"/>
      <c r="LSY974" s="6"/>
      <c r="LSZ974" s="6"/>
      <c r="LTA974" s="6"/>
      <c r="LTB974" s="6"/>
      <c r="LTC974" s="6"/>
      <c r="LTD974" s="6"/>
      <c r="LTE974" s="6"/>
      <c r="LTF974" s="6"/>
      <c r="LTG974" s="6"/>
      <c r="LTH974" s="6"/>
      <c r="LTI974" s="6"/>
      <c r="LTJ974" s="6"/>
      <c r="LTK974" s="6"/>
      <c r="LTL974" s="6"/>
      <c r="LTM974" s="6"/>
      <c r="LTN974" s="6"/>
      <c r="LTO974" s="6"/>
      <c r="LTP974" s="6"/>
      <c r="LTQ974" s="6"/>
      <c r="LTR974" s="6"/>
      <c r="LTS974" s="6"/>
      <c r="LTT974" s="6"/>
      <c r="LTU974" s="6"/>
      <c r="LTV974" s="6"/>
      <c r="LTW974" s="6"/>
      <c r="LTX974" s="6"/>
      <c r="LTY974" s="6"/>
      <c r="LTZ974" s="6"/>
      <c r="LUA974" s="6"/>
      <c r="LUB974" s="6"/>
      <c r="LUC974" s="6"/>
      <c r="LUD974" s="6"/>
      <c r="LUE974" s="6"/>
      <c r="LUF974" s="6"/>
      <c r="LUG974" s="6"/>
      <c r="LUH974" s="6"/>
      <c r="LUI974" s="6"/>
      <c r="LUJ974" s="6"/>
      <c r="LUK974" s="6"/>
      <c r="LUL974" s="6"/>
      <c r="LUM974" s="6"/>
      <c r="LUN974" s="6"/>
      <c r="LUO974" s="6"/>
      <c r="LUP974" s="6"/>
      <c r="LUQ974" s="6"/>
      <c r="LUR974" s="6"/>
      <c r="LUS974" s="6"/>
      <c r="LUT974" s="6"/>
      <c r="LUU974" s="6"/>
      <c r="LUV974" s="6"/>
      <c r="LUW974" s="6"/>
      <c r="LUX974" s="6"/>
      <c r="LUY974" s="6"/>
      <c r="LUZ974" s="6"/>
      <c r="LVA974" s="6"/>
      <c r="LVB974" s="6"/>
      <c r="LVC974" s="6"/>
      <c r="LVD974" s="6"/>
      <c r="LVE974" s="6"/>
      <c r="LVF974" s="6"/>
      <c r="LVG974" s="6"/>
      <c r="LVH974" s="6"/>
      <c r="LVI974" s="6"/>
      <c r="LVJ974" s="6"/>
      <c r="LVK974" s="6"/>
      <c r="LVL974" s="6"/>
      <c r="LVM974" s="6"/>
      <c r="LVN974" s="6"/>
      <c r="LVO974" s="6"/>
      <c r="LVP974" s="6"/>
      <c r="LVQ974" s="6"/>
      <c r="LVR974" s="6"/>
      <c r="LVS974" s="6"/>
      <c r="LVT974" s="6"/>
      <c r="LVU974" s="6"/>
      <c r="LVV974" s="6"/>
      <c r="LVW974" s="6"/>
      <c r="LVX974" s="6"/>
      <c r="LVY974" s="6"/>
      <c r="LVZ974" s="6"/>
      <c r="LWA974" s="6"/>
      <c r="LWB974" s="6"/>
      <c r="LWC974" s="6"/>
      <c r="LWD974" s="6"/>
      <c r="LWE974" s="6"/>
      <c r="LWF974" s="6"/>
      <c r="LWG974" s="6"/>
      <c r="LWH974" s="6"/>
      <c r="LWI974" s="6"/>
      <c r="LWJ974" s="6"/>
      <c r="LWK974" s="6"/>
      <c r="LWL974" s="6"/>
      <c r="LWM974" s="6"/>
      <c r="LWN974" s="6"/>
      <c r="LWO974" s="6"/>
      <c r="LWP974" s="6"/>
      <c r="LWQ974" s="6"/>
      <c r="LWR974" s="6"/>
      <c r="LWS974" s="6"/>
      <c r="LWT974" s="6"/>
      <c r="LWU974" s="6"/>
      <c r="LWV974" s="6"/>
      <c r="LWW974" s="6"/>
      <c r="LWX974" s="6"/>
      <c r="LWY974" s="6"/>
      <c r="LWZ974" s="6"/>
      <c r="LXA974" s="6"/>
      <c r="LXB974" s="6"/>
      <c r="LXC974" s="6"/>
      <c r="LXD974" s="6"/>
      <c r="LXE974" s="6"/>
      <c r="LXF974" s="6"/>
      <c r="LXG974" s="6"/>
      <c r="LXH974" s="6"/>
      <c r="LXI974" s="6"/>
      <c r="LXJ974" s="6"/>
      <c r="LXK974" s="6"/>
      <c r="LXL974" s="6"/>
      <c r="LXM974" s="6"/>
      <c r="LXN974" s="6"/>
      <c r="LXO974" s="6"/>
      <c r="LXP974" s="6"/>
      <c r="LXQ974" s="6"/>
      <c r="LXR974" s="6"/>
      <c r="LXS974" s="6"/>
      <c r="LXT974" s="6"/>
      <c r="LXU974" s="6"/>
      <c r="LXV974" s="6"/>
      <c r="LXW974" s="6"/>
      <c r="LXX974" s="6"/>
      <c r="LXY974" s="6"/>
      <c r="LXZ974" s="6"/>
      <c r="LYA974" s="6"/>
      <c r="LYB974" s="6"/>
      <c r="LYC974" s="6"/>
      <c r="LYD974" s="6"/>
      <c r="LYE974" s="6"/>
      <c r="LYF974" s="6"/>
      <c r="LYG974" s="6"/>
      <c r="LYH974" s="6"/>
      <c r="LYI974" s="6"/>
      <c r="LYJ974" s="6"/>
      <c r="LYK974" s="6"/>
      <c r="LYL974" s="6"/>
      <c r="LYM974" s="6"/>
      <c r="LYN974" s="6"/>
      <c r="LYO974" s="6"/>
      <c r="LYP974" s="6"/>
      <c r="LYQ974" s="6"/>
      <c r="LYR974" s="6"/>
      <c r="LYS974" s="6"/>
      <c r="LYT974" s="6"/>
      <c r="LYU974" s="6"/>
      <c r="LYV974" s="6"/>
      <c r="LYW974" s="6"/>
      <c r="LYX974" s="6"/>
      <c r="LYY974" s="6"/>
      <c r="LYZ974" s="6"/>
      <c r="LZA974" s="6"/>
      <c r="LZB974" s="6"/>
      <c r="LZC974" s="6"/>
      <c r="LZD974" s="6"/>
      <c r="LZE974" s="6"/>
      <c r="LZF974" s="6"/>
      <c r="LZG974" s="6"/>
      <c r="LZH974" s="6"/>
      <c r="LZI974" s="6"/>
      <c r="LZJ974" s="6"/>
      <c r="LZK974" s="6"/>
      <c r="LZL974" s="6"/>
      <c r="LZM974" s="6"/>
      <c r="LZN974" s="6"/>
      <c r="LZO974" s="6"/>
      <c r="LZP974" s="6"/>
      <c r="LZQ974" s="6"/>
      <c r="LZR974" s="6"/>
      <c r="LZS974" s="6"/>
      <c r="LZT974" s="6"/>
      <c r="LZU974" s="6"/>
      <c r="LZV974" s="6"/>
      <c r="LZW974" s="6"/>
      <c r="LZX974" s="6"/>
      <c r="LZY974" s="6"/>
      <c r="LZZ974" s="6"/>
      <c r="MAA974" s="6"/>
      <c r="MAB974" s="6"/>
      <c r="MAC974" s="6"/>
      <c r="MAD974" s="6"/>
      <c r="MAE974" s="6"/>
      <c r="MAF974" s="6"/>
      <c r="MAG974" s="6"/>
      <c r="MAH974" s="6"/>
      <c r="MAI974" s="6"/>
      <c r="MAJ974" s="6"/>
      <c r="MAK974" s="6"/>
      <c r="MAL974" s="6"/>
      <c r="MAM974" s="6"/>
      <c r="MAN974" s="6"/>
      <c r="MAO974" s="6"/>
      <c r="MAP974" s="6"/>
      <c r="MAQ974" s="6"/>
      <c r="MAR974" s="6"/>
      <c r="MAS974" s="6"/>
      <c r="MAT974" s="6"/>
      <c r="MAU974" s="6"/>
      <c r="MAV974" s="6"/>
      <c r="MAW974" s="6"/>
      <c r="MAX974" s="6"/>
      <c r="MAY974" s="6"/>
      <c r="MAZ974" s="6"/>
      <c r="MBA974" s="6"/>
      <c r="MBB974" s="6"/>
      <c r="MBC974" s="6"/>
      <c r="MBD974" s="6"/>
      <c r="MBE974" s="6"/>
      <c r="MBF974" s="6"/>
      <c r="MBG974" s="6"/>
      <c r="MBH974" s="6"/>
      <c r="MBI974" s="6"/>
      <c r="MBJ974" s="6"/>
      <c r="MBK974" s="6"/>
      <c r="MBL974" s="6"/>
      <c r="MBM974" s="6"/>
      <c r="MBN974" s="6"/>
      <c r="MBO974" s="6"/>
      <c r="MBP974" s="6"/>
      <c r="MBQ974" s="6"/>
      <c r="MBR974" s="6"/>
      <c r="MBS974" s="6"/>
      <c r="MBT974" s="6"/>
      <c r="MBU974" s="6"/>
      <c r="MBV974" s="6"/>
      <c r="MBW974" s="6"/>
      <c r="MBX974" s="6"/>
      <c r="MBY974" s="6"/>
      <c r="MBZ974" s="6"/>
      <c r="MCA974" s="6"/>
      <c r="MCB974" s="6"/>
      <c r="MCC974" s="6"/>
      <c r="MCD974" s="6"/>
      <c r="MCE974" s="6"/>
      <c r="MCF974" s="6"/>
      <c r="MCG974" s="6"/>
      <c r="MCH974" s="6"/>
      <c r="MCI974" s="6"/>
      <c r="MCJ974" s="6"/>
      <c r="MCK974" s="6"/>
      <c r="MCL974" s="6"/>
      <c r="MCM974" s="6"/>
      <c r="MCN974" s="6"/>
      <c r="MCO974" s="6"/>
      <c r="MCP974" s="6"/>
      <c r="MCQ974" s="6"/>
      <c r="MCR974" s="6"/>
      <c r="MCS974" s="6"/>
      <c r="MCT974" s="6"/>
      <c r="MCU974" s="6"/>
      <c r="MCV974" s="6"/>
      <c r="MCW974" s="6"/>
      <c r="MCX974" s="6"/>
      <c r="MCY974" s="6"/>
      <c r="MCZ974" s="6"/>
      <c r="MDA974" s="6"/>
      <c r="MDB974" s="6"/>
      <c r="MDC974" s="6"/>
      <c r="MDD974" s="6"/>
      <c r="MDE974" s="6"/>
      <c r="MDF974" s="6"/>
      <c r="MDG974" s="6"/>
      <c r="MDH974" s="6"/>
      <c r="MDI974" s="6"/>
      <c r="MDJ974" s="6"/>
      <c r="MDK974" s="6"/>
      <c r="MDL974" s="6"/>
      <c r="MDM974" s="6"/>
      <c r="MDN974" s="6"/>
      <c r="MDO974" s="6"/>
      <c r="MDP974" s="6"/>
      <c r="MDQ974" s="6"/>
      <c r="MDR974" s="6"/>
      <c r="MDS974" s="6"/>
      <c r="MDT974" s="6"/>
      <c r="MDU974" s="6"/>
      <c r="MDV974" s="6"/>
      <c r="MDW974" s="6"/>
      <c r="MDX974" s="6"/>
      <c r="MDY974" s="6"/>
      <c r="MDZ974" s="6"/>
      <c r="MEA974" s="6"/>
      <c r="MEB974" s="6"/>
      <c r="MEC974" s="6"/>
      <c r="MED974" s="6"/>
      <c r="MEE974" s="6"/>
      <c r="MEF974" s="6"/>
      <c r="MEG974" s="6"/>
      <c r="MEH974" s="6"/>
      <c r="MEI974" s="6"/>
      <c r="MEJ974" s="6"/>
      <c r="MEK974" s="6"/>
      <c r="MEL974" s="6"/>
      <c r="MEM974" s="6"/>
      <c r="MEN974" s="6"/>
      <c r="MEO974" s="6"/>
      <c r="MEP974" s="6"/>
      <c r="MEQ974" s="6"/>
      <c r="MER974" s="6"/>
      <c r="MES974" s="6"/>
      <c r="MET974" s="6"/>
      <c r="MEU974" s="6"/>
      <c r="MEV974" s="6"/>
      <c r="MEW974" s="6"/>
      <c r="MEX974" s="6"/>
      <c r="MEY974" s="6"/>
      <c r="MEZ974" s="6"/>
      <c r="MFA974" s="6"/>
      <c r="MFB974" s="6"/>
      <c r="MFC974" s="6"/>
      <c r="MFD974" s="6"/>
      <c r="MFE974" s="6"/>
      <c r="MFF974" s="6"/>
      <c r="MFG974" s="6"/>
      <c r="MFH974" s="6"/>
      <c r="MFI974" s="6"/>
      <c r="MFJ974" s="6"/>
      <c r="MFK974" s="6"/>
      <c r="MFL974" s="6"/>
      <c r="MFM974" s="6"/>
      <c r="MFN974" s="6"/>
      <c r="MFO974" s="6"/>
      <c r="MFP974" s="6"/>
      <c r="MFQ974" s="6"/>
      <c r="MFR974" s="6"/>
      <c r="MFS974" s="6"/>
      <c r="MFT974" s="6"/>
      <c r="MFU974" s="6"/>
      <c r="MFV974" s="6"/>
      <c r="MFW974" s="6"/>
      <c r="MFX974" s="6"/>
      <c r="MFY974" s="6"/>
      <c r="MFZ974" s="6"/>
      <c r="MGA974" s="6"/>
      <c r="MGB974" s="6"/>
      <c r="MGC974" s="6"/>
      <c r="MGD974" s="6"/>
      <c r="MGE974" s="6"/>
      <c r="MGF974" s="6"/>
      <c r="MGG974" s="6"/>
      <c r="MGH974" s="6"/>
      <c r="MGI974" s="6"/>
      <c r="MGJ974" s="6"/>
      <c r="MGK974" s="6"/>
      <c r="MGL974" s="6"/>
      <c r="MGM974" s="6"/>
      <c r="MGN974" s="6"/>
      <c r="MGO974" s="6"/>
      <c r="MGP974" s="6"/>
      <c r="MGQ974" s="6"/>
      <c r="MGR974" s="6"/>
      <c r="MGS974" s="6"/>
      <c r="MGT974" s="6"/>
      <c r="MGU974" s="6"/>
      <c r="MGV974" s="6"/>
      <c r="MGW974" s="6"/>
      <c r="MGX974" s="6"/>
      <c r="MGY974" s="6"/>
      <c r="MGZ974" s="6"/>
      <c r="MHA974" s="6"/>
      <c r="MHB974" s="6"/>
      <c r="MHC974" s="6"/>
      <c r="MHD974" s="6"/>
      <c r="MHE974" s="6"/>
      <c r="MHF974" s="6"/>
      <c r="MHG974" s="6"/>
      <c r="MHH974" s="6"/>
      <c r="MHI974" s="6"/>
      <c r="MHJ974" s="6"/>
      <c r="MHK974" s="6"/>
      <c r="MHL974" s="6"/>
      <c r="MHM974" s="6"/>
      <c r="MHN974" s="6"/>
      <c r="MHO974" s="6"/>
      <c r="MHP974" s="6"/>
      <c r="MHQ974" s="6"/>
      <c r="MHR974" s="6"/>
      <c r="MHS974" s="6"/>
      <c r="MHT974" s="6"/>
      <c r="MHU974" s="6"/>
      <c r="MHV974" s="6"/>
      <c r="MHW974" s="6"/>
      <c r="MHX974" s="6"/>
      <c r="MHY974" s="6"/>
      <c r="MHZ974" s="6"/>
      <c r="MIA974" s="6"/>
      <c r="MIB974" s="6"/>
      <c r="MIC974" s="6"/>
      <c r="MID974" s="6"/>
      <c r="MIE974" s="6"/>
      <c r="MIF974" s="6"/>
      <c r="MIG974" s="6"/>
      <c r="MIH974" s="6"/>
      <c r="MII974" s="6"/>
      <c r="MIJ974" s="6"/>
      <c r="MIK974" s="6"/>
      <c r="MIL974" s="6"/>
      <c r="MIM974" s="6"/>
      <c r="MIN974" s="6"/>
      <c r="MIO974" s="6"/>
      <c r="MIP974" s="6"/>
      <c r="MIQ974" s="6"/>
      <c r="MIR974" s="6"/>
      <c r="MIS974" s="6"/>
      <c r="MIT974" s="6"/>
      <c r="MIU974" s="6"/>
      <c r="MIV974" s="6"/>
      <c r="MIW974" s="6"/>
      <c r="MIX974" s="6"/>
      <c r="MIY974" s="6"/>
      <c r="MIZ974" s="6"/>
      <c r="MJA974" s="6"/>
      <c r="MJB974" s="6"/>
      <c r="MJC974" s="6"/>
      <c r="MJD974" s="6"/>
      <c r="MJE974" s="6"/>
      <c r="MJF974" s="6"/>
      <c r="MJG974" s="6"/>
      <c r="MJH974" s="6"/>
      <c r="MJI974" s="6"/>
      <c r="MJJ974" s="6"/>
      <c r="MJK974" s="6"/>
      <c r="MJL974" s="6"/>
      <c r="MJM974" s="6"/>
      <c r="MJN974" s="6"/>
      <c r="MJO974" s="6"/>
      <c r="MJP974" s="6"/>
      <c r="MJQ974" s="6"/>
      <c r="MJR974" s="6"/>
      <c r="MJS974" s="6"/>
      <c r="MJT974" s="6"/>
      <c r="MJU974" s="6"/>
      <c r="MJV974" s="6"/>
      <c r="MJW974" s="6"/>
      <c r="MJX974" s="6"/>
      <c r="MJY974" s="6"/>
      <c r="MJZ974" s="6"/>
      <c r="MKA974" s="6"/>
      <c r="MKB974" s="6"/>
      <c r="MKC974" s="6"/>
      <c r="MKD974" s="6"/>
      <c r="MKE974" s="6"/>
      <c r="MKF974" s="6"/>
      <c r="MKG974" s="6"/>
      <c r="MKH974" s="6"/>
      <c r="MKI974" s="6"/>
      <c r="MKJ974" s="6"/>
      <c r="MKK974" s="6"/>
      <c r="MKL974" s="6"/>
      <c r="MKM974" s="6"/>
      <c r="MKN974" s="6"/>
      <c r="MKO974" s="6"/>
      <c r="MKP974" s="6"/>
      <c r="MKQ974" s="6"/>
      <c r="MKR974" s="6"/>
      <c r="MKS974" s="6"/>
      <c r="MKT974" s="6"/>
      <c r="MKU974" s="6"/>
      <c r="MKV974" s="6"/>
      <c r="MKW974" s="6"/>
      <c r="MKX974" s="6"/>
      <c r="MKY974" s="6"/>
      <c r="MKZ974" s="6"/>
      <c r="MLA974" s="6"/>
      <c r="MLB974" s="6"/>
      <c r="MLC974" s="6"/>
      <c r="MLD974" s="6"/>
      <c r="MLE974" s="6"/>
      <c r="MLF974" s="6"/>
      <c r="MLG974" s="6"/>
      <c r="MLH974" s="6"/>
      <c r="MLI974" s="6"/>
      <c r="MLJ974" s="6"/>
      <c r="MLK974" s="6"/>
      <c r="MLL974" s="6"/>
      <c r="MLM974" s="6"/>
      <c r="MLN974" s="6"/>
      <c r="MLO974" s="6"/>
      <c r="MLP974" s="6"/>
      <c r="MLQ974" s="6"/>
      <c r="MLR974" s="6"/>
      <c r="MLS974" s="6"/>
      <c r="MLT974" s="6"/>
      <c r="MLU974" s="6"/>
      <c r="MLV974" s="6"/>
      <c r="MLW974" s="6"/>
      <c r="MLX974" s="6"/>
      <c r="MLY974" s="6"/>
      <c r="MLZ974" s="6"/>
      <c r="MMA974" s="6"/>
      <c r="MMB974" s="6"/>
      <c r="MMC974" s="6"/>
      <c r="MMD974" s="6"/>
      <c r="MME974" s="6"/>
      <c r="MMF974" s="6"/>
      <c r="MMG974" s="6"/>
      <c r="MMH974" s="6"/>
      <c r="MMI974" s="6"/>
      <c r="MMJ974" s="6"/>
      <c r="MMK974" s="6"/>
      <c r="MML974" s="6"/>
      <c r="MMM974" s="6"/>
      <c r="MMN974" s="6"/>
      <c r="MMO974" s="6"/>
      <c r="MMP974" s="6"/>
      <c r="MMQ974" s="6"/>
      <c r="MMR974" s="6"/>
      <c r="MMS974" s="6"/>
      <c r="MMT974" s="6"/>
      <c r="MMU974" s="6"/>
      <c r="MMV974" s="6"/>
      <c r="MMW974" s="6"/>
      <c r="MMX974" s="6"/>
      <c r="MMY974" s="6"/>
      <c r="MMZ974" s="6"/>
      <c r="MNA974" s="6"/>
      <c r="MNB974" s="6"/>
      <c r="MNC974" s="6"/>
      <c r="MND974" s="6"/>
      <c r="MNE974" s="6"/>
      <c r="MNF974" s="6"/>
      <c r="MNG974" s="6"/>
      <c r="MNH974" s="6"/>
      <c r="MNI974" s="6"/>
      <c r="MNJ974" s="6"/>
      <c r="MNK974" s="6"/>
      <c r="MNL974" s="6"/>
      <c r="MNM974" s="6"/>
      <c r="MNN974" s="6"/>
      <c r="MNO974" s="6"/>
      <c r="MNP974" s="6"/>
      <c r="MNQ974" s="6"/>
      <c r="MNR974" s="6"/>
      <c r="MNS974" s="6"/>
      <c r="MNT974" s="6"/>
      <c r="MNU974" s="6"/>
      <c r="MNV974" s="6"/>
      <c r="MNW974" s="6"/>
      <c r="MNX974" s="6"/>
      <c r="MNY974" s="6"/>
      <c r="MNZ974" s="6"/>
      <c r="MOA974" s="6"/>
      <c r="MOB974" s="6"/>
      <c r="MOC974" s="6"/>
      <c r="MOD974" s="6"/>
      <c r="MOE974" s="6"/>
      <c r="MOF974" s="6"/>
      <c r="MOG974" s="6"/>
      <c r="MOH974" s="6"/>
      <c r="MOI974" s="6"/>
      <c r="MOJ974" s="6"/>
      <c r="MOK974" s="6"/>
      <c r="MOL974" s="6"/>
      <c r="MOM974" s="6"/>
      <c r="MON974" s="6"/>
      <c r="MOO974" s="6"/>
      <c r="MOP974" s="6"/>
      <c r="MOQ974" s="6"/>
      <c r="MOR974" s="6"/>
      <c r="MOS974" s="6"/>
      <c r="MOT974" s="6"/>
      <c r="MOU974" s="6"/>
      <c r="MOV974" s="6"/>
      <c r="MOW974" s="6"/>
      <c r="MOX974" s="6"/>
      <c r="MOY974" s="6"/>
      <c r="MOZ974" s="6"/>
      <c r="MPA974" s="6"/>
      <c r="MPB974" s="6"/>
      <c r="MPC974" s="6"/>
      <c r="MPD974" s="6"/>
      <c r="MPE974" s="6"/>
      <c r="MPF974" s="6"/>
      <c r="MPG974" s="6"/>
      <c r="MPH974" s="6"/>
      <c r="MPI974" s="6"/>
      <c r="MPJ974" s="6"/>
      <c r="MPK974" s="6"/>
      <c r="MPL974" s="6"/>
      <c r="MPM974" s="6"/>
      <c r="MPN974" s="6"/>
      <c r="MPO974" s="6"/>
      <c r="MPP974" s="6"/>
      <c r="MPQ974" s="6"/>
      <c r="MPR974" s="6"/>
      <c r="MPS974" s="6"/>
      <c r="MPT974" s="6"/>
      <c r="MPU974" s="6"/>
      <c r="MPV974" s="6"/>
      <c r="MPW974" s="6"/>
      <c r="MPX974" s="6"/>
      <c r="MPY974" s="6"/>
      <c r="MPZ974" s="6"/>
      <c r="MQA974" s="6"/>
      <c r="MQB974" s="6"/>
      <c r="MQC974" s="6"/>
      <c r="MQD974" s="6"/>
      <c r="MQE974" s="6"/>
      <c r="MQF974" s="6"/>
      <c r="MQG974" s="6"/>
      <c r="MQH974" s="6"/>
      <c r="MQI974" s="6"/>
      <c r="MQJ974" s="6"/>
      <c r="MQK974" s="6"/>
      <c r="MQL974" s="6"/>
      <c r="MQM974" s="6"/>
      <c r="MQN974" s="6"/>
      <c r="MQO974" s="6"/>
      <c r="MQP974" s="6"/>
      <c r="MQQ974" s="6"/>
      <c r="MQR974" s="6"/>
      <c r="MQS974" s="6"/>
      <c r="MQT974" s="6"/>
      <c r="MQU974" s="6"/>
      <c r="MQV974" s="6"/>
      <c r="MQW974" s="6"/>
      <c r="MQX974" s="6"/>
      <c r="MQY974" s="6"/>
      <c r="MQZ974" s="6"/>
      <c r="MRA974" s="6"/>
      <c r="MRB974" s="6"/>
      <c r="MRC974" s="6"/>
      <c r="MRD974" s="6"/>
      <c r="MRE974" s="6"/>
      <c r="MRF974" s="6"/>
      <c r="MRG974" s="6"/>
      <c r="MRH974" s="6"/>
      <c r="MRI974" s="6"/>
      <c r="MRJ974" s="6"/>
      <c r="MRK974" s="6"/>
      <c r="MRL974" s="6"/>
      <c r="MRM974" s="6"/>
      <c r="MRN974" s="6"/>
      <c r="MRO974" s="6"/>
      <c r="MRP974" s="6"/>
      <c r="MRQ974" s="6"/>
      <c r="MRR974" s="6"/>
      <c r="MRS974" s="6"/>
      <c r="MRT974" s="6"/>
      <c r="MRU974" s="6"/>
      <c r="MRV974" s="6"/>
      <c r="MRW974" s="6"/>
      <c r="MRX974" s="6"/>
      <c r="MRY974" s="6"/>
      <c r="MRZ974" s="6"/>
      <c r="MSA974" s="6"/>
      <c r="MSB974" s="6"/>
      <c r="MSC974" s="6"/>
      <c r="MSD974" s="6"/>
      <c r="MSE974" s="6"/>
      <c r="MSF974" s="6"/>
      <c r="MSG974" s="6"/>
      <c r="MSH974" s="6"/>
      <c r="MSI974" s="6"/>
      <c r="MSJ974" s="6"/>
      <c r="MSK974" s="6"/>
      <c r="MSL974" s="6"/>
      <c r="MSM974" s="6"/>
      <c r="MSN974" s="6"/>
      <c r="MSO974" s="6"/>
      <c r="MSP974" s="6"/>
      <c r="MSQ974" s="6"/>
      <c r="MSR974" s="6"/>
      <c r="MSS974" s="6"/>
      <c r="MST974" s="6"/>
      <c r="MSU974" s="6"/>
      <c r="MSV974" s="6"/>
      <c r="MSW974" s="6"/>
      <c r="MSX974" s="6"/>
      <c r="MSY974" s="6"/>
      <c r="MSZ974" s="6"/>
      <c r="MTA974" s="6"/>
      <c r="MTB974" s="6"/>
      <c r="MTC974" s="6"/>
      <c r="MTD974" s="6"/>
      <c r="MTE974" s="6"/>
      <c r="MTF974" s="6"/>
      <c r="MTG974" s="6"/>
      <c r="MTH974" s="6"/>
      <c r="MTI974" s="6"/>
      <c r="MTJ974" s="6"/>
      <c r="MTK974" s="6"/>
      <c r="MTL974" s="6"/>
      <c r="MTM974" s="6"/>
      <c r="MTN974" s="6"/>
      <c r="MTO974" s="6"/>
      <c r="MTP974" s="6"/>
      <c r="MTQ974" s="6"/>
      <c r="MTR974" s="6"/>
      <c r="MTS974" s="6"/>
      <c r="MTT974" s="6"/>
      <c r="MTU974" s="6"/>
      <c r="MTV974" s="6"/>
      <c r="MTW974" s="6"/>
      <c r="MTX974" s="6"/>
      <c r="MTY974" s="6"/>
      <c r="MTZ974" s="6"/>
      <c r="MUA974" s="6"/>
      <c r="MUB974" s="6"/>
      <c r="MUC974" s="6"/>
      <c r="MUD974" s="6"/>
      <c r="MUE974" s="6"/>
      <c r="MUF974" s="6"/>
      <c r="MUG974" s="6"/>
      <c r="MUH974" s="6"/>
      <c r="MUI974" s="6"/>
      <c r="MUJ974" s="6"/>
      <c r="MUK974" s="6"/>
      <c r="MUL974" s="6"/>
      <c r="MUM974" s="6"/>
      <c r="MUN974" s="6"/>
      <c r="MUO974" s="6"/>
      <c r="MUP974" s="6"/>
      <c r="MUQ974" s="6"/>
      <c r="MUR974" s="6"/>
      <c r="MUS974" s="6"/>
      <c r="MUT974" s="6"/>
      <c r="MUU974" s="6"/>
      <c r="MUV974" s="6"/>
      <c r="MUW974" s="6"/>
      <c r="MUX974" s="6"/>
      <c r="MUY974" s="6"/>
      <c r="MUZ974" s="6"/>
      <c r="MVA974" s="6"/>
      <c r="MVB974" s="6"/>
      <c r="MVC974" s="6"/>
      <c r="MVD974" s="6"/>
      <c r="MVE974" s="6"/>
      <c r="MVF974" s="6"/>
      <c r="MVG974" s="6"/>
      <c r="MVH974" s="6"/>
      <c r="MVI974" s="6"/>
      <c r="MVJ974" s="6"/>
      <c r="MVK974" s="6"/>
      <c r="MVL974" s="6"/>
      <c r="MVM974" s="6"/>
      <c r="MVN974" s="6"/>
      <c r="MVO974" s="6"/>
      <c r="MVP974" s="6"/>
      <c r="MVQ974" s="6"/>
      <c r="MVR974" s="6"/>
      <c r="MVS974" s="6"/>
      <c r="MVT974" s="6"/>
      <c r="MVU974" s="6"/>
      <c r="MVV974" s="6"/>
      <c r="MVW974" s="6"/>
      <c r="MVX974" s="6"/>
      <c r="MVY974" s="6"/>
      <c r="MVZ974" s="6"/>
      <c r="MWA974" s="6"/>
      <c r="MWB974" s="6"/>
      <c r="MWC974" s="6"/>
      <c r="MWD974" s="6"/>
      <c r="MWE974" s="6"/>
      <c r="MWF974" s="6"/>
      <c r="MWG974" s="6"/>
      <c r="MWH974" s="6"/>
      <c r="MWI974" s="6"/>
      <c r="MWJ974" s="6"/>
      <c r="MWK974" s="6"/>
      <c r="MWL974" s="6"/>
      <c r="MWM974" s="6"/>
      <c r="MWN974" s="6"/>
      <c r="MWO974" s="6"/>
      <c r="MWP974" s="6"/>
      <c r="MWQ974" s="6"/>
      <c r="MWR974" s="6"/>
      <c r="MWS974" s="6"/>
      <c r="MWT974" s="6"/>
      <c r="MWU974" s="6"/>
      <c r="MWV974" s="6"/>
      <c r="MWW974" s="6"/>
      <c r="MWX974" s="6"/>
      <c r="MWY974" s="6"/>
      <c r="MWZ974" s="6"/>
      <c r="MXA974" s="6"/>
      <c r="MXB974" s="6"/>
      <c r="MXC974" s="6"/>
      <c r="MXD974" s="6"/>
      <c r="MXE974" s="6"/>
      <c r="MXF974" s="6"/>
      <c r="MXG974" s="6"/>
      <c r="MXH974" s="6"/>
      <c r="MXI974" s="6"/>
      <c r="MXJ974" s="6"/>
      <c r="MXK974" s="6"/>
      <c r="MXL974" s="6"/>
      <c r="MXM974" s="6"/>
      <c r="MXN974" s="6"/>
      <c r="MXO974" s="6"/>
      <c r="MXP974" s="6"/>
      <c r="MXQ974" s="6"/>
      <c r="MXR974" s="6"/>
      <c r="MXS974" s="6"/>
      <c r="MXT974" s="6"/>
      <c r="MXU974" s="6"/>
      <c r="MXV974" s="6"/>
      <c r="MXW974" s="6"/>
      <c r="MXX974" s="6"/>
      <c r="MXY974" s="6"/>
      <c r="MXZ974" s="6"/>
      <c r="MYA974" s="6"/>
      <c r="MYB974" s="6"/>
      <c r="MYC974" s="6"/>
      <c r="MYD974" s="6"/>
      <c r="MYE974" s="6"/>
      <c r="MYF974" s="6"/>
      <c r="MYG974" s="6"/>
      <c r="MYH974" s="6"/>
      <c r="MYI974" s="6"/>
      <c r="MYJ974" s="6"/>
      <c r="MYK974" s="6"/>
      <c r="MYL974" s="6"/>
      <c r="MYM974" s="6"/>
      <c r="MYN974" s="6"/>
      <c r="MYO974" s="6"/>
      <c r="MYP974" s="6"/>
      <c r="MYQ974" s="6"/>
      <c r="MYR974" s="6"/>
      <c r="MYS974" s="6"/>
      <c r="MYT974" s="6"/>
      <c r="MYU974" s="6"/>
      <c r="MYV974" s="6"/>
      <c r="MYW974" s="6"/>
      <c r="MYX974" s="6"/>
      <c r="MYY974" s="6"/>
      <c r="MYZ974" s="6"/>
      <c r="MZA974" s="6"/>
      <c r="MZB974" s="6"/>
      <c r="MZC974" s="6"/>
      <c r="MZD974" s="6"/>
      <c r="MZE974" s="6"/>
      <c r="MZF974" s="6"/>
      <c r="MZG974" s="6"/>
      <c r="MZH974" s="6"/>
      <c r="MZI974" s="6"/>
      <c r="MZJ974" s="6"/>
      <c r="MZK974" s="6"/>
      <c r="MZL974" s="6"/>
      <c r="MZM974" s="6"/>
      <c r="MZN974" s="6"/>
      <c r="MZO974" s="6"/>
      <c r="MZP974" s="6"/>
      <c r="MZQ974" s="6"/>
      <c r="MZR974" s="6"/>
      <c r="MZS974" s="6"/>
      <c r="MZT974" s="6"/>
      <c r="MZU974" s="6"/>
      <c r="MZV974" s="6"/>
      <c r="MZW974" s="6"/>
      <c r="MZX974" s="6"/>
      <c r="MZY974" s="6"/>
      <c r="MZZ974" s="6"/>
      <c r="NAA974" s="6"/>
      <c r="NAB974" s="6"/>
      <c r="NAC974" s="6"/>
      <c r="NAD974" s="6"/>
      <c r="NAE974" s="6"/>
      <c r="NAF974" s="6"/>
      <c r="NAG974" s="6"/>
      <c r="NAH974" s="6"/>
      <c r="NAI974" s="6"/>
      <c r="NAJ974" s="6"/>
      <c r="NAK974" s="6"/>
      <c r="NAL974" s="6"/>
      <c r="NAM974" s="6"/>
      <c r="NAN974" s="6"/>
      <c r="NAO974" s="6"/>
      <c r="NAP974" s="6"/>
      <c r="NAQ974" s="6"/>
      <c r="NAR974" s="6"/>
      <c r="NAS974" s="6"/>
      <c r="NAT974" s="6"/>
      <c r="NAU974" s="6"/>
      <c r="NAV974" s="6"/>
      <c r="NAW974" s="6"/>
      <c r="NAX974" s="6"/>
      <c r="NAY974" s="6"/>
      <c r="NAZ974" s="6"/>
      <c r="NBA974" s="6"/>
      <c r="NBB974" s="6"/>
      <c r="NBC974" s="6"/>
      <c r="NBD974" s="6"/>
      <c r="NBE974" s="6"/>
      <c r="NBF974" s="6"/>
      <c r="NBG974" s="6"/>
      <c r="NBH974" s="6"/>
      <c r="NBI974" s="6"/>
      <c r="NBJ974" s="6"/>
      <c r="NBK974" s="6"/>
      <c r="NBL974" s="6"/>
      <c r="NBM974" s="6"/>
      <c r="NBN974" s="6"/>
      <c r="NBO974" s="6"/>
      <c r="NBP974" s="6"/>
      <c r="NBQ974" s="6"/>
      <c r="NBR974" s="6"/>
      <c r="NBS974" s="6"/>
      <c r="NBT974" s="6"/>
      <c r="NBU974" s="6"/>
      <c r="NBV974" s="6"/>
      <c r="NBW974" s="6"/>
      <c r="NBX974" s="6"/>
      <c r="NBY974" s="6"/>
      <c r="NBZ974" s="6"/>
      <c r="NCA974" s="6"/>
      <c r="NCB974" s="6"/>
      <c r="NCC974" s="6"/>
      <c r="NCD974" s="6"/>
      <c r="NCE974" s="6"/>
      <c r="NCF974" s="6"/>
      <c r="NCG974" s="6"/>
      <c r="NCH974" s="6"/>
      <c r="NCI974" s="6"/>
      <c r="NCJ974" s="6"/>
      <c r="NCK974" s="6"/>
      <c r="NCL974" s="6"/>
      <c r="NCM974" s="6"/>
      <c r="NCN974" s="6"/>
      <c r="NCO974" s="6"/>
      <c r="NCP974" s="6"/>
      <c r="NCQ974" s="6"/>
      <c r="NCR974" s="6"/>
      <c r="NCS974" s="6"/>
      <c r="NCT974" s="6"/>
      <c r="NCU974" s="6"/>
      <c r="NCV974" s="6"/>
      <c r="NCW974" s="6"/>
      <c r="NCX974" s="6"/>
      <c r="NCY974" s="6"/>
      <c r="NCZ974" s="6"/>
      <c r="NDA974" s="6"/>
      <c r="NDB974" s="6"/>
      <c r="NDC974" s="6"/>
      <c r="NDD974" s="6"/>
      <c r="NDE974" s="6"/>
      <c r="NDF974" s="6"/>
      <c r="NDG974" s="6"/>
      <c r="NDH974" s="6"/>
      <c r="NDI974" s="6"/>
      <c r="NDJ974" s="6"/>
      <c r="NDK974" s="6"/>
      <c r="NDL974" s="6"/>
      <c r="NDM974" s="6"/>
      <c r="NDN974" s="6"/>
      <c r="NDO974" s="6"/>
      <c r="NDP974" s="6"/>
      <c r="NDQ974" s="6"/>
      <c r="NDR974" s="6"/>
      <c r="NDS974" s="6"/>
      <c r="NDT974" s="6"/>
      <c r="NDU974" s="6"/>
      <c r="NDV974" s="6"/>
      <c r="NDW974" s="6"/>
      <c r="NDX974" s="6"/>
      <c r="NDY974" s="6"/>
      <c r="NDZ974" s="6"/>
      <c r="NEA974" s="6"/>
      <c r="NEB974" s="6"/>
      <c r="NEC974" s="6"/>
      <c r="NED974" s="6"/>
      <c r="NEE974" s="6"/>
      <c r="NEF974" s="6"/>
      <c r="NEG974" s="6"/>
      <c r="NEH974" s="6"/>
      <c r="NEI974" s="6"/>
      <c r="NEJ974" s="6"/>
      <c r="NEK974" s="6"/>
      <c r="NEL974" s="6"/>
      <c r="NEM974" s="6"/>
      <c r="NEN974" s="6"/>
      <c r="NEO974" s="6"/>
      <c r="NEP974" s="6"/>
      <c r="NEQ974" s="6"/>
      <c r="NER974" s="6"/>
      <c r="NES974" s="6"/>
      <c r="NET974" s="6"/>
      <c r="NEU974" s="6"/>
      <c r="NEV974" s="6"/>
      <c r="NEW974" s="6"/>
      <c r="NEX974" s="6"/>
      <c r="NEY974" s="6"/>
      <c r="NEZ974" s="6"/>
      <c r="NFA974" s="6"/>
      <c r="NFB974" s="6"/>
      <c r="NFC974" s="6"/>
      <c r="NFD974" s="6"/>
      <c r="NFE974" s="6"/>
      <c r="NFF974" s="6"/>
      <c r="NFG974" s="6"/>
      <c r="NFH974" s="6"/>
      <c r="NFI974" s="6"/>
      <c r="NFJ974" s="6"/>
      <c r="NFK974" s="6"/>
      <c r="NFL974" s="6"/>
      <c r="NFM974" s="6"/>
      <c r="NFN974" s="6"/>
      <c r="NFO974" s="6"/>
      <c r="NFP974" s="6"/>
      <c r="NFQ974" s="6"/>
      <c r="NFR974" s="6"/>
      <c r="NFS974" s="6"/>
      <c r="NFT974" s="6"/>
      <c r="NFU974" s="6"/>
      <c r="NFV974" s="6"/>
      <c r="NFW974" s="6"/>
      <c r="NFX974" s="6"/>
      <c r="NFY974" s="6"/>
      <c r="NFZ974" s="6"/>
      <c r="NGA974" s="6"/>
      <c r="NGB974" s="6"/>
      <c r="NGC974" s="6"/>
      <c r="NGD974" s="6"/>
      <c r="NGE974" s="6"/>
      <c r="NGF974" s="6"/>
      <c r="NGG974" s="6"/>
      <c r="NGH974" s="6"/>
      <c r="NGI974" s="6"/>
      <c r="NGJ974" s="6"/>
      <c r="NGK974" s="6"/>
      <c r="NGL974" s="6"/>
      <c r="NGM974" s="6"/>
      <c r="NGN974" s="6"/>
      <c r="NGO974" s="6"/>
      <c r="NGP974" s="6"/>
      <c r="NGQ974" s="6"/>
      <c r="NGR974" s="6"/>
      <c r="NGS974" s="6"/>
      <c r="NGT974" s="6"/>
      <c r="NGU974" s="6"/>
      <c r="NGV974" s="6"/>
      <c r="NGW974" s="6"/>
      <c r="NGX974" s="6"/>
      <c r="NGY974" s="6"/>
      <c r="NGZ974" s="6"/>
      <c r="NHA974" s="6"/>
      <c r="NHB974" s="6"/>
      <c r="NHC974" s="6"/>
      <c r="NHD974" s="6"/>
      <c r="NHE974" s="6"/>
      <c r="NHF974" s="6"/>
      <c r="NHG974" s="6"/>
      <c r="NHH974" s="6"/>
      <c r="NHI974" s="6"/>
      <c r="NHJ974" s="6"/>
      <c r="NHK974" s="6"/>
      <c r="NHL974" s="6"/>
      <c r="NHM974" s="6"/>
      <c r="NHN974" s="6"/>
      <c r="NHO974" s="6"/>
      <c r="NHP974" s="6"/>
      <c r="NHQ974" s="6"/>
      <c r="NHR974" s="6"/>
      <c r="NHS974" s="6"/>
      <c r="NHT974" s="6"/>
      <c r="NHU974" s="6"/>
      <c r="NHV974" s="6"/>
      <c r="NHW974" s="6"/>
      <c r="NHX974" s="6"/>
      <c r="NHY974" s="6"/>
      <c r="NHZ974" s="6"/>
      <c r="NIA974" s="6"/>
      <c r="NIB974" s="6"/>
      <c r="NIC974" s="6"/>
      <c r="NID974" s="6"/>
      <c r="NIE974" s="6"/>
      <c r="NIF974" s="6"/>
      <c r="NIG974" s="6"/>
      <c r="NIH974" s="6"/>
      <c r="NII974" s="6"/>
      <c r="NIJ974" s="6"/>
      <c r="NIK974" s="6"/>
      <c r="NIL974" s="6"/>
      <c r="NIM974" s="6"/>
      <c r="NIN974" s="6"/>
      <c r="NIO974" s="6"/>
      <c r="NIP974" s="6"/>
      <c r="NIQ974" s="6"/>
      <c r="NIR974" s="6"/>
      <c r="NIS974" s="6"/>
      <c r="NIT974" s="6"/>
      <c r="NIU974" s="6"/>
      <c r="NIV974" s="6"/>
      <c r="NIW974" s="6"/>
      <c r="NIX974" s="6"/>
      <c r="NIY974" s="6"/>
      <c r="NIZ974" s="6"/>
      <c r="NJA974" s="6"/>
      <c r="NJB974" s="6"/>
      <c r="NJC974" s="6"/>
      <c r="NJD974" s="6"/>
      <c r="NJE974" s="6"/>
      <c r="NJF974" s="6"/>
      <c r="NJG974" s="6"/>
      <c r="NJH974" s="6"/>
      <c r="NJI974" s="6"/>
      <c r="NJJ974" s="6"/>
      <c r="NJK974" s="6"/>
      <c r="NJL974" s="6"/>
      <c r="NJM974" s="6"/>
      <c r="NJN974" s="6"/>
      <c r="NJO974" s="6"/>
      <c r="NJP974" s="6"/>
      <c r="NJQ974" s="6"/>
      <c r="NJR974" s="6"/>
      <c r="NJS974" s="6"/>
      <c r="NJT974" s="6"/>
      <c r="NJU974" s="6"/>
      <c r="NJV974" s="6"/>
      <c r="NJW974" s="6"/>
      <c r="NJX974" s="6"/>
      <c r="NJY974" s="6"/>
      <c r="NJZ974" s="6"/>
      <c r="NKA974" s="6"/>
      <c r="NKB974" s="6"/>
      <c r="NKC974" s="6"/>
      <c r="NKD974" s="6"/>
      <c r="NKE974" s="6"/>
      <c r="NKF974" s="6"/>
      <c r="NKG974" s="6"/>
      <c r="NKH974" s="6"/>
      <c r="NKI974" s="6"/>
      <c r="NKJ974" s="6"/>
      <c r="NKK974" s="6"/>
      <c r="NKL974" s="6"/>
      <c r="NKM974" s="6"/>
      <c r="NKN974" s="6"/>
      <c r="NKO974" s="6"/>
      <c r="NKP974" s="6"/>
      <c r="NKQ974" s="6"/>
      <c r="NKR974" s="6"/>
      <c r="NKS974" s="6"/>
      <c r="NKT974" s="6"/>
      <c r="NKU974" s="6"/>
      <c r="NKV974" s="6"/>
      <c r="NKW974" s="6"/>
      <c r="NKX974" s="6"/>
      <c r="NKY974" s="6"/>
      <c r="NKZ974" s="6"/>
      <c r="NLA974" s="6"/>
      <c r="NLB974" s="6"/>
      <c r="NLC974" s="6"/>
      <c r="NLD974" s="6"/>
      <c r="NLE974" s="6"/>
      <c r="NLF974" s="6"/>
      <c r="NLG974" s="6"/>
      <c r="NLH974" s="6"/>
      <c r="NLI974" s="6"/>
      <c r="NLJ974" s="6"/>
      <c r="NLK974" s="6"/>
      <c r="NLL974" s="6"/>
      <c r="NLM974" s="6"/>
      <c r="NLN974" s="6"/>
      <c r="NLO974" s="6"/>
      <c r="NLP974" s="6"/>
      <c r="NLQ974" s="6"/>
      <c r="NLR974" s="6"/>
      <c r="NLS974" s="6"/>
      <c r="NLT974" s="6"/>
      <c r="NLU974" s="6"/>
      <c r="NLV974" s="6"/>
      <c r="NLW974" s="6"/>
      <c r="NLX974" s="6"/>
      <c r="NLY974" s="6"/>
      <c r="NLZ974" s="6"/>
      <c r="NMA974" s="6"/>
      <c r="NMB974" s="6"/>
      <c r="NMC974" s="6"/>
      <c r="NMD974" s="6"/>
      <c r="NME974" s="6"/>
      <c r="NMF974" s="6"/>
      <c r="NMG974" s="6"/>
      <c r="NMH974" s="6"/>
      <c r="NMI974" s="6"/>
      <c r="NMJ974" s="6"/>
      <c r="NMK974" s="6"/>
      <c r="NML974" s="6"/>
      <c r="NMM974" s="6"/>
      <c r="NMN974" s="6"/>
      <c r="NMO974" s="6"/>
      <c r="NMP974" s="6"/>
      <c r="NMQ974" s="6"/>
      <c r="NMR974" s="6"/>
      <c r="NMS974" s="6"/>
      <c r="NMT974" s="6"/>
      <c r="NMU974" s="6"/>
      <c r="NMV974" s="6"/>
      <c r="NMW974" s="6"/>
      <c r="NMX974" s="6"/>
      <c r="NMY974" s="6"/>
      <c r="NMZ974" s="6"/>
      <c r="NNA974" s="6"/>
      <c r="NNB974" s="6"/>
      <c r="NNC974" s="6"/>
      <c r="NND974" s="6"/>
      <c r="NNE974" s="6"/>
      <c r="NNF974" s="6"/>
      <c r="NNG974" s="6"/>
      <c r="NNH974" s="6"/>
      <c r="NNI974" s="6"/>
      <c r="NNJ974" s="6"/>
      <c r="NNK974" s="6"/>
      <c r="NNL974" s="6"/>
      <c r="NNM974" s="6"/>
      <c r="NNN974" s="6"/>
      <c r="NNO974" s="6"/>
      <c r="NNP974" s="6"/>
      <c r="NNQ974" s="6"/>
      <c r="NNR974" s="6"/>
      <c r="NNS974" s="6"/>
      <c r="NNT974" s="6"/>
      <c r="NNU974" s="6"/>
      <c r="NNV974" s="6"/>
      <c r="NNW974" s="6"/>
      <c r="NNX974" s="6"/>
      <c r="NNY974" s="6"/>
      <c r="NNZ974" s="6"/>
      <c r="NOA974" s="6"/>
      <c r="NOB974" s="6"/>
      <c r="NOC974" s="6"/>
      <c r="NOD974" s="6"/>
      <c r="NOE974" s="6"/>
      <c r="NOF974" s="6"/>
      <c r="NOG974" s="6"/>
      <c r="NOH974" s="6"/>
      <c r="NOI974" s="6"/>
      <c r="NOJ974" s="6"/>
      <c r="NOK974" s="6"/>
      <c r="NOL974" s="6"/>
      <c r="NOM974" s="6"/>
      <c r="NON974" s="6"/>
      <c r="NOO974" s="6"/>
      <c r="NOP974" s="6"/>
      <c r="NOQ974" s="6"/>
      <c r="NOR974" s="6"/>
      <c r="NOS974" s="6"/>
      <c r="NOT974" s="6"/>
      <c r="NOU974" s="6"/>
      <c r="NOV974" s="6"/>
      <c r="NOW974" s="6"/>
      <c r="NOX974" s="6"/>
      <c r="NOY974" s="6"/>
      <c r="NOZ974" s="6"/>
      <c r="NPA974" s="6"/>
      <c r="NPB974" s="6"/>
      <c r="NPC974" s="6"/>
      <c r="NPD974" s="6"/>
      <c r="NPE974" s="6"/>
      <c r="NPF974" s="6"/>
      <c r="NPG974" s="6"/>
      <c r="NPH974" s="6"/>
      <c r="NPI974" s="6"/>
      <c r="NPJ974" s="6"/>
      <c r="NPK974" s="6"/>
      <c r="NPL974" s="6"/>
      <c r="NPM974" s="6"/>
      <c r="NPN974" s="6"/>
      <c r="NPO974" s="6"/>
      <c r="NPP974" s="6"/>
      <c r="NPQ974" s="6"/>
      <c r="NPR974" s="6"/>
      <c r="NPS974" s="6"/>
      <c r="NPT974" s="6"/>
      <c r="NPU974" s="6"/>
      <c r="NPV974" s="6"/>
      <c r="NPW974" s="6"/>
      <c r="NPX974" s="6"/>
      <c r="NPY974" s="6"/>
      <c r="NPZ974" s="6"/>
      <c r="NQA974" s="6"/>
      <c r="NQB974" s="6"/>
      <c r="NQC974" s="6"/>
      <c r="NQD974" s="6"/>
      <c r="NQE974" s="6"/>
      <c r="NQF974" s="6"/>
      <c r="NQG974" s="6"/>
      <c r="NQH974" s="6"/>
      <c r="NQI974" s="6"/>
      <c r="NQJ974" s="6"/>
      <c r="NQK974" s="6"/>
      <c r="NQL974" s="6"/>
      <c r="NQM974" s="6"/>
      <c r="NQN974" s="6"/>
      <c r="NQO974" s="6"/>
      <c r="NQP974" s="6"/>
      <c r="NQQ974" s="6"/>
      <c r="NQR974" s="6"/>
      <c r="NQS974" s="6"/>
      <c r="NQT974" s="6"/>
      <c r="NQU974" s="6"/>
      <c r="NQV974" s="6"/>
      <c r="NQW974" s="6"/>
      <c r="NQX974" s="6"/>
      <c r="NQY974" s="6"/>
      <c r="NQZ974" s="6"/>
      <c r="NRA974" s="6"/>
      <c r="NRB974" s="6"/>
      <c r="NRC974" s="6"/>
      <c r="NRD974" s="6"/>
      <c r="NRE974" s="6"/>
      <c r="NRF974" s="6"/>
      <c r="NRG974" s="6"/>
      <c r="NRH974" s="6"/>
      <c r="NRI974" s="6"/>
      <c r="NRJ974" s="6"/>
      <c r="NRK974" s="6"/>
      <c r="NRL974" s="6"/>
      <c r="NRM974" s="6"/>
      <c r="NRN974" s="6"/>
      <c r="NRO974" s="6"/>
      <c r="NRP974" s="6"/>
      <c r="NRQ974" s="6"/>
      <c r="NRR974" s="6"/>
      <c r="NRS974" s="6"/>
      <c r="NRT974" s="6"/>
      <c r="NRU974" s="6"/>
      <c r="NRV974" s="6"/>
      <c r="NRW974" s="6"/>
      <c r="NRX974" s="6"/>
      <c r="NRY974" s="6"/>
      <c r="NRZ974" s="6"/>
      <c r="NSA974" s="6"/>
      <c r="NSB974" s="6"/>
      <c r="NSC974" s="6"/>
      <c r="NSD974" s="6"/>
      <c r="NSE974" s="6"/>
      <c r="NSF974" s="6"/>
      <c r="NSG974" s="6"/>
      <c r="NSH974" s="6"/>
      <c r="NSI974" s="6"/>
      <c r="NSJ974" s="6"/>
      <c r="NSK974" s="6"/>
      <c r="NSL974" s="6"/>
      <c r="NSM974" s="6"/>
      <c r="NSN974" s="6"/>
      <c r="NSO974" s="6"/>
      <c r="NSP974" s="6"/>
      <c r="NSQ974" s="6"/>
      <c r="NSR974" s="6"/>
      <c r="NSS974" s="6"/>
      <c r="NST974" s="6"/>
      <c r="NSU974" s="6"/>
      <c r="NSV974" s="6"/>
      <c r="NSW974" s="6"/>
      <c r="NSX974" s="6"/>
      <c r="NSY974" s="6"/>
      <c r="NSZ974" s="6"/>
      <c r="NTA974" s="6"/>
      <c r="NTB974" s="6"/>
      <c r="NTC974" s="6"/>
      <c r="NTD974" s="6"/>
      <c r="NTE974" s="6"/>
      <c r="NTF974" s="6"/>
      <c r="NTG974" s="6"/>
      <c r="NTH974" s="6"/>
      <c r="NTI974" s="6"/>
      <c r="NTJ974" s="6"/>
      <c r="NTK974" s="6"/>
      <c r="NTL974" s="6"/>
      <c r="NTM974" s="6"/>
      <c r="NTN974" s="6"/>
      <c r="NTO974" s="6"/>
      <c r="NTP974" s="6"/>
      <c r="NTQ974" s="6"/>
      <c r="NTR974" s="6"/>
      <c r="NTS974" s="6"/>
      <c r="NTT974" s="6"/>
      <c r="NTU974" s="6"/>
      <c r="NTV974" s="6"/>
      <c r="NTW974" s="6"/>
      <c r="NTX974" s="6"/>
      <c r="NTY974" s="6"/>
      <c r="NTZ974" s="6"/>
      <c r="NUA974" s="6"/>
      <c r="NUB974" s="6"/>
      <c r="NUC974" s="6"/>
      <c r="NUD974" s="6"/>
      <c r="NUE974" s="6"/>
      <c r="NUF974" s="6"/>
      <c r="NUG974" s="6"/>
      <c r="NUH974" s="6"/>
      <c r="NUI974" s="6"/>
      <c r="NUJ974" s="6"/>
      <c r="NUK974" s="6"/>
      <c r="NUL974" s="6"/>
      <c r="NUM974" s="6"/>
      <c r="NUN974" s="6"/>
      <c r="NUO974" s="6"/>
      <c r="NUP974" s="6"/>
      <c r="NUQ974" s="6"/>
      <c r="NUR974" s="6"/>
      <c r="NUS974" s="6"/>
      <c r="NUT974" s="6"/>
      <c r="NUU974" s="6"/>
      <c r="NUV974" s="6"/>
      <c r="NUW974" s="6"/>
      <c r="NUX974" s="6"/>
      <c r="NUY974" s="6"/>
      <c r="NUZ974" s="6"/>
      <c r="NVA974" s="6"/>
      <c r="NVB974" s="6"/>
      <c r="NVC974" s="6"/>
      <c r="NVD974" s="6"/>
      <c r="NVE974" s="6"/>
      <c r="NVF974" s="6"/>
      <c r="NVG974" s="6"/>
      <c r="NVH974" s="6"/>
      <c r="NVI974" s="6"/>
      <c r="NVJ974" s="6"/>
      <c r="NVK974" s="6"/>
      <c r="NVL974" s="6"/>
      <c r="NVM974" s="6"/>
      <c r="NVN974" s="6"/>
      <c r="NVO974" s="6"/>
      <c r="NVP974" s="6"/>
      <c r="NVQ974" s="6"/>
      <c r="NVR974" s="6"/>
      <c r="NVS974" s="6"/>
      <c r="NVT974" s="6"/>
      <c r="NVU974" s="6"/>
      <c r="NVV974" s="6"/>
      <c r="NVW974" s="6"/>
      <c r="NVX974" s="6"/>
      <c r="NVY974" s="6"/>
      <c r="NVZ974" s="6"/>
      <c r="NWA974" s="6"/>
      <c r="NWB974" s="6"/>
      <c r="NWC974" s="6"/>
      <c r="NWD974" s="6"/>
      <c r="NWE974" s="6"/>
      <c r="NWF974" s="6"/>
      <c r="NWG974" s="6"/>
      <c r="NWH974" s="6"/>
      <c r="NWI974" s="6"/>
      <c r="NWJ974" s="6"/>
      <c r="NWK974" s="6"/>
      <c r="NWL974" s="6"/>
      <c r="NWM974" s="6"/>
      <c r="NWN974" s="6"/>
      <c r="NWO974" s="6"/>
      <c r="NWP974" s="6"/>
      <c r="NWQ974" s="6"/>
      <c r="NWR974" s="6"/>
      <c r="NWS974" s="6"/>
      <c r="NWT974" s="6"/>
      <c r="NWU974" s="6"/>
      <c r="NWV974" s="6"/>
      <c r="NWW974" s="6"/>
      <c r="NWX974" s="6"/>
      <c r="NWY974" s="6"/>
      <c r="NWZ974" s="6"/>
      <c r="NXA974" s="6"/>
      <c r="NXB974" s="6"/>
      <c r="NXC974" s="6"/>
      <c r="NXD974" s="6"/>
      <c r="NXE974" s="6"/>
      <c r="NXF974" s="6"/>
      <c r="NXG974" s="6"/>
      <c r="NXH974" s="6"/>
      <c r="NXI974" s="6"/>
      <c r="NXJ974" s="6"/>
      <c r="NXK974" s="6"/>
      <c r="NXL974" s="6"/>
      <c r="NXM974" s="6"/>
      <c r="NXN974" s="6"/>
      <c r="NXO974" s="6"/>
      <c r="NXP974" s="6"/>
      <c r="NXQ974" s="6"/>
      <c r="NXR974" s="6"/>
      <c r="NXS974" s="6"/>
      <c r="NXT974" s="6"/>
      <c r="NXU974" s="6"/>
      <c r="NXV974" s="6"/>
      <c r="NXW974" s="6"/>
      <c r="NXX974" s="6"/>
      <c r="NXY974" s="6"/>
      <c r="NXZ974" s="6"/>
      <c r="NYA974" s="6"/>
      <c r="NYB974" s="6"/>
      <c r="NYC974" s="6"/>
      <c r="NYD974" s="6"/>
      <c r="NYE974" s="6"/>
      <c r="NYF974" s="6"/>
      <c r="NYG974" s="6"/>
      <c r="NYH974" s="6"/>
      <c r="NYI974" s="6"/>
      <c r="NYJ974" s="6"/>
      <c r="NYK974" s="6"/>
      <c r="NYL974" s="6"/>
      <c r="NYM974" s="6"/>
      <c r="NYN974" s="6"/>
      <c r="NYO974" s="6"/>
      <c r="NYP974" s="6"/>
      <c r="NYQ974" s="6"/>
      <c r="NYR974" s="6"/>
      <c r="NYS974" s="6"/>
      <c r="NYT974" s="6"/>
      <c r="NYU974" s="6"/>
      <c r="NYV974" s="6"/>
      <c r="NYW974" s="6"/>
      <c r="NYX974" s="6"/>
      <c r="NYY974" s="6"/>
      <c r="NYZ974" s="6"/>
      <c r="NZA974" s="6"/>
      <c r="NZB974" s="6"/>
      <c r="NZC974" s="6"/>
      <c r="NZD974" s="6"/>
      <c r="NZE974" s="6"/>
      <c r="NZF974" s="6"/>
      <c r="NZG974" s="6"/>
      <c r="NZH974" s="6"/>
      <c r="NZI974" s="6"/>
      <c r="NZJ974" s="6"/>
      <c r="NZK974" s="6"/>
      <c r="NZL974" s="6"/>
      <c r="NZM974" s="6"/>
      <c r="NZN974" s="6"/>
      <c r="NZO974" s="6"/>
      <c r="NZP974" s="6"/>
      <c r="NZQ974" s="6"/>
      <c r="NZR974" s="6"/>
      <c r="NZS974" s="6"/>
      <c r="NZT974" s="6"/>
      <c r="NZU974" s="6"/>
      <c r="NZV974" s="6"/>
      <c r="NZW974" s="6"/>
      <c r="NZX974" s="6"/>
      <c r="NZY974" s="6"/>
      <c r="NZZ974" s="6"/>
      <c r="OAA974" s="6"/>
      <c r="OAB974" s="6"/>
      <c r="OAC974" s="6"/>
      <c r="OAD974" s="6"/>
      <c r="OAE974" s="6"/>
      <c r="OAF974" s="6"/>
      <c r="OAG974" s="6"/>
      <c r="OAH974" s="6"/>
      <c r="OAI974" s="6"/>
      <c r="OAJ974" s="6"/>
      <c r="OAK974" s="6"/>
      <c r="OAL974" s="6"/>
      <c r="OAM974" s="6"/>
      <c r="OAN974" s="6"/>
      <c r="OAO974" s="6"/>
      <c r="OAP974" s="6"/>
      <c r="OAQ974" s="6"/>
      <c r="OAR974" s="6"/>
      <c r="OAS974" s="6"/>
      <c r="OAT974" s="6"/>
      <c r="OAU974" s="6"/>
      <c r="OAV974" s="6"/>
      <c r="OAW974" s="6"/>
      <c r="OAX974" s="6"/>
      <c r="OAY974" s="6"/>
      <c r="OAZ974" s="6"/>
      <c r="OBA974" s="6"/>
      <c r="OBB974" s="6"/>
      <c r="OBC974" s="6"/>
      <c r="OBD974" s="6"/>
      <c r="OBE974" s="6"/>
      <c r="OBF974" s="6"/>
      <c r="OBG974" s="6"/>
      <c r="OBH974" s="6"/>
      <c r="OBI974" s="6"/>
      <c r="OBJ974" s="6"/>
      <c r="OBK974" s="6"/>
      <c r="OBL974" s="6"/>
      <c r="OBM974" s="6"/>
      <c r="OBN974" s="6"/>
      <c r="OBO974" s="6"/>
      <c r="OBP974" s="6"/>
      <c r="OBQ974" s="6"/>
      <c r="OBR974" s="6"/>
      <c r="OBS974" s="6"/>
      <c r="OBT974" s="6"/>
      <c r="OBU974" s="6"/>
      <c r="OBV974" s="6"/>
      <c r="OBW974" s="6"/>
      <c r="OBX974" s="6"/>
      <c r="OBY974" s="6"/>
      <c r="OBZ974" s="6"/>
      <c r="OCA974" s="6"/>
      <c r="OCB974" s="6"/>
      <c r="OCC974" s="6"/>
      <c r="OCD974" s="6"/>
      <c r="OCE974" s="6"/>
      <c r="OCF974" s="6"/>
      <c r="OCG974" s="6"/>
      <c r="OCH974" s="6"/>
      <c r="OCI974" s="6"/>
      <c r="OCJ974" s="6"/>
      <c r="OCK974" s="6"/>
      <c r="OCL974" s="6"/>
      <c r="OCM974" s="6"/>
      <c r="OCN974" s="6"/>
      <c r="OCO974" s="6"/>
      <c r="OCP974" s="6"/>
      <c r="OCQ974" s="6"/>
      <c r="OCR974" s="6"/>
      <c r="OCS974" s="6"/>
      <c r="OCT974" s="6"/>
      <c r="OCU974" s="6"/>
      <c r="OCV974" s="6"/>
      <c r="OCW974" s="6"/>
      <c r="OCX974" s="6"/>
      <c r="OCY974" s="6"/>
      <c r="OCZ974" s="6"/>
      <c r="ODA974" s="6"/>
      <c r="ODB974" s="6"/>
      <c r="ODC974" s="6"/>
      <c r="ODD974" s="6"/>
      <c r="ODE974" s="6"/>
      <c r="ODF974" s="6"/>
      <c r="ODG974" s="6"/>
      <c r="ODH974" s="6"/>
      <c r="ODI974" s="6"/>
      <c r="ODJ974" s="6"/>
      <c r="ODK974" s="6"/>
      <c r="ODL974" s="6"/>
      <c r="ODM974" s="6"/>
      <c r="ODN974" s="6"/>
      <c r="ODO974" s="6"/>
      <c r="ODP974" s="6"/>
      <c r="ODQ974" s="6"/>
      <c r="ODR974" s="6"/>
      <c r="ODS974" s="6"/>
      <c r="ODT974" s="6"/>
      <c r="ODU974" s="6"/>
      <c r="ODV974" s="6"/>
      <c r="ODW974" s="6"/>
      <c r="ODX974" s="6"/>
      <c r="ODY974" s="6"/>
      <c r="ODZ974" s="6"/>
      <c r="OEA974" s="6"/>
      <c r="OEB974" s="6"/>
      <c r="OEC974" s="6"/>
      <c r="OED974" s="6"/>
      <c r="OEE974" s="6"/>
      <c r="OEF974" s="6"/>
      <c r="OEG974" s="6"/>
      <c r="OEH974" s="6"/>
      <c r="OEI974" s="6"/>
      <c r="OEJ974" s="6"/>
      <c r="OEK974" s="6"/>
      <c r="OEL974" s="6"/>
      <c r="OEM974" s="6"/>
      <c r="OEN974" s="6"/>
      <c r="OEO974" s="6"/>
      <c r="OEP974" s="6"/>
      <c r="OEQ974" s="6"/>
      <c r="OER974" s="6"/>
      <c r="OES974" s="6"/>
      <c r="OET974" s="6"/>
      <c r="OEU974" s="6"/>
      <c r="OEV974" s="6"/>
      <c r="OEW974" s="6"/>
      <c r="OEX974" s="6"/>
      <c r="OEY974" s="6"/>
      <c r="OEZ974" s="6"/>
      <c r="OFA974" s="6"/>
      <c r="OFB974" s="6"/>
      <c r="OFC974" s="6"/>
      <c r="OFD974" s="6"/>
      <c r="OFE974" s="6"/>
      <c r="OFF974" s="6"/>
      <c r="OFG974" s="6"/>
      <c r="OFH974" s="6"/>
      <c r="OFI974" s="6"/>
      <c r="OFJ974" s="6"/>
      <c r="OFK974" s="6"/>
      <c r="OFL974" s="6"/>
      <c r="OFM974" s="6"/>
      <c r="OFN974" s="6"/>
      <c r="OFO974" s="6"/>
      <c r="OFP974" s="6"/>
      <c r="OFQ974" s="6"/>
      <c r="OFR974" s="6"/>
      <c r="OFS974" s="6"/>
      <c r="OFT974" s="6"/>
      <c r="OFU974" s="6"/>
      <c r="OFV974" s="6"/>
      <c r="OFW974" s="6"/>
      <c r="OFX974" s="6"/>
      <c r="OFY974" s="6"/>
      <c r="OFZ974" s="6"/>
      <c r="OGA974" s="6"/>
      <c r="OGB974" s="6"/>
      <c r="OGC974" s="6"/>
      <c r="OGD974" s="6"/>
      <c r="OGE974" s="6"/>
      <c r="OGF974" s="6"/>
      <c r="OGG974" s="6"/>
      <c r="OGH974" s="6"/>
      <c r="OGI974" s="6"/>
      <c r="OGJ974" s="6"/>
      <c r="OGK974" s="6"/>
      <c r="OGL974" s="6"/>
      <c r="OGM974" s="6"/>
      <c r="OGN974" s="6"/>
      <c r="OGO974" s="6"/>
      <c r="OGP974" s="6"/>
      <c r="OGQ974" s="6"/>
      <c r="OGR974" s="6"/>
      <c r="OGS974" s="6"/>
      <c r="OGT974" s="6"/>
      <c r="OGU974" s="6"/>
      <c r="OGV974" s="6"/>
      <c r="OGW974" s="6"/>
      <c r="OGX974" s="6"/>
      <c r="OGY974" s="6"/>
      <c r="OGZ974" s="6"/>
      <c r="OHA974" s="6"/>
      <c r="OHB974" s="6"/>
      <c r="OHC974" s="6"/>
      <c r="OHD974" s="6"/>
      <c r="OHE974" s="6"/>
      <c r="OHF974" s="6"/>
      <c r="OHG974" s="6"/>
      <c r="OHH974" s="6"/>
      <c r="OHI974" s="6"/>
      <c r="OHJ974" s="6"/>
      <c r="OHK974" s="6"/>
      <c r="OHL974" s="6"/>
      <c r="OHM974" s="6"/>
      <c r="OHN974" s="6"/>
      <c r="OHO974" s="6"/>
      <c r="OHP974" s="6"/>
      <c r="OHQ974" s="6"/>
      <c r="OHR974" s="6"/>
      <c r="OHS974" s="6"/>
      <c r="OHT974" s="6"/>
      <c r="OHU974" s="6"/>
      <c r="OHV974" s="6"/>
      <c r="OHW974" s="6"/>
      <c r="OHX974" s="6"/>
      <c r="OHY974" s="6"/>
      <c r="OHZ974" s="6"/>
      <c r="OIA974" s="6"/>
      <c r="OIB974" s="6"/>
      <c r="OIC974" s="6"/>
      <c r="OID974" s="6"/>
      <c r="OIE974" s="6"/>
      <c r="OIF974" s="6"/>
      <c r="OIG974" s="6"/>
      <c r="OIH974" s="6"/>
      <c r="OII974" s="6"/>
      <c r="OIJ974" s="6"/>
      <c r="OIK974" s="6"/>
      <c r="OIL974" s="6"/>
      <c r="OIM974" s="6"/>
      <c r="OIN974" s="6"/>
      <c r="OIO974" s="6"/>
      <c r="OIP974" s="6"/>
      <c r="OIQ974" s="6"/>
      <c r="OIR974" s="6"/>
      <c r="OIS974" s="6"/>
      <c r="OIT974" s="6"/>
      <c r="OIU974" s="6"/>
      <c r="OIV974" s="6"/>
      <c r="OIW974" s="6"/>
      <c r="OIX974" s="6"/>
      <c r="OIY974" s="6"/>
      <c r="OIZ974" s="6"/>
      <c r="OJA974" s="6"/>
      <c r="OJB974" s="6"/>
      <c r="OJC974" s="6"/>
      <c r="OJD974" s="6"/>
      <c r="OJE974" s="6"/>
      <c r="OJF974" s="6"/>
      <c r="OJG974" s="6"/>
      <c r="OJH974" s="6"/>
      <c r="OJI974" s="6"/>
      <c r="OJJ974" s="6"/>
      <c r="OJK974" s="6"/>
      <c r="OJL974" s="6"/>
      <c r="OJM974" s="6"/>
      <c r="OJN974" s="6"/>
      <c r="OJO974" s="6"/>
      <c r="OJP974" s="6"/>
      <c r="OJQ974" s="6"/>
      <c r="OJR974" s="6"/>
      <c r="OJS974" s="6"/>
      <c r="OJT974" s="6"/>
      <c r="OJU974" s="6"/>
      <c r="OJV974" s="6"/>
      <c r="OJW974" s="6"/>
      <c r="OJX974" s="6"/>
      <c r="OJY974" s="6"/>
      <c r="OJZ974" s="6"/>
      <c r="OKA974" s="6"/>
      <c r="OKB974" s="6"/>
      <c r="OKC974" s="6"/>
      <c r="OKD974" s="6"/>
      <c r="OKE974" s="6"/>
      <c r="OKF974" s="6"/>
      <c r="OKG974" s="6"/>
      <c r="OKH974" s="6"/>
      <c r="OKI974" s="6"/>
      <c r="OKJ974" s="6"/>
      <c r="OKK974" s="6"/>
      <c r="OKL974" s="6"/>
      <c r="OKM974" s="6"/>
      <c r="OKN974" s="6"/>
      <c r="OKO974" s="6"/>
      <c r="OKP974" s="6"/>
      <c r="OKQ974" s="6"/>
      <c r="OKR974" s="6"/>
      <c r="OKS974" s="6"/>
      <c r="OKT974" s="6"/>
      <c r="OKU974" s="6"/>
      <c r="OKV974" s="6"/>
      <c r="OKW974" s="6"/>
      <c r="OKX974" s="6"/>
      <c r="OKY974" s="6"/>
      <c r="OKZ974" s="6"/>
      <c r="OLA974" s="6"/>
      <c r="OLB974" s="6"/>
      <c r="OLC974" s="6"/>
      <c r="OLD974" s="6"/>
      <c r="OLE974" s="6"/>
      <c r="OLF974" s="6"/>
      <c r="OLG974" s="6"/>
      <c r="OLH974" s="6"/>
      <c r="OLI974" s="6"/>
      <c r="OLJ974" s="6"/>
      <c r="OLK974" s="6"/>
      <c r="OLL974" s="6"/>
      <c r="OLM974" s="6"/>
      <c r="OLN974" s="6"/>
      <c r="OLO974" s="6"/>
      <c r="OLP974" s="6"/>
      <c r="OLQ974" s="6"/>
      <c r="OLR974" s="6"/>
      <c r="OLS974" s="6"/>
      <c r="OLT974" s="6"/>
      <c r="OLU974" s="6"/>
      <c r="OLV974" s="6"/>
      <c r="OLW974" s="6"/>
      <c r="OLX974" s="6"/>
      <c r="OLY974" s="6"/>
      <c r="OLZ974" s="6"/>
      <c r="OMA974" s="6"/>
      <c r="OMB974" s="6"/>
      <c r="OMC974" s="6"/>
      <c r="OMD974" s="6"/>
      <c r="OME974" s="6"/>
      <c r="OMF974" s="6"/>
      <c r="OMG974" s="6"/>
      <c r="OMH974" s="6"/>
      <c r="OMI974" s="6"/>
      <c r="OMJ974" s="6"/>
      <c r="OMK974" s="6"/>
      <c r="OML974" s="6"/>
      <c r="OMM974" s="6"/>
      <c r="OMN974" s="6"/>
      <c r="OMO974" s="6"/>
      <c r="OMP974" s="6"/>
      <c r="OMQ974" s="6"/>
      <c r="OMR974" s="6"/>
      <c r="OMS974" s="6"/>
      <c r="OMT974" s="6"/>
      <c r="OMU974" s="6"/>
      <c r="OMV974" s="6"/>
      <c r="OMW974" s="6"/>
      <c r="OMX974" s="6"/>
      <c r="OMY974" s="6"/>
      <c r="OMZ974" s="6"/>
      <c r="ONA974" s="6"/>
      <c r="ONB974" s="6"/>
      <c r="ONC974" s="6"/>
      <c r="OND974" s="6"/>
      <c r="ONE974" s="6"/>
      <c r="ONF974" s="6"/>
      <c r="ONG974" s="6"/>
      <c r="ONH974" s="6"/>
      <c r="ONI974" s="6"/>
      <c r="ONJ974" s="6"/>
      <c r="ONK974" s="6"/>
      <c r="ONL974" s="6"/>
      <c r="ONM974" s="6"/>
      <c r="ONN974" s="6"/>
      <c r="ONO974" s="6"/>
      <c r="ONP974" s="6"/>
      <c r="ONQ974" s="6"/>
      <c r="ONR974" s="6"/>
      <c r="ONS974" s="6"/>
      <c r="ONT974" s="6"/>
      <c r="ONU974" s="6"/>
      <c r="ONV974" s="6"/>
      <c r="ONW974" s="6"/>
      <c r="ONX974" s="6"/>
      <c r="ONY974" s="6"/>
      <c r="ONZ974" s="6"/>
      <c r="OOA974" s="6"/>
      <c r="OOB974" s="6"/>
      <c r="OOC974" s="6"/>
      <c r="OOD974" s="6"/>
      <c r="OOE974" s="6"/>
      <c r="OOF974" s="6"/>
      <c r="OOG974" s="6"/>
      <c r="OOH974" s="6"/>
      <c r="OOI974" s="6"/>
      <c r="OOJ974" s="6"/>
      <c r="OOK974" s="6"/>
      <c r="OOL974" s="6"/>
      <c r="OOM974" s="6"/>
      <c r="OON974" s="6"/>
      <c r="OOO974" s="6"/>
      <c r="OOP974" s="6"/>
      <c r="OOQ974" s="6"/>
      <c r="OOR974" s="6"/>
      <c r="OOS974" s="6"/>
      <c r="OOT974" s="6"/>
      <c r="OOU974" s="6"/>
      <c r="OOV974" s="6"/>
      <c r="OOW974" s="6"/>
      <c r="OOX974" s="6"/>
      <c r="OOY974" s="6"/>
      <c r="OOZ974" s="6"/>
      <c r="OPA974" s="6"/>
      <c r="OPB974" s="6"/>
      <c r="OPC974" s="6"/>
      <c r="OPD974" s="6"/>
      <c r="OPE974" s="6"/>
      <c r="OPF974" s="6"/>
      <c r="OPG974" s="6"/>
      <c r="OPH974" s="6"/>
      <c r="OPI974" s="6"/>
      <c r="OPJ974" s="6"/>
      <c r="OPK974" s="6"/>
      <c r="OPL974" s="6"/>
      <c r="OPM974" s="6"/>
      <c r="OPN974" s="6"/>
      <c r="OPO974" s="6"/>
      <c r="OPP974" s="6"/>
      <c r="OPQ974" s="6"/>
      <c r="OPR974" s="6"/>
      <c r="OPS974" s="6"/>
      <c r="OPT974" s="6"/>
      <c r="OPU974" s="6"/>
      <c r="OPV974" s="6"/>
      <c r="OPW974" s="6"/>
      <c r="OPX974" s="6"/>
      <c r="OPY974" s="6"/>
      <c r="OPZ974" s="6"/>
      <c r="OQA974" s="6"/>
      <c r="OQB974" s="6"/>
      <c r="OQC974" s="6"/>
      <c r="OQD974" s="6"/>
      <c r="OQE974" s="6"/>
      <c r="OQF974" s="6"/>
      <c r="OQG974" s="6"/>
      <c r="OQH974" s="6"/>
      <c r="OQI974" s="6"/>
      <c r="OQJ974" s="6"/>
      <c r="OQK974" s="6"/>
      <c r="OQL974" s="6"/>
      <c r="OQM974" s="6"/>
      <c r="OQN974" s="6"/>
      <c r="OQO974" s="6"/>
      <c r="OQP974" s="6"/>
      <c r="OQQ974" s="6"/>
      <c r="OQR974" s="6"/>
      <c r="OQS974" s="6"/>
      <c r="OQT974" s="6"/>
      <c r="OQU974" s="6"/>
      <c r="OQV974" s="6"/>
      <c r="OQW974" s="6"/>
      <c r="OQX974" s="6"/>
      <c r="OQY974" s="6"/>
      <c r="OQZ974" s="6"/>
      <c r="ORA974" s="6"/>
      <c r="ORB974" s="6"/>
      <c r="ORC974" s="6"/>
      <c r="ORD974" s="6"/>
      <c r="ORE974" s="6"/>
      <c r="ORF974" s="6"/>
      <c r="ORG974" s="6"/>
      <c r="ORH974" s="6"/>
      <c r="ORI974" s="6"/>
      <c r="ORJ974" s="6"/>
      <c r="ORK974" s="6"/>
      <c r="ORL974" s="6"/>
      <c r="ORM974" s="6"/>
      <c r="ORN974" s="6"/>
      <c r="ORO974" s="6"/>
      <c r="ORP974" s="6"/>
      <c r="ORQ974" s="6"/>
      <c r="ORR974" s="6"/>
      <c r="ORS974" s="6"/>
      <c r="ORT974" s="6"/>
      <c r="ORU974" s="6"/>
      <c r="ORV974" s="6"/>
      <c r="ORW974" s="6"/>
      <c r="ORX974" s="6"/>
      <c r="ORY974" s="6"/>
      <c r="ORZ974" s="6"/>
      <c r="OSA974" s="6"/>
      <c r="OSB974" s="6"/>
      <c r="OSC974" s="6"/>
      <c r="OSD974" s="6"/>
      <c r="OSE974" s="6"/>
      <c r="OSF974" s="6"/>
      <c r="OSG974" s="6"/>
      <c r="OSH974" s="6"/>
      <c r="OSI974" s="6"/>
      <c r="OSJ974" s="6"/>
      <c r="OSK974" s="6"/>
      <c r="OSL974" s="6"/>
      <c r="OSM974" s="6"/>
      <c r="OSN974" s="6"/>
      <c r="OSO974" s="6"/>
      <c r="OSP974" s="6"/>
      <c r="OSQ974" s="6"/>
      <c r="OSR974" s="6"/>
      <c r="OSS974" s="6"/>
      <c r="OST974" s="6"/>
      <c r="OSU974" s="6"/>
      <c r="OSV974" s="6"/>
      <c r="OSW974" s="6"/>
      <c r="OSX974" s="6"/>
      <c r="OSY974" s="6"/>
      <c r="OSZ974" s="6"/>
      <c r="OTA974" s="6"/>
      <c r="OTB974" s="6"/>
      <c r="OTC974" s="6"/>
      <c r="OTD974" s="6"/>
      <c r="OTE974" s="6"/>
      <c r="OTF974" s="6"/>
      <c r="OTG974" s="6"/>
      <c r="OTH974" s="6"/>
      <c r="OTI974" s="6"/>
      <c r="OTJ974" s="6"/>
      <c r="OTK974" s="6"/>
      <c r="OTL974" s="6"/>
      <c r="OTM974" s="6"/>
      <c r="OTN974" s="6"/>
      <c r="OTO974" s="6"/>
      <c r="OTP974" s="6"/>
      <c r="OTQ974" s="6"/>
      <c r="OTR974" s="6"/>
      <c r="OTS974" s="6"/>
      <c r="OTT974" s="6"/>
      <c r="OTU974" s="6"/>
      <c r="OTV974" s="6"/>
      <c r="OTW974" s="6"/>
      <c r="OTX974" s="6"/>
      <c r="OTY974" s="6"/>
      <c r="OTZ974" s="6"/>
      <c r="OUA974" s="6"/>
      <c r="OUB974" s="6"/>
      <c r="OUC974" s="6"/>
      <c r="OUD974" s="6"/>
      <c r="OUE974" s="6"/>
      <c r="OUF974" s="6"/>
      <c r="OUG974" s="6"/>
      <c r="OUH974" s="6"/>
      <c r="OUI974" s="6"/>
      <c r="OUJ974" s="6"/>
      <c r="OUK974" s="6"/>
      <c r="OUL974" s="6"/>
      <c r="OUM974" s="6"/>
      <c r="OUN974" s="6"/>
      <c r="OUO974" s="6"/>
      <c r="OUP974" s="6"/>
      <c r="OUQ974" s="6"/>
      <c r="OUR974" s="6"/>
      <c r="OUS974" s="6"/>
      <c r="OUT974" s="6"/>
      <c r="OUU974" s="6"/>
      <c r="OUV974" s="6"/>
      <c r="OUW974" s="6"/>
      <c r="OUX974" s="6"/>
      <c r="OUY974" s="6"/>
      <c r="OUZ974" s="6"/>
      <c r="OVA974" s="6"/>
      <c r="OVB974" s="6"/>
      <c r="OVC974" s="6"/>
      <c r="OVD974" s="6"/>
      <c r="OVE974" s="6"/>
      <c r="OVF974" s="6"/>
      <c r="OVG974" s="6"/>
      <c r="OVH974" s="6"/>
      <c r="OVI974" s="6"/>
      <c r="OVJ974" s="6"/>
      <c r="OVK974" s="6"/>
      <c r="OVL974" s="6"/>
      <c r="OVM974" s="6"/>
      <c r="OVN974" s="6"/>
      <c r="OVO974" s="6"/>
      <c r="OVP974" s="6"/>
      <c r="OVQ974" s="6"/>
      <c r="OVR974" s="6"/>
      <c r="OVS974" s="6"/>
      <c r="OVT974" s="6"/>
      <c r="OVU974" s="6"/>
      <c r="OVV974" s="6"/>
      <c r="OVW974" s="6"/>
      <c r="OVX974" s="6"/>
      <c r="OVY974" s="6"/>
      <c r="OVZ974" s="6"/>
      <c r="OWA974" s="6"/>
      <c r="OWB974" s="6"/>
      <c r="OWC974" s="6"/>
      <c r="OWD974" s="6"/>
      <c r="OWE974" s="6"/>
      <c r="OWF974" s="6"/>
      <c r="OWG974" s="6"/>
      <c r="OWH974" s="6"/>
      <c r="OWI974" s="6"/>
      <c r="OWJ974" s="6"/>
      <c r="OWK974" s="6"/>
      <c r="OWL974" s="6"/>
      <c r="OWM974" s="6"/>
      <c r="OWN974" s="6"/>
      <c r="OWO974" s="6"/>
      <c r="OWP974" s="6"/>
      <c r="OWQ974" s="6"/>
      <c r="OWR974" s="6"/>
      <c r="OWS974" s="6"/>
      <c r="OWT974" s="6"/>
      <c r="OWU974" s="6"/>
      <c r="OWV974" s="6"/>
      <c r="OWW974" s="6"/>
      <c r="OWX974" s="6"/>
      <c r="OWY974" s="6"/>
      <c r="OWZ974" s="6"/>
      <c r="OXA974" s="6"/>
      <c r="OXB974" s="6"/>
      <c r="OXC974" s="6"/>
      <c r="OXD974" s="6"/>
      <c r="OXE974" s="6"/>
      <c r="OXF974" s="6"/>
      <c r="OXG974" s="6"/>
      <c r="OXH974" s="6"/>
      <c r="OXI974" s="6"/>
      <c r="OXJ974" s="6"/>
      <c r="OXK974" s="6"/>
      <c r="OXL974" s="6"/>
      <c r="OXM974" s="6"/>
      <c r="OXN974" s="6"/>
      <c r="OXO974" s="6"/>
      <c r="OXP974" s="6"/>
      <c r="OXQ974" s="6"/>
      <c r="OXR974" s="6"/>
      <c r="OXS974" s="6"/>
      <c r="OXT974" s="6"/>
      <c r="OXU974" s="6"/>
      <c r="OXV974" s="6"/>
      <c r="OXW974" s="6"/>
      <c r="OXX974" s="6"/>
      <c r="OXY974" s="6"/>
      <c r="OXZ974" s="6"/>
      <c r="OYA974" s="6"/>
      <c r="OYB974" s="6"/>
      <c r="OYC974" s="6"/>
      <c r="OYD974" s="6"/>
      <c r="OYE974" s="6"/>
      <c r="OYF974" s="6"/>
      <c r="OYG974" s="6"/>
      <c r="OYH974" s="6"/>
      <c r="OYI974" s="6"/>
      <c r="OYJ974" s="6"/>
      <c r="OYK974" s="6"/>
      <c r="OYL974" s="6"/>
      <c r="OYM974" s="6"/>
      <c r="OYN974" s="6"/>
      <c r="OYO974" s="6"/>
      <c r="OYP974" s="6"/>
      <c r="OYQ974" s="6"/>
      <c r="OYR974" s="6"/>
      <c r="OYS974" s="6"/>
      <c r="OYT974" s="6"/>
      <c r="OYU974" s="6"/>
      <c r="OYV974" s="6"/>
      <c r="OYW974" s="6"/>
      <c r="OYX974" s="6"/>
      <c r="OYY974" s="6"/>
      <c r="OYZ974" s="6"/>
      <c r="OZA974" s="6"/>
      <c r="OZB974" s="6"/>
      <c r="OZC974" s="6"/>
      <c r="OZD974" s="6"/>
      <c r="OZE974" s="6"/>
      <c r="OZF974" s="6"/>
      <c r="OZG974" s="6"/>
      <c r="OZH974" s="6"/>
      <c r="OZI974" s="6"/>
      <c r="OZJ974" s="6"/>
      <c r="OZK974" s="6"/>
      <c r="OZL974" s="6"/>
      <c r="OZM974" s="6"/>
      <c r="OZN974" s="6"/>
      <c r="OZO974" s="6"/>
      <c r="OZP974" s="6"/>
      <c r="OZQ974" s="6"/>
      <c r="OZR974" s="6"/>
      <c r="OZS974" s="6"/>
      <c r="OZT974" s="6"/>
      <c r="OZU974" s="6"/>
      <c r="OZV974" s="6"/>
      <c r="OZW974" s="6"/>
      <c r="OZX974" s="6"/>
      <c r="OZY974" s="6"/>
      <c r="OZZ974" s="6"/>
      <c r="PAA974" s="6"/>
      <c r="PAB974" s="6"/>
      <c r="PAC974" s="6"/>
      <c r="PAD974" s="6"/>
      <c r="PAE974" s="6"/>
      <c r="PAF974" s="6"/>
      <c r="PAG974" s="6"/>
      <c r="PAH974" s="6"/>
      <c r="PAI974" s="6"/>
      <c r="PAJ974" s="6"/>
      <c r="PAK974" s="6"/>
      <c r="PAL974" s="6"/>
      <c r="PAM974" s="6"/>
      <c r="PAN974" s="6"/>
      <c r="PAO974" s="6"/>
      <c r="PAP974" s="6"/>
      <c r="PAQ974" s="6"/>
      <c r="PAR974" s="6"/>
      <c r="PAS974" s="6"/>
      <c r="PAT974" s="6"/>
      <c r="PAU974" s="6"/>
      <c r="PAV974" s="6"/>
      <c r="PAW974" s="6"/>
      <c r="PAX974" s="6"/>
      <c r="PAY974" s="6"/>
      <c r="PAZ974" s="6"/>
      <c r="PBA974" s="6"/>
      <c r="PBB974" s="6"/>
      <c r="PBC974" s="6"/>
      <c r="PBD974" s="6"/>
      <c r="PBE974" s="6"/>
      <c r="PBF974" s="6"/>
      <c r="PBG974" s="6"/>
      <c r="PBH974" s="6"/>
      <c r="PBI974" s="6"/>
      <c r="PBJ974" s="6"/>
      <c r="PBK974" s="6"/>
      <c r="PBL974" s="6"/>
      <c r="PBM974" s="6"/>
      <c r="PBN974" s="6"/>
      <c r="PBO974" s="6"/>
      <c r="PBP974" s="6"/>
      <c r="PBQ974" s="6"/>
      <c r="PBR974" s="6"/>
      <c r="PBS974" s="6"/>
      <c r="PBT974" s="6"/>
      <c r="PBU974" s="6"/>
      <c r="PBV974" s="6"/>
      <c r="PBW974" s="6"/>
      <c r="PBX974" s="6"/>
      <c r="PBY974" s="6"/>
      <c r="PBZ974" s="6"/>
      <c r="PCA974" s="6"/>
      <c r="PCB974" s="6"/>
      <c r="PCC974" s="6"/>
      <c r="PCD974" s="6"/>
      <c r="PCE974" s="6"/>
      <c r="PCF974" s="6"/>
      <c r="PCG974" s="6"/>
      <c r="PCH974" s="6"/>
      <c r="PCI974" s="6"/>
      <c r="PCJ974" s="6"/>
      <c r="PCK974" s="6"/>
      <c r="PCL974" s="6"/>
      <c r="PCM974" s="6"/>
      <c r="PCN974" s="6"/>
      <c r="PCO974" s="6"/>
      <c r="PCP974" s="6"/>
      <c r="PCQ974" s="6"/>
      <c r="PCR974" s="6"/>
      <c r="PCS974" s="6"/>
      <c r="PCT974" s="6"/>
      <c r="PCU974" s="6"/>
      <c r="PCV974" s="6"/>
      <c r="PCW974" s="6"/>
      <c r="PCX974" s="6"/>
      <c r="PCY974" s="6"/>
      <c r="PCZ974" s="6"/>
      <c r="PDA974" s="6"/>
      <c r="PDB974" s="6"/>
      <c r="PDC974" s="6"/>
      <c r="PDD974" s="6"/>
      <c r="PDE974" s="6"/>
      <c r="PDF974" s="6"/>
      <c r="PDG974" s="6"/>
      <c r="PDH974" s="6"/>
      <c r="PDI974" s="6"/>
      <c r="PDJ974" s="6"/>
      <c r="PDK974" s="6"/>
      <c r="PDL974" s="6"/>
      <c r="PDM974" s="6"/>
      <c r="PDN974" s="6"/>
      <c r="PDO974" s="6"/>
      <c r="PDP974" s="6"/>
      <c r="PDQ974" s="6"/>
      <c r="PDR974" s="6"/>
      <c r="PDS974" s="6"/>
      <c r="PDT974" s="6"/>
      <c r="PDU974" s="6"/>
      <c r="PDV974" s="6"/>
      <c r="PDW974" s="6"/>
      <c r="PDX974" s="6"/>
      <c r="PDY974" s="6"/>
      <c r="PDZ974" s="6"/>
      <c r="PEA974" s="6"/>
      <c r="PEB974" s="6"/>
      <c r="PEC974" s="6"/>
      <c r="PED974" s="6"/>
      <c r="PEE974" s="6"/>
      <c r="PEF974" s="6"/>
      <c r="PEG974" s="6"/>
      <c r="PEH974" s="6"/>
      <c r="PEI974" s="6"/>
      <c r="PEJ974" s="6"/>
      <c r="PEK974" s="6"/>
      <c r="PEL974" s="6"/>
      <c r="PEM974" s="6"/>
      <c r="PEN974" s="6"/>
      <c r="PEO974" s="6"/>
      <c r="PEP974" s="6"/>
      <c r="PEQ974" s="6"/>
      <c r="PER974" s="6"/>
      <c r="PES974" s="6"/>
      <c r="PET974" s="6"/>
      <c r="PEU974" s="6"/>
      <c r="PEV974" s="6"/>
      <c r="PEW974" s="6"/>
      <c r="PEX974" s="6"/>
      <c r="PEY974" s="6"/>
      <c r="PEZ974" s="6"/>
      <c r="PFA974" s="6"/>
      <c r="PFB974" s="6"/>
      <c r="PFC974" s="6"/>
      <c r="PFD974" s="6"/>
      <c r="PFE974" s="6"/>
      <c r="PFF974" s="6"/>
      <c r="PFG974" s="6"/>
      <c r="PFH974" s="6"/>
      <c r="PFI974" s="6"/>
      <c r="PFJ974" s="6"/>
      <c r="PFK974" s="6"/>
      <c r="PFL974" s="6"/>
      <c r="PFM974" s="6"/>
      <c r="PFN974" s="6"/>
      <c r="PFO974" s="6"/>
      <c r="PFP974" s="6"/>
      <c r="PFQ974" s="6"/>
      <c r="PFR974" s="6"/>
      <c r="PFS974" s="6"/>
      <c r="PFT974" s="6"/>
      <c r="PFU974" s="6"/>
      <c r="PFV974" s="6"/>
      <c r="PFW974" s="6"/>
      <c r="PFX974" s="6"/>
      <c r="PFY974" s="6"/>
      <c r="PFZ974" s="6"/>
      <c r="PGA974" s="6"/>
      <c r="PGB974" s="6"/>
      <c r="PGC974" s="6"/>
      <c r="PGD974" s="6"/>
      <c r="PGE974" s="6"/>
      <c r="PGF974" s="6"/>
      <c r="PGG974" s="6"/>
      <c r="PGH974" s="6"/>
      <c r="PGI974" s="6"/>
      <c r="PGJ974" s="6"/>
      <c r="PGK974" s="6"/>
      <c r="PGL974" s="6"/>
      <c r="PGM974" s="6"/>
      <c r="PGN974" s="6"/>
      <c r="PGO974" s="6"/>
      <c r="PGP974" s="6"/>
      <c r="PGQ974" s="6"/>
      <c r="PGR974" s="6"/>
      <c r="PGS974" s="6"/>
      <c r="PGT974" s="6"/>
      <c r="PGU974" s="6"/>
      <c r="PGV974" s="6"/>
      <c r="PGW974" s="6"/>
      <c r="PGX974" s="6"/>
      <c r="PGY974" s="6"/>
      <c r="PGZ974" s="6"/>
      <c r="PHA974" s="6"/>
      <c r="PHB974" s="6"/>
      <c r="PHC974" s="6"/>
      <c r="PHD974" s="6"/>
      <c r="PHE974" s="6"/>
      <c r="PHF974" s="6"/>
      <c r="PHG974" s="6"/>
      <c r="PHH974" s="6"/>
      <c r="PHI974" s="6"/>
      <c r="PHJ974" s="6"/>
      <c r="PHK974" s="6"/>
      <c r="PHL974" s="6"/>
      <c r="PHM974" s="6"/>
      <c r="PHN974" s="6"/>
      <c r="PHO974" s="6"/>
      <c r="PHP974" s="6"/>
      <c r="PHQ974" s="6"/>
      <c r="PHR974" s="6"/>
      <c r="PHS974" s="6"/>
      <c r="PHT974" s="6"/>
      <c r="PHU974" s="6"/>
      <c r="PHV974" s="6"/>
      <c r="PHW974" s="6"/>
      <c r="PHX974" s="6"/>
      <c r="PHY974" s="6"/>
      <c r="PHZ974" s="6"/>
      <c r="PIA974" s="6"/>
      <c r="PIB974" s="6"/>
      <c r="PIC974" s="6"/>
      <c r="PID974" s="6"/>
      <c r="PIE974" s="6"/>
      <c r="PIF974" s="6"/>
      <c r="PIG974" s="6"/>
      <c r="PIH974" s="6"/>
      <c r="PII974" s="6"/>
      <c r="PIJ974" s="6"/>
      <c r="PIK974" s="6"/>
      <c r="PIL974" s="6"/>
      <c r="PIM974" s="6"/>
      <c r="PIN974" s="6"/>
      <c r="PIO974" s="6"/>
      <c r="PIP974" s="6"/>
      <c r="PIQ974" s="6"/>
      <c r="PIR974" s="6"/>
      <c r="PIS974" s="6"/>
      <c r="PIT974" s="6"/>
      <c r="PIU974" s="6"/>
      <c r="PIV974" s="6"/>
      <c r="PIW974" s="6"/>
      <c r="PIX974" s="6"/>
      <c r="PIY974" s="6"/>
      <c r="PIZ974" s="6"/>
      <c r="PJA974" s="6"/>
      <c r="PJB974" s="6"/>
      <c r="PJC974" s="6"/>
      <c r="PJD974" s="6"/>
      <c r="PJE974" s="6"/>
      <c r="PJF974" s="6"/>
      <c r="PJG974" s="6"/>
      <c r="PJH974" s="6"/>
      <c r="PJI974" s="6"/>
      <c r="PJJ974" s="6"/>
      <c r="PJK974" s="6"/>
      <c r="PJL974" s="6"/>
      <c r="PJM974" s="6"/>
      <c r="PJN974" s="6"/>
      <c r="PJO974" s="6"/>
      <c r="PJP974" s="6"/>
      <c r="PJQ974" s="6"/>
      <c r="PJR974" s="6"/>
      <c r="PJS974" s="6"/>
      <c r="PJT974" s="6"/>
      <c r="PJU974" s="6"/>
      <c r="PJV974" s="6"/>
      <c r="PJW974" s="6"/>
      <c r="PJX974" s="6"/>
      <c r="PJY974" s="6"/>
      <c r="PJZ974" s="6"/>
      <c r="PKA974" s="6"/>
      <c r="PKB974" s="6"/>
      <c r="PKC974" s="6"/>
      <c r="PKD974" s="6"/>
      <c r="PKE974" s="6"/>
      <c r="PKF974" s="6"/>
      <c r="PKG974" s="6"/>
      <c r="PKH974" s="6"/>
      <c r="PKI974" s="6"/>
      <c r="PKJ974" s="6"/>
      <c r="PKK974" s="6"/>
      <c r="PKL974" s="6"/>
      <c r="PKM974" s="6"/>
      <c r="PKN974" s="6"/>
      <c r="PKO974" s="6"/>
      <c r="PKP974" s="6"/>
      <c r="PKQ974" s="6"/>
      <c r="PKR974" s="6"/>
      <c r="PKS974" s="6"/>
      <c r="PKT974" s="6"/>
      <c r="PKU974" s="6"/>
      <c r="PKV974" s="6"/>
      <c r="PKW974" s="6"/>
      <c r="PKX974" s="6"/>
      <c r="PKY974" s="6"/>
      <c r="PKZ974" s="6"/>
      <c r="PLA974" s="6"/>
      <c r="PLB974" s="6"/>
      <c r="PLC974" s="6"/>
      <c r="PLD974" s="6"/>
      <c r="PLE974" s="6"/>
      <c r="PLF974" s="6"/>
      <c r="PLG974" s="6"/>
      <c r="PLH974" s="6"/>
      <c r="PLI974" s="6"/>
      <c r="PLJ974" s="6"/>
      <c r="PLK974" s="6"/>
      <c r="PLL974" s="6"/>
      <c r="PLM974" s="6"/>
      <c r="PLN974" s="6"/>
      <c r="PLO974" s="6"/>
      <c r="PLP974" s="6"/>
      <c r="PLQ974" s="6"/>
      <c r="PLR974" s="6"/>
      <c r="PLS974" s="6"/>
      <c r="PLT974" s="6"/>
      <c r="PLU974" s="6"/>
      <c r="PLV974" s="6"/>
      <c r="PLW974" s="6"/>
      <c r="PLX974" s="6"/>
      <c r="PLY974" s="6"/>
      <c r="PLZ974" s="6"/>
      <c r="PMA974" s="6"/>
      <c r="PMB974" s="6"/>
      <c r="PMC974" s="6"/>
      <c r="PMD974" s="6"/>
      <c r="PME974" s="6"/>
      <c r="PMF974" s="6"/>
      <c r="PMG974" s="6"/>
      <c r="PMH974" s="6"/>
      <c r="PMI974" s="6"/>
      <c r="PMJ974" s="6"/>
      <c r="PMK974" s="6"/>
      <c r="PML974" s="6"/>
      <c r="PMM974" s="6"/>
      <c r="PMN974" s="6"/>
      <c r="PMO974" s="6"/>
      <c r="PMP974" s="6"/>
      <c r="PMQ974" s="6"/>
      <c r="PMR974" s="6"/>
      <c r="PMS974" s="6"/>
      <c r="PMT974" s="6"/>
      <c r="PMU974" s="6"/>
      <c r="PMV974" s="6"/>
      <c r="PMW974" s="6"/>
      <c r="PMX974" s="6"/>
      <c r="PMY974" s="6"/>
      <c r="PMZ974" s="6"/>
      <c r="PNA974" s="6"/>
      <c r="PNB974" s="6"/>
      <c r="PNC974" s="6"/>
      <c r="PND974" s="6"/>
      <c r="PNE974" s="6"/>
      <c r="PNF974" s="6"/>
      <c r="PNG974" s="6"/>
      <c r="PNH974" s="6"/>
      <c r="PNI974" s="6"/>
      <c r="PNJ974" s="6"/>
      <c r="PNK974" s="6"/>
      <c r="PNL974" s="6"/>
      <c r="PNM974" s="6"/>
      <c r="PNN974" s="6"/>
      <c r="PNO974" s="6"/>
      <c r="PNP974" s="6"/>
      <c r="PNQ974" s="6"/>
      <c r="PNR974" s="6"/>
      <c r="PNS974" s="6"/>
      <c r="PNT974" s="6"/>
      <c r="PNU974" s="6"/>
      <c r="PNV974" s="6"/>
      <c r="PNW974" s="6"/>
      <c r="PNX974" s="6"/>
      <c r="PNY974" s="6"/>
      <c r="PNZ974" s="6"/>
      <c r="POA974" s="6"/>
      <c r="POB974" s="6"/>
      <c r="POC974" s="6"/>
      <c r="POD974" s="6"/>
      <c r="POE974" s="6"/>
      <c r="POF974" s="6"/>
      <c r="POG974" s="6"/>
      <c r="POH974" s="6"/>
      <c r="POI974" s="6"/>
      <c r="POJ974" s="6"/>
      <c r="POK974" s="6"/>
      <c r="POL974" s="6"/>
      <c r="POM974" s="6"/>
      <c r="PON974" s="6"/>
      <c r="POO974" s="6"/>
      <c r="POP974" s="6"/>
      <c r="POQ974" s="6"/>
      <c r="POR974" s="6"/>
      <c r="POS974" s="6"/>
      <c r="POT974" s="6"/>
      <c r="POU974" s="6"/>
      <c r="POV974" s="6"/>
      <c r="POW974" s="6"/>
      <c r="POX974" s="6"/>
      <c r="POY974" s="6"/>
      <c r="POZ974" s="6"/>
      <c r="PPA974" s="6"/>
      <c r="PPB974" s="6"/>
      <c r="PPC974" s="6"/>
      <c r="PPD974" s="6"/>
      <c r="PPE974" s="6"/>
      <c r="PPF974" s="6"/>
      <c r="PPG974" s="6"/>
      <c r="PPH974" s="6"/>
      <c r="PPI974" s="6"/>
      <c r="PPJ974" s="6"/>
      <c r="PPK974" s="6"/>
      <c r="PPL974" s="6"/>
      <c r="PPM974" s="6"/>
      <c r="PPN974" s="6"/>
      <c r="PPO974" s="6"/>
      <c r="PPP974" s="6"/>
      <c r="PPQ974" s="6"/>
      <c r="PPR974" s="6"/>
      <c r="PPS974" s="6"/>
      <c r="PPT974" s="6"/>
      <c r="PPU974" s="6"/>
      <c r="PPV974" s="6"/>
      <c r="PPW974" s="6"/>
      <c r="PPX974" s="6"/>
      <c r="PPY974" s="6"/>
      <c r="PPZ974" s="6"/>
      <c r="PQA974" s="6"/>
      <c r="PQB974" s="6"/>
      <c r="PQC974" s="6"/>
      <c r="PQD974" s="6"/>
      <c r="PQE974" s="6"/>
      <c r="PQF974" s="6"/>
      <c r="PQG974" s="6"/>
      <c r="PQH974" s="6"/>
      <c r="PQI974" s="6"/>
      <c r="PQJ974" s="6"/>
      <c r="PQK974" s="6"/>
      <c r="PQL974" s="6"/>
      <c r="PQM974" s="6"/>
      <c r="PQN974" s="6"/>
      <c r="PQO974" s="6"/>
      <c r="PQP974" s="6"/>
      <c r="PQQ974" s="6"/>
      <c r="PQR974" s="6"/>
      <c r="PQS974" s="6"/>
      <c r="PQT974" s="6"/>
      <c r="PQU974" s="6"/>
      <c r="PQV974" s="6"/>
      <c r="PQW974" s="6"/>
      <c r="PQX974" s="6"/>
      <c r="PQY974" s="6"/>
      <c r="PQZ974" s="6"/>
      <c r="PRA974" s="6"/>
      <c r="PRB974" s="6"/>
      <c r="PRC974" s="6"/>
      <c r="PRD974" s="6"/>
      <c r="PRE974" s="6"/>
      <c r="PRF974" s="6"/>
      <c r="PRG974" s="6"/>
      <c r="PRH974" s="6"/>
      <c r="PRI974" s="6"/>
      <c r="PRJ974" s="6"/>
      <c r="PRK974" s="6"/>
      <c r="PRL974" s="6"/>
      <c r="PRM974" s="6"/>
      <c r="PRN974" s="6"/>
      <c r="PRO974" s="6"/>
      <c r="PRP974" s="6"/>
      <c r="PRQ974" s="6"/>
      <c r="PRR974" s="6"/>
      <c r="PRS974" s="6"/>
      <c r="PRT974" s="6"/>
      <c r="PRU974" s="6"/>
      <c r="PRV974" s="6"/>
      <c r="PRW974" s="6"/>
      <c r="PRX974" s="6"/>
      <c r="PRY974" s="6"/>
      <c r="PRZ974" s="6"/>
      <c r="PSA974" s="6"/>
      <c r="PSB974" s="6"/>
      <c r="PSC974" s="6"/>
      <c r="PSD974" s="6"/>
      <c r="PSE974" s="6"/>
      <c r="PSF974" s="6"/>
      <c r="PSG974" s="6"/>
      <c r="PSH974" s="6"/>
      <c r="PSI974" s="6"/>
      <c r="PSJ974" s="6"/>
      <c r="PSK974" s="6"/>
      <c r="PSL974" s="6"/>
      <c r="PSM974" s="6"/>
      <c r="PSN974" s="6"/>
      <c r="PSO974" s="6"/>
      <c r="PSP974" s="6"/>
      <c r="PSQ974" s="6"/>
      <c r="PSR974" s="6"/>
      <c r="PSS974" s="6"/>
      <c r="PST974" s="6"/>
      <c r="PSU974" s="6"/>
      <c r="PSV974" s="6"/>
      <c r="PSW974" s="6"/>
      <c r="PSX974" s="6"/>
      <c r="PSY974" s="6"/>
      <c r="PSZ974" s="6"/>
      <c r="PTA974" s="6"/>
      <c r="PTB974" s="6"/>
      <c r="PTC974" s="6"/>
      <c r="PTD974" s="6"/>
      <c r="PTE974" s="6"/>
      <c r="PTF974" s="6"/>
      <c r="PTG974" s="6"/>
      <c r="PTH974" s="6"/>
      <c r="PTI974" s="6"/>
      <c r="PTJ974" s="6"/>
      <c r="PTK974" s="6"/>
      <c r="PTL974" s="6"/>
      <c r="PTM974" s="6"/>
      <c r="PTN974" s="6"/>
      <c r="PTO974" s="6"/>
      <c r="PTP974" s="6"/>
      <c r="PTQ974" s="6"/>
      <c r="PTR974" s="6"/>
      <c r="PTS974" s="6"/>
      <c r="PTT974" s="6"/>
      <c r="PTU974" s="6"/>
      <c r="PTV974" s="6"/>
      <c r="PTW974" s="6"/>
      <c r="PTX974" s="6"/>
      <c r="PTY974" s="6"/>
      <c r="PTZ974" s="6"/>
      <c r="PUA974" s="6"/>
      <c r="PUB974" s="6"/>
      <c r="PUC974" s="6"/>
      <c r="PUD974" s="6"/>
      <c r="PUE974" s="6"/>
      <c r="PUF974" s="6"/>
      <c r="PUG974" s="6"/>
      <c r="PUH974" s="6"/>
      <c r="PUI974" s="6"/>
      <c r="PUJ974" s="6"/>
      <c r="PUK974" s="6"/>
      <c r="PUL974" s="6"/>
      <c r="PUM974" s="6"/>
      <c r="PUN974" s="6"/>
      <c r="PUO974" s="6"/>
      <c r="PUP974" s="6"/>
      <c r="PUQ974" s="6"/>
      <c r="PUR974" s="6"/>
      <c r="PUS974" s="6"/>
      <c r="PUT974" s="6"/>
      <c r="PUU974" s="6"/>
      <c r="PUV974" s="6"/>
      <c r="PUW974" s="6"/>
      <c r="PUX974" s="6"/>
      <c r="PUY974" s="6"/>
      <c r="PUZ974" s="6"/>
      <c r="PVA974" s="6"/>
      <c r="PVB974" s="6"/>
      <c r="PVC974" s="6"/>
      <c r="PVD974" s="6"/>
      <c r="PVE974" s="6"/>
      <c r="PVF974" s="6"/>
      <c r="PVG974" s="6"/>
      <c r="PVH974" s="6"/>
      <c r="PVI974" s="6"/>
      <c r="PVJ974" s="6"/>
      <c r="PVK974" s="6"/>
      <c r="PVL974" s="6"/>
      <c r="PVM974" s="6"/>
      <c r="PVN974" s="6"/>
      <c r="PVO974" s="6"/>
      <c r="PVP974" s="6"/>
      <c r="PVQ974" s="6"/>
      <c r="PVR974" s="6"/>
      <c r="PVS974" s="6"/>
      <c r="PVT974" s="6"/>
      <c r="PVU974" s="6"/>
      <c r="PVV974" s="6"/>
      <c r="PVW974" s="6"/>
      <c r="PVX974" s="6"/>
      <c r="PVY974" s="6"/>
      <c r="PVZ974" s="6"/>
      <c r="PWA974" s="6"/>
      <c r="PWB974" s="6"/>
      <c r="PWC974" s="6"/>
      <c r="PWD974" s="6"/>
      <c r="PWE974" s="6"/>
      <c r="PWF974" s="6"/>
      <c r="PWG974" s="6"/>
      <c r="PWH974" s="6"/>
      <c r="PWI974" s="6"/>
      <c r="PWJ974" s="6"/>
      <c r="PWK974" s="6"/>
      <c r="PWL974" s="6"/>
      <c r="PWM974" s="6"/>
      <c r="PWN974" s="6"/>
      <c r="PWO974" s="6"/>
      <c r="PWP974" s="6"/>
      <c r="PWQ974" s="6"/>
      <c r="PWR974" s="6"/>
      <c r="PWS974" s="6"/>
      <c r="PWT974" s="6"/>
      <c r="PWU974" s="6"/>
      <c r="PWV974" s="6"/>
      <c r="PWW974" s="6"/>
      <c r="PWX974" s="6"/>
      <c r="PWY974" s="6"/>
      <c r="PWZ974" s="6"/>
      <c r="PXA974" s="6"/>
      <c r="PXB974" s="6"/>
      <c r="PXC974" s="6"/>
      <c r="PXD974" s="6"/>
      <c r="PXE974" s="6"/>
      <c r="PXF974" s="6"/>
      <c r="PXG974" s="6"/>
      <c r="PXH974" s="6"/>
      <c r="PXI974" s="6"/>
      <c r="PXJ974" s="6"/>
      <c r="PXK974" s="6"/>
      <c r="PXL974" s="6"/>
      <c r="PXM974" s="6"/>
      <c r="PXN974" s="6"/>
      <c r="PXO974" s="6"/>
      <c r="PXP974" s="6"/>
      <c r="PXQ974" s="6"/>
      <c r="PXR974" s="6"/>
      <c r="PXS974" s="6"/>
      <c r="PXT974" s="6"/>
      <c r="PXU974" s="6"/>
      <c r="PXV974" s="6"/>
      <c r="PXW974" s="6"/>
      <c r="PXX974" s="6"/>
      <c r="PXY974" s="6"/>
      <c r="PXZ974" s="6"/>
      <c r="PYA974" s="6"/>
      <c r="PYB974" s="6"/>
      <c r="PYC974" s="6"/>
      <c r="PYD974" s="6"/>
      <c r="PYE974" s="6"/>
      <c r="PYF974" s="6"/>
      <c r="PYG974" s="6"/>
      <c r="PYH974" s="6"/>
      <c r="PYI974" s="6"/>
      <c r="PYJ974" s="6"/>
      <c r="PYK974" s="6"/>
      <c r="PYL974" s="6"/>
      <c r="PYM974" s="6"/>
      <c r="PYN974" s="6"/>
      <c r="PYO974" s="6"/>
      <c r="PYP974" s="6"/>
      <c r="PYQ974" s="6"/>
      <c r="PYR974" s="6"/>
      <c r="PYS974" s="6"/>
      <c r="PYT974" s="6"/>
      <c r="PYU974" s="6"/>
      <c r="PYV974" s="6"/>
      <c r="PYW974" s="6"/>
      <c r="PYX974" s="6"/>
      <c r="PYY974" s="6"/>
      <c r="PYZ974" s="6"/>
      <c r="PZA974" s="6"/>
      <c r="PZB974" s="6"/>
      <c r="PZC974" s="6"/>
      <c r="PZD974" s="6"/>
      <c r="PZE974" s="6"/>
      <c r="PZF974" s="6"/>
      <c r="PZG974" s="6"/>
      <c r="PZH974" s="6"/>
      <c r="PZI974" s="6"/>
      <c r="PZJ974" s="6"/>
      <c r="PZK974" s="6"/>
      <c r="PZL974" s="6"/>
      <c r="PZM974" s="6"/>
      <c r="PZN974" s="6"/>
      <c r="PZO974" s="6"/>
      <c r="PZP974" s="6"/>
      <c r="PZQ974" s="6"/>
      <c r="PZR974" s="6"/>
      <c r="PZS974" s="6"/>
      <c r="PZT974" s="6"/>
      <c r="PZU974" s="6"/>
      <c r="PZV974" s="6"/>
      <c r="PZW974" s="6"/>
      <c r="PZX974" s="6"/>
      <c r="PZY974" s="6"/>
      <c r="PZZ974" s="6"/>
      <c r="QAA974" s="6"/>
      <c r="QAB974" s="6"/>
      <c r="QAC974" s="6"/>
      <c r="QAD974" s="6"/>
      <c r="QAE974" s="6"/>
      <c r="QAF974" s="6"/>
      <c r="QAG974" s="6"/>
      <c r="QAH974" s="6"/>
      <c r="QAI974" s="6"/>
      <c r="QAJ974" s="6"/>
      <c r="QAK974" s="6"/>
      <c r="QAL974" s="6"/>
      <c r="QAM974" s="6"/>
      <c r="QAN974" s="6"/>
      <c r="QAO974" s="6"/>
      <c r="QAP974" s="6"/>
      <c r="QAQ974" s="6"/>
      <c r="QAR974" s="6"/>
      <c r="QAS974" s="6"/>
      <c r="QAT974" s="6"/>
      <c r="QAU974" s="6"/>
      <c r="QAV974" s="6"/>
      <c r="QAW974" s="6"/>
      <c r="QAX974" s="6"/>
      <c r="QAY974" s="6"/>
      <c r="QAZ974" s="6"/>
      <c r="QBA974" s="6"/>
      <c r="QBB974" s="6"/>
      <c r="QBC974" s="6"/>
      <c r="QBD974" s="6"/>
      <c r="QBE974" s="6"/>
      <c r="QBF974" s="6"/>
      <c r="QBG974" s="6"/>
      <c r="QBH974" s="6"/>
      <c r="QBI974" s="6"/>
      <c r="QBJ974" s="6"/>
      <c r="QBK974" s="6"/>
      <c r="QBL974" s="6"/>
      <c r="QBM974" s="6"/>
      <c r="QBN974" s="6"/>
      <c r="QBO974" s="6"/>
      <c r="QBP974" s="6"/>
      <c r="QBQ974" s="6"/>
      <c r="QBR974" s="6"/>
      <c r="QBS974" s="6"/>
      <c r="QBT974" s="6"/>
      <c r="QBU974" s="6"/>
      <c r="QBV974" s="6"/>
      <c r="QBW974" s="6"/>
      <c r="QBX974" s="6"/>
      <c r="QBY974" s="6"/>
      <c r="QBZ974" s="6"/>
      <c r="QCA974" s="6"/>
      <c r="QCB974" s="6"/>
      <c r="QCC974" s="6"/>
      <c r="QCD974" s="6"/>
      <c r="QCE974" s="6"/>
      <c r="QCF974" s="6"/>
      <c r="QCG974" s="6"/>
      <c r="QCH974" s="6"/>
      <c r="QCI974" s="6"/>
      <c r="QCJ974" s="6"/>
      <c r="QCK974" s="6"/>
      <c r="QCL974" s="6"/>
      <c r="QCM974" s="6"/>
      <c r="QCN974" s="6"/>
      <c r="QCO974" s="6"/>
      <c r="QCP974" s="6"/>
      <c r="QCQ974" s="6"/>
      <c r="QCR974" s="6"/>
      <c r="QCS974" s="6"/>
      <c r="QCT974" s="6"/>
      <c r="QCU974" s="6"/>
      <c r="QCV974" s="6"/>
      <c r="QCW974" s="6"/>
      <c r="QCX974" s="6"/>
      <c r="QCY974" s="6"/>
      <c r="QCZ974" s="6"/>
      <c r="QDA974" s="6"/>
      <c r="QDB974" s="6"/>
      <c r="QDC974" s="6"/>
      <c r="QDD974" s="6"/>
      <c r="QDE974" s="6"/>
      <c r="QDF974" s="6"/>
      <c r="QDG974" s="6"/>
      <c r="QDH974" s="6"/>
      <c r="QDI974" s="6"/>
      <c r="QDJ974" s="6"/>
      <c r="QDK974" s="6"/>
      <c r="QDL974" s="6"/>
      <c r="QDM974" s="6"/>
      <c r="QDN974" s="6"/>
      <c r="QDO974" s="6"/>
      <c r="QDP974" s="6"/>
      <c r="QDQ974" s="6"/>
      <c r="QDR974" s="6"/>
      <c r="QDS974" s="6"/>
      <c r="QDT974" s="6"/>
      <c r="QDU974" s="6"/>
      <c r="QDV974" s="6"/>
      <c r="QDW974" s="6"/>
      <c r="QDX974" s="6"/>
      <c r="QDY974" s="6"/>
      <c r="QDZ974" s="6"/>
      <c r="QEA974" s="6"/>
      <c r="QEB974" s="6"/>
      <c r="QEC974" s="6"/>
      <c r="QED974" s="6"/>
      <c r="QEE974" s="6"/>
      <c r="QEF974" s="6"/>
      <c r="QEG974" s="6"/>
      <c r="QEH974" s="6"/>
      <c r="QEI974" s="6"/>
      <c r="QEJ974" s="6"/>
      <c r="QEK974" s="6"/>
      <c r="QEL974" s="6"/>
      <c r="QEM974" s="6"/>
      <c r="QEN974" s="6"/>
      <c r="QEO974" s="6"/>
      <c r="QEP974" s="6"/>
      <c r="QEQ974" s="6"/>
      <c r="QER974" s="6"/>
      <c r="QES974" s="6"/>
      <c r="QET974" s="6"/>
      <c r="QEU974" s="6"/>
      <c r="QEV974" s="6"/>
      <c r="QEW974" s="6"/>
      <c r="QEX974" s="6"/>
      <c r="QEY974" s="6"/>
      <c r="QEZ974" s="6"/>
      <c r="QFA974" s="6"/>
      <c r="QFB974" s="6"/>
      <c r="QFC974" s="6"/>
      <c r="QFD974" s="6"/>
      <c r="QFE974" s="6"/>
      <c r="QFF974" s="6"/>
      <c r="QFG974" s="6"/>
      <c r="QFH974" s="6"/>
      <c r="QFI974" s="6"/>
      <c r="QFJ974" s="6"/>
      <c r="QFK974" s="6"/>
      <c r="QFL974" s="6"/>
      <c r="QFM974" s="6"/>
      <c r="QFN974" s="6"/>
      <c r="QFO974" s="6"/>
      <c r="QFP974" s="6"/>
      <c r="QFQ974" s="6"/>
      <c r="QFR974" s="6"/>
      <c r="QFS974" s="6"/>
      <c r="QFT974" s="6"/>
      <c r="QFU974" s="6"/>
      <c r="QFV974" s="6"/>
      <c r="QFW974" s="6"/>
      <c r="QFX974" s="6"/>
      <c r="QFY974" s="6"/>
      <c r="QFZ974" s="6"/>
      <c r="QGA974" s="6"/>
      <c r="QGB974" s="6"/>
      <c r="QGC974" s="6"/>
      <c r="QGD974" s="6"/>
      <c r="QGE974" s="6"/>
      <c r="QGF974" s="6"/>
      <c r="QGG974" s="6"/>
      <c r="QGH974" s="6"/>
      <c r="QGI974" s="6"/>
      <c r="QGJ974" s="6"/>
      <c r="QGK974" s="6"/>
      <c r="QGL974" s="6"/>
      <c r="QGM974" s="6"/>
      <c r="QGN974" s="6"/>
      <c r="QGO974" s="6"/>
      <c r="QGP974" s="6"/>
      <c r="QGQ974" s="6"/>
      <c r="QGR974" s="6"/>
      <c r="QGS974" s="6"/>
      <c r="QGT974" s="6"/>
      <c r="QGU974" s="6"/>
      <c r="QGV974" s="6"/>
      <c r="QGW974" s="6"/>
      <c r="QGX974" s="6"/>
      <c r="QGY974" s="6"/>
      <c r="QGZ974" s="6"/>
      <c r="QHA974" s="6"/>
      <c r="QHB974" s="6"/>
      <c r="QHC974" s="6"/>
      <c r="QHD974" s="6"/>
      <c r="QHE974" s="6"/>
      <c r="QHF974" s="6"/>
      <c r="QHG974" s="6"/>
      <c r="QHH974" s="6"/>
      <c r="QHI974" s="6"/>
      <c r="QHJ974" s="6"/>
      <c r="QHK974" s="6"/>
      <c r="QHL974" s="6"/>
      <c r="QHM974" s="6"/>
      <c r="QHN974" s="6"/>
      <c r="QHO974" s="6"/>
      <c r="QHP974" s="6"/>
      <c r="QHQ974" s="6"/>
      <c r="QHR974" s="6"/>
      <c r="QHS974" s="6"/>
      <c r="QHT974" s="6"/>
      <c r="QHU974" s="6"/>
      <c r="QHV974" s="6"/>
      <c r="QHW974" s="6"/>
      <c r="QHX974" s="6"/>
      <c r="QHY974" s="6"/>
      <c r="QHZ974" s="6"/>
      <c r="QIA974" s="6"/>
      <c r="QIB974" s="6"/>
      <c r="QIC974" s="6"/>
      <c r="QID974" s="6"/>
      <c r="QIE974" s="6"/>
      <c r="QIF974" s="6"/>
      <c r="QIG974" s="6"/>
      <c r="QIH974" s="6"/>
      <c r="QII974" s="6"/>
      <c r="QIJ974" s="6"/>
      <c r="QIK974" s="6"/>
      <c r="QIL974" s="6"/>
      <c r="QIM974" s="6"/>
      <c r="QIN974" s="6"/>
      <c r="QIO974" s="6"/>
      <c r="QIP974" s="6"/>
      <c r="QIQ974" s="6"/>
      <c r="QIR974" s="6"/>
      <c r="QIS974" s="6"/>
      <c r="QIT974" s="6"/>
      <c r="QIU974" s="6"/>
      <c r="QIV974" s="6"/>
      <c r="QIW974" s="6"/>
      <c r="QIX974" s="6"/>
      <c r="QIY974" s="6"/>
      <c r="QIZ974" s="6"/>
      <c r="QJA974" s="6"/>
      <c r="QJB974" s="6"/>
      <c r="QJC974" s="6"/>
      <c r="QJD974" s="6"/>
      <c r="QJE974" s="6"/>
      <c r="QJF974" s="6"/>
      <c r="QJG974" s="6"/>
      <c r="QJH974" s="6"/>
      <c r="QJI974" s="6"/>
      <c r="QJJ974" s="6"/>
      <c r="QJK974" s="6"/>
      <c r="QJL974" s="6"/>
      <c r="QJM974" s="6"/>
      <c r="QJN974" s="6"/>
      <c r="QJO974" s="6"/>
      <c r="QJP974" s="6"/>
      <c r="QJQ974" s="6"/>
      <c r="QJR974" s="6"/>
      <c r="QJS974" s="6"/>
      <c r="QJT974" s="6"/>
      <c r="QJU974" s="6"/>
      <c r="QJV974" s="6"/>
      <c r="QJW974" s="6"/>
      <c r="QJX974" s="6"/>
      <c r="QJY974" s="6"/>
      <c r="QJZ974" s="6"/>
      <c r="QKA974" s="6"/>
      <c r="QKB974" s="6"/>
      <c r="QKC974" s="6"/>
      <c r="QKD974" s="6"/>
      <c r="QKE974" s="6"/>
      <c r="QKF974" s="6"/>
      <c r="QKG974" s="6"/>
      <c r="QKH974" s="6"/>
      <c r="QKI974" s="6"/>
      <c r="QKJ974" s="6"/>
      <c r="QKK974" s="6"/>
      <c r="QKL974" s="6"/>
      <c r="QKM974" s="6"/>
      <c r="QKN974" s="6"/>
      <c r="QKO974" s="6"/>
      <c r="QKP974" s="6"/>
      <c r="QKQ974" s="6"/>
      <c r="QKR974" s="6"/>
      <c r="QKS974" s="6"/>
      <c r="QKT974" s="6"/>
      <c r="QKU974" s="6"/>
      <c r="QKV974" s="6"/>
      <c r="QKW974" s="6"/>
      <c r="QKX974" s="6"/>
      <c r="QKY974" s="6"/>
      <c r="QKZ974" s="6"/>
      <c r="QLA974" s="6"/>
      <c r="QLB974" s="6"/>
      <c r="QLC974" s="6"/>
      <c r="QLD974" s="6"/>
      <c r="QLE974" s="6"/>
      <c r="QLF974" s="6"/>
      <c r="QLG974" s="6"/>
      <c r="QLH974" s="6"/>
      <c r="QLI974" s="6"/>
      <c r="QLJ974" s="6"/>
      <c r="QLK974" s="6"/>
      <c r="QLL974" s="6"/>
      <c r="QLM974" s="6"/>
      <c r="QLN974" s="6"/>
      <c r="QLO974" s="6"/>
      <c r="QLP974" s="6"/>
      <c r="QLQ974" s="6"/>
      <c r="QLR974" s="6"/>
      <c r="QLS974" s="6"/>
      <c r="QLT974" s="6"/>
      <c r="QLU974" s="6"/>
      <c r="QLV974" s="6"/>
      <c r="QLW974" s="6"/>
      <c r="QLX974" s="6"/>
      <c r="QLY974" s="6"/>
      <c r="QLZ974" s="6"/>
      <c r="QMA974" s="6"/>
      <c r="QMB974" s="6"/>
      <c r="QMC974" s="6"/>
      <c r="QMD974" s="6"/>
      <c r="QME974" s="6"/>
      <c r="QMF974" s="6"/>
      <c r="QMG974" s="6"/>
      <c r="QMH974" s="6"/>
      <c r="QMI974" s="6"/>
      <c r="QMJ974" s="6"/>
      <c r="QMK974" s="6"/>
      <c r="QML974" s="6"/>
      <c r="QMM974" s="6"/>
      <c r="QMN974" s="6"/>
      <c r="QMO974" s="6"/>
      <c r="QMP974" s="6"/>
      <c r="QMQ974" s="6"/>
      <c r="QMR974" s="6"/>
      <c r="QMS974" s="6"/>
      <c r="QMT974" s="6"/>
      <c r="QMU974" s="6"/>
      <c r="QMV974" s="6"/>
      <c r="QMW974" s="6"/>
      <c r="QMX974" s="6"/>
      <c r="QMY974" s="6"/>
      <c r="QMZ974" s="6"/>
      <c r="QNA974" s="6"/>
      <c r="QNB974" s="6"/>
      <c r="QNC974" s="6"/>
      <c r="QND974" s="6"/>
      <c r="QNE974" s="6"/>
      <c r="QNF974" s="6"/>
      <c r="QNG974" s="6"/>
      <c r="QNH974" s="6"/>
      <c r="QNI974" s="6"/>
      <c r="QNJ974" s="6"/>
      <c r="QNK974" s="6"/>
      <c r="QNL974" s="6"/>
      <c r="QNM974" s="6"/>
      <c r="QNN974" s="6"/>
      <c r="QNO974" s="6"/>
      <c r="QNP974" s="6"/>
      <c r="QNQ974" s="6"/>
      <c r="QNR974" s="6"/>
      <c r="QNS974" s="6"/>
      <c r="QNT974" s="6"/>
      <c r="QNU974" s="6"/>
      <c r="QNV974" s="6"/>
      <c r="QNW974" s="6"/>
      <c r="QNX974" s="6"/>
      <c r="QNY974" s="6"/>
      <c r="QNZ974" s="6"/>
      <c r="QOA974" s="6"/>
      <c r="QOB974" s="6"/>
      <c r="QOC974" s="6"/>
      <c r="QOD974" s="6"/>
      <c r="QOE974" s="6"/>
      <c r="QOF974" s="6"/>
      <c r="QOG974" s="6"/>
      <c r="QOH974" s="6"/>
      <c r="QOI974" s="6"/>
      <c r="QOJ974" s="6"/>
      <c r="QOK974" s="6"/>
      <c r="QOL974" s="6"/>
      <c r="QOM974" s="6"/>
      <c r="QON974" s="6"/>
      <c r="QOO974" s="6"/>
      <c r="QOP974" s="6"/>
      <c r="QOQ974" s="6"/>
      <c r="QOR974" s="6"/>
      <c r="QOS974" s="6"/>
      <c r="QOT974" s="6"/>
      <c r="QOU974" s="6"/>
      <c r="QOV974" s="6"/>
      <c r="QOW974" s="6"/>
      <c r="QOX974" s="6"/>
      <c r="QOY974" s="6"/>
      <c r="QOZ974" s="6"/>
      <c r="QPA974" s="6"/>
      <c r="QPB974" s="6"/>
      <c r="QPC974" s="6"/>
      <c r="QPD974" s="6"/>
      <c r="QPE974" s="6"/>
      <c r="QPF974" s="6"/>
      <c r="QPG974" s="6"/>
      <c r="QPH974" s="6"/>
      <c r="QPI974" s="6"/>
      <c r="QPJ974" s="6"/>
      <c r="QPK974" s="6"/>
      <c r="QPL974" s="6"/>
      <c r="QPM974" s="6"/>
      <c r="QPN974" s="6"/>
      <c r="QPO974" s="6"/>
      <c r="QPP974" s="6"/>
      <c r="QPQ974" s="6"/>
      <c r="QPR974" s="6"/>
      <c r="QPS974" s="6"/>
      <c r="QPT974" s="6"/>
      <c r="QPU974" s="6"/>
      <c r="QPV974" s="6"/>
      <c r="QPW974" s="6"/>
      <c r="QPX974" s="6"/>
      <c r="QPY974" s="6"/>
      <c r="QPZ974" s="6"/>
      <c r="QQA974" s="6"/>
      <c r="QQB974" s="6"/>
      <c r="QQC974" s="6"/>
      <c r="QQD974" s="6"/>
      <c r="QQE974" s="6"/>
      <c r="QQF974" s="6"/>
      <c r="QQG974" s="6"/>
      <c r="QQH974" s="6"/>
      <c r="QQI974" s="6"/>
      <c r="QQJ974" s="6"/>
      <c r="QQK974" s="6"/>
      <c r="QQL974" s="6"/>
      <c r="QQM974" s="6"/>
      <c r="QQN974" s="6"/>
      <c r="QQO974" s="6"/>
      <c r="QQP974" s="6"/>
      <c r="QQQ974" s="6"/>
      <c r="QQR974" s="6"/>
      <c r="QQS974" s="6"/>
      <c r="QQT974" s="6"/>
      <c r="QQU974" s="6"/>
      <c r="QQV974" s="6"/>
      <c r="QQW974" s="6"/>
      <c r="QQX974" s="6"/>
      <c r="QQY974" s="6"/>
      <c r="QQZ974" s="6"/>
      <c r="QRA974" s="6"/>
      <c r="QRB974" s="6"/>
      <c r="QRC974" s="6"/>
      <c r="QRD974" s="6"/>
      <c r="QRE974" s="6"/>
      <c r="QRF974" s="6"/>
      <c r="QRG974" s="6"/>
      <c r="QRH974" s="6"/>
      <c r="QRI974" s="6"/>
      <c r="QRJ974" s="6"/>
      <c r="QRK974" s="6"/>
      <c r="QRL974" s="6"/>
      <c r="QRM974" s="6"/>
      <c r="QRN974" s="6"/>
      <c r="QRO974" s="6"/>
      <c r="QRP974" s="6"/>
      <c r="QRQ974" s="6"/>
      <c r="QRR974" s="6"/>
      <c r="QRS974" s="6"/>
      <c r="QRT974" s="6"/>
      <c r="QRU974" s="6"/>
      <c r="QRV974" s="6"/>
      <c r="QRW974" s="6"/>
      <c r="QRX974" s="6"/>
      <c r="QRY974" s="6"/>
      <c r="QRZ974" s="6"/>
      <c r="QSA974" s="6"/>
      <c r="QSB974" s="6"/>
      <c r="QSC974" s="6"/>
      <c r="QSD974" s="6"/>
      <c r="QSE974" s="6"/>
      <c r="QSF974" s="6"/>
      <c r="QSG974" s="6"/>
      <c r="QSH974" s="6"/>
      <c r="QSI974" s="6"/>
      <c r="QSJ974" s="6"/>
      <c r="QSK974" s="6"/>
      <c r="QSL974" s="6"/>
      <c r="QSM974" s="6"/>
      <c r="QSN974" s="6"/>
      <c r="QSO974" s="6"/>
      <c r="QSP974" s="6"/>
      <c r="QSQ974" s="6"/>
      <c r="QSR974" s="6"/>
      <c r="QSS974" s="6"/>
      <c r="QST974" s="6"/>
      <c r="QSU974" s="6"/>
      <c r="QSV974" s="6"/>
      <c r="QSW974" s="6"/>
      <c r="QSX974" s="6"/>
      <c r="QSY974" s="6"/>
      <c r="QSZ974" s="6"/>
      <c r="QTA974" s="6"/>
      <c r="QTB974" s="6"/>
      <c r="QTC974" s="6"/>
      <c r="QTD974" s="6"/>
      <c r="QTE974" s="6"/>
      <c r="QTF974" s="6"/>
      <c r="QTG974" s="6"/>
      <c r="QTH974" s="6"/>
      <c r="QTI974" s="6"/>
      <c r="QTJ974" s="6"/>
      <c r="QTK974" s="6"/>
      <c r="QTL974" s="6"/>
      <c r="QTM974" s="6"/>
      <c r="QTN974" s="6"/>
      <c r="QTO974" s="6"/>
      <c r="QTP974" s="6"/>
      <c r="QTQ974" s="6"/>
      <c r="QTR974" s="6"/>
      <c r="QTS974" s="6"/>
      <c r="QTT974" s="6"/>
      <c r="QTU974" s="6"/>
      <c r="QTV974" s="6"/>
      <c r="QTW974" s="6"/>
      <c r="QTX974" s="6"/>
      <c r="QTY974" s="6"/>
      <c r="QTZ974" s="6"/>
      <c r="QUA974" s="6"/>
      <c r="QUB974" s="6"/>
      <c r="QUC974" s="6"/>
      <c r="QUD974" s="6"/>
      <c r="QUE974" s="6"/>
      <c r="QUF974" s="6"/>
      <c r="QUG974" s="6"/>
      <c r="QUH974" s="6"/>
      <c r="QUI974" s="6"/>
      <c r="QUJ974" s="6"/>
      <c r="QUK974" s="6"/>
      <c r="QUL974" s="6"/>
      <c r="QUM974" s="6"/>
      <c r="QUN974" s="6"/>
      <c r="QUO974" s="6"/>
      <c r="QUP974" s="6"/>
      <c r="QUQ974" s="6"/>
      <c r="QUR974" s="6"/>
      <c r="QUS974" s="6"/>
      <c r="QUT974" s="6"/>
      <c r="QUU974" s="6"/>
      <c r="QUV974" s="6"/>
      <c r="QUW974" s="6"/>
      <c r="QUX974" s="6"/>
      <c r="QUY974" s="6"/>
      <c r="QUZ974" s="6"/>
      <c r="QVA974" s="6"/>
      <c r="QVB974" s="6"/>
      <c r="QVC974" s="6"/>
      <c r="QVD974" s="6"/>
      <c r="QVE974" s="6"/>
      <c r="QVF974" s="6"/>
      <c r="QVG974" s="6"/>
      <c r="QVH974" s="6"/>
      <c r="QVI974" s="6"/>
      <c r="QVJ974" s="6"/>
      <c r="QVK974" s="6"/>
      <c r="QVL974" s="6"/>
      <c r="QVM974" s="6"/>
      <c r="QVN974" s="6"/>
      <c r="QVO974" s="6"/>
      <c r="QVP974" s="6"/>
      <c r="QVQ974" s="6"/>
      <c r="QVR974" s="6"/>
      <c r="QVS974" s="6"/>
      <c r="QVT974" s="6"/>
      <c r="QVU974" s="6"/>
      <c r="QVV974" s="6"/>
      <c r="QVW974" s="6"/>
      <c r="QVX974" s="6"/>
      <c r="QVY974" s="6"/>
      <c r="QVZ974" s="6"/>
      <c r="QWA974" s="6"/>
      <c r="QWB974" s="6"/>
      <c r="QWC974" s="6"/>
      <c r="QWD974" s="6"/>
      <c r="QWE974" s="6"/>
      <c r="QWF974" s="6"/>
      <c r="QWG974" s="6"/>
      <c r="QWH974" s="6"/>
      <c r="QWI974" s="6"/>
      <c r="QWJ974" s="6"/>
      <c r="QWK974" s="6"/>
      <c r="QWL974" s="6"/>
      <c r="QWM974" s="6"/>
      <c r="QWN974" s="6"/>
      <c r="QWO974" s="6"/>
      <c r="QWP974" s="6"/>
      <c r="QWQ974" s="6"/>
      <c r="QWR974" s="6"/>
      <c r="QWS974" s="6"/>
      <c r="QWT974" s="6"/>
      <c r="QWU974" s="6"/>
      <c r="QWV974" s="6"/>
      <c r="QWW974" s="6"/>
      <c r="QWX974" s="6"/>
      <c r="QWY974" s="6"/>
      <c r="QWZ974" s="6"/>
      <c r="QXA974" s="6"/>
      <c r="QXB974" s="6"/>
      <c r="QXC974" s="6"/>
      <c r="QXD974" s="6"/>
      <c r="QXE974" s="6"/>
      <c r="QXF974" s="6"/>
      <c r="QXG974" s="6"/>
      <c r="QXH974" s="6"/>
      <c r="QXI974" s="6"/>
      <c r="QXJ974" s="6"/>
      <c r="QXK974" s="6"/>
      <c r="QXL974" s="6"/>
      <c r="QXM974" s="6"/>
      <c r="QXN974" s="6"/>
      <c r="QXO974" s="6"/>
      <c r="QXP974" s="6"/>
      <c r="QXQ974" s="6"/>
      <c r="QXR974" s="6"/>
      <c r="QXS974" s="6"/>
      <c r="QXT974" s="6"/>
      <c r="QXU974" s="6"/>
      <c r="QXV974" s="6"/>
      <c r="QXW974" s="6"/>
      <c r="QXX974" s="6"/>
      <c r="QXY974" s="6"/>
      <c r="QXZ974" s="6"/>
      <c r="QYA974" s="6"/>
      <c r="QYB974" s="6"/>
      <c r="QYC974" s="6"/>
      <c r="QYD974" s="6"/>
      <c r="QYE974" s="6"/>
      <c r="QYF974" s="6"/>
      <c r="QYG974" s="6"/>
      <c r="QYH974" s="6"/>
      <c r="QYI974" s="6"/>
      <c r="QYJ974" s="6"/>
      <c r="QYK974" s="6"/>
      <c r="QYL974" s="6"/>
      <c r="QYM974" s="6"/>
      <c r="QYN974" s="6"/>
      <c r="QYO974" s="6"/>
      <c r="QYP974" s="6"/>
      <c r="QYQ974" s="6"/>
      <c r="QYR974" s="6"/>
      <c r="QYS974" s="6"/>
      <c r="QYT974" s="6"/>
      <c r="QYU974" s="6"/>
      <c r="QYV974" s="6"/>
      <c r="QYW974" s="6"/>
      <c r="QYX974" s="6"/>
      <c r="QYY974" s="6"/>
      <c r="QYZ974" s="6"/>
      <c r="QZA974" s="6"/>
      <c r="QZB974" s="6"/>
      <c r="QZC974" s="6"/>
      <c r="QZD974" s="6"/>
      <c r="QZE974" s="6"/>
      <c r="QZF974" s="6"/>
      <c r="QZG974" s="6"/>
      <c r="QZH974" s="6"/>
      <c r="QZI974" s="6"/>
      <c r="QZJ974" s="6"/>
      <c r="QZK974" s="6"/>
      <c r="QZL974" s="6"/>
      <c r="QZM974" s="6"/>
      <c r="QZN974" s="6"/>
      <c r="QZO974" s="6"/>
      <c r="QZP974" s="6"/>
      <c r="QZQ974" s="6"/>
      <c r="QZR974" s="6"/>
      <c r="QZS974" s="6"/>
      <c r="QZT974" s="6"/>
      <c r="QZU974" s="6"/>
      <c r="QZV974" s="6"/>
      <c r="QZW974" s="6"/>
      <c r="QZX974" s="6"/>
      <c r="QZY974" s="6"/>
      <c r="QZZ974" s="6"/>
      <c r="RAA974" s="6"/>
      <c r="RAB974" s="6"/>
      <c r="RAC974" s="6"/>
      <c r="RAD974" s="6"/>
      <c r="RAE974" s="6"/>
      <c r="RAF974" s="6"/>
      <c r="RAG974" s="6"/>
      <c r="RAH974" s="6"/>
      <c r="RAI974" s="6"/>
      <c r="RAJ974" s="6"/>
      <c r="RAK974" s="6"/>
      <c r="RAL974" s="6"/>
      <c r="RAM974" s="6"/>
      <c r="RAN974" s="6"/>
      <c r="RAO974" s="6"/>
      <c r="RAP974" s="6"/>
      <c r="RAQ974" s="6"/>
      <c r="RAR974" s="6"/>
      <c r="RAS974" s="6"/>
      <c r="RAT974" s="6"/>
      <c r="RAU974" s="6"/>
      <c r="RAV974" s="6"/>
      <c r="RAW974" s="6"/>
      <c r="RAX974" s="6"/>
      <c r="RAY974" s="6"/>
      <c r="RAZ974" s="6"/>
      <c r="RBA974" s="6"/>
      <c r="RBB974" s="6"/>
      <c r="RBC974" s="6"/>
      <c r="RBD974" s="6"/>
      <c r="RBE974" s="6"/>
      <c r="RBF974" s="6"/>
      <c r="RBG974" s="6"/>
      <c r="RBH974" s="6"/>
      <c r="RBI974" s="6"/>
      <c r="RBJ974" s="6"/>
      <c r="RBK974" s="6"/>
      <c r="RBL974" s="6"/>
      <c r="RBM974" s="6"/>
      <c r="RBN974" s="6"/>
      <c r="RBO974" s="6"/>
      <c r="RBP974" s="6"/>
      <c r="RBQ974" s="6"/>
      <c r="RBR974" s="6"/>
      <c r="RBS974" s="6"/>
      <c r="RBT974" s="6"/>
      <c r="RBU974" s="6"/>
      <c r="RBV974" s="6"/>
      <c r="RBW974" s="6"/>
      <c r="RBX974" s="6"/>
      <c r="RBY974" s="6"/>
      <c r="RBZ974" s="6"/>
      <c r="RCA974" s="6"/>
      <c r="RCB974" s="6"/>
      <c r="RCC974" s="6"/>
      <c r="RCD974" s="6"/>
      <c r="RCE974" s="6"/>
      <c r="RCF974" s="6"/>
      <c r="RCG974" s="6"/>
      <c r="RCH974" s="6"/>
      <c r="RCI974" s="6"/>
      <c r="RCJ974" s="6"/>
      <c r="RCK974" s="6"/>
      <c r="RCL974" s="6"/>
      <c r="RCM974" s="6"/>
      <c r="RCN974" s="6"/>
      <c r="RCO974" s="6"/>
      <c r="RCP974" s="6"/>
      <c r="RCQ974" s="6"/>
      <c r="RCR974" s="6"/>
      <c r="RCS974" s="6"/>
      <c r="RCT974" s="6"/>
      <c r="RCU974" s="6"/>
      <c r="RCV974" s="6"/>
      <c r="RCW974" s="6"/>
      <c r="RCX974" s="6"/>
      <c r="RCY974" s="6"/>
      <c r="RCZ974" s="6"/>
      <c r="RDA974" s="6"/>
      <c r="RDB974" s="6"/>
      <c r="RDC974" s="6"/>
      <c r="RDD974" s="6"/>
      <c r="RDE974" s="6"/>
      <c r="RDF974" s="6"/>
      <c r="RDG974" s="6"/>
      <c r="RDH974" s="6"/>
      <c r="RDI974" s="6"/>
      <c r="RDJ974" s="6"/>
      <c r="RDK974" s="6"/>
      <c r="RDL974" s="6"/>
      <c r="RDM974" s="6"/>
      <c r="RDN974" s="6"/>
      <c r="RDO974" s="6"/>
      <c r="RDP974" s="6"/>
      <c r="RDQ974" s="6"/>
      <c r="RDR974" s="6"/>
      <c r="RDS974" s="6"/>
      <c r="RDT974" s="6"/>
      <c r="RDU974" s="6"/>
      <c r="RDV974" s="6"/>
      <c r="RDW974" s="6"/>
      <c r="RDX974" s="6"/>
      <c r="RDY974" s="6"/>
      <c r="RDZ974" s="6"/>
      <c r="REA974" s="6"/>
      <c r="REB974" s="6"/>
      <c r="REC974" s="6"/>
      <c r="RED974" s="6"/>
      <c r="REE974" s="6"/>
      <c r="REF974" s="6"/>
      <c r="REG974" s="6"/>
      <c r="REH974" s="6"/>
      <c r="REI974" s="6"/>
      <c r="REJ974" s="6"/>
      <c r="REK974" s="6"/>
      <c r="REL974" s="6"/>
      <c r="REM974" s="6"/>
      <c r="REN974" s="6"/>
      <c r="REO974" s="6"/>
      <c r="REP974" s="6"/>
      <c r="REQ974" s="6"/>
      <c r="RER974" s="6"/>
      <c r="RES974" s="6"/>
      <c r="RET974" s="6"/>
      <c r="REU974" s="6"/>
      <c r="REV974" s="6"/>
      <c r="REW974" s="6"/>
      <c r="REX974" s="6"/>
      <c r="REY974" s="6"/>
      <c r="REZ974" s="6"/>
      <c r="RFA974" s="6"/>
      <c r="RFB974" s="6"/>
      <c r="RFC974" s="6"/>
      <c r="RFD974" s="6"/>
      <c r="RFE974" s="6"/>
      <c r="RFF974" s="6"/>
      <c r="RFG974" s="6"/>
      <c r="RFH974" s="6"/>
      <c r="RFI974" s="6"/>
      <c r="RFJ974" s="6"/>
      <c r="RFK974" s="6"/>
      <c r="RFL974" s="6"/>
      <c r="RFM974" s="6"/>
      <c r="RFN974" s="6"/>
      <c r="RFO974" s="6"/>
      <c r="RFP974" s="6"/>
      <c r="RFQ974" s="6"/>
      <c r="RFR974" s="6"/>
      <c r="RFS974" s="6"/>
      <c r="RFT974" s="6"/>
      <c r="RFU974" s="6"/>
      <c r="RFV974" s="6"/>
      <c r="RFW974" s="6"/>
      <c r="RFX974" s="6"/>
      <c r="RFY974" s="6"/>
      <c r="RFZ974" s="6"/>
      <c r="RGA974" s="6"/>
      <c r="RGB974" s="6"/>
      <c r="RGC974" s="6"/>
      <c r="RGD974" s="6"/>
      <c r="RGE974" s="6"/>
      <c r="RGF974" s="6"/>
      <c r="RGG974" s="6"/>
      <c r="RGH974" s="6"/>
      <c r="RGI974" s="6"/>
      <c r="RGJ974" s="6"/>
      <c r="RGK974" s="6"/>
      <c r="RGL974" s="6"/>
      <c r="RGM974" s="6"/>
      <c r="RGN974" s="6"/>
      <c r="RGO974" s="6"/>
      <c r="RGP974" s="6"/>
      <c r="RGQ974" s="6"/>
      <c r="RGR974" s="6"/>
      <c r="RGS974" s="6"/>
      <c r="RGT974" s="6"/>
      <c r="RGU974" s="6"/>
      <c r="RGV974" s="6"/>
      <c r="RGW974" s="6"/>
      <c r="RGX974" s="6"/>
      <c r="RGY974" s="6"/>
      <c r="RGZ974" s="6"/>
      <c r="RHA974" s="6"/>
      <c r="RHB974" s="6"/>
      <c r="RHC974" s="6"/>
      <c r="RHD974" s="6"/>
      <c r="RHE974" s="6"/>
      <c r="RHF974" s="6"/>
      <c r="RHG974" s="6"/>
      <c r="RHH974" s="6"/>
      <c r="RHI974" s="6"/>
      <c r="RHJ974" s="6"/>
      <c r="RHK974" s="6"/>
      <c r="RHL974" s="6"/>
      <c r="RHM974" s="6"/>
      <c r="RHN974" s="6"/>
      <c r="RHO974" s="6"/>
      <c r="RHP974" s="6"/>
      <c r="RHQ974" s="6"/>
      <c r="RHR974" s="6"/>
      <c r="RHS974" s="6"/>
      <c r="RHT974" s="6"/>
      <c r="RHU974" s="6"/>
      <c r="RHV974" s="6"/>
      <c r="RHW974" s="6"/>
      <c r="RHX974" s="6"/>
      <c r="RHY974" s="6"/>
      <c r="RHZ974" s="6"/>
      <c r="RIA974" s="6"/>
      <c r="RIB974" s="6"/>
      <c r="RIC974" s="6"/>
      <c r="RID974" s="6"/>
      <c r="RIE974" s="6"/>
      <c r="RIF974" s="6"/>
      <c r="RIG974" s="6"/>
      <c r="RIH974" s="6"/>
      <c r="RII974" s="6"/>
      <c r="RIJ974" s="6"/>
      <c r="RIK974" s="6"/>
      <c r="RIL974" s="6"/>
      <c r="RIM974" s="6"/>
      <c r="RIN974" s="6"/>
      <c r="RIO974" s="6"/>
      <c r="RIP974" s="6"/>
      <c r="RIQ974" s="6"/>
      <c r="RIR974" s="6"/>
      <c r="RIS974" s="6"/>
      <c r="RIT974" s="6"/>
      <c r="RIU974" s="6"/>
      <c r="RIV974" s="6"/>
      <c r="RIW974" s="6"/>
      <c r="RIX974" s="6"/>
      <c r="RIY974" s="6"/>
      <c r="RIZ974" s="6"/>
      <c r="RJA974" s="6"/>
      <c r="RJB974" s="6"/>
      <c r="RJC974" s="6"/>
      <c r="RJD974" s="6"/>
      <c r="RJE974" s="6"/>
      <c r="RJF974" s="6"/>
      <c r="RJG974" s="6"/>
      <c r="RJH974" s="6"/>
      <c r="RJI974" s="6"/>
      <c r="RJJ974" s="6"/>
      <c r="RJK974" s="6"/>
      <c r="RJL974" s="6"/>
      <c r="RJM974" s="6"/>
      <c r="RJN974" s="6"/>
      <c r="RJO974" s="6"/>
      <c r="RJP974" s="6"/>
      <c r="RJQ974" s="6"/>
      <c r="RJR974" s="6"/>
      <c r="RJS974" s="6"/>
      <c r="RJT974" s="6"/>
      <c r="RJU974" s="6"/>
      <c r="RJV974" s="6"/>
      <c r="RJW974" s="6"/>
      <c r="RJX974" s="6"/>
      <c r="RJY974" s="6"/>
      <c r="RJZ974" s="6"/>
      <c r="RKA974" s="6"/>
      <c r="RKB974" s="6"/>
      <c r="RKC974" s="6"/>
      <c r="RKD974" s="6"/>
      <c r="RKE974" s="6"/>
      <c r="RKF974" s="6"/>
      <c r="RKG974" s="6"/>
      <c r="RKH974" s="6"/>
      <c r="RKI974" s="6"/>
      <c r="RKJ974" s="6"/>
      <c r="RKK974" s="6"/>
      <c r="RKL974" s="6"/>
      <c r="RKM974" s="6"/>
      <c r="RKN974" s="6"/>
      <c r="RKO974" s="6"/>
      <c r="RKP974" s="6"/>
      <c r="RKQ974" s="6"/>
      <c r="RKR974" s="6"/>
      <c r="RKS974" s="6"/>
      <c r="RKT974" s="6"/>
      <c r="RKU974" s="6"/>
      <c r="RKV974" s="6"/>
      <c r="RKW974" s="6"/>
      <c r="RKX974" s="6"/>
      <c r="RKY974" s="6"/>
      <c r="RKZ974" s="6"/>
      <c r="RLA974" s="6"/>
      <c r="RLB974" s="6"/>
      <c r="RLC974" s="6"/>
      <c r="RLD974" s="6"/>
      <c r="RLE974" s="6"/>
      <c r="RLF974" s="6"/>
      <c r="RLG974" s="6"/>
      <c r="RLH974" s="6"/>
      <c r="RLI974" s="6"/>
      <c r="RLJ974" s="6"/>
      <c r="RLK974" s="6"/>
      <c r="RLL974" s="6"/>
      <c r="RLM974" s="6"/>
      <c r="RLN974" s="6"/>
      <c r="RLO974" s="6"/>
      <c r="RLP974" s="6"/>
      <c r="RLQ974" s="6"/>
      <c r="RLR974" s="6"/>
      <c r="RLS974" s="6"/>
      <c r="RLT974" s="6"/>
      <c r="RLU974" s="6"/>
      <c r="RLV974" s="6"/>
      <c r="RLW974" s="6"/>
      <c r="RLX974" s="6"/>
      <c r="RLY974" s="6"/>
      <c r="RLZ974" s="6"/>
      <c r="RMA974" s="6"/>
      <c r="RMB974" s="6"/>
      <c r="RMC974" s="6"/>
      <c r="RMD974" s="6"/>
      <c r="RME974" s="6"/>
      <c r="RMF974" s="6"/>
      <c r="RMG974" s="6"/>
      <c r="RMH974" s="6"/>
      <c r="RMI974" s="6"/>
      <c r="RMJ974" s="6"/>
      <c r="RMK974" s="6"/>
      <c r="RML974" s="6"/>
      <c r="RMM974" s="6"/>
      <c r="RMN974" s="6"/>
      <c r="RMO974" s="6"/>
      <c r="RMP974" s="6"/>
      <c r="RMQ974" s="6"/>
      <c r="RMR974" s="6"/>
      <c r="RMS974" s="6"/>
      <c r="RMT974" s="6"/>
      <c r="RMU974" s="6"/>
      <c r="RMV974" s="6"/>
      <c r="RMW974" s="6"/>
      <c r="RMX974" s="6"/>
      <c r="RMY974" s="6"/>
      <c r="RMZ974" s="6"/>
      <c r="RNA974" s="6"/>
      <c r="RNB974" s="6"/>
      <c r="RNC974" s="6"/>
      <c r="RND974" s="6"/>
      <c r="RNE974" s="6"/>
      <c r="RNF974" s="6"/>
      <c r="RNG974" s="6"/>
      <c r="RNH974" s="6"/>
      <c r="RNI974" s="6"/>
      <c r="RNJ974" s="6"/>
      <c r="RNK974" s="6"/>
      <c r="RNL974" s="6"/>
      <c r="RNM974" s="6"/>
      <c r="RNN974" s="6"/>
      <c r="RNO974" s="6"/>
      <c r="RNP974" s="6"/>
      <c r="RNQ974" s="6"/>
      <c r="RNR974" s="6"/>
      <c r="RNS974" s="6"/>
      <c r="RNT974" s="6"/>
      <c r="RNU974" s="6"/>
      <c r="RNV974" s="6"/>
      <c r="RNW974" s="6"/>
      <c r="RNX974" s="6"/>
      <c r="RNY974" s="6"/>
      <c r="RNZ974" s="6"/>
      <c r="ROA974" s="6"/>
      <c r="ROB974" s="6"/>
      <c r="ROC974" s="6"/>
      <c r="ROD974" s="6"/>
      <c r="ROE974" s="6"/>
      <c r="ROF974" s="6"/>
      <c r="ROG974" s="6"/>
      <c r="ROH974" s="6"/>
      <c r="ROI974" s="6"/>
      <c r="ROJ974" s="6"/>
      <c r="ROK974" s="6"/>
      <c r="ROL974" s="6"/>
      <c r="ROM974" s="6"/>
      <c r="RON974" s="6"/>
      <c r="ROO974" s="6"/>
      <c r="ROP974" s="6"/>
      <c r="ROQ974" s="6"/>
      <c r="ROR974" s="6"/>
      <c r="ROS974" s="6"/>
      <c r="ROT974" s="6"/>
      <c r="ROU974" s="6"/>
      <c r="ROV974" s="6"/>
      <c r="ROW974" s="6"/>
      <c r="ROX974" s="6"/>
      <c r="ROY974" s="6"/>
      <c r="ROZ974" s="6"/>
      <c r="RPA974" s="6"/>
      <c r="RPB974" s="6"/>
      <c r="RPC974" s="6"/>
      <c r="RPD974" s="6"/>
      <c r="RPE974" s="6"/>
      <c r="RPF974" s="6"/>
      <c r="RPG974" s="6"/>
      <c r="RPH974" s="6"/>
      <c r="RPI974" s="6"/>
      <c r="RPJ974" s="6"/>
      <c r="RPK974" s="6"/>
      <c r="RPL974" s="6"/>
      <c r="RPM974" s="6"/>
      <c r="RPN974" s="6"/>
      <c r="RPO974" s="6"/>
      <c r="RPP974" s="6"/>
      <c r="RPQ974" s="6"/>
      <c r="RPR974" s="6"/>
      <c r="RPS974" s="6"/>
      <c r="RPT974" s="6"/>
      <c r="RPU974" s="6"/>
      <c r="RPV974" s="6"/>
      <c r="RPW974" s="6"/>
      <c r="RPX974" s="6"/>
      <c r="RPY974" s="6"/>
      <c r="RPZ974" s="6"/>
      <c r="RQA974" s="6"/>
      <c r="RQB974" s="6"/>
      <c r="RQC974" s="6"/>
      <c r="RQD974" s="6"/>
      <c r="RQE974" s="6"/>
      <c r="RQF974" s="6"/>
      <c r="RQG974" s="6"/>
      <c r="RQH974" s="6"/>
      <c r="RQI974" s="6"/>
      <c r="RQJ974" s="6"/>
      <c r="RQK974" s="6"/>
      <c r="RQL974" s="6"/>
      <c r="RQM974" s="6"/>
      <c r="RQN974" s="6"/>
      <c r="RQO974" s="6"/>
      <c r="RQP974" s="6"/>
      <c r="RQQ974" s="6"/>
      <c r="RQR974" s="6"/>
      <c r="RQS974" s="6"/>
      <c r="RQT974" s="6"/>
      <c r="RQU974" s="6"/>
      <c r="RQV974" s="6"/>
      <c r="RQW974" s="6"/>
      <c r="RQX974" s="6"/>
      <c r="RQY974" s="6"/>
      <c r="RQZ974" s="6"/>
      <c r="RRA974" s="6"/>
      <c r="RRB974" s="6"/>
      <c r="RRC974" s="6"/>
      <c r="RRD974" s="6"/>
      <c r="RRE974" s="6"/>
      <c r="RRF974" s="6"/>
      <c r="RRG974" s="6"/>
      <c r="RRH974" s="6"/>
      <c r="RRI974" s="6"/>
      <c r="RRJ974" s="6"/>
      <c r="RRK974" s="6"/>
      <c r="RRL974" s="6"/>
      <c r="RRM974" s="6"/>
      <c r="RRN974" s="6"/>
      <c r="RRO974" s="6"/>
      <c r="RRP974" s="6"/>
      <c r="RRQ974" s="6"/>
      <c r="RRR974" s="6"/>
      <c r="RRS974" s="6"/>
      <c r="RRT974" s="6"/>
      <c r="RRU974" s="6"/>
      <c r="RRV974" s="6"/>
      <c r="RRW974" s="6"/>
      <c r="RRX974" s="6"/>
      <c r="RRY974" s="6"/>
      <c r="RRZ974" s="6"/>
      <c r="RSA974" s="6"/>
      <c r="RSB974" s="6"/>
      <c r="RSC974" s="6"/>
      <c r="RSD974" s="6"/>
      <c r="RSE974" s="6"/>
      <c r="RSF974" s="6"/>
      <c r="RSG974" s="6"/>
      <c r="RSH974" s="6"/>
      <c r="RSI974" s="6"/>
      <c r="RSJ974" s="6"/>
      <c r="RSK974" s="6"/>
      <c r="RSL974" s="6"/>
      <c r="RSM974" s="6"/>
      <c r="RSN974" s="6"/>
      <c r="RSO974" s="6"/>
      <c r="RSP974" s="6"/>
      <c r="RSQ974" s="6"/>
      <c r="RSR974" s="6"/>
      <c r="RSS974" s="6"/>
      <c r="RST974" s="6"/>
      <c r="RSU974" s="6"/>
      <c r="RSV974" s="6"/>
      <c r="RSW974" s="6"/>
      <c r="RSX974" s="6"/>
      <c r="RSY974" s="6"/>
      <c r="RSZ974" s="6"/>
      <c r="RTA974" s="6"/>
      <c r="RTB974" s="6"/>
      <c r="RTC974" s="6"/>
      <c r="RTD974" s="6"/>
      <c r="RTE974" s="6"/>
      <c r="RTF974" s="6"/>
      <c r="RTG974" s="6"/>
      <c r="RTH974" s="6"/>
      <c r="RTI974" s="6"/>
      <c r="RTJ974" s="6"/>
      <c r="RTK974" s="6"/>
      <c r="RTL974" s="6"/>
      <c r="RTM974" s="6"/>
      <c r="RTN974" s="6"/>
      <c r="RTO974" s="6"/>
      <c r="RTP974" s="6"/>
      <c r="RTQ974" s="6"/>
      <c r="RTR974" s="6"/>
      <c r="RTS974" s="6"/>
      <c r="RTT974" s="6"/>
      <c r="RTU974" s="6"/>
      <c r="RTV974" s="6"/>
      <c r="RTW974" s="6"/>
      <c r="RTX974" s="6"/>
      <c r="RTY974" s="6"/>
      <c r="RTZ974" s="6"/>
      <c r="RUA974" s="6"/>
      <c r="RUB974" s="6"/>
      <c r="RUC974" s="6"/>
      <c r="RUD974" s="6"/>
      <c r="RUE974" s="6"/>
      <c r="RUF974" s="6"/>
      <c r="RUG974" s="6"/>
      <c r="RUH974" s="6"/>
      <c r="RUI974" s="6"/>
      <c r="RUJ974" s="6"/>
      <c r="RUK974" s="6"/>
      <c r="RUL974" s="6"/>
      <c r="RUM974" s="6"/>
      <c r="RUN974" s="6"/>
      <c r="RUO974" s="6"/>
      <c r="RUP974" s="6"/>
      <c r="RUQ974" s="6"/>
      <c r="RUR974" s="6"/>
      <c r="RUS974" s="6"/>
      <c r="RUT974" s="6"/>
      <c r="RUU974" s="6"/>
      <c r="RUV974" s="6"/>
      <c r="RUW974" s="6"/>
      <c r="RUX974" s="6"/>
      <c r="RUY974" s="6"/>
      <c r="RUZ974" s="6"/>
      <c r="RVA974" s="6"/>
      <c r="RVB974" s="6"/>
      <c r="RVC974" s="6"/>
      <c r="RVD974" s="6"/>
      <c r="RVE974" s="6"/>
      <c r="RVF974" s="6"/>
      <c r="RVG974" s="6"/>
      <c r="RVH974" s="6"/>
      <c r="RVI974" s="6"/>
      <c r="RVJ974" s="6"/>
      <c r="RVK974" s="6"/>
      <c r="RVL974" s="6"/>
      <c r="RVM974" s="6"/>
      <c r="RVN974" s="6"/>
      <c r="RVO974" s="6"/>
      <c r="RVP974" s="6"/>
      <c r="RVQ974" s="6"/>
      <c r="RVR974" s="6"/>
      <c r="RVS974" s="6"/>
      <c r="RVT974" s="6"/>
      <c r="RVU974" s="6"/>
      <c r="RVV974" s="6"/>
      <c r="RVW974" s="6"/>
      <c r="RVX974" s="6"/>
      <c r="RVY974" s="6"/>
      <c r="RVZ974" s="6"/>
      <c r="RWA974" s="6"/>
      <c r="RWB974" s="6"/>
      <c r="RWC974" s="6"/>
      <c r="RWD974" s="6"/>
      <c r="RWE974" s="6"/>
      <c r="RWF974" s="6"/>
      <c r="RWG974" s="6"/>
      <c r="RWH974" s="6"/>
      <c r="RWI974" s="6"/>
      <c r="RWJ974" s="6"/>
      <c r="RWK974" s="6"/>
      <c r="RWL974" s="6"/>
      <c r="RWM974" s="6"/>
      <c r="RWN974" s="6"/>
      <c r="RWO974" s="6"/>
      <c r="RWP974" s="6"/>
      <c r="RWQ974" s="6"/>
      <c r="RWR974" s="6"/>
      <c r="RWS974" s="6"/>
      <c r="RWT974" s="6"/>
      <c r="RWU974" s="6"/>
      <c r="RWV974" s="6"/>
      <c r="RWW974" s="6"/>
      <c r="RWX974" s="6"/>
      <c r="RWY974" s="6"/>
      <c r="RWZ974" s="6"/>
      <c r="RXA974" s="6"/>
      <c r="RXB974" s="6"/>
      <c r="RXC974" s="6"/>
      <c r="RXD974" s="6"/>
      <c r="RXE974" s="6"/>
      <c r="RXF974" s="6"/>
      <c r="RXG974" s="6"/>
      <c r="RXH974" s="6"/>
      <c r="RXI974" s="6"/>
      <c r="RXJ974" s="6"/>
      <c r="RXK974" s="6"/>
      <c r="RXL974" s="6"/>
      <c r="RXM974" s="6"/>
      <c r="RXN974" s="6"/>
      <c r="RXO974" s="6"/>
      <c r="RXP974" s="6"/>
      <c r="RXQ974" s="6"/>
      <c r="RXR974" s="6"/>
      <c r="RXS974" s="6"/>
      <c r="RXT974" s="6"/>
      <c r="RXU974" s="6"/>
      <c r="RXV974" s="6"/>
      <c r="RXW974" s="6"/>
      <c r="RXX974" s="6"/>
      <c r="RXY974" s="6"/>
      <c r="RXZ974" s="6"/>
      <c r="RYA974" s="6"/>
      <c r="RYB974" s="6"/>
      <c r="RYC974" s="6"/>
      <c r="RYD974" s="6"/>
      <c r="RYE974" s="6"/>
      <c r="RYF974" s="6"/>
      <c r="RYG974" s="6"/>
      <c r="RYH974" s="6"/>
      <c r="RYI974" s="6"/>
      <c r="RYJ974" s="6"/>
      <c r="RYK974" s="6"/>
      <c r="RYL974" s="6"/>
      <c r="RYM974" s="6"/>
      <c r="RYN974" s="6"/>
      <c r="RYO974" s="6"/>
      <c r="RYP974" s="6"/>
      <c r="RYQ974" s="6"/>
      <c r="RYR974" s="6"/>
      <c r="RYS974" s="6"/>
      <c r="RYT974" s="6"/>
      <c r="RYU974" s="6"/>
      <c r="RYV974" s="6"/>
      <c r="RYW974" s="6"/>
      <c r="RYX974" s="6"/>
      <c r="RYY974" s="6"/>
      <c r="RYZ974" s="6"/>
      <c r="RZA974" s="6"/>
      <c r="RZB974" s="6"/>
      <c r="RZC974" s="6"/>
      <c r="RZD974" s="6"/>
      <c r="RZE974" s="6"/>
      <c r="RZF974" s="6"/>
      <c r="RZG974" s="6"/>
      <c r="RZH974" s="6"/>
      <c r="RZI974" s="6"/>
      <c r="RZJ974" s="6"/>
      <c r="RZK974" s="6"/>
      <c r="RZL974" s="6"/>
      <c r="RZM974" s="6"/>
      <c r="RZN974" s="6"/>
      <c r="RZO974" s="6"/>
      <c r="RZP974" s="6"/>
      <c r="RZQ974" s="6"/>
      <c r="RZR974" s="6"/>
      <c r="RZS974" s="6"/>
      <c r="RZT974" s="6"/>
      <c r="RZU974" s="6"/>
      <c r="RZV974" s="6"/>
      <c r="RZW974" s="6"/>
      <c r="RZX974" s="6"/>
      <c r="RZY974" s="6"/>
      <c r="RZZ974" s="6"/>
      <c r="SAA974" s="6"/>
      <c r="SAB974" s="6"/>
      <c r="SAC974" s="6"/>
      <c r="SAD974" s="6"/>
      <c r="SAE974" s="6"/>
      <c r="SAF974" s="6"/>
      <c r="SAG974" s="6"/>
      <c r="SAH974" s="6"/>
      <c r="SAI974" s="6"/>
      <c r="SAJ974" s="6"/>
      <c r="SAK974" s="6"/>
      <c r="SAL974" s="6"/>
      <c r="SAM974" s="6"/>
      <c r="SAN974" s="6"/>
      <c r="SAO974" s="6"/>
      <c r="SAP974" s="6"/>
      <c r="SAQ974" s="6"/>
      <c r="SAR974" s="6"/>
      <c r="SAS974" s="6"/>
      <c r="SAT974" s="6"/>
      <c r="SAU974" s="6"/>
      <c r="SAV974" s="6"/>
      <c r="SAW974" s="6"/>
      <c r="SAX974" s="6"/>
      <c r="SAY974" s="6"/>
      <c r="SAZ974" s="6"/>
      <c r="SBA974" s="6"/>
      <c r="SBB974" s="6"/>
      <c r="SBC974" s="6"/>
      <c r="SBD974" s="6"/>
      <c r="SBE974" s="6"/>
      <c r="SBF974" s="6"/>
      <c r="SBG974" s="6"/>
      <c r="SBH974" s="6"/>
      <c r="SBI974" s="6"/>
      <c r="SBJ974" s="6"/>
      <c r="SBK974" s="6"/>
      <c r="SBL974" s="6"/>
      <c r="SBM974" s="6"/>
      <c r="SBN974" s="6"/>
      <c r="SBO974" s="6"/>
      <c r="SBP974" s="6"/>
      <c r="SBQ974" s="6"/>
      <c r="SBR974" s="6"/>
      <c r="SBS974" s="6"/>
      <c r="SBT974" s="6"/>
      <c r="SBU974" s="6"/>
      <c r="SBV974" s="6"/>
      <c r="SBW974" s="6"/>
      <c r="SBX974" s="6"/>
      <c r="SBY974" s="6"/>
      <c r="SBZ974" s="6"/>
      <c r="SCA974" s="6"/>
      <c r="SCB974" s="6"/>
      <c r="SCC974" s="6"/>
      <c r="SCD974" s="6"/>
      <c r="SCE974" s="6"/>
      <c r="SCF974" s="6"/>
      <c r="SCG974" s="6"/>
      <c r="SCH974" s="6"/>
      <c r="SCI974" s="6"/>
      <c r="SCJ974" s="6"/>
      <c r="SCK974" s="6"/>
      <c r="SCL974" s="6"/>
      <c r="SCM974" s="6"/>
      <c r="SCN974" s="6"/>
      <c r="SCO974" s="6"/>
      <c r="SCP974" s="6"/>
      <c r="SCQ974" s="6"/>
      <c r="SCR974" s="6"/>
      <c r="SCS974" s="6"/>
      <c r="SCT974" s="6"/>
      <c r="SCU974" s="6"/>
      <c r="SCV974" s="6"/>
      <c r="SCW974" s="6"/>
      <c r="SCX974" s="6"/>
      <c r="SCY974" s="6"/>
      <c r="SCZ974" s="6"/>
      <c r="SDA974" s="6"/>
      <c r="SDB974" s="6"/>
      <c r="SDC974" s="6"/>
      <c r="SDD974" s="6"/>
      <c r="SDE974" s="6"/>
      <c r="SDF974" s="6"/>
      <c r="SDG974" s="6"/>
      <c r="SDH974" s="6"/>
      <c r="SDI974" s="6"/>
      <c r="SDJ974" s="6"/>
      <c r="SDK974" s="6"/>
      <c r="SDL974" s="6"/>
      <c r="SDM974" s="6"/>
      <c r="SDN974" s="6"/>
      <c r="SDO974" s="6"/>
      <c r="SDP974" s="6"/>
      <c r="SDQ974" s="6"/>
      <c r="SDR974" s="6"/>
      <c r="SDS974" s="6"/>
      <c r="SDT974" s="6"/>
      <c r="SDU974" s="6"/>
      <c r="SDV974" s="6"/>
      <c r="SDW974" s="6"/>
      <c r="SDX974" s="6"/>
      <c r="SDY974" s="6"/>
      <c r="SDZ974" s="6"/>
      <c r="SEA974" s="6"/>
      <c r="SEB974" s="6"/>
      <c r="SEC974" s="6"/>
      <c r="SED974" s="6"/>
      <c r="SEE974" s="6"/>
      <c r="SEF974" s="6"/>
      <c r="SEG974" s="6"/>
      <c r="SEH974" s="6"/>
      <c r="SEI974" s="6"/>
      <c r="SEJ974" s="6"/>
      <c r="SEK974" s="6"/>
      <c r="SEL974" s="6"/>
      <c r="SEM974" s="6"/>
      <c r="SEN974" s="6"/>
      <c r="SEO974" s="6"/>
      <c r="SEP974" s="6"/>
      <c r="SEQ974" s="6"/>
      <c r="SER974" s="6"/>
      <c r="SES974" s="6"/>
      <c r="SET974" s="6"/>
      <c r="SEU974" s="6"/>
      <c r="SEV974" s="6"/>
      <c r="SEW974" s="6"/>
      <c r="SEX974" s="6"/>
      <c r="SEY974" s="6"/>
      <c r="SEZ974" s="6"/>
      <c r="SFA974" s="6"/>
      <c r="SFB974" s="6"/>
      <c r="SFC974" s="6"/>
      <c r="SFD974" s="6"/>
      <c r="SFE974" s="6"/>
      <c r="SFF974" s="6"/>
      <c r="SFG974" s="6"/>
      <c r="SFH974" s="6"/>
      <c r="SFI974" s="6"/>
      <c r="SFJ974" s="6"/>
      <c r="SFK974" s="6"/>
      <c r="SFL974" s="6"/>
      <c r="SFM974" s="6"/>
      <c r="SFN974" s="6"/>
      <c r="SFO974" s="6"/>
      <c r="SFP974" s="6"/>
      <c r="SFQ974" s="6"/>
      <c r="SFR974" s="6"/>
      <c r="SFS974" s="6"/>
      <c r="SFT974" s="6"/>
      <c r="SFU974" s="6"/>
      <c r="SFV974" s="6"/>
      <c r="SFW974" s="6"/>
      <c r="SFX974" s="6"/>
      <c r="SFY974" s="6"/>
      <c r="SFZ974" s="6"/>
      <c r="SGA974" s="6"/>
      <c r="SGB974" s="6"/>
      <c r="SGC974" s="6"/>
      <c r="SGD974" s="6"/>
      <c r="SGE974" s="6"/>
      <c r="SGF974" s="6"/>
      <c r="SGG974" s="6"/>
      <c r="SGH974" s="6"/>
      <c r="SGI974" s="6"/>
      <c r="SGJ974" s="6"/>
      <c r="SGK974" s="6"/>
      <c r="SGL974" s="6"/>
      <c r="SGM974" s="6"/>
      <c r="SGN974" s="6"/>
      <c r="SGO974" s="6"/>
      <c r="SGP974" s="6"/>
      <c r="SGQ974" s="6"/>
      <c r="SGR974" s="6"/>
      <c r="SGS974" s="6"/>
      <c r="SGT974" s="6"/>
      <c r="SGU974" s="6"/>
      <c r="SGV974" s="6"/>
      <c r="SGW974" s="6"/>
      <c r="SGX974" s="6"/>
      <c r="SGY974" s="6"/>
      <c r="SGZ974" s="6"/>
      <c r="SHA974" s="6"/>
      <c r="SHB974" s="6"/>
      <c r="SHC974" s="6"/>
      <c r="SHD974" s="6"/>
      <c r="SHE974" s="6"/>
      <c r="SHF974" s="6"/>
      <c r="SHG974" s="6"/>
      <c r="SHH974" s="6"/>
      <c r="SHI974" s="6"/>
      <c r="SHJ974" s="6"/>
      <c r="SHK974" s="6"/>
      <c r="SHL974" s="6"/>
      <c r="SHM974" s="6"/>
      <c r="SHN974" s="6"/>
      <c r="SHO974" s="6"/>
      <c r="SHP974" s="6"/>
      <c r="SHQ974" s="6"/>
      <c r="SHR974" s="6"/>
      <c r="SHS974" s="6"/>
      <c r="SHT974" s="6"/>
      <c r="SHU974" s="6"/>
      <c r="SHV974" s="6"/>
      <c r="SHW974" s="6"/>
      <c r="SHX974" s="6"/>
      <c r="SHY974" s="6"/>
      <c r="SHZ974" s="6"/>
      <c r="SIA974" s="6"/>
      <c r="SIB974" s="6"/>
      <c r="SIC974" s="6"/>
      <c r="SID974" s="6"/>
      <c r="SIE974" s="6"/>
      <c r="SIF974" s="6"/>
      <c r="SIG974" s="6"/>
      <c r="SIH974" s="6"/>
      <c r="SII974" s="6"/>
      <c r="SIJ974" s="6"/>
      <c r="SIK974" s="6"/>
      <c r="SIL974" s="6"/>
      <c r="SIM974" s="6"/>
      <c r="SIN974" s="6"/>
      <c r="SIO974" s="6"/>
      <c r="SIP974" s="6"/>
      <c r="SIQ974" s="6"/>
      <c r="SIR974" s="6"/>
      <c r="SIS974" s="6"/>
      <c r="SIT974" s="6"/>
      <c r="SIU974" s="6"/>
      <c r="SIV974" s="6"/>
      <c r="SIW974" s="6"/>
      <c r="SIX974" s="6"/>
      <c r="SIY974" s="6"/>
      <c r="SIZ974" s="6"/>
      <c r="SJA974" s="6"/>
      <c r="SJB974" s="6"/>
      <c r="SJC974" s="6"/>
      <c r="SJD974" s="6"/>
      <c r="SJE974" s="6"/>
      <c r="SJF974" s="6"/>
      <c r="SJG974" s="6"/>
      <c r="SJH974" s="6"/>
      <c r="SJI974" s="6"/>
      <c r="SJJ974" s="6"/>
      <c r="SJK974" s="6"/>
      <c r="SJL974" s="6"/>
      <c r="SJM974" s="6"/>
      <c r="SJN974" s="6"/>
      <c r="SJO974" s="6"/>
      <c r="SJP974" s="6"/>
      <c r="SJQ974" s="6"/>
      <c r="SJR974" s="6"/>
      <c r="SJS974" s="6"/>
      <c r="SJT974" s="6"/>
      <c r="SJU974" s="6"/>
      <c r="SJV974" s="6"/>
      <c r="SJW974" s="6"/>
      <c r="SJX974" s="6"/>
      <c r="SJY974" s="6"/>
      <c r="SJZ974" s="6"/>
      <c r="SKA974" s="6"/>
      <c r="SKB974" s="6"/>
      <c r="SKC974" s="6"/>
      <c r="SKD974" s="6"/>
      <c r="SKE974" s="6"/>
      <c r="SKF974" s="6"/>
      <c r="SKG974" s="6"/>
      <c r="SKH974" s="6"/>
      <c r="SKI974" s="6"/>
      <c r="SKJ974" s="6"/>
      <c r="SKK974" s="6"/>
      <c r="SKL974" s="6"/>
      <c r="SKM974" s="6"/>
      <c r="SKN974" s="6"/>
      <c r="SKO974" s="6"/>
      <c r="SKP974" s="6"/>
      <c r="SKQ974" s="6"/>
      <c r="SKR974" s="6"/>
      <c r="SKS974" s="6"/>
      <c r="SKT974" s="6"/>
      <c r="SKU974" s="6"/>
      <c r="SKV974" s="6"/>
      <c r="SKW974" s="6"/>
      <c r="SKX974" s="6"/>
      <c r="SKY974" s="6"/>
      <c r="SKZ974" s="6"/>
      <c r="SLA974" s="6"/>
      <c r="SLB974" s="6"/>
      <c r="SLC974" s="6"/>
      <c r="SLD974" s="6"/>
      <c r="SLE974" s="6"/>
      <c r="SLF974" s="6"/>
      <c r="SLG974" s="6"/>
      <c r="SLH974" s="6"/>
      <c r="SLI974" s="6"/>
      <c r="SLJ974" s="6"/>
      <c r="SLK974" s="6"/>
      <c r="SLL974" s="6"/>
      <c r="SLM974" s="6"/>
      <c r="SLN974" s="6"/>
      <c r="SLO974" s="6"/>
      <c r="SLP974" s="6"/>
      <c r="SLQ974" s="6"/>
      <c r="SLR974" s="6"/>
      <c r="SLS974" s="6"/>
      <c r="SLT974" s="6"/>
      <c r="SLU974" s="6"/>
      <c r="SLV974" s="6"/>
      <c r="SLW974" s="6"/>
      <c r="SLX974" s="6"/>
      <c r="SLY974" s="6"/>
      <c r="SLZ974" s="6"/>
      <c r="SMA974" s="6"/>
      <c r="SMB974" s="6"/>
      <c r="SMC974" s="6"/>
      <c r="SMD974" s="6"/>
      <c r="SME974" s="6"/>
      <c r="SMF974" s="6"/>
      <c r="SMG974" s="6"/>
      <c r="SMH974" s="6"/>
      <c r="SMI974" s="6"/>
      <c r="SMJ974" s="6"/>
      <c r="SMK974" s="6"/>
      <c r="SML974" s="6"/>
      <c r="SMM974" s="6"/>
      <c r="SMN974" s="6"/>
      <c r="SMO974" s="6"/>
      <c r="SMP974" s="6"/>
      <c r="SMQ974" s="6"/>
      <c r="SMR974" s="6"/>
      <c r="SMS974" s="6"/>
      <c r="SMT974" s="6"/>
      <c r="SMU974" s="6"/>
      <c r="SMV974" s="6"/>
      <c r="SMW974" s="6"/>
      <c r="SMX974" s="6"/>
      <c r="SMY974" s="6"/>
      <c r="SMZ974" s="6"/>
      <c r="SNA974" s="6"/>
      <c r="SNB974" s="6"/>
      <c r="SNC974" s="6"/>
      <c r="SND974" s="6"/>
      <c r="SNE974" s="6"/>
      <c r="SNF974" s="6"/>
      <c r="SNG974" s="6"/>
      <c r="SNH974" s="6"/>
      <c r="SNI974" s="6"/>
      <c r="SNJ974" s="6"/>
      <c r="SNK974" s="6"/>
      <c r="SNL974" s="6"/>
      <c r="SNM974" s="6"/>
      <c r="SNN974" s="6"/>
      <c r="SNO974" s="6"/>
      <c r="SNP974" s="6"/>
      <c r="SNQ974" s="6"/>
      <c r="SNR974" s="6"/>
      <c r="SNS974" s="6"/>
      <c r="SNT974" s="6"/>
      <c r="SNU974" s="6"/>
      <c r="SNV974" s="6"/>
      <c r="SNW974" s="6"/>
      <c r="SNX974" s="6"/>
      <c r="SNY974" s="6"/>
      <c r="SNZ974" s="6"/>
      <c r="SOA974" s="6"/>
      <c r="SOB974" s="6"/>
      <c r="SOC974" s="6"/>
      <c r="SOD974" s="6"/>
      <c r="SOE974" s="6"/>
      <c r="SOF974" s="6"/>
      <c r="SOG974" s="6"/>
      <c r="SOH974" s="6"/>
      <c r="SOI974" s="6"/>
      <c r="SOJ974" s="6"/>
      <c r="SOK974" s="6"/>
      <c r="SOL974" s="6"/>
      <c r="SOM974" s="6"/>
      <c r="SON974" s="6"/>
      <c r="SOO974" s="6"/>
      <c r="SOP974" s="6"/>
      <c r="SOQ974" s="6"/>
      <c r="SOR974" s="6"/>
      <c r="SOS974" s="6"/>
      <c r="SOT974" s="6"/>
      <c r="SOU974" s="6"/>
      <c r="SOV974" s="6"/>
      <c r="SOW974" s="6"/>
      <c r="SOX974" s="6"/>
      <c r="SOY974" s="6"/>
      <c r="SOZ974" s="6"/>
      <c r="SPA974" s="6"/>
      <c r="SPB974" s="6"/>
      <c r="SPC974" s="6"/>
      <c r="SPD974" s="6"/>
      <c r="SPE974" s="6"/>
      <c r="SPF974" s="6"/>
      <c r="SPG974" s="6"/>
      <c r="SPH974" s="6"/>
      <c r="SPI974" s="6"/>
      <c r="SPJ974" s="6"/>
      <c r="SPK974" s="6"/>
      <c r="SPL974" s="6"/>
      <c r="SPM974" s="6"/>
      <c r="SPN974" s="6"/>
      <c r="SPO974" s="6"/>
      <c r="SPP974" s="6"/>
      <c r="SPQ974" s="6"/>
      <c r="SPR974" s="6"/>
      <c r="SPS974" s="6"/>
      <c r="SPT974" s="6"/>
      <c r="SPU974" s="6"/>
      <c r="SPV974" s="6"/>
      <c r="SPW974" s="6"/>
      <c r="SPX974" s="6"/>
      <c r="SPY974" s="6"/>
      <c r="SPZ974" s="6"/>
      <c r="SQA974" s="6"/>
      <c r="SQB974" s="6"/>
      <c r="SQC974" s="6"/>
      <c r="SQD974" s="6"/>
      <c r="SQE974" s="6"/>
      <c r="SQF974" s="6"/>
      <c r="SQG974" s="6"/>
      <c r="SQH974" s="6"/>
      <c r="SQI974" s="6"/>
      <c r="SQJ974" s="6"/>
      <c r="SQK974" s="6"/>
      <c r="SQL974" s="6"/>
      <c r="SQM974" s="6"/>
      <c r="SQN974" s="6"/>
      <c r="SQO974" s="6"/>
      <c r="SQP974" s="6"/>
      <c r="SQQ974" s="6"/>
      <c r="SQR974" s="6"/>
      <c r="SQS974" s="6"/>
      <c r="SQT974" s="6"/>
      <c r="SQU974" s="6"/>
      <c r="SQV974" s="6"/>
      <c r="SQW974" s="6"/>
      <c r="SQX974" s="6"/>
      <c r="SQY974" s="6"/>
      <c r="SQZ974" s="6"/>
      <c r="SRA974" s="6"/>
      <c r="SRB974" s="6"/>
      <c r="SRC974" s="6"/>
      <c r="SRD974" s="6"/>
      <c r="SRE974" s="6"/>
      <c r="SRF974" s="6"/>
      <c r="SRG974" s="6"/>
      <c r="SRH974" s="6"/>
      <c r="SRI974" s="6"/>
      <c r="SRJ974" s="6"/>
      <c r="SRK974" s="6"/>
      <c r="SRL974" s="6"/>
      <c r="SRM974" s="6"/>
      <c r="SRN974" s="6"/>
      <c r="SRO974" s="6"/>
      <c r="SRP974" s="6"/>
      <c r="SRQ974" s="6"/>
      <c r="SRR974" s="6"/>
      <c r="SRS974" s="6"/>
      <c r="SRT974" s="6"/>
      <c r="SRU974" s="6"/>
      <c r="SRV974" s="6"/>
      <c r="SRW974" s="6"/>
      <c r="SRX974" s="6"/>
      <c r="SRY974" s="6"/>
      <c r="SRZ974" s="6"/>
      <c r="SSA974" s="6"/>
      <c r="SSB974" s="6"/>
      <c r="SSC974" s="6"/>
      <c r="SSD974" s="6"/>
      <c r="SSE974" s="6"/>
      <c r="SSF974" s="6"/>
      <c r="SSG974" s="6"/>
      <c r="SSH974" s="6"/>
      <c r="SSI974" s="6"/>
      <c r="SSJ974" s="6"/>
      <c r="SSK974" s="6"/>
      <c r="SSL974" s="6"/>
      <c r="SSM974" s="6"/>
      <c r="SSN974" s="6"/>
      <c r="SSO974" s="6"/>
      <c r="SSP974" s="6"/>
      <c r="SSQ974" s="6"/>
      <c r="SSR974" s="6"/>
      <c r="SSS974" s="6"/>
      <c r="SST974" s="6"/>
      <c r="SSU974" s="6"/>
      <c r="SSV974" s="6"/>
      <c r="SSW974" s="6"/>
      <c r="SSX974" s="6"/>
      <c r="SSY974" s="6"/>
      <c r="SSZ974" s="6"/>
      <c r="STA974" s="6"/>
      <c r="STB974" s="6"/>
      <c r="STC974" s="6"/>
      <c r="STD974" s="6"/>
      <c r="STE974" s="6"/>
      <c r="STF974" s="6"/>
      <c r="STG974" s="6"/>
      <c r="STH974" s="6"/>
      <c r="STI974" s="6"/>
      <c r="STJ974" s="6"/>
      <c r="STK974" s="6"/>
      <c r="STL974" s="6"/>
      <c r="STM974" s="6"/>
      <c r="STN974" s="6"/>
      <c r="STO974" s="6"/>
      <c r="STP974" s="6"/>
      <c r="STQ974" s="6"/>
      <c r="STR974" s="6"/>
      <c r="STS974" s="6"/>
      <c r="STT974" s="6"/>
      <c r="STU974" s="6"/>
      <c r="STV974" s="6"/>
      <c r="STW974" s="6"/>
      <c r="STX974" s="6"/>
      <c r="STY974" s="6"/>
      <c r="STZ974" s="6"/>
      <c r="SUA974" s="6"/>
      <c r="SUB974" s="6"/>
      <c r="SUC974" s="6"/>
      <c r="SUD974" s="6"/>
      <c r="SUE974" s="6"/>
      <c r="SUF974" s="6"/>
      <c r="SUG974" s="6"/>
      <c r="SUH974" s="6"/>
      <c r="SUI974" s="6"/>
      <c r="SUJ974" s="6"/>
      <c r="SUK974" s="6"/>
      <c r="SUL974" s="6"/>
      <c r="SUM974" s="6"/>
      <c r="SUN974" s="6"/>
      <c r="SUO974" s="6"/>
      <c r="SUP974" s="6"/>
      <c r="SUQ974" s="6"/>
      <c r="SUR974" s="6"/>
      <c r="SUS974" s="6"/>
      <c r="SUT974" s="6"/>
      <c r="SUU974" s="6"/>
      <c r="SUV974" s="6"/>
      <c r="SUW974" s="6"/>
      <c r="SUX974" s="6"/>
      <c r="SUY974" s="6"/>
      <c r="SUZ974" s="6"/>
      <c r="SVA974" s="6"/>
      <c r="SVB974" s="6"/>
      <c r="SVC974" s="6"/>
      <c r="SVD974" s="6"/>
      <c r="SVE974" s="6"/>
      <c r="SVF974" s="6"/>
      <c r="SVG974" s="6"/>
      <c r="SVH974" s="6"/>
      <c r="SVI974" s="6"/>
      <c r="SVJ974" s="6"/>
      <c r="SVK974" s="6"/>
      <c r="SVL974" s="6"/>
      <c r="SVM974" s="6"/>
      <c r="SVN974" s="6"/>
      <c r="SVO974" s="6"/>
      <c r="SVP974" s="6"/>
      <c r="SVQ974" s="6"/>
      <c r="SVR974" s="6"/>
      <c r="SVS974" s="6"/>
      <c r="SVT974" s="6"/>
      <c r="SVU974" s="6"/>
      <c r="SVV974" s="6"/>
      <c r="SVW974" s="6"/>
      <c r="SVX974" s="6"/>
      <c r="SVY974" s="6"/>
      <c r="SVZ974" s="6"/>
      <c r="SWA974" s="6"/>
      <c r="SWB974" s="6"/>
      <c r="SWC974" s="6"/>
      <c r="SWD974" s="6"/>
      <c r="SWE974" s="6"/>
      <c r="SWF974" s="6"/>
      <c r="SWG974" s="6"/>
      <c r="SWH974" s="6"/>
      <c r="SWI974" s="6"/>
      <c r="SWJ974" s="6"/>
      <c r="SWK974" s="6"/>
      <c r="SWL974" s="6"/>
      <c r="SWM974" s="6"/>
      <c r="SWN974" s="6"/>
      <c r="SWO974" s="6"/>
      <c r="SWP974" s="6"/>
      <c r="SWQ974" s="6"/>
      <c r="SWR974" s="6"/>
      <c r="SWS974" s="6"/>
      <c r="SWT974" s="6"/>
      <c r="SWU974" s="6"/>
      <c r="SWV974" s="6"/>
      <c r="SWW974" s="6"/>
      <c r="SWX974" s="6"/>
      <c r="SWY974" s="6"/>
      <c r="SWZ974" s="6"/>
      <c r="SXA974" s="6"/>
      <c r="SXB974" s="6"/>
      <c r="SXC974" s="6"/>
      <c r="SXD974" s="6"/>
      <c r="SXE974" s="6"/>
      <c r="SXF974" s="6"/>
      <c r="SXG974" s="6"/>
      <c r="SXH974" s="6"/>
      <c r="SXI974" s="6"/>
      <c r="SXJ974" s="6"/>
      <c r="SXK974" s="6"/>
      <c r="SXL974" s="6"/>
      <c r="SXM974" s="6"/>
      <c r="SXN974" s="6"/>
      <c r="SXO974" s="6"/>
      <c r="SXP974" s="6"/>
      <c r="SXQ974" s="6"/>
      <c r="SXR974" s="6"/>
      <c r="SXS974" s="6"/>
      <c r="SXT974" s="6"/>
      <c r="SXU974" s="6"/>
      <c r="SXV974" s="6"/>
      <c r="SXW974" s="6"/>
      <c r="SXX974" s="6"/>
      <c r="SXY974" s="6"/>
      <c r="SXZ974" s="6"/>
      <c r="SYA974" s="6"/>
      <c r="SYB974" s="6"/>
      <c r="SYC974" s="6"/>
      <c r="SYD974" s="6"/>
      <c r="SYE974" s="6"/>
      <c r="SYF974" s="6"/>
      <c r="SYG974" s="6"/>
      <c r="SYH974" s="6"/>
      <c r="SYI974" s="6"/>
      <c r="SYJ974" s="6"/>
      <c r="SYK974" s="6"/>
      <c r="SYL974" s="6"/>
      <c r="SYM974" s="6"/>
      <c r="SYN974" s="6"/>
      <c r="SYO974" s="6"/>
      <c r="SYP974" s="6"/>
      <c r="SYQ974" s="6"/>
      <c r="SYR974" s="6"/>
      <c r="SYS974" s="6"/>
      <c r="SYT974" s="6"/>
      <c r="SYU974" s="6"/>
      <c r="SYV974" s="6"/>
      <c r="SYW974" s="6"/>
      <c r="SYX974" s="6"/>
      <c r="SYY974" s="6"/>
      <c r="SYZ974" s="6"/>
      <c r="SZA974" s="6"/>
      <c r="SZB974" s="6"/>
      <c r="SZC974" s="6"/>
      <c r="SZD974" s="6"/>
      <c r="SZE974" s="6"/>
      <c r="SZF974" s="6"/>
      <c r="SZG974" s="6"/>
      <c r="SZH974" s="6"/>
      <c r="SZI974" s="6"/>
      <c r="SZJ974" s="6"/>
      <c r="SZK974" s="6"/>
      <c r="SZL974" s="6"/>
      <c r="SZM974" s="6"/>
      <c r="SZN974" s="6"/>
      <c r="SZO974" s="6"/>
      <c r="SZP974" s="6"/>
      <c r="SZQ974" s="6"/>
      <c r="SZR974" s="6"/>
      <c r="SZS974" s="6"/>
      <c r="SZT974" s="6"/>
      <c r="SZU974" s="6"/>
      <c r="SZV974" s="6"/>
      <c r="SZW974" s="6"/>
      <c r="SZX974" s="6"/>
      <c r="SZY974" s="6"/>
      <c r="SZZ974" s="6"/>
      <c r="TAA974" s="6"/>
      <c r="TAB974" s="6"/>
      <c r="TAC974" s="6"/>
      <c r="TAD974" s="6"/>
      <c r="TAE974" s="6"/>
      <c r="TAF974" s="6"/>
      <c r="TAG974" s="6"/>
      <c r="TAH974" s="6"/>
      <c r="TAI974" s="6"/>
      <c r="TAJ974" s="6"/>
      <c r="TAK974" s="6"/>
      <c r="TAL974" s="6"/>
      <c r="TAM974" s="6"/>
      <c r="TAN974" s="6"/>
      <c r="TAO974" s="6"/>
      <c r="TAP974" s="6"/>
      <c r="TAQ974" s="6"/>
      <c r="TAR974" s="6"/>
      <c r="TAS974" s="6"/>
      <c r="TAT974" s="6"/>
      <c r="TAU974" s="6"/>
      <c r="TAV974" s="6"/>
      <c r="TAW974" s="6"/>
      <c r="TAX974" s="6"/>
      <c r="TAY974" s="6"/>
      <c r="TAZ974" s="6"/>
      <c r="TBA974" s="6"/>
      <c r="TBB974" s="6"/>
      <c r="TBC974" s="6"/>
      <c r="TBD974" s="6"/>
      <c r="TBE974" s="6"/>
      <c r="TBF974" s="6"/>
      <c r="TBG974" s="6"/>
      <c r="TBH974" s="6"/>
      <c r="TBI974" s="6"/>
      <c r="TBJ974" s="6"/>
      <c r="TBK974" s="6"/>
      <c r="TBL974" s="6"/>
      <c r="TBM974" s="6"/>
      <c r="TBN974" s="6"/>
      <c r="TBO974" s="6"/>
      <c r="TBP974" s="6"/>
      <c r="TBQ974" s="6"/>
      <c r="TBR974" s="6"/>
      <c r="TBS974" s="6"/>
      <c r="TBT974" s="6"/>
      <c r="TBU974" s="6"/>
      <c r="TBV974" s="6"/>
      <c r="TBW974" s="6"/>
      <c r="TBX974" s="6"/>
      <c r="TBY974" s="6"/>
      <c r="TBZ974" s="6"/>
      <c r="TCA974" s="6"/>
      <c r="TCB974" s="6"/>
      <c r="TCC974" s="6"/>
      <c r="TCD974" s="6"/>
      <c r="TCE974" s="6"/>
      <c r="TCF974" s="6"/>
      <c r="TCG974" s="6"/>
      <c r="TCH974" s="6"/>
      <c r="TCI974" s="6"/>
      <c r="TCJ974" s="6"/>
      <c r="TCK974" s="6"/>
      <c r="TCL974" s="6"/>
      <c r="TCM974" s="6"/>
      <c r="TCN974" s="6"/>
      <c r="TCO974" s="6"/>
      <c r="TCP974" s="6"/>
      <c r="TCQ974" s="6"/>
      <c r="TCR974" s="6"/>
      <c r="TCS974" s="6"/>
      <c r="TCT974" s="6"/>
      <c r="TCU974" s="6"/>
      <c r="TCV974" s="6"/>
      <c r="TCW974" s="6"/>
      <c r="TCX974" s="6"/>
      <c r="TCY974" s="6"/>
      <c r="TCZ974" s="6"/>
      <c r="TDA974" s="6"/>
      <c r="TDB974" s="6"/>
      <c r="TDC974" s="6"/>
      <c r="TDD974" s="6"/>
      <c r="TDE974" s="6"/>
      <c r="TDF974" s="6"/>
      <c r="TDG974" s="6"/>
      <c r="TDH974" s="6"/>
      <c r="TDI974" s="6"/>
      <c r="TDJ974" s="6"/>
      <c r="TDK974" s="6"/>
      <c r="TDL974" s="6"/>
      <c r="TDM974" s="6"/>
      <c r="TDN974" s="6"/>
      <c r="TDO974" s="6"/>
      <c r="TDP974" s="6"/>
      <c r="TDQ974" s="6"/>
      <c r="TDR974" s="6"/>
      <c r="TDS974" s="6"/>
      <c r="TDT974" s="6"/>
      <c r="TDU974" s="6"/>
      <c r="TDV974" s="6"/>
      <c r="TDW974" s="6"/>
      <c r="TDX974" s="6"/>
      <c r="TDY974" s="6"/>
      <c r="TDZ974" s="6"/>
      <c r="TEA974" s="6"/>
      <c r="TEB974" s="6"/>
      <c r="TEC974" s="6"/>
      <c r="TED974" s="6"/>
      <c r="TEE974" s="6"/>
      <c r="TEF974" s="6"/>
      <c r="TEG974" s="6"/>
      <c r="TEH974" s="6"/>
      <c r="TEI974" s="6"/>
      <c r="TEJ974" s="6"/>
      <c r="TEK974" s="6"/>
      <c r="TEL974" s="6"/>
      <c r="TEM974" s="6"/>
      <c r="TEN974" s="6"/>
      <c r="TEO974" s="6"/>
      <c r="TEP974" s="6"/>
      <c r="TEQ974" s="6"/>
      <c r="TER974" s="6"/>
      <c r="TES974" s="6"/>
      <c r="TET974" s="6"/>
      <c r="TEU974" s="6"/>
      <c r="TEV974" s="6"/>
      <c r="TEW974" s="6"/>
      <c r="TEX974" s="6"/>
      <c r="TEY974" s="6"/>
      <c r="TEZ974" s="6"/>
      <c r="TFA974" s="6"/>
      <c r="TFB974" s="6"/>
      <c r="TFC974" s="6"/>
      <c r="TFD974" s="6"/>
      <c r="TFE974" s="6"/>
      <c r="TFF974" s="6"/>
      <c r="TFG974" s="6"/>
      <c r="TFH974" s="6"/>
      <c r="TFI974" s="6"/>
      <c r="TFJ974" s="6"/>
      <c r="TFK974" s="6"/>
      <c r="TFL974" s="6"/>
      <c r="TFM974" s="6"/>
      <c r="TFN974" s="6"/>
      <c r="TFO974" s="6"/>
      <c r="TFP974" s="6"/>
      <c r="TFQ974" s="6"/>
      <c r="TFR974" s="6"/>
      <c r="TFS974" s="6"/>
      <c r="TFT974" s="6"/>
      <c r="TFU974" s="6"/>
      <c r="TFV974" s="6"/>
      <c r="TFW974" s="6"/>
      <c r="TFX974" s="6"/>
      <c r="TFY974" s="6"/>
      <c r="TFZ974" s="6"/>
      <c r="TGA974" s="6"/>
      <c r="TGB974" s="6"/>
      <c r="TGC974" s="6"/>
      <c r="TGD974" s="6"/>
      <c r="TGE974" s="6"/>
      <c r="TGF974" s="6"/>
      <c r="TGG974" s="6"/>
      <c r="TGH974" s="6"/>
      <c r="TGI974" s="6"/>
      <c r="TGJ974" s="6"/>
      <c r="TGK974" s="6"/>
      <c r="TGL974" s="6"/>
      <c r="TGM974" s="6"/>
      <c r="TGN974" s="6"/>
      <c r="TGO974" s="6"/>
      <c r="TGP974" s="6"/>
      <c r="TGQ974" s="6"/>
      <c r="TGR974" s="6"/>
      <c r="TGS974" s="6"/>
      <c r="TGT974" s="6"/>
      <c r="TGU974" s="6"/>
      <c r="TGV974" s="6"/>
      <c r="TGW974" s="6"/>
      <c r="TGX974" s="6"/>
      <c r="TGY974" s="6"/>
      <c r="TGZ974" s="6"/>
      <c r="THA974" s="6"/>
      <c r="THB974" s="6"/>
      <c r="THC974" s="6"/>
      <c r="THD974" s="6"/>
      <c r="THE974" s="6"/>
      <c r="THF974" s="6"/>
      <c r="THG974" s="6"/>
      <c r="THH974" s="6"/>
      <c r="THI974" s="6"/>
      <c r="THJ974" s="6"/>
      <c r="THK974" s="6"/>
      <c r="THL974" s="6"/>
      <c r="THM974" s="6"/>
      <c r="THN974" s="6"/>
      <c r="THO974" s="6"/>
      <c r="THP974" s="6"/>
      <c r="THQ974" s="6"/>
      <c r="THR974" s="6"/>
      <c r="THS974" s="6"/>
      <c r="THT974" s="6"/>
      <c r="THU974" s="6"/>
      <c r="THV974" s="6"/>
      <c r="THW974" s="6"/>
      <c r="THX974" s="6"/>
      <c r="THY974" s="6"/>
      <c r="THZ974" s="6"/>
      <c r="TIA974" s="6"/>
      <c r="TIB974" s="6"/>
      <c r="TIC974" s="6"/>
      <c r="TID974" s="6"/>
      <c r="TIE974" s="6"/>
      <c r="TIF974" s="6"/>
      <c r="TIG974" s="6"/>
      <c r="TIH974" s="6"/>
      <c r="TII974" s="6"/>
      <c r="TIJ974" s="6"/>
      <c r="TIK974" s="6"/>
      <c r="TIL974" s="6"/>
      <c r="TIM974" s="6"/>
      <c r="TIN974" s="6"/>
      <c r="TIO974" s="6"/>
      <c r="TIP974" s="6"/>
      <c r="TIQ974" s="6"/>
      <c r="TIR974" s="6"/>
      <c r="TIS974" s="6"/>
      <c r="TIT974" s="6"/>
      <c r="TIU974" s="6"/>
      <c r="TIV974" s="6"/>
      <c r="TIW974" s="6"/>
      <c r="TIX974" s="6"/>
      <c r="TIY974" s="6"/>
      <c r="TIZ974" s="6"/>
      <c r="TJA974" s="6"/>
      <c r="TJB974" s="6"/>
      <c r="TJC974" s="6"/>
      <c r="TJD974" s="6"/>
      <c r="TJE974" s="6"/>
      <c r="TJF974" s="6"/>
      <c r="TJG974" s="6"/>
      <c r="TJH974" s="6"/>
      <c r="TJI974" s="6"/>
      <c r="TJJ974" s="6"/>
      <c r="TJK974" s="6"/>
      <c r="TJL974" s="6"/>
      <c r="TJM974" s="6"/>
      <c r="TJN974" s="6"/>
      <c r="TJO974" s="6"/>
      <c r="TJP974" s="6"/>
      <c r="TJQ974" s="6"/>
      <c r="TJR974" s="6"/>
      <c r="TJS974" s="6"/>
      <c r="TJT974" s="6"/>
      <c r="TJU974" s="6"/>
      <c r="TJV974" s="6"/>
      <c r="TJW974" s="6"/>
      <c r="TJX974" s="6"/>
      <c r="TJY974" s="6"/>
      <c r="TJZ974" s="6"/>
      <c r="TKA974" s="6"/>
      <c r="TKB974" s="6"/>
      <c r="TKC974" s="6"/>
      <c r="TKD974" s="6"/>
      <c r="TKE974" s="6"/>
      <c r="TKF974" s="6"/>
      <c r="TKG974" s="6"/>
      <c r="TKH974" s="6"/>
      <c r="TKI974" s="6"/>
      <c r="TKJ974" s="6"/>
      <c r="TKK974" s="6"/>
      <c r="TKL974" s="6"/>
      <c r="TKM974" s="6"/>
      <c r="TKN974" s="6"/>
      <c r="TKO974" s="6"/>
      <c r="TKP974" s="6"/>
      <c r="TKQ974" s="6"/>
      <c r="TKR974" s="6"/>
      <c r="TKS974" s="6"/>
      <c r="TKT974" s="6"/>
      <c r="TKU974" s="6"/>
      <c r="TKV974" s="6"/>
      <c r="TKW974" s="6"/>
      <c r="TKX974" s="6"/>
      <c r="TKY974" s="6"/>
      <c r="TKZ974" s="6"/>
      <c r="TLA974" s="6"/>
      <c r="TLB974" s="6"/>
      <c r="TLC974" s="6"/>
      <c r="TLD974" s="6"/>
      <c r="TLE974" s="6"/>
      <c r="TLF974" s="6"/>
      <c r="TLG974" s="6"/>
      <c r="TLH974" s="6"/>
      <c r="TLI974" s="6"/>
      <c r="TLJ974" s="6"/>
      <c r="TLK974" s="6"/>
      <c r="TLL974" s="6"/>
      <c r="TLM974" s="6"/>
      <c r="TLN974" s="6"/>
      <c r="TLO974" s="6"/>
      <c r="TLP974" s="6"/>
      <c r="TLQ974" s="6"/>
      <c r="TLR974" s="6"/>
      <c r="TLS974" s="6"/>
      <c r="TLT974" s="6"/>
      <c r="TLU974" s="6"/>
      <c r="TLV974" s="6"/>
      <c r="TLW974" s="6"/>
      <c r="TLX974" s="6"/>
      <c r="TLY974" s="6"/>
      <c r="TLZ974" s="6"/>
      <c r="TMA974" s="6"/>
      <c r="TMB974" s="6"/>
      <c r="TMC974" s="6"/>
      <c r="TMD974" s="6"/>
      <c r="TME974" s="6"/>
      <c r="TMF974" s="6"/>
      <c r="TMG974" s="6"/>
      <c r="TMH974" s="6"/>
      <c r="TMI974" s="6"/>
      <c r="TMJ974" s="6"/>
      <c r="TMK974" s="6"/>
      <c r="TML974" s="6"/>
      <c r="TMM974" s="6"/>
      <c r="TMN974" s="6"/>
      <c r="TMO974" s="6"/>
      <c r="TMP974" s="6"/>
      <c r="TMQ974" s="6"/>
      <c r="TMR974" s="6"/>
      <c r="TMS974" s="6"/>
      <c r="TMT974" s="6"/>
      <c r="TMU974" s="6"/>
      <c r="TMV974" s="6"/>
      <c r="TMW974" s="6"/>
      <c r="TMX974" s="6"/>
      <c r="TMY974" s="6"/>
      <c r="TMZ974" s="6"/>
      <c r="TNA974" s="6"/>
      <c r="TNB974" s="6"/>
      <c r="TNC974" s="6"/>
      <c r="TND974" s="6"/>
      <c r="TNE974" s="6"/>
      <c r="TNF974" s="6"/>
      <c r="TNG974" s="6"/>
      <c r="TNH974" s="6"/>
      <c r="TNI974" s="6"/>
      <c r="TNJ974" s="6"/>
      <c r="TNK974" s="6"/>
      <c r="TNL974" s="6"/>
      <c r="TNM974" s="6"/>
      <c r="TNN974" s="6"/>
      <c r="TNO974" s="6"/>
      <c r="TNP974" s="6"/>
      <c r="TNQ974" s="6"/>
      <c r="TNR974" s="6"/>
      <c r="TNS974" s="6"/>
      <c r="TNT974" s="6"/>
      <c r="TNU974" s="6"/>
      <c r="TNV974" s="6"/>
      <c r="TNW974" s="6"/>
      <c r="TNX974" s="6"/>
      <c r="TNY974" s="6"/>
      <c r="TNZ974" s="6"/>
      <c r="TOA974" s="6"/>
      <c r="TOB974" s="6"/>
      <c r="TOC974" s="6"/>
      <c r="TOD974" s="6"/>
      <c r="TOE974" s="6"/>
      <c r="TOF974" s="6"/>
      <c r="TOG974" s="6"/>
      <c r="TOH974" s="6"/>
      <c r="TOI974" s="6"/>
      <c r="TOJ974" s="6"/>
      <c r="TOK974" s="6"/>
      <c r="TOL974" s="6"/>
      <c r="TOM974" s="6"/>
      <c r="TON974" s="6"/>
      <c r="TOO974" s="6"/>
      <c r="TOP974" s="6"/>
      <c r="TOQ974" s="6"/>
      <c r="TOR974" s="6"/>
      <c r="TOS974" s="6"/>
      <c r="TOT974" s="6"/>
      <c r="TOU974" s="6"/>
      <c r="TOV974" s="6"/>
      <c r="TOW974" s="6"/>
      <c r="TOX974" s="6"/>
      <c r="TOY974" s="6"/>
      <c r="TOZ974" s="6"/>
      <c r="TPA974" s="6"/>
      <c r="TPB974" s="6"/>
      <c r="TPC974" s="6"/>
      <c r="TPD974" s="6"/>
      <c r="TPE974" s="6"/>
      <c r="TPF974" s="6"/>
      <c r="TPG974" s="6"/>
      <c r="TPH974" s="6"/>
      <c r="TPI974" s="6"/>
      <c r="TPJ974" s="6"/>
      <c r="TPK974" s="6"/>
      <c r="TPL974" s="6"/>
      <c r="TPM974" s="6"/>
      <c r="TPN974" s="6"/>
      <c r="TPO974" s="6"/>
      <c r="TPP974" s="6"/>
      <c r="TPQ974" s="6"/>
      <c r="TPR974" s="6"/>
      <c r="TPS974" s="6"/>
      <c r="TPT974" s="6"/>
      <c r="TPU974" s="6"/>
      <c r="TPV974" s="6"/>
      <c r="TPW974" s="6"/>
      <c r="TPX974" s="6"/>
      <c r="TPY974" s="6"/>
      <c r="TPZ974" s="6"/>
      <c r="TQA974" s="6"/>
      <c r="TQB974" s="6"/>
      <c r="TQC974" s="6"/>
      <c r="TQD974" s="6"/>
      <c r="TQE974" s="6"/>
      <c r="TQF974" s="6"/>
      <c r="TQG974" s="6"/>
      <c r="TQH974" s="6"/>
      <c r="TQI974" s="6"/>
      <c r="TQJ974" s="6"/>
      <c r="TQK974" s="6"/>
      <c r="TQL974" s="6"/>
      <c r="TQM974" s="6"/>
      <c r="TQN974" s="6"/>
      <c r="TQO974" s="6"/>
      <c r="TQP974" s="6"/>
      <c r="TQQ974" s="6"/>
      <c r="TQR974" s="6"/>
      <c r="TQS974" s="6"/>
      <c r="TQT974" s="6"/>
      <c r="TQU974" s="6"/>
      <c r="TQV974" s="6"/>
      <c r="TQW974" s="6"/>
      <c r="TQX974" s="6"/>
      <c r="TQY974" s="6"/>
      <c r="TQZ974" s="6"/>
      <c r="TRA974" s="6"/>
      <c r="TRB974" s="6"/>
      <c r="TRC974" s="6"/>
      <c r="TRD974" s="6"/>
      <c r="TRE974" s="6"/>
      <c r="TRF974" s="6"/>
      <c r="TRG974" s="6"/>
      <c r="TRH974" s="6"/>
      <c r="TRI974" s="6"/>
      <c r="TRJ974" s="6"/>
      <c r="TRK974" s="6"/>
      <c r="TRL974" s="6"/>
      <c r="TRM974" s="6"/>
      <c r="TRN974" s="6"/>
      <c r="TRO974" s="6"/>
      <c r="TRP974" s="6"/>
      <c r="TRQ974" s="6"/>
      <c r="TRR974" s="6"/>
      <c r="TRS974" s="6"/>
      <c r="TRT974" s="6"/>
      <c r="TRU974" s="6"/>
      <c r="TRV974" s="6"/>
      <c r="TRW974" s="6"/>
      <c r="TRX974" s="6"/>
      <c r="TRY974" s="6"/>
      <c r="TRZ974" s="6"/>
      <c r="TSA974" s="6"/>
      <c r="TSB974" s="6"/>
      <c r="TSC974" s="6"/>
      <c r="TSD974" s="6"/>
      <c r="TSE974" s="6"/>
      <c r="TSF974" s="6"/>
      <c r="TSG974" s="6"/>
      <c r="TSH974" s="6"/>
      <c r="TSI974" s="6"/>
      <c r="TSJ974" s="6"/>
      <c r="TSK974" s="6"/>
      <c r="TSL974" s="6"/>
      <c r="TSM974" s="6"/>
      <c r="TSN974" s="6"/>
      <c r="TSO974" s="6"/>
      <c r="TSP974" s="6"/>
      <c r="TSQ974" s="6"/>
      <c r="TSR974" s="6"/>
      <c r="TSS974" s="6"/>
      <c r="TST974" s="6"/>
      <c r="TSU974" s="6"/>
      <c r="TSV974" s="6"/>
      <c r="TSW974" s="6"/>
      <c r="TSX974" s="6"/>
      <c r="TSY974" s="6"/>
      <c r="TSZ974" s="6"/>
      <c r="TTA974" s="6"/>
      <c r="TTB974" s="6"/>
      <c r="TTC974" s="6"/>
      <c r="TTD974" s="6"/>
      <c r="TTE974" s="6"/>
      <c r="TTF974" s="6"/>
      <c r="TTG974" s="6"/>
      <c r="TTH974" s="6"/>
      <c r="TTI974" s="6"/>
      <c r="TTJ974" s="6"/>
      <c r="TTK974" s="6"/>
      <c r="TTL974" s="6"/>
      <c r="TTM974" s="6"/>
      <c r="TTN974" s="6"/>
      <c r="TTO974" s="6"/>
      <c r="TTP974" s="6"/>
      <c r="TTQ974" s="6"/>
      <c r="TTR974" s="6"/>
      <c r="TTS974" s="6"/>
      <c r="TTT974" s="6"/>
      <c r="TTU974" s="6"/>
      <c r="TTV974" s="6"/>
      <c r="TTW974" s="6"/>
      <c r="TTX974" s="6"/>
      <c r="TTY974" s="6"/>
      <c r="TTZ974" s="6"/>
      <c r="TUA974" s="6"/>
      <c r="TUB974" s="6"/>
      <c r="TUC974" s="6"/>
      <c r="TUD974" s="6"/>
      <c r="TUE974" s="6"/>
      <c r="TUF974" s="6"/>
      <c r="TUG974" s="6"/>
      <c r="TUH974" s="6"/>
      <c r="TUI974" s="6"/>
      <c r="TUJ974" s="6"/>
      <c r="TUK974" s="6"/>
      <c r="TUL974" s="6"/>
      <c r="TUM974" s="6"/>
      <c r="TUN974" s="6"/>
      <c r="TUO974" s="6"/>
      <c r="TUP974" s="6"/>
      <c r="TUQ974" s="6"/>
      <c r="TUR974" s="6"/>
      <c r="TUS974" s="6"/>
      <c r="TUT974" s="6"/>
      <c r="TUU974" s="6"/>
      <c r="TUV974" s="6"/>
      <c r="TUW974" s="6"/>
      <c r="TUX974" s="6"/>
      <c r="TUY974" s="6"/>
      <c r="TUZ974" s="6"/>
      <c r="TVA974" s="6"/>
      <c r="TVB974" s="6"/>
      <c r="TVC974" s="6"/>
      <c r="TVD974" s="6"/>
      <c r="TVE974" s="6"/>
      <c r="TVF974" s="6"/>
      <c r="TVG974" s="6"/>
      <c r="TVH974" s="6"/>
      <c r="TVI974" s="6"/>
      <c r="TVJ974" s="6"/>
      <c r="TVK974" s="6"/>
      <c r="TVL974" s="6"/>
      <c r="TVM974" s="6"/>
      <c r="TVN974" s="6"/>
      <c r="TVO974" s="6"/>
      <c r="TVP974" s="6"/>
      <c r="TVQ974" s="6"/>
      <c r="TVR974" s="6"/>
      <c r="TVS974" s="6"/>
      <c r="TVT974" s="6"/>
      <c r="TVU974" s="6"/>
      <c r="TVV974" s="6"/>
      <c r="TVW974" s="6"/>
      <c r="TVX974" s="6"/>
      <c r="TVY974" s="6"/>
      <c r="TVZ974" s="6"/>
      <c r="TWA974" s="6"/>
      <c r="TWB974" s="6"/>
      <c r="TWC974" s="6"/>
      <c r="TWD974" s="6"/>
      <c r="TWE974" s="6"/>
      <c r="TWF974" s="6"/>
      <c r="TWG974" s="6"/>
      <c r="TWH974" s="6"/>
      <c r="TWI974" s="6"/>
      <c r="TWJ974" s="6"/>
      <c r="TWK974" s="6"/>
      <c r="TWL974" s="6"/>
      <c r="TWM974" s="6"/>
      <c r="TWN974" s="6"/>
      <c r="TWO974" s="6"/>
      <c r="TWP974" s="6"/>
      <c r="TWQ974" s="6"/>
      <c r="TWR974" s="6"/>
      <c r="TWS974" s="6"/>
      <c r="TWT974" s="6"/>
      <c r="TWU974" s="6"/>
      <c r="TWV974" s="6"/>
      <c r="TWW974" s="6"/>
      <c r="TWX974" s="6"/>
      <c r="TWY974" s="6"/>
      <c r="TWZ974" s="6"/>
      <c r="TXA974" s="6"/>
      <c r="TXB974" s="6"/>
      <c r="TXC974" s="6"/>
      <c r="TXD974" s="6"/>
      <c r="TXE974" s="6"/>
      <c r="TXF974" s="6"/>
      <c r="TXG974" s="6"/>
      <c r="TXH974" s="6"/>
      <c r="TXI974" s="6"/>
      <c r="TXJ974" s="6"/>
      <c r="TXK974" s="6"/>
      <c r="TXL974" s="6"/>
      <c r="TXM974" s="6"/>
      <c r="TXN974" s="6"/>
      <c r="TXO974" s="6"/>
      <c r="TXP974" s="6"/>
      <c r="TXQ974" s="6"/>
      <c r="TXR974" s="6"/>
      <c r="TXS974" s="6"/>
      <c r="TXT974" s="6"/>
      <c r="TXU974" s="6"/>
      <c r="TXV974" s="6"/>
      <c r="TXW974" s="6"/>
      <c r="TXX974" s="6"/>
      <c r="TXY974" s="6"/>
      <c r="TXZ974" s="6"/>
      <c r="TYA974" s="6"/>
      <c r="TYB974" s="6"/>
      <c r="TYC974" s="6"/>
      <c r="TYD974" s="6"/>
      <c r="TYE974" s="6"/>
      <c r="TYF974" s="6"/>
      <c r="TYG974" s="6"/>
      <c r="TYH974" s="6"/>
      <c r="TYI974" s="6"/>
      <c r="TYJ974" s="6"/>
      <c r="TYK974" s="6"/>
      <c r="TYL974" s="6"/>
      <c r="TYM974" s="6"/>
      <c r="TYN974" s="6"/>
      <c r="TYO974" s="6"/>
      <c r="TYP974" s="6"/>
      <c r="TYQ974" s="6"/>
      <c r="TYR974" s="6"/>
      <c r="TYS974" s="6"/>
      <c r="TYT974" s="6"/>
      <c r="TYU974" s="6"/>
      <c r="TYV974" s="6"/>
      <c r="TYW974" s="6"/>
      <c r="TYX974" s="6"/>
      <c r="TYY974" s="6"/>
      <c r="TYZ974" s="6"/>
      <c r="TZA974" s="6"/>
      <c r="TZB974" s="6"/>
      <c r="TZC974" s="6"/>
      <c r="TZD974" s="6"/>
      <c r="TZE974" s="6"/>
      <c r="TZF974" s="6"/>
      <c r="TZG974" s="6"/>
      <c r="TZH974" s="6"/>
      <c r="TZI974" s="6"/>
      <c r="TZJ974" s="6"/>
      <c r="TZK974" s="6"/>
      <c r="TZL974" s="6"/>
      <c r="TZM974" s="6"/>
      <c r="TZN974" s="6"/>
      <c r="TZO974" s="6"/>
      <c r="TZP974" s="6"/>
      <c r="TZQ974" s="6"/>
      <c r="TZR974" s="6"/>
      <c r="TZS974" s="6"/>
      <c r="TZT974" s="6"/>
      <c r="TZU974" s="6"/>
      <c r="TZV974" s="6"/>
      <c r="TZW974" s="6"/>
      <c r="TZX974" s="6"/>
      <c r="TZY974" s="6"/>
      <c r="TZZ974" s="6"/>
      <c r="UAA974" s="6"/>
      <c r="UAB974" s="6"/>
      <c r="UAC974" s="6"/>
      <c r="UAD974" s="6"/>
      <c r="UAE974" s="6"/>
      <c r="UAF974" s="6"/>
      <c r="UAG974" s="6"/>
      <c r="UAH974" s="6"/>
      <c r="UAI974" s="6"/>
      <c r="UAJ974" s="6"/>
      <c r="UAK974" s="6"/>
      <c r="UAL974" s="6"/>
      <c r="UAM974" s="6"/>
      <c r="UAN974" s="6"/>
      <c r="UAO974" s="6"/>
      <c r="UAP974" s="6"/>
      <c r="UAQ974" s="6"/>
      <c r="UAR974" s="6"/>
      <c r="UAS974" s="6"/>
      <c r="UAT974" s="6"/>
      <c r="UAU974" s="6"/>
      <c r="UAV974" s="6"/>
      <c r="UAW974" s="6"/>
      <c r="UAX974" s="6"/>
      <c r="UAY974" s="6"/>
      <c r="UAZ974" s="6"/>
      <c r="UBA974" s="6"/>
      <c r="UBB974" s="6"/>
      <c r="UBC974" s="6"/>
      <c r="UBD974" s="6"/>
      <c r="UBE974" s="6"/>
      <c r="UBF974" s="6"/>
      <c r="UBG974" s="6"/>
      <c r="UBH974" s="6"/>
      <c r="UBI974" s="6"/>
      <c r="UBJ974" s="6"/>
      <c r="UBK974" s="6"/>
      <c r="UBL974" s="6"/>
      <c r="UBM974" s="6"/>
      <c r="UBN974" s="6"/>
      <c r="UBO974" s="6"/>
      <c r="UBP974" s="6"/>
      <c r="UBQ974" s="6"/>
      <c r="UBR974" s="6"/>
      <c r="UBS974" s="6"/>
      <c r="UBT974" s="6"/>
      <c r="UBU974" s="6"/>
      <c r="UBV974" s="6"/>
      <c r="UBW974" s="6"/>
      <c r="UBX974" s="6"/>
      <c r="UBY974" s="6"/>
      <c r="UBZ974" s="6"/>
      <c r="UCA974" s="6"/>
      <c r="UCB974" s="6"/>
      <c r="UCC974" s="6"/>
      <c r="UCD974" s="6"/>
      <c r="UCE974" s="6"/>
      <c r="UCF974" s="6"/>
      <c r="UCG974" s="6"/>
      <c r="UCH974" s="6"/>
      <c r="UCI974" s="6"/>
      <c r="UCJ974" s="6"/>
      <c r="UCK974" s="6"/>
      <c r="UCL974" s="6"/>
      <c r="UCM974" s="6"/>
      <c r="UCN974" s="6"/>
      <c r="UCO974" s="6"/>
      <c r="UCP974" s="6"/>
      <c r="UCQ974" s="6"/>
      <c r="UCR974" s="6"/>
      <c r="UCS974" s="6"/>
      <c r="UCT974" s="6"/>
      <c r="UCU974" s="6"/>
      <c r="UCV974" s="6"/>
      <c r="UCW974" s="6"/>
      <c r="UCX974" s="6"/>
      <c r="UCY974" s="6"/>
      <c r="UCZ974" s="6"/>
      <c r="UDA974" s="6"/>
      <c r="UDB974" s="6"/>
      <c r="UDC974" s="6"/>
      <c r="UDD974" s="6"/>
      <c r="UDE974" s="6"/>
      <c r="UDF974" s="6"/>
      <c r="UDG974" s="6"/>
      <c r="UDH974" s="6"/>
      <c r="UDI974" s="6"/>
      <c r="UDJ974" s="6"/>
      <c r="UDK974" s="6"/>
      <c r="UDL974" s="6"/>
      <c r="UDM974" s="6"/>
      <c r="UDN974" s="6"/>
      <c r="UDO974" s="6"/>
      <c r="UDP974" s="6"/>
      <c r="UDQ974" s="6"/>
      <c r="UDR974" s="6"/>
      <c r="UDS974" s="6"/>
      <c r="UDT974" s="6"/>
      <c r="UDU974" s="6"/>
      <c r="UDV974" s="6"/>
      <c r="UDW974" s="6"/>
      <c r="UDX974" s="6"/>
      <c r="UDY974" s="6"/>
      <c r="UDZ974" s="6"/>
      <c r="UEA974" s="6"/>
      <c r="UEB974" s="6"/>
      <c r="UEC974" s="6"/>
      <c r="UED974" s="6"/>
      <c r="UEE974" s="6"/>
      <c r="UEF974" s="6"/>
      <c r="UEG974" s="6"/>
      <c r="UEH974" s="6"/>
      <c r="UEI974" s="6"/>
      <c r="UEJ974" s="6"/>
      <c r="UEK974" s="6"/>
      <c r="UEL974" s="6"/>
      <c r="UEM974" s="6"/>
      <c r="UEN974" s="6"/>
      <c r="UEO974" s="6"/>
      <c r="UEP974" s="6"/>
      <c r="UEQ974" s="6"/>
      <c r="UER974" s="6"/>
      <c r="UES974" s="6"/>
      <c r="UET974" s="6"/>
      <c r="UEU974" s="6"/>
      <c r="UEV974" s="6"/>
      <c r="UEW974" s="6"/>
      <c r="UEX974" s="6"/>
      <c r="UEY974" s="6"/>
      <c r="UEZ974" s="6"/>
      <c r="UFA974" s="6"/>
      <c r="UFB974" s="6"/>
      <c r="UFC974" s="6"/>
      <c r="UFD974" s="6"/>
      <c r="UFE974" s="6"/>
      <c r="UFF974" s="6"/>
      <c r="UFG974" s="6"/>
      <c r="UFH974" s="6"/>
      <c r="UFI974" s="6"/>
      <c r="UFJ974" s="6"/>
      <c r="UFK974" s="6"/>
      <c r="UFL974" s="6"/>
      <c r="UFM974" s="6"/>
      <c r="UFN974" s="6"/>
      <c r="UFO974" s="6"/>
      <c r="UFP974" s="6"/>
      <c r="UFQ974" s="6"/>
      <c r="UFR974" s="6"/>
      <c r="UFS974" s="6"/>
      <c r="UFT974" s="6"/>
      <c r="UFU974" s="6"/>
      <c r="UFV974" s="6"/>
      <c r="UFW974" s="6"/>
      <c r="UFX974" s="6"/>
      <c r="UFY974" s="6"/>
      <c r="UFZ974" s="6"/>
      <c r="UGA974" s="6"/>
      <c r="UGB974" s="6"/>
      <c r="UGC974" s="6"/>
      <c r="UGD974" s="6"/>
      <c r="UGE974" s="6"/>
      <c r="UGF974" s="6"/>
      <c r="UGG974" s="6"/>
      <c r="UGH974" s="6"/>
      <c r="UGI974" s="6"/>
      <c r="UGJ974" s="6"/>
      <c r="UGK974" s="6"/>
      <c r="UGL974" s="6"/>
      <c r="UGM974" s="6"/>
      <c r="UGN974" s="6"/>
      <c r="UGO974" s="6"/>
      <c r="UGP974" s="6"/>
      <c r="UGQ974" s="6"/>
      <c r="UGR974" s="6"/>
      <c r="UGS974" s="6"/>
      <c r="UGT974" s="6"/>
      <c r="UGU974" s="6"/>
      <c r="UGV974" s="6"/>
      <c r="UGW974" s="6"/>
      <c r="UGX974" s="6"/>
      <c r="UGY974" s="6"/>
      <c r="UGZ974" s="6"/>
      <c r="UHA974" s="6"/>
      <c r="UHB974" s="6"/>
      <c r="UHC974" s="6"/>
      <c r="UHD974" s="6"/>
      <c r="UHE974" s="6"/>
      <c r="UHF974" s="6"/>
      <c r="UHG974" s="6"/>
      <c r="UHH974" s="6"/>
      <c r="UHI974" s="6"/>
      <c r="UHJ974" s="6"/>
      <c r="UHK974" s="6"/>
      <c r="UHL974" s="6"/>
      <c r="UHM974" s="6"/>
      <c r="UHN974" s="6"/>
      <c r="UHO974" s="6"/>
      <c r="UHP974" s="6"/>
      <c r="UHQ974" s="6"/>
      <c r="UHR974" s="6"/>
      <c r="UHS974" s="6"/>
      <c r="UHT974" s="6"/>
      <c r="UHU974" s="6"/>
      <c r="UHV974" s="6"/>
      <c r="UHW974" s="6"/>
      <c r="UHX974" s="6"/>
      <c r="UHY974" s="6"/>
      <c r="UHZ974" s="6"/>
      <c r="UIA974" s="6"/>
      <c r="UIB974" s="6"/>
      <c r="UIC974" s="6"/>
      <c r="UID974" s="6"/>
      <c r="UIE974" s="6"/>
      <c r="UIF974" s="6"/>
      <c r="UIG974" s="6"/>
      <c r="UIH974" s="6"/>
      <c r="UII974" s="6"/>
      <c r="UIJ974" s="6"/>
      <c r="UIK974" s="6"/>
      <c r="UIL974" s="6"/>
      <c r="UIM974" s="6"/>
      <c r="UIN974" s="6"/>
      <c r="UIO974" s="6"/>
      <c r="UIP974" s="6"/>
      <c r="UIQ974" s="6"/>
      <c r="UIR974" s="6"/>
      <c r="UIS974" s="6"/>
      <c r="UIT974" s="6"/>
      <c r="UIU974" s="6"/>
      <c r="UIV974" s="6"/>
      <c r="UIW974" s="6"/>
      <c r="UIX974" s="6"/>
      <c r="UIY974" s="6"/>
      <c r="UIZ974" s="6"/>
      <c r="UJA974" s="6"/>
      <c r="UJB974" s="6"/>
      <c r="UJC974" s="6"/>
      <c r="UJD974" s="6"/>
      <c r="UJE974" s="6"/>
      <c r="UJF974" s="6"/>
      <c r="UJG974" s="6"/>
      <c r="UJH974" s="6"/>
      <c r="UJI974" s="6"/>
      <c r="UJJ974" s="6"/>
      <c r="UJK974" s="6"/>
      <c r="UJL974" s="6"/>
      <c r="UJM974" s="6"/>
      <c r="UJN974" s="6"/>
      <c r="UJO974" s="6"/>
      <c r="UJP974" s="6"/>
      <c r="UJQ974" s="6"/>
      <c r="UJR974" s="6"/>
      <c r="UJS974" s="6"/>
      <c r="UJT974" s="6"/>
      <c r="UJU974" s="6"/>
      <c r="UJV974" s="6"/>
      <c r="UJW974" s="6"/>
      <c r="UJX974" s="6"/>
      <c r="UJY974" s="6"/>
      <c r="UJZ974" s="6"/>
      <c r="UKA974" s="6"/>
      <c r="UKB974" s="6"/>
      <c r="UKC974" s="6"/>
      <c r="UKD974" s="6"/>
      <c r="UKE974" s="6"/>
      <c r="UKF974" s="6"/>
      <c r="UKG974" s="6"/>
      <c r="UKH974" s="6"/>
      <c r="UKI974" s="6"/>
      <c r="UKJ974" s="6"/>
      <c r="UKK974" s="6"/>
      <c r="UKL974" s="6"/>
      <c r="UKM974" s="6"/>
      <c r="UKN974" s="6"/>
      <c r="UKO974" s="6"/>
      <c r="UKP974" s="6"/>
      <c r="UKQ974" s="6"/>
      <c r="UKR974" s="6"/>
      <c r="UKS974" s="6"/>
      <c r="UKT974" s="6"/>
      <c r="UKU974" s="6"/>
      <c r="UKV974" s="6"/>
      <c r="UKW974" s="6"/>
      <c r="UKX974" s="6"/>
      <c r="UKY974" s="6"/>
      <c r="UKZ974" s="6"/>
      <c r="ULA974" s="6"/>
      <c r="ULB974" s="6"/>
      <c r="ULC974" s="6"/>
      <c r="ULD974" s="6"/>
      <c r="ULE974" s="6"/>
      <c r="ULF974" s="6"/>
      <c r="ULG974" s="6"/>
      <c r="ULH974" s="6"/>
      <c r="ULI974" s="6"/>
      <c r="ULJ974" s="6"/>
      <c r="ULK974" s="6"/>
      <c r="ULL974" s="6"/>
      <c r="ULM974" s="6"/>
      <c r="ULN974" s="6"/>
      <c r="ULO974" s="6"/>
      <c r="ULP974" s="6"/>
      <c r="ULQ974" s="6"/>
      <c r="ULR974" s="6"/>
      <c r="ULS974" s="6"/>
      <c r="ULT974" s="6"/>
      <c r="ULU974" s="6"/>
      <c r="ULV974" s="6"/>
      <c r="ULW974" s="6"/>
      <c r="ULX974" s="6"/>
      <c r="ULY974" s="6"/>
      <c r="ULZ974" s="6"/>
      <c r="UMA974" s="6"/>
      <c r="UMB974" s="6"/>
      <c r="UMC974" s="6"/>
      <c r="UMD974" s="6"/>
      <c r="UME974" s="6"/>
      <c r="UMF974" s="6"/>
      <c r="UMG974" s="6"/>
      <c r="UMH974" s="6"/>
      <c r="UMI974" s="6"/>
      <c r="UMJ974" s="6"/>
      <c r="UMK974" s="6"/>
      <c r="UML974" s="6"/>
      <c r="UMM974" s="6"/>
      <c r="UMN974" s="6"/>
      <c r="UMO974" s="6"/>
      <c r="UMP974" s="6"/>
      <c r="UMQ974" s="6"/>
      <c r="UMR974" s="6"/>
      <c r="UMS974" s="6"/>
      <c r="UMT974" s="6"/>
      <c r="UMU974" s="6"/>
      <c r="UMV974" s="6"/>
      <c r="UMW974" s="6"/>
      <c r="UMX974" s="6"/>
      <c r="UMY974" s="6"/>
      <c r="UMZ974" s="6"/>
      <c r="UNA974" s="6"/>
      <c r="UNB974" s="6"/>
      <c r="UNC974" s="6"/>
      <c r="UND974" s="6"/>
      <c r="UNE974" s="6"/>
      <c r="UNF974" s="6"/>
      <c r="UNG974" s="6"/>
      <c r="UNH974" s="6"/>
      <c r="UNI974" s="6"/>
      <c r="UNJ974" s="6"/>
      <c r="UNK974" s="6"/>
      <c r="UNL974" s="6"/>
      <c r="UNM974" s="6"/>
      <c r="UNN974" s="6"/>
      <c r="UNO974" s="6"/>
      <c r="UNP974" s="6"/>
      <c r="UNQ974" s="6"/>
      <c r="UNR974" s="6"/>
      <c r="UNS974" s="6"/>
      <c r="UNT974" s="6"/>
      <c r="UNU974" s="6"/>
      <c r="UNV974" s="6"/>
      <c r="UNW974" s="6"/>
      <c r="UNX974" s="6"/>
      <c r="UNY974" s="6"/>
      <c r="UNZ974" s="6"/>
      <c r="UOA974" s="6"/>
      <c r="UOB974" s="6"/>
      <c r="UOC974" s="6"/>
      <c r="UOD974" s="6"/>
      <c r="UOE974" s="6"/>
      <c r="UOF974" s="6"/>
      <c r="UOG974" s="6"/>
      <c r="UOH974" s="6"/>
      <c r="UOI974" s="6"/>
      <c r="UOJ974" s="6"/>
      <c r="UOK974" s="6"/>
      <c r="UOL974" s="6"/>
      <c r="UOM974" s="6"/>
      <c r="UON974" s="6"/>
      <c r="UOO974" s="6"/>
      <c r="UOP974" s="6"/>
      <c r="UOQ974" s="6"/>
      <c r="UOR974" s="6"/>
      <c r="UOS974" s="6"/>
      <c r="UOT974" s="6"/>
      <c r="UOU974" s="6"/>
      <c r="UOV974" s="6"/>
      <c r="UOW974" s="6"/>
      <c r="UOX974" s="6"/>
      <c r="UOY974" s="6"/>
      <c r="UOZ974" s="6"/>
      <c r="UPA974" s="6"/>
      <c r="UPB974" s="6"/>
      <c r="UPC974" s="6"/>
      <c r="UPD974" s="6"/>
      <c r="UPE974" s="6"/>
      <c r="UPF974" s="6"/>
      <c r="UPG974" s="6"/>
      <c r="UPH974" s="6"/>
      <c r="UPI974" s="6"/>
      <c r="UPJ974" s="6"/>
      <c r="UPK974" s="6"/>
      <c r="UPL974" s="6"/>
      <c r="UPM974" s="6"/>
      <c r="UPN974" s="6"/>
      <c r="UPO974" s="6"/>
      <c r="UPP974" s="6"/>
      <c r="UPQ974" s="6"/>
      <c r="UPR974" s="6"/>
      <c r="UPS974" s="6"/>
      <c r="UPT974" s="6"/>
      <c r="UPU974" s="6"/>
      <c r="UPV974" s="6"/>
      <c r="UPW974" s="6"/>
      <c r="UPX974" s="6"/>
      <c r="UPY974" s="6"/>
      <c r="UPZ974" s="6"/>
      <c r="UQA974" s="6"/>
      <c r="UQB974" s="6"/>
      <c r="UQC974" s="6"/>
      <c r="UQD974" s="6"/>
      <c r="UQE974" s="6"/>
      <c r="UQF974" s="6"/>
      <c r="UQG974" s="6"/>
      <c r="UQH974" s="6"/>
      <c r="UQI974" s="6"/>
      <c r="UQJ974" s="6"/>
      <c r="UQK974" s="6"/>
      <c r="UQL974" s="6"/>
      <c r="UQM974" s="6"/>
      <c r="UQN974" s="6"/>
      <c r="UQO974" s="6"/>
      <c r="UQP974" s="6"/>
      <c r="UQQ974" s="6"/>
      <c r="UQR974" s="6"/>
      <c r="UQS974" s="6"/>
      <c r="UQT974" s="6"/>
      <c r="UQU974" s="6"/>
      <c r="UQV974" s="6"/>
      <c r="UQW974" s="6"/>
      <c r="UQX974" s="6"/>
      <c r="UQY974" s="6"/>
      <c r="UQZ974" s="6"/>
      <c r="URA974" s="6"/>
      <c r="URB974" s="6"/>
      <c r="URC974" s="6"/>
      <c r="URD974" s="6"/>
      <c r="URE974" s="6"/>
      <c r="URF974" s="6"/>
      <c r="URG974" s="6"/>
      <c r="URH974" s="6"/>
      <c r="URI974" s="6"/>
      <c r="URJ974" s="6"/>
      <c r="URK974" s="6"/>
      <c r="URL974" s="6"/>
      <c r="URM974" s="6"/>
      <c r="URN974" s="6"/>
      <c r="URO974" s="6"/>
      <c r="URP974" s="6"/>
      <c r="URQ974" s="6"/>
      <c r="URR974" s="6"/>
      <c r="URS974" s="6"/>
      <c r="URT974" s="6"/>
      <c r="URU974" s="6"/>
      <c r="URV974" s="6"/>
      <c r="URW974" s="6"/>
      <c r="URX974" s="6"/>
      <c r="URY974" s="6"/>
      <c r="URZ974" s="6"/>
      <c r="USA974" s="6"/>
      <c r="USB974" s="6"/>
      <c r="USC974" s="6"/>
      <c r="USD974" s="6"/>
      <c r="USE974" s="6"/>
      <c r="USF974" s="6"/>
      <c r="USG974" s="6"/>
      <c r="USH974" s="6"/>
      <c r="USI974" s="6"/>
      <c r="USJ974" s="6"/>
      <c r="USK974" s="6"/>
      <c r="USL974" s="6"/>
      <c r="USM974" s="6"/>
      <c r="USN974" s="6"/>
      <c r="USO974" s="6"/>
      <c r="USP974" s="6"/>
      <c r="USQ974" s="6"/>
      <c r="USR974" s="6"/>
      <c r="USS974" s="6"/>
      <c r="UST974" s="6"/>
      <c r="USU974" s="6"/>
      <c r="USV974" s="6"/>
      <c r="USW974" s="6"/>
      <c r="USX974" s="6"/>
      <c r="USY974" s="6"/>
      <c r="USZ974" s="6"/>
      <c r="UTA974" s="6"/>
      <c r="UTB974" s="6"/>
      <c r="UTC974" s="6"/>
      <c r="UTD974" s="6"/>
      <c r="UTE974" s="6"/>
      <c r="UTF974" s="6"/>
      <c r="UTG974" s="6"/>
      <c r="UTH974" s="6"/>
      <c r="UTI974" s="6"/>
      <c r="UTJ974" s="6"/>
      <c r="UTK974" s="6"/>
      <c r="UTL974" s="6"/>
      <c r="UTM974" s="6"/>
      <c r="UTN974" s="6"/>
      <c r="UTO974" s="6"/>
      <c r="UTP974" s="6"/>
      <c r="UTQ974" s="6"/>
      <c r="UTR974" s="6"/>
      <c r="UTS974" s="6"/>
      <c r="UTT974" s="6"/>
      <c r="UTU974" s="6"/>
      <c r="UTV974" s="6"/>
      <c r="UTW974" s="6"/>
      <c r="UTX974" s="6"/>
      <c r="UTY974" s="6"/>
      <c r="UTZ974" s="6"/>
      <c r="UUA974" s="6"/>
      <c r="UUB974" s="6"/>
      <c r="UUC974" s="6"/>
      <c r="UUD974" s="6"/>
      <c r="UUE974" s="6"/>
      <c r="UUF974" s="6"/>
      <c r="UUG974" s="6"/>
      <c r="UUH974" s="6"/>
      <c r="UUI974" s="6"/>
      <c r="UUJ974" s="6"/>
      <c r="UUK974" s="6"/>
      <c r="UUL974" s="6"/>
      <c r="UUM974" s="6"/>
      <c r="UUN974" s="6"/>
      <c r="UUO974" s="6"/>
      <c r="UUP974" s="6"/>
      <c r="UUQ974" s="6"/>
      <c r="UUR974" s="6"/>
      <c r="UUS974" s="6"/>
      <c r="UUT974" s="6"/>
      <c r="UUU974" s="6"/>
      <c r="UUV974" s="6"/>
      <c r="UUW974" s="6"/>
      <c r="UUX974" s="6"/>
      <c r="UUY974" s="6"/>
      <c r="UUZ974" s="6"/>
      <c r="UVA974" s="6"/>
      <c r="UVB974" s="6"/>
      <c r="UVC974" s="6"/>
      <c r="UVD974" s="6"/>
      <c r="UVE974" s="6"/>
      <c r="UVF974" s="6"/>
      <c r="UVG974" s="6"/>
      <c r="UVH974" s="6"/>
      <c r="UVI974" s="6"/>
      <c r="UVJ974" s="6"/>
      <c r="UVK974" s="6"/>
      <c r="UVL974" s="6"/>
      <c r="UVM974" s="6"/>
      <c r="UVN974" s="6"/>
      <c r="UVO974" s="6"/>
      <c r="UVP974" s="6"/>
      <c r="UVQ974" s="6"/>
      <c r="UVR974" s="6"/>
      <c r="UVS974" s="6"/>
      <c r="UVT974" s="6"/>
      <c r="UVU974" s="6"/>
      <c r="UVV974" s="6"/>
      <c r="UVW974" s="6"/>
      <c r="UVX974" s="6"/>
      <c r="UVY974" s="6"/>
      <c r="UVZ974" s="6"/>
      <c r="UWA974" s="6"/>
      <c r="UWB974" s="6"/>
      <c r="UWC974" s="6"/>
      <c r="UWD974" s="6"/>
      <c r="UWE974" s="6"/>
      <c r="UWF974" s="6"/>
      <c r="UWG974" s="6"/>
      <c r="UWH974" s="6"/>
      <c r="UWI974" s="6"/>
      <c r="UWJ974" s="6"/>
      <c r="UWK974" s="6"/>
      <c r="UWL974" s="6"/>
      <c r="UWM974" s="6"/>
      <c r="UWN974" s="6"/>
      <c r="UWO974" s="6"/>
      <c r="UWP974" s="6"/>
      <c r="UWQ974" s="6"/>
      <c r="UWR974" s="6"/>
      <c r="UWS974" s="6"/>
      <c r="UWT974" s="6"/>
      <c r="UWU974" s="6"/>
      <c r="UWV974" s="6"/>
      <c r="UWW974" s="6"/>
      <c r="UWX974" s="6"/>
      <c r="UWY974" s="6"/>
      <c r="UWZ974" s="6"/>
      <c r="UXA974" s="6"/>
      <c r="UXB974" s="6"/>
      <c r="UXC974" s="6"/>
      <c r="UXD974" s="6"/>
      <c r="UXE974" s="6"/>
      <c r="UXF974" s="6"/>
      <c r="UXG974" s="6"/>
      <c r="UXH974" s="6"/>
      <c r="UXI974" s="6"/>
      <c r="UXJ974" s="6"/>
      <c r="UXK974" s="6"/>
      <c r="UXL974" s="6"/>
      <c r="UXM974" s="6"/>
      <c r="UXN974" s="6"/>
      <c r="UXO974" s="6"/>
      <c r="UXP974" s="6"/>
      <c r="UXQ974" s="6"/>
      <c r="UXR974" s="6"/>
      <c r="UXS974" s="6"/>
      <c r="UXT974" s="6"/>
      <c r="UXU974" s="6"/>
      <c r="UXV974" s="6"/>
      <c r="UXW974" s="6"/>
      <c r="UXX974" s="6"/>
      <c r="UXY974" s="6"/>
      <c r="UXZ974" s="6"/>
      <c r="UYA974" s="6"/>
      <c r="UYB974" s="6"/>
      <c r="UYC974" s="6"/>
      <c r="UYD974" s="6"/>
      <c r="UYE974" s="6"/>
      <c r="UYF974" s="6"/>
      <c r="UYG974" s="6"/>
      <c r="UYH974" s="6"/>
      <c r="UYI974" s="6"/>
      <c r="UYJ974" s="6"/>
      <c r="UYK974" s="6"/>
      <c r="UYL974" s="6"/>
      <c r="UYM974" s="6"/>
      <c r="UYN974" s="6"/>
      <c r="UYO974" s="6"/>
      <c r="UYP974" s="6"/>
      <c r="UYQ974" s="6"/>
      <c r="UYR974" s="6"/>
      <c r="UYS974" s="6"/>
      <c r="UYT974" s="6"/>
      <c r="UYU974" s="6"/>
      <c r="UYV974" s="6"/>
      <c r="UYW974" s="6"/>
      <c r="UYX974" s="6"/>
      <c r="UYY974" s="6"/>
      <c r="UYZ974" s="6"/>
      <c r="UZA974" s="6"/>
      <c r="UZB974" s="6"/>
      <c r="UZC974" s="6"/>
      <c r="UZD974" s="6"/>
      <c r="UZE974" s="6"/>
      <c r="UZF974" s="6"/>
      <c r="UZG974" s="6"/>
      <c r="UZH974" s="6"/>
      <c r="UZI974" s="6"/>
      <c r="UZJ974" s="6"/>
      <c r="UZK974" s="6"/>
      <c r="UZL974" s="6"/>
      <c r="UZM974" s="6"/>
      <c r="UZN974" s="6"/>
      <c r="UZO974" s="6"/>
      <c r="UZP974" s="6"/>
      <c r="UZQ974" s="6"/>
      <c r="UZR974" s="6"/>
      <c r="UZS974" s="6"/>
      <c r="UZT974" s="6"/>
      <c r="UZU974" s="6"/>
      <c r="UZV974" s="6"/>
      <c r="UZW974" s="6"/>
      <c r="UZX974" s="6"/>
      <c r="UZY974" s="6"/>
      <c r="UZZ974" s="6"/>
      <c r="VAA974" s="6"/>
      <c r="VAB974" s="6"/>
      <c r="VAC974" s="6"/>
      <c r="VAD974" s="6"/>
      <c r="VAE974" s="6"/>
      <c r="VAF974" s="6"/>
      <c r="VAG974" s="6"/>
      <c r="VAH974" s="6"/>
      <c r="VAI974" s="6"/>
      <c r="VAJ974" s="6"/>
      <c r="VAK974" s="6"/>
      <c r="VAL974" s="6"/>
      <c r="VAM974" s="6"/>
      <c r="VAN974" s="6"/>
      <c r="VAO974" s="6"/>
      <c r="VAP974" s="6"/>
      <c r="VAQ974" s="6"/>
      <c r="VAR974" s="6"/>
      <c r="VAS974" s="6"/>
      <c r="VAT974" s="6"/>
      <c r="VAU974" s="6"/>
      <c r="VAV974" s="6"/>
      <c r="VAW974" s="6"/>
      <c r="VAX974" s="6"/>
      <c r="VAY974" s="6"/>
      <c r="VAZ974" s="6"/>
      <c r="VBA974" s="6"/>
      <c r="VBB974" s="6"/>
      <c r="VBC974" s="6"/>
      <c r="VBD974" s="6"/>
      <c r="VBE974" s="6"/>
      <c r="VBF974" s="6"/>
      <c r="VBG974" s="6"/>
      <c r="VBH974" s="6"/>
      <c r="VBI974" s="6"/>
      <c r="VBJ974" s="6"/>
      <c r="VBK974" s="6"/>
      <c r="VBL974" s="6"/>
      <c r="VBM974" s="6"/>
      <c r="VBN974" s="6"/>
      <c r="VBO974" s="6"/>
      <c r="VBP974" s="6"/>
      <c r="VBQ974" s="6"/>
      <c r="VBR974" s="6"/>
      <c r="VBS974" s="6"/>
      <c r="VBT974" s="6"/>
      <c r="VBU974" s="6"/>
      <c r="VBV974" s="6"/>
      <c r="VBW974" s="6"/>
      <c r="VBX974" s="6"/>
      <c r="VBY974" s="6"/>
      <c r="VBZ974" s="6"/>
      <c r="VCA974" s="6"/>
      <c r="VCB974" s="6"/>
      <c r="VCC974" s="6"/>
      <c r="VCD974" s="6"/>
      <c r="VCE974" s="6"/>
      <c r="VCF974" s="6"/>
      <c r="VCG974" s="6"/>
      <c r="VCH974" s="6"/>
      <c r="VCI974" s="6"/>
      <c r="VCJ974" s="6"/>
      <c r="VCK974" s="6"/>
      <c r="VCL974" s="6"/>
      <c r="VCM974" s="6"/>
      <c r="VCN974" s="6"/>
      <c r="VCO974" s="6"/>
      <c r="VCP974" s="6"/>
      <c r="VCQ974" s="6"/>
      <c r="VCR974" s="6"/>
      <c r="VCS974" s="6"/>
      <c r="VCT974" s="6"/>
      <c r="VCU974" s="6"/>
      <c r="VCV974" s="6"/>
      <c r="VCW974" s="6"/>
      <c r="VCX974" s="6"/>
      <c r="VCY974" s="6"/>
      <c r="VCZ974" s="6"/>
      <c r="VDA974" s="6"/>
      <c r="VDB974" s="6"/>
      <c r="VDC974" s="6"/>
      <c r="VDD974" s="6"/>
      <c r="VDE974" s="6"/>
      <c r="VDF974" s="6"/>
      <c r="VDG974" s="6"/>
      <c r="VDH974" s="6"/>
      <c r="VDI974" s="6"/>
      <c r="VDJ974" s="6"/>
      <c r="VDK974" s="6"/>
      <c r="VDL974" s="6"/>
      <c r="VDM974" s="6"/>
      <c r="VDN974" s="6"/>
      <c r="VDO974" s="6"/>
      <c r="VDP974" s="6"/>
      <c r="VDQ974" s="6"/>
      <c r="VDR974" s="6"/>
      <c r="VDS974" s="6"/>
      <c r="VDT974" s="6"/>
      <c r="VDU974" s="6"/>
      <c r="VDV974" s="6"/>
      <c r="VDW974" s="6"/>
      <c r="VDX974" s="6"/>
      <c r="VDY974" s="6"/>
      <c r="VDZ974" s="6"/>
      <c r="VEA974" s="6"/>
      <c r="VEB974" s="6"/>
      <c r="VEC974" s="6"/>
      <c r="VED974" s="6"/>
      <c r="VEE974" s="6"/>
      <c r="VEF974" s="6"/>
      <c r="VEG974" s="6"/>
      <c r="VEH974" s="6"/>
      <c r="VEI974" s="6"/>
      <c r="VEJ974" s="6"/>
      <c r="VEK974" s="6"/>
      <c r="VEL974" s="6"/>
      <c r="VEM974" s="6"/>
      <c r="VEN974" s="6"/>
      <c r="VEO974" s="6"/>
      <c r="VEP974" s="6"/>
      <c r="VEQ974" s="6"/>
      <c r="VER974" s="6"/>
      <c r="VES974" s="6"/>
      <c r="VET974" s="6"/>
      <c r="VEU974" s="6"/>
      <c r="VEV974" s="6"/>
      <c r="VEW974" s="6"/>
      <c r="VEX974" s="6"/>
      <c r="VEY974" s="6"/>
      <c r="VEZ974" s="6"/>
      <c r="VFA974" s="6"/>
      <c r="VFB974" s="6"/>
      <c r="VFC974" s="6"/>
      <c r="VFD974" s="6"/>
      <c r="VFE974" s="6"/>
      <c r="VFF974" s="6"/>
      <c r="VFG974" s="6"/>
      <c r="VFH974" s="6"/>
      <c r="VFI974" s="6"/>
      <c r="VFJ974" s="6"/>
      <c r="VFK974" s="6"/>
      <c r="VFL974" s="6"/>
      <c r="VFM974" s="6"/>
      <c r="VFN974" s="6"/>
      <c r="VFO974" s="6"/>
      <c r="VFP974" s="6"/>
      <c r="VFQ974" s="6"/>
      <c r="VFR974" s="6"/>
      <c r="VFS974" s="6"/>
      <c r="VFT974" s="6"/>
      <c r="VFU974" s="6"/>
      <c r="VFV974" s="6"/>
      <c r="VFW974" s="6"/>
      <c r="VFX974" s="6"/>
      <c r="VFY974" s="6"/>
      <c r="VFZ974" s="6"/>
      <c r="VGA974" s="6"/>
      <c r="VGB974" s="6"/>
      <c r="VGC974" s="6"/>
      <c r="VGD974" s="6"/>
      <c r="VGE974" s="6"/>
      <c r="VGF974" s="6"/>
      <c r="VGG974" s="6"/>
      <c r="VGH974" s="6"/>
      <c r="VGI974" s="6"/>
      <c r="VGJ974" s="6"/>
      <c r="VGK974" s="6"/>
      <c r="VGL974" s="6"/>
      <c r="VGM974" s="6"/>
      <c r="VGN974" s="6"/>
      <c r="VGO974" s="6"/>
      <c r="VGP974" s="6"/>
      <c r="VGQ974" s="6"/>
      <c r="VGR974" s="6"/>
      <c r="VGS974" s="6"/>
      <c r="VGT974" s="6"/>
      <c r="VGU974" s="6"/>
      <c r="VGV974" s="6"/>
      <c r="VGW974" s="6"/>
      <c r="VGX974" s="6"/>
      <c r="VGY974" s="6"/>
      <c r="VGZ974" s="6"/>
      <c r="VHA974" s="6"/>
      <c r="VHB974" s="6"/>
      <c r="VHC974" s="6"/>
      <c r="VHD974" s="6"/>
      <c r="VHE974" s="6"/>
      <c r="VHF974" s="6"/>
      <c r="VHG974" s="6"/>
      <c r="VHH974" s="6"/>
      <c r="VHI974" s="6"/>
      <c r="VHJ974" s="6"/>
      <c r="VHK974" s="6"/>
      <c r="VHL974" s="6"/>
      <c r="VHM974" s="6"/>
      <c r="VHN974" s="6"/>
      <c r="VHO974" s="6"/>
      <c r="VHP974" s="6"/>
      <c r="VHQ974" s="6"/>
      <c r="VHR974" s="6"/>
      <c r="VHS974" s="6"/>
      <c r="VHT974" s="6"/>
      <c r="VHU974" s="6"/>
      <c r="VHV974" s="6"/>
      <c r="VHW974" s="6"/>
      <c r="VHX974" s="6"/>
      <c r="VHY974" s="6"/>
      <c r="VHZ974" s="6"/>
      <c r="VIA974" s="6"/>
      <c r="VIB974" s="6"/>
      <c r="VIC974" s="6"/>
      <c r="VID974" s="6"/>
      <c r="VIE974" s="6"/>
      <c r="VIF974" s="6"/>
      <c r="VIG974" s="6"/>
      <c r="VIH974" s="6"/>
      <c r="VII974" s="6"/>
      <c r="VIJ974" s="6"/>
      <c r="VIK974" s="6"/>
      <c r="VIL974" s="6"/>
      <c r="VIM974" s="6"/>
      <c r="VIN974" s="6"/>
      <c r="VIO974" s="6"/>
      <c r="VIP974" s="6"/>
      <c r="VIQ974" s="6"/>
      <c r="VIR974" s="6"/>
      <c r="VIS974" s="6"/>
      <c r="VIT974" s="6"/>
      <c r="VIU974" s="6"/>
      <c r="VIV974" s="6"/>
      <c r="VIW974" s="6"/>
      <c r="VIX974" s="6"/>
      <c r="VIY974" s="6"/>
      <c r="VIZ974" s="6"/>
      <c r="VJA974" s="6"/>
      <c r="VJB974" s="6"/>
      <c r="VJC974" s="6"/>
      <c r="VJD974" s="6"/>
      <c r="VJE974" s="6"/>
      <c r="VJF974" s="6"/>
      <c r="VJG974" s="6"/>
      <c r="VJH974" s="6"/>
      <c r="VJI974" s="6"/>
      <c r="VJJ974" s="6"/>
      <c r="VJK974" s="6"/>
      <c r="VJL974" s="6"/>
      <c r="VJM974" s="6"/>
      <c r="VJN974" s="6"/>
      <c r="VJO974" s="6"/>
      <c r="VJP974" s="6"/>
      <c r="VJQ974" s="6"/>
      <c r="VJR974" s="6"/>
      <c r="VJS974" s="6"/>
      <c r="VJT974" s="6"/>
      <c r="VJU974" s="6"/>
      <c r="VJV974" s="6"/>
      <c r="VJW974" s="6"/>
      <c r="VJX974" s="6"/>
      <c r="VJY974" s="6"/>
      <c r="VJZ974" s="6"/>
      <c r="VKA974" s="6"/>
      <c r="VKB974" s="6"/>
      <c r="VKC974" s="6"/>
      <c r="VKD974" s="6"/>
      <c r="VKE974" s="6"/>
      <c r="VKF974" s="6"/>
      <c r="VKG974" s="6"/>
      <c r="VKH974" s="6"/>
      <c r="VKI974" s="6"/>
      <c r="VKJ974" s="6"/>
      <c r="VKK974" s="6"/>
      <c r="VKL974" s="6"/>
      <c r="VKM974" s="6"/>
      <c r="VKN974" s="6"/>
      <c r="VKO974" s="6"/>
      <c r="VKP974" s="6"/>
      <c r="VKQ974" s="6"/>
      <c r="VKR974" s="6"/>
      <c r="VKS974" s="6"/>
      <c r="VKT974" s="6"/>
      <c r="VKU974" s="6"/>
      <c r="VKV974" s="6"/>
      <c r="VKW974" s="6"/>
      <c r="VKX974" s="6"/>
      <c r="VKY974" s="6"/>
      <c r="VKZ974" s="6"/>
      <c r="VLA974" s="6"/>
      <c r="VLB974" s="6"/>
      <c r="VLC974" s="6"/>
      <c r="VLD974" s="6"/>
      <c r="VLE974" s="6"/>
      <c r="VLF974" s="6"/>
      <c r="VLG974" s="6"/>
      <c r="VLH974" s="6"/>
      <c r="VLI974" s="6"/>
      <c r="VLJ974" s="6"/>
      <c r="VLK974" s="6"/>
      <c r="VLL974" s="6"/>
      <c r="VLM974" s="6"/>
      <c r="VLN974" s="6"/>
      <c r="VLO974" s="6"/>
      <c r="VLP974" s="6"/>
      <c r="VLQ974" s="6"/>
      <c r="VLR974" s="6"/>
      <c r="VLS974" s="6"/>
      <c r="VLT974" s="6"/>
      <c r="VLU974" s="6"/>
      <c r="VLV974" s="6"/>
      <c r="VLW974" s="6"/>
      <c r="VLX974" s="6"/>
      <c r="VLY974" s="6"/>
      <c r="VLZ974" s="6"/>
      <c r="VMA974" s="6"/>
      <c r="VMB974" s="6"/>
      <c r="VMC974" s="6"/>
      <c r="VMD974" s="6"/>
      <c r="VME974" s="6"/>
      <c r="VMF974" s="6"/>
      <c r="VMG974" s="6"/>
      <c r="VMH974" s="6"/>
      <c r="VMI974" s="6"/>
      <c r="VMJ974" s="6"/>
      <c r="VMK974" s="6"/>
      <c r="VML974" s="6"/>
      <c r="VMM974" s="6"/>
      <c r="VMN974" s="6"/>
      <c r="VMO974" s="6"/>
      <c r="VMP974" s="6"/>
      <c r="VMQ974" s="6"/>
      <c r="VMR974" s="6"/>
      <c r="VMS974" s="6"/>
      <c r="VMT974" s="6"/>
      <c r="VMU974" s="6"/>
      <c r="VMV974" s="6"/>
      <c r="VMW974" s="6"/>
      <c r="VMX974" s="6"/>
      <c r="VMY974" s="6"/>
      <c r="VMZ974" s="6"/>
      <c r="VNA974" s="6"/>
      <c r="VNB974" s="6"/>
      <c r="VNC974" s="6"/>
      <c r="VND974" s="6"/>
      <c r="VNE974" s="6"/>
      <c r="VNF974" s="6"/>
      <c r="VNG974" s="6"/>
      <c r="VNH974" s="6"/>
      <c r="VNI974" s="6"/>
      <c r="VNJ974" s="6"/>
      <c r="VNK974" s="6"/>
      <c r="VNL974" s="6"/>
      <c r="VNM974" s="6"/>
      <c r="VNN974" s="6"/>
      <c r="VNO974" s="6"/>
      <c r="VNP974" s="6"/>
      <c r="VNQ974" s="6"/>
      <c r="VNR974" s="6"/>
      <c r="VNS974" s="6"/>
      <c r="VNT974" s="6"/>
      <c r="VNU974" s="6"/>
      <c r="VNV974" s="6"/>
      <c r="VNW974" s="6"/>
      <c r="VNX974" s="6"/>
      <c r="VNY974" s="6"/>
      <c r="VNZ974" s="6"/>
      <c r="VOA974" s="6"/>
      <c r="VOB974" s="6"/>
      <c r="VOC974" s="6"/>
      <c r="VOD974" s="6"/>
      <c r="VOE974" s="6"/>
      <c r="VOF974" s="6"/>
      <c r="VOG974" s="6"/>
      <c r="VOH974" s="6"/>
      <c r="VOI974" s="6"/>
      <c r="VOJ974" s="6"/>
      <c r="VOK974" s="6"/>
      <c r="VOL974" s="6"/>
      <c r="VOM974" s="6"/>
      <c r="VON974" s="6"/>
      <c r="VOO974" s="6"/>
      <c r="VOP974" s="6"/>
      <c r="VOQ974" s="6"/>
      <c r="VOR974" s="6"/>
      <c r="VOS974" s="6"/>
      <c r="VOT974" s="6"/>
      <c r="VOU974" s="6"/>
      <c r="VOV974" s="6"/>
      <c r="VOW974" s="6"/>
      <c r="VOX974" s="6"/>
      <c r="VOY974" s="6"/>
      <c r="VOZ974" s="6"/>
      <c r="VPA974" s="6"/>
      <c r="VPB974" s="6"/>
      <c r="VPC974" s="6"/>
      <c r="VPD974" s="6"/>
      <c r="VPE974" s="6"/>
      <c r="VPF974" s="6"/>
      <c r="VPG974" s="6"/>
      <c r="VPH974" s="6"/>
      <c r="VPI974" s="6"/>
      <c r="VPJ974" s="6"/>
      <c r="VPK974" s="6"/>
      <c r="VPL974" s="6"/>
      <c r="VPM974" s="6"/>
      <c r="VPN974" s="6"/>
      <c r="VPO974" s="6"/>
      <c r="VPP974" s="6"/>
      <c r="VPQ974" s="6"/>
      <c r="VPR974" s="6"/>
      <c r="VPS974" s="6"/>
      <c r="VPT974" s="6"/>
      <c r="VPU974" s="6"/>
      <c r="VPV974" s="6"/>
      <c r="VPW974" s="6"/>
      <c r="VPX974" s="6"/>
      <c r="VPY974" s="6"/>
      <c r="VPZ974" s="6"/>
      <c r="VQA974" s="6"/>
      <c r="VQB974" s="6"/>
      <c r="VQC974" s="6"/>
      <c r="VQD974" s="6"/>
      <c r="VQE974" s="6"/>
      <c r="VQF974" s="6"/>
      <c r="VQG974" s="6"/>
      <c r="VQH974" s="6"/>
      <c r="VQI974" s="6"/>
      <c r="VQJ974" s="6"/>
      <c r="VQK974" s="6"/>
      <c r="VQL974" s="6"/>
      <c r="VQM974" s="6"/>
      <c r="VQN974" s="6"/>
      <c r="VQO974" s="6"/>
      <c r="VQP974" s="6"/>
      <c r="VQQ974" s="6"/>
      <c r="VQR974" s="6"/>
      <c r="VQS974" s="6"/>
      <c r="VQT974" s="6"/>
      <c r="VQU974" s="6"/>
      <c r="VQV974" s="6"/>
      <c r="VQW974" s="6"/>
      <c r="VQX974" s="6"/>
      <c r="VQY974" s="6"/>
      <c r="VQZ974" s="6"/>
      <c r="VRA974" s="6"/>
      <c r="VRB974" s="6"/>
      <c r="VRC974" s="6"/>
      <c r="VRD974" s="6"/>
      <c r="VRE974" s="6"/>
      <c r="VRF974" s="6"/>
      <c r="VRG974" s="6"/>
      <c r="VRH974" s="6"/>
      <c r="VRI974" s="6"/>
      <c r="VRJ974" s="6"/>
      <c r="VRK974" s="6"/>
      <c r="VRL974" s="6"/>
      <c r="VRM974" s="6"/>
      <c r="VRN974" s="6"/>
      <c r="VRO974" s="6"/>
      <c r="VRP974" s="6"/>
      <c r="VRQ974" s="6"/>
      <c r="VRR974" s="6"/>
      <c r="VRS974" s="6"/>
      <c r="VRT974" s="6"/>
      <c r="VRU974" s="6"/>
      <c r="VRV974" s="6"/>
      <c r="VRW974" s="6"/>
      <c r="VRX974" s="6"/>
      <c r="VRY974" s="6"/>
      <c r="VRZ974" s="6"/>
      <c r="VSA974" s="6"/>
      <c r="VSB974" s="6"/>
      <c r="VSC974" s="6"/>
      <c r="VSD974" s="6"/>
      <c r="VSE974" s="6"/>
      <c r="VSF974" s="6"/>
      <c r="VSG974" s="6"/>
      <c r="VSH974" s="6"/>
      <c r="VSI974" s="6"/>
      <c r="VSJ974" s="6"/>
      <c r="VSK974" s="6"/>
      <c r="VSL974" s="6"/>
      <c r="VSM974" s="6"/>
      <c r="VSN974" s="6"/>
      <c r="VSO974" s="6"/>
      <c r="VSP974" s="6"/>
      <c r="VSQ974" s="6"/>
      <c r="VSR974" s="6"/>
      <c r="VSS974" s="6"/>
      <c r="VST974" s="6"/>
      <c r="VSU974" s="6"/>
      <c r="VSV974" s="6"/>
      <c r="VSW974" s="6"/>
      <c r="VSX974" s="6"/>
      <c r="VSY974" s="6"/>
      <c r="VSZ974" s="6"/>
      <c r="VTA974" s="6"/>
      <c r="VTB974" s="6"/>
      <c r="VTC974" s="6"/>
      <c r="VTD974" s="6"/>
      <c r="VTE974" s="6"/>
      <c r="VTF974" s="6"/>
      <c r="VTG974" s="6"/>
      <c r="VTH974" s="6"/>
      <c r="VTI974" s="6"/>
      <c r="VTJ974" s="6"/>
      <c r="VTK974" s="6"/>
      <c r="VTL974" s="6"/>
      <c r="VTM974" s="6"/>
      <c r="VTN974" s="6"/>
      <c r="VTO974" s="6"/>
      <c r="VTP974" s="6"/>
      <c r="VTQ974" s="6"/>
      <c r="VTR974" s="6"/>
      <c r="VTS974" s="6"/>
      <c r="VTT974" s="6"/>
      <c r="VTU974" s="6"/>
      <c r="VTV974" s="6"/>
      <c r="VTW974" s="6"/>
      <c r="VTX974" s="6"/>
      <c r="VTY974" s="6"/>
      <c r="VTZ974" s="6"/>
      <c r="VUA974" s="6"/>
      <c r="VUB974" s="6"/>
      <c r="VUC974" s="6"/>
      <c r="VUD974" s="6"/>
      <c r="VUE974" s="6"/>
      <c r="VUF974" s="6"/>
      <c r="VUG974" s="6"/>
      <c r="VUH974" s="6"/>
      <c r="VUI974" s="6"/>
      <c r="VUJ974" s="6"/>
      <c r="VUK974" s="6"/>
      <c r="VUL974" s="6"/>
      <c r="VUM974" s="6"/>
      <c r="VUN974" s="6"/>
      <c r="VUO974" s="6"/>
      <c r="VUP974" s="6"/>
      <c r="VUQ974" s="6"/>
      <c r="VUR974" s="6"/>
      <c r="VUS974" s="6"/>
      <c r="VUT974" s="6"/>
      <c r="VUU974" s="6"/>
      <c r="VUV974" s="6"/>
      <c r="VUW974" s="6"/>
      <c r="VUX974" s="6"/>
      <c r="VUY974" s="6"/>
      <c r="VUZ974" s="6"/>
      <c r="VVA974" s="6"/>
      <c r="VVB974" s="6"/>
      <c r="VVC974" s="6"/>
      <c r="VVD974" s="6"/>
      <c r="VVE974" s="6"/>
      <c r="VVF974" s="6"/>
      <c r="VVG974" s="6"/>
      <c r="VVH974" s="6"/>
      <c r="VVI974" s="6"/>
      <c r="VVJ974" s="6"/>
      <c r="VVK974" s="6"/>
      <c r="VVL974" s="6"/>
      <c r="VVM974" s="6"/>
      <c r="VVN974" s="6"/>
      <c r="VVO974" s="6"/>
      <c r="VVP974" s="6"/>
      <c r="VVQ974" s="6"/>
      <c r="VVR974" s="6"/>
      <c r="VVS974" s="6"/>
      <c r="VVT974" s="6"/>
      <c r="VVU974" s="6"/>
      <c r="VVV974" s="6"/>
      <c r="VVW974" s="6"/>
      <c r="VVX974" s="6"/>
      <c r="VVY974" s="6"/>
      <c r="VVZ974" s="6"/>
      <c r="VWA974" s="6"/>
      <c r="VWB974" s="6"/>
      <c r="VWC974" s="6"/>
      <c r="VWD974" s="6"/>
      <c r="VWE974" s="6"/>
      <c r="VWF974" s="6"/>
      <c r="VWG974" s="6"/>
      <c r="VWH974" s="6"/>
      <c r="VWI974" s="6"/>
      <c r="VWJ974" s="6"/>
      <c r="VWK974" s="6"/>
      <c r="VWL974" s="6"/>
      <c r="VWM974" s="6"/>
      <c r="VWN974" s="6"/>
      <c r="VWO974" s="6"/>
      <c r="VWP974" s="6"/>
      <c r="VWQ974" s="6"/>
      <c r="VWR974" s="6"/>
      <c r="VWS974" s="6"/>
      <c r="VWT974" s="6"/>
      <c r="VWU974" s="6"/>
      <c r="VWV974" s="6"/>
      <c r="VWW974" s="6"/>
      <c r="VWX974" s="6"/>
      <c r="VWY974" s="6"/>
      <c r="VWZ974" s="6"/>
      <c r="VXA974" s="6"/>
      <c r="VXB974" s="6"/>
      <c r="VXC974" s="6"/>
      <c r="VXD974" s="6"/>
      <c r="VXE974" s="6"/>
      <c r="VXF974" s="6"/>
      <c r="VXG974" s="6"/>
      <c r="VXH974" s="6"/>
      <c r="VXI974" s="6"/>
      <c r="VXJ974" s="6"/>
      <c r="VXK974" s="6"/>
      <c r="VXL974" s="6"/>
      <c r="VXM974" s="6"/>
      <c r="VXN974" s="6"/>
      <c r="VXO974" s="6"/>
      <c r="VXP974" s="6"/>
      <c r="VXQ974" s="6"/>
      <c r="VXR974" s="6"/>
      <c r="VXS974" s="6"/>
      <c r="VXT974" s="6"/>
      <c r="VXU974" s="6"/>
      <c r="VXV974" s="6"/>
      <c r="VXW974" s="6"/>
      <c r="VXX974" s="6"/>
      <c r="VXY974" s="6"/>
      <c r="VXZ974" s="6"/>
      <c r="VYA974" s="6"/>
      <c r="VYB974" s="6"/>
      <c r="VYC974" s="6"/>
      <c r="VYD974" s="6"/>
      <c r="VYE974" s="6"/>
      <c r="VYF974" s="6"/>
      <c r="VYG974" s="6"/>
      <c r="VYH974" s="6"/>
      <c r="VYI974" s="6"/>
      <c r="VYJ974" s="6"/>
      <c r="VYK974" s="6"/>
      <c r="VYL974" s="6"/>
      <c r="VYM974" s="6"/>
      <c r="VYN974" s="6"/>
      <c r="VYO974" s="6"/>
      <c r="VYP974" s="6"/>
      <c r="VYQ974" s="6"/>
      <c r="VYR974" s="6"/>
      <c r="VYS974" s="6"/>
      <c r="VYT974" s="6"/>
      <c r="VYU974" s="6"/>
      <c r="VYV974" s="6"/>
      <c r="VYW974" s="6"/>
      <c r="VYX974" s="6"/>
      <c r="VYY974" s="6"/>
      <c r="VYZ974" s="6"/>
      <c r="VZA974" s="6"/>
      <c r="VZB974" s="6"/>
      <c r="VZC974" s="6"/>
      <c r="VZD974" s="6"/>
      <c r="VZE974" s="6"/>
      <c r="VZF974" s="6"/>
      <c r="VZG974" s="6"/>
      <c r="VZH974" s="6"/>
      <c r="VZI974" s="6"/>
      <c r="VZJ974" s="6"/>
      <c r="VZK974" s="6"/>
      <c r="VZL974" s="6"/>
      <c r="VZM974" s="6"/>
      <c r="VZN974" s="6"/>
      <c r="VZO974" s="6"/>
      <c r="VZP974" s="6"/>
      <c r="VZQ974" s="6"/>
      <c r="VZR974" s="6"/>
      <c r="VZS974" s="6"/>
      <c r="VZT974" s="6"/>
      <c r="VZU974" s="6"/>
      <c r="VZV974" s="6"/>
      <c r="VZW974" s="6"/>
      <c r="VZX974" s="6"/>
      <c r="VZY974" s="6"/>
      <c r="VZZ974" s="6"/>
      <c r="WAA974" s="6"/>
      <c r="WAB974" s="6"/>
      <c r="WAC974" s="6"/>
      <c r="WAD974" s="6"/>
      <c r="WAE974" s="6"/>
      <c r="WAF974" s="6"/>
      <c r="WAG974" s="6"/>
      <c r="WAH974" s="6"/>
      <c r="WAI974" s="6"/>
      <c r="WAJ974" s="6"/>
      <c r="WAK974" s="6"/>
      <c r="WAL974" s="6"/>
      <c r="WAM974" s="6"/>
      <c r="WAN974" s="6"/>
      <c r="WAO974" s="6"/>
      <c r="WAP974" s="6"/>
      <c r="WAQ974" s="6"/>
      <c r="WAR974" s="6"/>
      <c r="WAS974" s="6"/>
      <c r="WAT974" s="6"/>
      <c r="WAU974" s="6"/>
      <c r="WAV974" s="6"/>
      <c r="WAW974" s="6"/>
      <c r="WAX974" s="6"/>
      <c r="WAY974" s="6"/>
      <c r="WAZ974" s="6"/>
      <c r="WBA974" s="6"/>
      <c r="WBB974" s="6"/>
      <c r="WBC974" s="6"/>
      <c r="WBD974" s="6"/>
      <c r="WBE974" s="6"/>
      <c r="WBF974" s="6"/>
      <c r="WBG974" s="6"/>
      <c r="WBH974" s="6"/>
      <c r="WBI974" s="6"/>
      <c r="WBJ974" s="6"/>
      <c r="WBK974" s="6"/>
      <c r="WBL974" s="6"/>
      <c r="WBM974" s="6"/>
      <c r="WBN974" s="6"/>
      <c r="WBO974" s="6"/>
      <c r="WBP974" s="6"/>
      <c r="WBQ974" s="6"/>
      <c r="WBR974" s="6"/>
      <c r="WBS974" s="6"/>
      <c r="WBT974" s="6"/>
      <c r="WBU974" s="6"/>
      <c r="WBV974" s="6"/>
      <c r="WBW974" s="6"/>
      <c r="WBX974" s="6"/>
      <c r="WBY974" s="6"/>
      <c r="WBZ974" s="6"/>
      <c r="WCA974" s="6"/>
      <c r="WCB974" s="6"/>
      <c r="WCC974" s="6"/>
      <c r="WCD974" s="6"/>
      <c r="WCE974" s="6"/>
      <c r="WCF974" s="6"/>
      <c r="WCG974" s="6"/>
      <c r="WCH974" s="6"/>
      <c r="WCI974" s="6"/>
      <c r="WCJ974" s="6"/>
      <c r="WCK974" s="6"/>
      <c r="WCL974" s="6"/>
      <c r="WCM974" s="6"/>
      <c r="WCN974" s="6"/>
      <c r="WCO974" s="6"/>
      <c r="WCP974" s="6"/>
      <c r="WCQ974" s="6"/>
      <c r="WCR974" s="6"/>
      <c r="WCS974" s="6"/>
      <c r="WCT974" s="6"/>
      <c r="WCU974" s="6"/>
      <c r="WCV974" s="6"/>
      <c r="WCW974" s="6"/>
      <c r="WCX974" s="6"/>
      <c r="WCY974" s="6"/>
      <c r="WCZ974" s="6"/>
      <c r="WDA974" s="6"/>
      <c r="WDB974" s="6"/>
      <c r="WDC974" s="6"/>
      <c r="WDD974" s="6"/>
      <c r="WDE974" s="6"/>
      <c r="WDF974" s="6"/>
      <c r="WDG974" s="6"/>
      <c r="WDH974" s="6"/>
      <c r="WDI974" s="6"/>
      <c r="WDJ974" s="6"/>
      <c r="WDK974" s="6"/>
      <c r="WDL974" s="6"/>
      <c r="WDM974" s="6"/>
      <c r="WDN974" s="6"/>
      <c r="WDO974" s="6"/>
      <c r="WDP974" s="6"/>
      <c r="WDQ974" s="6"/>
      <c r="WDR974" s="6"/>
      <c r="WDS974" s="6"/>
      <c r="WDT974" s="6"/>
      <c r="WDU974" s="6"/>
      <c r="WDV974" s="6"/>
      <c r="WDW974" s="6"/>
      <c r="WDX974" s="6"/>
      <c r="WDY974" s="6"/>
      <c r="WDZ974" s="6"/>
      <c r="WEA974" s="6"/>
      <c r="WEB974" s="6"/>
      <c r="WEC974" s="6"/>
      <c r="WED974" s="6"/>
      <c r="WEE974" s="6"/>
      <c r="WEF974" s="6"/>
      <c r="WEG974" s="6"/>
      <c r="WEH974" s="6"/>
      <c r="WEI974" s="6"/>
      <c r="WEJ974" s="6"/>
      <c r="WEK974" s="6"/>
      <c r="WEL974" s="6"/>
      <c r="WEM974" s="6"/>
      <c r="WEN974" s="6"/>
      <c r="WEO974" s="6"/>
      <c r="WEP974" s="6"/>
      <c r="WEQ974" s="6"/>
      <c r="WER974" s="6"/>
      <c r="WES974" s="6"/>
      <c r="WET974" s="6"/>
      <c r="WEU974" s="6"/>
      <c r="WEV974" s="6"/>
      <c r="WEW974" s="6"/>
      <c r="WEX974" s="6"/>
      <c r="WEY974" s="6"/>
      <c r="WEZ974" s="6"/>
      <c r="WFA974" s="6"/>
      <c r="WFB974" s="6"/>
      <c r="WFC974" s="6"/>
      <c r="WFD974" s="6"/>
      <c r="WFE974" s="6"/>
      <c r="WFF974" s="6"/>
      <c r="WFG974" s="6"/>
      <c r="WFH974" s="6"/>
      <c r="WFI974" s="6"/>
      <c r="WFJ974" s="6"/>
      <c r="WFK974" s="6"/>
      <c r="WFL974" s="6"/>
      <c r="WFM974" s="6"/>
      <c r="WFN974" s="6"/>
      <c r="WFO974" s="6"/>
      <c r="WFP974" s="6"/>
      <c r="WFQ974" s="6"/>
      <c r="WFR974" s="6"/>
      <c r="WFS974" s="6"/>
      <c r="WFT974" s="6"/>
      <c r="WFU974" s="6"/>
      <c r="WFV974" s="6"/>
      <c r="WFW974" s="6"/>
      <c r="WFX974" s="6"/>
      <c r="WFY974" s="6"/>
      <c r="WFZ974" s="6"/>
      <c r="WGA974" s="6"/>
      <c r="WGB974" s="6"/>
      <c r="WGC974" s="6"/>
      <c r="WGD974" s="6"/>
      <c r="WGE974" s="6"/>
      <c r="WGF974" s="6"/>
      <c r="WGG974" s="6"/>
      <c r="WGH974" s="6"/>
      <c r="WGI974" s="6"/>
      <c r="WGJ974" s="6"/>
      <c r="WGK974" s="6"/>
      <c r="WGL974" s="6"/>
      <c r="WGM974" s="6"/>
      <c r="WGN974" s="6"/>
      <c r="WGO974" s="6"/>
      <c r="WGP974" s="6"/>
      <c r="WGQ974" s="6"/>
      <c r="WGR974" s="6"/>
      <c r="WGS974" s="6"/>
      <c r="WGT974" s="6"/>
      <c r="WGU974" s="6"/>
      <c r="WGV974" s="6"/>
      <c r="WGW974" s="6"/>
      <c r="WGX974" s="6"/>
      <c r="WGY974" s="6"/>
      <c r="WGZ974" s="6"/>
      <c r="WHA974" s="6"/>
      <c r="WHB974" s="6"/>
      <c r="WHC974" s="6"/>
      <c r="WHD974" s="6"/>
      <c r="WHE974" s="6"/>
      <c r="WHF974" s="6"/>
      <c r="WHG974" s="6"/>
      <c r="WHH974" s="6"/>
      <c r="WHI974" s="6"/>
      <c r="WHJ974" s="6"/>
      <c r="WHK974" s="6"/>
      <c r="WHL974" s="6"/>
      <c r="WHM974" s="6"/>
      <c r="WHN974" s="6"/>
      <c r="WHO974" s="6"/>
      <c r="WHP974" s="6"/>
      <c r="WHQ974" s="6"/>
      <c r="WHR974" s="6"/>
      <c r="WHS974" s="6"/>
      <c r="WHT974" s="6"/>
      <c r="WHU974" s="6"/>
      <c r="WHV974" s="6"/>
      <c r="WHW974" s="6"/>
      <c r="WHX974" s="6"/>
      <c r="WHY974" s="6"/>
      <c r="WHZ974" s="6"/>
      <c r="WIA974" s="6"/>
      <c r="WIB974" s="6"/>
      <c r="WIC974" s="6"/>
      <c r="WID974" s="6"/>
      <c r="WIE974" s="6"/>
      <c r="WIF974" s="6"/>
      <c r="WIG974" s="6"/>
      <c r="WIH974" s="6"/>
      <c r="WII974" s="6"/>
      <c r="WIJ974" s="6"/>
      <c r="WIK974" s="6"/>
      <c r="WIL974" s="6"/>
      <c r="WIM974" s="6"/>
      <c r="WIN974" s="6"/>
      <c r="WIO974" s="6"/>
      <c r="WIP974" s="6"/>
      <c r="WIQ974" s="6"/>
      <c r="WIR974" s="6"/>
      <c r="WIS974" s="6"/>
      <c r="WIT974" s="6"/>
      <c r="WIU974" s="6"/>
      <c r="WIV974" s="6"/>
      <c r="WIW974" s="6"/>
      <c r="WIX974" s="6"/>
      <c r="WIY974" s="6"/>
      <c r="WIZ974" s="6"/>
      <c r="WJA974" s="6"/>
      <c r="WJB974" s="6"/>
      <c r="WJC974" s="6"/>
      <c r="WJD974" s="6"/>
      <c r="WJE974" s="6"/>
      <c r="WJF974" s="6"/>
      <c r="WJG974" s="6"/>
      <c r="WJH974" s="6"/>
      <c r="WJI974" s="6"/>
      <c r="WJJ974" s="6"/>
      <c r="WJK974" s="6"/>
      <c r="WJL974" s="6"/>
      <c r="WJM974" s="6"/>
      <c r="WJN974" s="6"/>
      <c r="WJO974" s="6"/>
      <c r="WJP974" s="6"/>
      <c r="WJQ974" s="6"/>
      <c r="WJR974" s="6"/>
      <c r="WJS974" s="6"/>
      <c r="WJT974" s="6"/>
      <c r="WJU974" s="6"/>
      <c r="WJV974" s="6"/>
      <c r="WJW974" s="6"/>
      <c r="WJX974" s="6"/>
      <c r="WJY974" s="6"/>
      <c r="WJZ974" s="6"/>
      <c r="WKA974" s="6"/>
      <c r="WKB974" s="6"/>
      <c r="WKC974" s="6"/>
      <c r="WKD974" s="6"/>
      <c r="WKE974" s="6"/>
      <c r="WKF974" s="6"/>
      <c r="WKG974" s="6"/>
      <c r="WKH974" s="6"/>
      <c r="WKI974" s="6"/>
      <c r="WKJ974" s="6"/>
      <c r="WKK974" s="6"/>
      <c r="WKL974" s="6"/>
      <c r="WKM974" s="6"/>
      <c r="WKN974" s="6"/>
      <c r="WKO974" s="6"/>
      <c r="WKP974" s="6"/>
      <c r="WKQ974" s="6"/>
      <c r="WKR974" s="6"/>
      <c r="WKS974" s="6"/>
      <c r="WKT974" s="6"/>
      <c r="WKU974" s="6"/>
      <c r="WKV974" s="6"/>
      <c r="WKW974" s="6"/>
      <c r="WKX974" s="6"/>
      <c r="WKY974" s="6"/>
      <c r="WKZ974" s="6"/>
      <c r="WLA974" s="6"/>
      <c r="WLB974" s="6"/>
      <c r="WLC974" s="6"/>
      <c r="WLD974" s="6"/>
      <c r="WLE974" s="6"/>
      <c r="WLF974" s="6"/>
      <c r="WLG974" s="6"/>
      <c r="WLH974" s="6"/>
      <c r="WLI974" s="6"/>
      <c r="WLJ974" s="6"/>
      <c r="WLK974" s="6"/>
      <c r="WLL974" s="6"/>
      <c r="WLM974" s="6"/>
      <c r="WLN974" s="6"/>
      <c r="WLO974" s="6"/>
      <c r="WLP974" s="6"/>
      <c r="WLQ974" s="6"/>
      <c r="WLR974" s="6"/>
      <c r="WLS974" s="6"/>
      <c r="WLT974" s="6"/>
      <c r="WLU974" s="6"/>
      <c r="WLV974" s="6"/>
      <c r="WLW974" s="6"/>
      <c r="WLX974" s="6"/>
      <c r="WLY974" s="6"/>
      <c r="WLZ974" s="6"/>
      <c r="WMA974" s="6"/>
      <c r="WMB974" s="6"/>
      <c r="WMC974" s="6"/>
      <c r="WMD974" s="6"/>
      <c r="WME974" s="6"/>
      <c r="WMF974" s="6"/>
      <c r="WMG974" s="6"/>
      <c r="WMH974" s="6"/>
      <c r="WMI974" s="6"/>
      <c r="WMJ974" s="6"/>
      <c r="WMK974" s="6"/>
      <c r="WML974" s="6"/>
      <c r="WMM974" s="6"/>
      <c r="WMN974" s="6"/>
      <c r="WMO974" s="6"/>
      <c r="WMP974" s="6"/>
      <c r="WMQ974" s="6"/>
      <c r="WMR974" s="6"/>
      <c r="WMS974" s="6"/>
      <c r="WMT974" s="6"/>
      <c r="WMU974" s="6"/>
      <c r="WMV974" s="6"/>
      <c r="WMW974" s="6"/>
      <c r="WMX974" s="6"/>
      <c r="WMY974" s="6"/>
      <c r="WMZ974" s="6"/>
      <c r="WNA974" s="6"/>
      <c r="WNB974" s="6"/>
      <c r="WNC974" s="6"/>
      <c r="WND974" s="6"/>
      <c r="WNE974" s="6"/>
      <c r="WNF974" s="6"/>
      <c r="WNG974" s="6"/>
      <c r="WNH974" s="6"/>
      <c r="WNI974" s="6"/>
      <c r="WNJ974" s="6"/>
      <c r="WNK974" s="6"/>
      <c r="WNL974" s="6"/>
      <c r="WNM974" s="6"/>
      <c r="WNN974" s="6"/>
      <c r="WNO974" s="6"/>
      <c r="WNP974" s="6"/>
      <c r="WNQ974" s="6"/>
      <c r="WNR974" s="6"/>
      <c r="WNS974" s="6"/>
      <c r="WNT974" s="6"/>
      <c r="WNU974" s="6"/>
      <c r="WNV974" s="6"/>
      <c r="WNW974" s="6"/>
      <c r="WNX974" s="6"/>
      <c r="WNY974" s="6"/>
      <c r="WNZ974" s="6"/>
      <c r="WOA974" s="6"/>
      <c r="WOB974" s="6"/>
      <c r="WOC974" s="6"/>
      <c r="WOD974" s="6"/>
      <c r="WOE974" s="6"/>
      <c r="WOF974" s="6"/>
      <c r="WOG974" s="6"/>
      <c r="WOH974" s="6"/>
      <c r="WOI974" s="6"/>
      <c r="WOJ974" s="6"/>
      <c r="WOK974" s="6"/>
      <c r="WOL974" s="6"/>
      <c r="WOM974" s="6"/>
      <c r="WON974" s="6"/>
      <c r="WOO974" s="6"/>
      <c r="WOP974" s="6"/>
      <c r="WOQ974" s="6"/>
      <c r="WOR974" s="6"/>
      <c r="WOS974" s="6"/>
      <c r="WOT974" s="6"/>
      <c r="WOU974" s="6"/>
      <c r="WOV974" s="6"/>
      <c r="WOW974" s="6"/>
      <c r="WOX974" s="6"/>
      <c r="WOY974" s="6"/>
      <c r="WOZ974" s="6"/>
      <c r="WPA974" s="6"/>
      <c r="WPB974" s="6"/>
      <c r="WPC974" s="6"/>
      <c r="WPD974" s="6"/>
      <c r="WPE974" s="6"/>
      <c r="WPF974" s="6"/>
      <c r="WPG974" s="6"/>
      <c r="WPH974" s="6"/>
      <c r="WPI974" s="6"/>
      <c r="WPJ974" s="6"/>
      <c r="WPK974" s="6"/>
      <c r="WPL974" s="6"/>
      <c r="WPM974" s="6"/>
      <c r="WPN974" s="6"/>
      <c r="WPO974" s="6"/>
      <c r="WPP974" s="6"/>
      <c r="WPQ974" s="6"/>
      <c r="WPR974" s="6"/>
      <c r="WPS974" s="6"/>
      <c r="WPT974" s="6"/>
      <c r="WPU974" s="6"/>
      <c r="WPV974" s="6"/>
      <c r="WPW974" s="6"/>
      <c r="WPX974" s="6"/>
      <c r="WPY974" s="6"/>
      <c r="WPZ974" s="6"/>
      <c r="WQA974" s="6"/>
      <c r="WQB974" s="6"/>
      <c r="WQC974" s="6"/>
      <c r="WQD974" s="6"/>
      <c r="WQE974" s="6"/>
      <c r="WQF974" s="6"/>
      <c r="WQG974" s="6"/>
      <c r="WQH974" s="6"/>
      <c r="WQI974" s="6"/>
      <c r="WQJ974" s="6"/>
      <c r="WQK974" s="6"/>
      <c r="WQL974" s="6"/>
      <c r="WQM974" s="6"/>
      <c r="WQN974" s="6"/>
      <c r="WQO974" s="6"/>
      <c r="WQP974" s="6"/>
      <c r="WQQ974" s="6"/>
      <c r="WQR974" s="6"/>
      <c r="WQS974" s="6"/>
      <c r="WQT974" s="6"/>
      <c r="WQU974" s="6"/>
      <c r="WQV974" s="6"/>
      <c r="WQW974" s="6"/>
      <c r="WQX974" s="6"/>
      <c r="WQY974" s="6"/>
      <c r="WQZ974" s="6"/>
      <c r="WRA974" s="6"/>
      <c r="WRB974" s="6"/>
      <c r="WRC974" s="6"/>
      <c r="WRD974" s="6"/>
      <c r="WRE974" s="6"/>
      <c r="WRF974" s="6"/>
      <c r="WRG974" s="6"/>
      <c r="WRH974" s="6"/>
      <c r="WRI974" s="6"/>
      <c r="WRJ974" s="6"/>
      <c r="WRK974" s="6"/>
      <c r="WRL974" s="6"/>
      <c r="WRM974" s="6"/>
      <c r="WRN974" s="6"/>
      <c r="WRO974" s="6"/>
      <c r="WRP974" s="6"/>
      <c r="WRQ974" s="6"/>
      <c r="WRR974" s="6"/>
      <c r="WRS974" s="6"/>
      <c r="WRT974" s="6"/>
      <c r="WRU974" s="6"/>
      <c r="WRV974" s="6"/>
      <c r="WRW974" s="6"/>
      <c r="WRX974" s="6"/>
      <c r="WRY974" s="6"/>
      <c r="WRZ974" s="6"/>
      <c r="WSA974" s="6"/>
      <c r="WSB974" s="6"/>
      <c r="WSC974" s="6"/>
      <c r="WSD974" s="6"/>
      <c r="WSE974" s="6"/>
      <c r="WSF974" s="6"/>
      <c r="WSG974" s="6"/>
      <c r="WSH974" s="6"/>
      <c r="WSI974" s="6"/>
      <c r="WSJ974" s="6"/>
      <c r="WSK974" s="6"/>
      <c r="WSL974" s="6"/>
      <c r="WSM974" s="6"/>
      <c r="WSN974" s="6"/>
      <c r="WSO974" s="6"/>
      <c r="WSP974" s="6"/>
      <c r="WSQ974" s="6"/>
      <c r="WSR974" s="6"/>
      <c r="WSS974" s="6"/>
      <c r="WST974" s="6"/>
      <c r="WSU974" s="6"/>
      <c r="WSV974" s="6"/>
      <c r="WSW974" s="6"/>
      <c r="WSX974" s="6"/>
      <c r="WSY974" s="6"/>
      <c r="WSZ974" s="6"/>
      <c r="WTA974" s="6"/>
      <c r="WTB974" s="6"/>
      <c r="WTC974" s="6"/>
      <c r="WTD974" s="6"/>
      <c r="WTE974" s="6"/>
      <c r="WTF974" s="6"/>
      <c r="WTG974" s="6"/>
      <c r="WTH974" s="6"/>
      <c r="WTI974" s="6"/>
      <c r="WTJ974" s="6"/>
      <c r="WTK974" s="6"/>
      <c r="WTL974" s="6"/>
      <c r="WTM974" s="6"/>
      <c r="WTN974" s="6"/>
      <c r="WTO974" s="6"/>
      <c r="WTP974" s="6"/>
      <c r="WTQ974" s="6"/>
      <c r="WTR974" s="6"/>
      <c r="WTS974" s="6"/>
      <c r="WTT974" s="6"/>
      <c r="WTU974" s="6"/>
      <c r="WTV974" s="6"/>
      <c r="WTW974" s="6"/>
      <c r="WTX974" s="6"/>
      <c r="WTY974" s="6"/>
      <c r="WTZ974" s="6"/>
      <c r="WUA974" s="6"/>
      <c r="WUB974" s="6"/>
      <c r="WUC974" s="6"/>
      <c r="WUD974" s="6"/>
      <c r="WUE974" s="6"/>
      <c r="WUF974" s="6"/>
      <c r="WUG974" s="6"/>
      <c r="WUH974" s="6"/>
      <c r="WUI974" s="6"/>
      <c r="WUJ974" s="6"/>
      <c r="WUK974" s="6"/>
      <c r="WUL974" s="6"/>
      <c r="WUM974" s="6"/>
      <c r="WUN974" s="6"/>
      <c r="WUO974" s="6"/>
      <c r="WUP974" s="6"/>
      <c r="WUQ974" s="6"/>
      <c r="WUR974" s="6"/>
      <c r="WUS974" s="6"/>
      <c r="WUT974" s="6"/>
      <c r="WUU974" s="6"/>
      <c r="WUV974" s="6"/>
      <c r="WUW974" s="6"/>
      <c r="WUX974" s="6"/>
      <c r="WUY974" s="6"/>
      <c r="WUZ974" s="6"/>
      <c r="WVA974" s="6"/>
      <c r="WVB974" s="6"/>
      <c r="WVC974" s="6"/>
      <c r="WVD974" s="6"/>
      <c r="WVE974" s="6"/>
      <c r="WVF974" s="6"/>
      <c r="WVG974" s="6"/>
      <c r="WVH974" s="6"/>
      <c r="WVI974" s="6"/>
      <c r="WVJ974" s="6"/>
      <c r="WVK974" s="6"/>
      <c r="WVL974" s="6"/>
      <c r="WVM974" s="6"/>
      <c r="WVN974" s="6"/>
      <c r="WVO974" s="6"/>
      <c r="WVP974" s="6"/>
    </row>
    <row r="975" spans="2:16136" hidden="1">
      <c r="B975" s="6" t="s">
        <v>112</v>
      </c>
      <c r="C975" s="6">
        <v>1</v>
      </c>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c r="BV975" s="6"/>
      <c r="BW975" s="6"/>
      <c r="BX975" s="6"/>
      <c r="BY975" s="6"/>
      <c r="BZ975" s="6"/>
      <c r="CA975" s="6"/>
      <c r="CB975" s="6"/>
      <c r="CC975" s="6"/>
      <c r="CD975" s="6"/>
      <c r="CE975" s="6"/>
      <c r="CF975" s="6"/>
      <c r="CG975" s="6"/>
      <c r="CH975" s="6"/>
      <c r="CI975" s="6"/>
      <c r="CJ975" s="6"/>
      <c r="CK975" s="6"/>
      <c r="CL975" s="6"/>
      <c r="CM975" s="6"/>
      <c r="CN975" s="6"/>
      <c r="CO975" s="6"/>
      <c r="CP975" s="6"/>
      <c r="CQ975" s="6"/>
      <c r="CR975" s="6"/>
      <c r="CS975" s="6"/>
      <c r="CT975" s="6"/>
      <c r="CU975" s="6"/>
      <c r="CV975" s="6"/>
      <c r="CW975" s="6"/>
      <c r="CX975" s="6"/>
      <c r="CY975" s="6"/>
      <c r="CZ975" s="6"/>
      <c r="DA975" s="6"/>
      <c r="DB975" s="6"/>
      <c r="DC975" s="6"/>
      <c r="DD975" s="6"/>
      <c r="DE975" s="6"/>
      <c r="DF975" s="6"/>
      <c r="DG975" s="6"/>
      <c r="DH975" s="6"/>
      <c r="DI975" s="6"/>
      <c r="DJ975" s="6"/>
      <c r="DK975" s="6"/>
      <c r="DL975" s="6"/>
      <c r="DM975" s="6"/>
      <c r="DN975" s="6"/>
      <c r="DO975" s="6"/>
      <c r="DP975" s="6"/>
      <c r="DQ975" s="6"/>
      <c r="DR975" s="6"/>
      <c r="DS975" s="6"/>
      <c r="DT975" s="6"/>
      <c r="DU975" s="6"/>
      <c r="DV975" s="6"/>
      <c r="DW975" s="6"/>
      <c r="DX975" s="6"/>
      <c r="DY975" s="6"/>
      <c r="DZ975" s="6"/>
      <c r="EA975" s="6"/>
      <c r="EB975" s="6"/>
      <c r="EC975" s="6"/>
      <c r="ED975" s="6"/>
      <c r="EE975" s="6"/>
      <c r="EF975" s="6"/>
      <c r="EG975" s="6"/>
      <c r="EH975" s="6"/>
      <c r="EI975" s="6"/>
      <c r="EJ975" s="6"/>
      <c r="EK975" s="6"/>
      <c r="EL975" s="6"/>
      <c r="EM975" s="6"/>
      <c r="EN975" s="6"/>
      <c r="EO975" s="6"/>
      <c r="EP975" s="6"/>
      <c r="EQ975" s="6"/>
      <c r="ER975" s="6"/>
      <c r="ES975" s="6"/>
      <c r="ET975" s="6"/>
      <c r="EU975" s="6"/>
      <c r="EV975" s="6"/>
      <c r="EW975" s="6"/>
      <c r="EX975" s="6"/>
      <c r="EY975" s="6"/>
      <c r="EZ975" s="6"/>
      <c r="FA975" s="6"/>
      <c r="FB975" s="6"/>
      <c r="FC975" s="6"/>
      <c r="FD975" s="6"/>
      <c r="FE975" s="6"/>
      <c r="FF975" s="6"/>
      <c r="FG975" s="6"/>
      <c r="FH975" s="6"/>
      <c r="FI975" s="6"/>
      <c r="FJ975" s="6"/>
      <c r="FK975" s="6"/>
      <c r="FL975" s="6"/>
      <c r="FM975" s="6"/>
      <c r="FN975" s="6"/>
      <c r="FO975" s="6"/>
      <c r="FP975" s="6"/>
      <c r="FQ975" s="6"/>
      <c r="FR975" s="6"/>
      <c r="FS975" s="6"/>
      <c r="FT975" s="6"/>
      <c r="FU975" s="6"/>
      <c r="FV975" s="6"/>
      <c r="FW975" s="6"/>
      <c r="FX975" s="6"/>
      <c r="FY975" s="6"/>
      <c r="FZ975" s="6"/>
      <c r="GA975" s="6"/>
      <c r="GB975" s="6"/>
      <c r="GC975" s="6"/>
      <c r="GD975" s="6"/>
      <c r="GE975" s="6"/>
      <c r="GF975" s="6"/>
      <c r="GG975" s="6"/>
      <c r="GH975" s="6"/>
      <c r="GI975" s="6"/>
      <c r="GJ975" s="6"/>
      <c r="GK975" s="6"/>
      <c r="GL975" s="6"/>
      <c r="GM975" s="6"/>
      <c r="GN975" s="6"/>
      <c r="GO975" s="6"/>
      <c r="GP975" s="6"/>
      <c r="GQ975" s="6"/>
      <c r="GR975" s="6"/>
      <c r="GS975" s="6"/>
      <c r="GT975" s="6"/>
      <c r="GU975" s="6"/>
      <c r="GV975" s="6"/>
      <c r="GW975" s="6"/>
      <c r="GX975" s="6"/>
      <c r="GY975" s="6"/>
      <c r="GZ975" s="6"/>
      <c r="HA975" s="6"/>
      <c r="HB975" s="6"/>
      <c r="HC975" s="6"/>
      <c r="HD975" s="6"/>
      <c r="HE975" s="6"/>
      <c r="HF975" s="6"/>
      <c r="HG975" s="6"/>
      <c r="HH975" s="6"/>
      <c r="HI975" s="6"/>
      <c r="HJ975" s="6"/>
      <c r="HK975" s="6"/>
      <c r="HL975" s="6"/>
      <c r="HM975" s="6"/>
      <c r="HN975" s="6"/>
      <c r="HO975" s="6"/>
      <c r="HP975" s="6"/>
      <c r="HQ975" s="6"/>
      <c r="HR975" s="6"/>
      <c r="HS975" s="6"/>
      <c r="HT975" s="6"/>
      <c r="HU975" s="6"/>
      <c r="HV975" s="6"/>
      <c r="HW975" s="6"/>
      <c r="HX975" s="6"/>
      <c r="HY975" s="6"/>
      <c r="HZ975" s="6"/>
      <c r="IA975" s="6"/>
      <c r="IB975" s="6"/>
      <c r="IC975" s="6"/>
      <c r="ID975" s="6"/>
      <c r="IE975" s="6"/>
      <c r="IF975" s="6"/>
      <c r="IG975" s="6"/>
      <c r="IH975" s="6"/>
      <c r="II975" s="6"/>
      <c r="IJ975" s="6"/>
      <c r="IK975" s="6"/>
      <c r="IL975" s="6"/>
      <c r="IM975" s="6"/>
      <c r="IN975" s="6"/>
      <c r="IO975" s="6"/>
      <c r="IP975" s="6"/>
      <c r="IQ975" s="6"/>
      <c r="IR975" s="6"/>
      <c r="IS975" s="6"/>
      <c r="IT975" s="6"/>
      <c r="IU975" s="6"/>
      <c r="IV975" s="6"/>
      <c r="IW975" s="6"/>
      <c r="IX975" s="6"/>
      <c r="IY975" s="6"/>
      <c r="IZ975" s="6"/>
      <c r="JA975" s="6"/>
      <c r="JB975" s="6"/>
      <c r="JC975" s="6"/>
      <c r="JD975" s="6"/>
      <c r="JE975" s="6"/>
      <c r="JF975" s="6"/>
      <c r="JG975" s="6"/>
      <c r="JH975" s="6"/>
      <c r="JI975" s="6"/>
      <c r="JJ975" s="6"/>
      <c r="JK975" s="6"/>
      <c r="JL975" s="6"/>
      <c r="JM975" s="6"/>
      <c r="JN975" s="6"/>
      <c r="JO975" s="6"/>
      <c r="JP975" s="6"/>
      <c r="JQ975" s="6"/>
      <c r="JR975" s="6"/>
      <c r="JS975" s="6"/>
      <c r="JT975" s="6"/>
      <c r="JU975" s="6"/>
      <c r="JV975" s="6"/>
      <c r="JW975" s="6"/>
      <c r="JX975" s="6"/>
      <c r="JY975" s="6"/>
      <c r="JZ975" s="6"/>
      <c r="KA975" s="6"/>
      <c r="KB975" s="6"/>
      <c r="KC975" s="6"/>
      <c r="KD975" s="6"/>
      <c r="KE975" s="6"/>
      <c r="KF975" s="6"/>
      <c r="KG975" s="6"/>
      <c r="KH975" s="6"/>
      <c r="KI975" s="6"/>
      <c r="KJ975" s="6"/>
      <c r="KK975" s="6"/>
      <c r="KL975" s="6"/>
      <c r="KM975" s="6"/>
      <c r="KN975" s="6"/>
      <c r="KO975" s="6"/>
      <c r="KP975" s="6"/>
      <c r="KQ975" s="6"/>
      <c r="KR975" s="6"/>
      <c r="KS975" s="6"/>
      <c r="KT975" s="6"/>
      <c r="KU975" s="6"/>
      <c r="KV975" s="6"/>
      <c r="KW975" s="6"/>
      <c r="KX975" s="6"/>
      <c r="KY975" s="6"/>
      <c r="KZ975" s="6"/>
      <c r="LA975" s="6"/>
      <c r="LB975" s="6"/>
      <c r="LC975" s="6"/>
      <c r="LD975" s="6"/>
      <c r="LE975" s="6"/>
      <c r="LF975" s="6"/>
      <c r="LG975" s="6"/>
      <c r="LH975" s="6"/>
      <c r="LI975" s="6"/>
      <c r="LJ975" s="6"/>
      <c r="LK975" s="6"/>
      <c r="LL975" s="6"/>
      <c r="LM975" s="6"/>
      <c r="LN975" s="6"/>
      <c r="LO975" s="6"/>
      <c r="LP975" s="6"/>
      <c r="LQ975" s="6"/>
      <c r="LR975" s="6"/>
      <c r="LS975" s="6"/>
      <c r="LT975" s="6"/>
      <c r="LU975" s="6"/>
      <c r="LV975" s="6"/>
      <c r="LW975" s="6"/>
      <c r="LX975" s="6"/>
      <c r="LY975" s="6"/>
      <c r="LZ975" s="6"/>
      <c r="MA975" s="6"/>
      <c r="MB975" s="6"/>
      <c r="MC975" s="6"/>
      <c r="MD975" s="6"/>
      <c r="ME975" s="6"/>
      <c r="MF975" s="6"/>
      <c r="MG975" s="6"/>
      <c r="MH975" s="6"/>
      <c r="MI975" s="6"/>
      <c r="MJ975" s="6"/>
      <c r="MK975" s="6"/>
      <c r="ML975" s="6"/>
      <c r="MM975" s="6"/>
      <c r="MN975" s="6"/>
      <c r="MO975" s="6"/>
      <c r="MP975" s="6"/>
      <c r="MQ975" s="6"/>
      <c r="MR975" s="6"/>
      <c r="MS975" s="6"/>
      <c r="MT975" s="6"/>
      <c r="MU975" s="6"/>
      <c r="MV975" s="6"/>
      <c r="MW975" s="6"/>
      <c r="MX975" s="6"/>
      <c r="MY975" s="6"/>
      <c r="MZ975" s="6"/>
      <c r="NA975" s="6"/>
      <c r="NB975" s="6"/>
      <c r="NC975" s="6"/>
      <c r="ND975" s="6"/>
      <c r="NE975" s="6"/>
      <c r="NF975" s="6"/>
      <c r="NG975" s="6"/>
      <c r="NH975" s="6"/>
      <c r="NI975" s="6"/>
      <c r="NJ975" s="6"/>
      <c r="NK975" s="6"/>
      <c r="NL975" s="6"/>
      <c r="NM975" s="6"/>
      <c r="NN975" s="6"/>
      <c r="NO975" s="6"/>
      <c r="NP975" s="6"/>
      <c r="NQ975" s="6"/>
      <c r="NR975" s="6"/>
      <c r="NS975" s="6"/>
      <c r="NT975" s="6"/>
      <c r="NU975" s="6"/>
      <c r="NV975" s="6"/>
      <c r="NW975" s="6"/>
      <c r="NX975" s="6"/>
      <c r="NY975" s="6"/>
      <c r="NZ975" s="6"/>
      <c r="OA975" s="6"/>
      <c r="OB975" s="6"/>
      <c r="OC975" s="6"/>
      <c r="OD975" s="6"/>
      <c r="OE975" s="6"/>
      <c r="OF975" s="6"/>
      <c r="OG975" s="6"/>
      <c r="OH975" s="6"/>
      <c r="OI975" s="6"/>
      <c r="OJ975" s="6"/>
      <c r="OK975" s="6"/>
      <c r="OL975" s="6"/>
      <c r="OM975" s="6"/>
      <c r="ON975" s="6"/>
      <c r="OO975" s="6"/>
      <c r="OP975" s="6"/>
      <c r="OQ975" s="6"/>
      <c r="OR975" s="6"/>
      <c r="OS975" s="6"/>
      <c r="OT975" s="6"/>
      <c r="OU975" s="6"/>
      <c r="OV975" s="6"/>
      <c r="OW975" s="6"/>
      <c r="OX975" s="6"/>
      <c r="OY975" s="6"/>
      <c r="OZ975" s="6"/>
      <c r="PA975" s="6"/>
      <c r="PB975" s="6"/>
      <c r="PC975" s="6"/>
      <c r="PD975" s="6"/>
      <c r="PE975" s="6"/>
      <c r="PF975" s="6"/>
      <c r="PG975" s="6"/>
      <c r="PH975" s="6"/>
      <c r="PI975" s="6"/>
      <c r="PJ975" s="6"/>
      <c r="PK975" s="6"/>
      <c r="PL975" s="6"/>
      <c r="PM975" s="6"/>
      <c r="PN975" s="6"/>
      <c r="PO975" s="6"/>
      <c r="PP975" s="6"/>
      <c r="PQ975" s="6"/>
      <c r="PR975" s="6"/>
      <c r="PS975" s="6"/>
      <c r="PT975" s="6"/>
      <c r="PU975" s="6"/>
      <c r="PV975" s="6"/>
      <c r="PW975" s="6"/>
      <c r="PX975" s="6"/>
      <c r="PY975" s="6"/>
      <c r="PZ975" s="6"/>
      <c r="QA975" s="6"/>
      <c r="QB975" s="6"/>
      <c r="QC975" s="6"/>
      <c r="QD975" s="6"/>
      <c r="QE975" s="6"/>
      <c r="QF975" s="6"/>
      <c r="QG975" s="6"/>
      <c r="QH975" s="6"/>
      <c r="QI975" s="6"/>
      <c r="QJ975" s="6"/>
      <c r="QK975" s="6"/>
      <c r="QL975" s="6"/>
      <c r="QM975" s="6"/>
      <c r="QN975" s="6"/>
      <c r="QO975" s="6"/>
      <c r="QP975" s="6"/>
      <c r="QQ975" s="6"/>
      <c r="QR975" s="6"/>
      <c r="QS975" s="6"/>
      <c r="QT975" s="6"/>
      <c r="QU975" s="6"/>
      <c r="QV975" s="6"/>
      <c r="QW975" s="6"/>
      <c r="QX975" s="6"/>
      <c r="QY975" s="6"/>
      <c r="QZ975" s="6"/>
      <c r="RA975" s="6"/>
      <c r="RB975" s="6"/>
      <c r="RC975" s="6"/>
      <c r="RD975" s="6"/>
      <c r="RE975" s="6"/>
      <c r="RF975" s="6"/>
      <c r="RG975" s="6"/>
      <c r="RH975" s="6"/>
      <c r="RI975" s="6"/>
      <c r="RJ975" s="6"/>
      <c r="RK975" s="6"/>
      <c r="RL975" s="6"/>
      <c r="RM975" s="6"/>
      <c r="RN975" s="6"/>
      <c r="RO975" s="6"/>
      <c r="RP975" s="6"/>
      <c r="RQ975" s="6"/>
      <c r="RR975" s="6"/>
      <c r="RS975" s="6"/>
      <c r="RT975" s="6"/>
      <c r="RU975" s="6"/>
      <c r="RV975" s="6"/>
      <c r="RW975" s="6"/>
      <c r="RX975" s="6"/>
      <c r="RY975" s="6"/>
      <c r="RZ975" s="6"/>
      <c r="SA975" s="6"/>
      <c r="SB975" s="6"/>
      <c r="SC975" s="6"/>
      <c r="SD975" s="6"/>
      <c r="SE975" s="6"/>
      <c r="SF975" s="6"/>
      <c r="SG975" s="6"/>
      <c r="SH975" s="6"/>
      <c r="SI975" s="6"/>
      <c r="SJ975" s="6"/>
      <c r="SK975" s="6"/>
      <c r="SL975" s="6"/>
      <c r="SM975" s="6"/>
      <c r="SN975" s="6"/>
      <c r="SO975" s="6"/>
      <c r="SP975" s="6"/>
      <c r="SQ975" s="6"/>
      <c r="SR975" s="6"/>
      <c r="SS975" s="6"/>
      <c r="ST975" s="6"/>
      <c r="SU975" s="6"/>
      <c r="SV975" s="6"/>
      <c r="SW975" s="6"/>
      <c r="SX975" s="6"/>
      <c r="SY975" s="6"/>
      <c r="SZ975" s="6"/>
      <c r="TA975" s="6"/>
      <c r="TB975" s="6"/>
      <c r="TC975" s="6"/>
      <c r="TD975" s="6"/>
      <c r="TE975" s="6"/>
      <c r="TF975" s="6"/>
      <c r="TG975" s="6"/>
      <c r="TH975" s="6"/>
      <c r="TI975" s="6"/>
      <c r="TJ975" s="6"/>
      <c r="TK975" s="6"/>
      <c r="TL975" s="6"/>
      <c r="TM975" s="6"/>
      <c r="TN975" s="6"/>
      <c r="TO975" s="6"/>
      <c r="TP975" s="6"/>
      <c r="TQ975" s="6"/>
      <c r="TR975" s="6"/>
      <c r="TS975" s="6"/>
      <c r="TT975" s="6"/>
      <c r="TU975" s="6"/>
      <c r="TV975" s="6"/>
      <c r="TW975" s="6"/>
      <c r="TX975" s="6"/>
      <c r="TY975" s="6"/>
      <c r="TZ975" s="6"/>
      <c r="UA975" s="6"/>
      <c r="UB975" s="6"/>
      <c r="UC975" s="6"/>
      <c r="UD975" s="6"/>
      <c r="UE975" s="6"/>
      <c r="UF975" s="6"/>
      <c r="UG975" s="6"/>
      <c r="UH975" s="6"/>
      <c r="UI975" s="6"/>
      <c r="UJ975" s="6"/>
      <c r="UK975" s="6"/>
      <c r="UL975" s="6"/>
      <c r="UM975" s="6"/>
      <c r="UN975" s="6"/>
      <c r="UO975" s="6"/>
      <c r="UP975" s="6"/>
      <c r="UQ975" s="6"/>
      <c r="UR975" s="6"/>
      <c r="US975" s="6"/>
      <c r="UT975" s="6"/>
      <c r="UU975" s="6"/>
      <c r="UV975" s="6"/>
      <c r="UW975" s="6"/>
      <c r="UX975" s="6"/>
      <c r="UY975" s="6"/>
      <c r="UZ975" s="6"/>
      <c r="VA975" s="6"/>
      <c r="VB975" s="6"/>
      <c r="VC975" s="6"/>
      <c r="VD975" s="6"/>
      <c r="VE975" s="6"/>
      <c r="VF975" s="6"/>
      <c r="VG975" s="6"/>
      <c r="VH975" s="6"/>
      <c r="VI975" s="6"/>
      <c r="VJ975" s="6"/>
      <c r="VK975" s="6"/>
      <c r="VL975" s="6"/>
      <c r="VM975" s="6"/>
      <c r="VN975" s="6"/>
      <c r="VO975" s="6"/>
      <c r="VP975" s="6"/>
      <c r="VQ975" s="6"/>
      <c r="VR975" s="6"/>
      <c r="VS975" s="6"/>
      <c r="VT975" s="6"/>
      <c r="VU975" s="6"/>
      <c r="VV975" s="6"/>
      <c r="VW975" s="6"/>
      <c r="VX975" s="6"/>
      <c r="VY975" s="6"/>
      <c r="VZ975" s="6"/>
      <c r="WA975" s="6"/>
      <c r="WB975" s="6"/>
      <c r="WC975" s="6"/>
      <c r="WD975" s="6"/>
      <c r="WE975" s="6"/>
      <c r="WF975" s="6"/>
      <c r="WG975" s="6"/>
      <c r="WH975" s="6"/>
      <c r="WI975" s="6"/>
      <c r="WJ975" s="6"/>
      <c r="WK975" s="6"/>
      <c r="WL975" s="6"/>
      <c r="WM975" s="6"/>
      <c r="WN975" s="6"/>
      <c r="WO975" s="6"/>
      <c r="WP975" s="6"/>
      <c r="WQ975" s="6"/>
      <c r="WR975" s="6"/>
      <c r="WS975" s="6"/>
      <c r="WT975" s="6"/>
      <c r="WU975" s="6"/>
      <c r="WV975" s="6"/>
      <c r="WW975" s="6"/>
      <c r="WX975" s="6"/>
      <c r="WY975" s="6"/>
      <c r="WZ975" s="6"/>
      <c r="XA975" s="6"/>
      <c r="XB975" s="6"/>
      <c r="XC975" s="6"/>
      <c r="XD975" s="6"/>
      <c r="XE975" s="6"/>
      <c r="XF975" s="6"/>
      <c r="XG975" s="6"/>
      <c r="XH975" s="6"/>
      <c r="XI975" s="6"/>
      <c r="XJ975" s="6"/>
      <c r="XK975" s="6"/>
      <c r="XL975" s="6"/>
      <c r="XM975" s="6"/>
      <c r="XN975" s="6"/>
      <c r="XO975" s="6"/>
      <c r="XP975" s="6"/>
      <c r="XQ975" s="6"/>
      <c r="XR975" s="6"/>
      <c r="XS975" s="6"/>
      <c r="XT975" s="6"/>
      <c r="XU975" s="6"/>
      <c r="XV975" s="6"/>
      <c r="XW975" s="6"/>
      <c r="XX975" s="6"/>
      <c r="XY975" s="6"/>
      <c r="XZ975" s="6"/>
      <c r="YA975" s="6"/>
      <c r="YB975" s="6"/>
      <c r="YC975" s="6"/>
      <c r="YD975" s="6"/>
      <c r="YE975" s="6"/>
      <c r="YF975" s="6"/>
      <c r="YG975" s="6"/>
      <c r="YH975" s="6"/>
      <c r="YI975" s="6"/>
      <c r="YJ975" s="6"/>
      <c r="YK975" s="6"/>
      <c r="YL975" s="6"/>
      <c r="YM975" s="6"/>
      <c r="YN975" s="6"/>
      <c r="YO975" s="6"/>
      <c r="YP975" s="6"/>
      <c r="YQ975" s="6"/>
      <c r="YR975" s="6"/>
      <c r="YS975" s="6"/>
      <c r="YT975" s="6"/>
      <c r="YU975" s="6"/>
      <c r="YV975" s="6"/>
      <c r="YW975" s="6"/>
      <c r="YX975" s="6"/>
      <c r="YY975" s="6"/>
      <c r="YZ975" s="6"/>
      <c r="ZA975" s="6"/>
      <c r="ZB975" s="6"/>
      <c r="ZC975" s="6"/>
      <c r="ZD975" s="6"/>
      <c r="ZE975" s="6"/>
      <c r="ZF975" s="6"/>
      <c r="ZG975" s="6"/>
      <c r="ZH975" s="6"/>
      <c r="ZI975" s="6"/>
      <c r="ZJ975" s="6"/>
      <c r="ZK975" s="6"/>
      <c r="ZL975" s="6"/>
      <c r="ZM975" s="6"/>
      <c r="ZN975" s="6"/>
      <c r="ZO975" s="6"/>
      <c r="ZP975" s="6"/>
      <c r="ZQ975" s="6"/>
      <c r="ZR975" s="6"/>
      <c r="ZS975" s="6"/>
      <c r="ZT975" s="6"/>
      <c r="ZU975" s="6"/>
      <c r="ZV975" s="6"/>
      <c r="ZW975" s="6"/>
      <c r="ZX975" s="6"/>
      <c r="ZY975" s="6"/>
      <c r="ZZ975" s="6"/>
      <c r="AAA975" s="6"/>
      <c r="AAB975" s="6"/>
      <c r="AAC975" s="6"/>
      <c r="AAD975" s="6"/>
      <c r="AAE975" s="6"/>
      <c r="AAF975" s="6"/>
      <c r="AAG975" s="6"/>
      <c r="AAH975" s="6"/>
      <c r="AAI975" s="6"/>
      <c r="AAJ975" s="6"/>
      <c r="AAK975" s="6"/>
      <c r="AAL975" s="6"/>
      <c r="AAM975" s="6"/>
      <c r="AAN975" s="6"/>
      <c r="AAO975" s="6"/>
      <c r="AAP975" s="6"/>
      <c r="AAQ975" s="6"/>
      <c r="AAR975" s="6"/>
      <c r="AAS975" s="6"/>
      <c r="AAT975" s="6"/>
      <c r="AAU975" s="6"/>
      <c r="AAV975" s="6"/>
      <c r="AAW975" s="6"/>
      <c r="AAX975" s="6"/>
      <c r="AAY975" s="6"/>
      <c r="AAZ975" s="6"/>
      <c r="ABA975" s="6"/>
      <c r="ABB975" s="6"/>
      <c r="ABC975" s="6"/>
      <c r="ABD975" s="6"/>
      <c r="ABE975" s="6"/>
      <c r="ABF975" s="6"/>
      <c r="ABG975" s="6"/>
      <c r="ABH975" s="6"/>
      <c r="ABI975" s="6"/>
      <c r="ABJ975" s="6"/>
      <c r="ABK975" s="6"/>
      <c r="ABL975" s="6"/>
      <c r="ABM975" s="6"/>
      <c r="ABN975" s="6"/>
      <c r="ABO975" s="6"/>
      <c r="ABP975" s="6"/>
      <c r="ABQ975" s="6"/>
      <c r="ABR975" s="6"/>
      <c r="ABS975" s="6"/>
      <c r="ABT975" s="6"/>
      <c r="ABU975" s="6"/>
      <c r="ABV975" s="6"/>
      <c r="ABW975" s="6"/>
      <c r="ABX975" s="6"/>
      <c r="ABY975" s="6"/>
      <c r="ABZ975" s="6"/>
      <c r="ACA975" s="6"/>
      <c r="ACB975" s="6"/>
      <c r="ACC975" s="6"/>
      <c r="ACD975" s="6"/>
      <c r="ACE975" s="6"/>
      <c r="ACF975" s="6"/>
      <c r="ACG975" s="6"/>
      <c r="ACH975" s="6"/>
      <c r="ACI975" s="6"/>
      <c r="ACJ975" s="6"/>
      <c r="ACK975" s="6"/>
      <c r="ACL975" s="6"/>
      <c r="ACM975" s="6"/>
      <c r="ACN975" s="6"/>
      <c r="ACO975" s="6"/>
      <c r="ACP975" s="6"/>
      <c r="ACQ975" s="6"/>
      <c r="ACR975" s="6"/>
      <c r="ACS975" s="6"/>
      <c r="ACT975" s="6"/>
      <c r="ACU975" s="6"/>
      <c r="ACV975" s="6"/>
      <c r="ACW975" s="6"/>
      <c r="ACX975" s="6"/>
      <c r="ACY975" s="6"/>
      <c r="ACZ975" s="6"/>
      <c r="ADA975" s="6"/>
      <c r="ADB975" s="6"/>
      <c r="ADC975" s="6"/>
      <c r="ADD975" s="6"/>
      <c r="ADE975" s="6"/>
      <c r="ADF975" s="6"/>
      <c r="ADG975" s="6"/>
      <c r="ADH975" s="6"/>
      <c r="ADI975" s="6"/>
      <c r="ADJ975" s="6"/>
      <c r="ADK975" s="6"/>
      <c r="ADL975" s="6"/>
      <c r="ADM975" s="6"/>
      <c r="ADN975" s="6"/>
      <c r="ADO975" s="6"/>
      <c r="ADP975" s="6"/>
      <c r="ADQ975" s="6"/>
      <c r="ADR975" s="6"/>
      <c r="ADS975" s="6"/>
      <c r="ADT975" s="6"/>
      <c r="ADU975" s="6"/>
      <c r="ADV975" s="6"/>
      <c r="ADW975" s="6"/>
      <c r="ADX975" s="6"/>
      <c r="ADY975" s="6"/>
      <c r="ADZ975" s="6"/>
      <c r="AEA975" s="6"/>
      <c r="AEB975" s="6"/>
      <c r="AEC975" s="6"/>
      <c r="AED975" s="6"/>
      <c r="AEE975" s="6"/>
      <c r="AEF975" s="6"/>
      <c r="AEG975" s="6"/>
      <c r="AEH975" s="6"/>
      <c r="AEI975" s="6"/>
      <c r="AEJ975" s="6"/>
      <c r="AEK975" s="6"/>
      <c r="AEL975" s="6"/>
      <c r="AEM975" s="6"/>
      <c r="AEN975" s="6"/>
      <c r="AEO975" s="6"/>
      <c r="AEP975" s="6"/>
      <c r="AEQ975" s="6"/>
      <c r="AER975" s="6"/>
      <c r="AES975" s="6"/>
      <c r="AET975" s="6"/>
      <c r="AEU975" s="6"/>
      <c r="AEV975" s="6"/>
      <c r="AEW975" s="6"/>
      <c r="AEX975" s="6"/>
      <c r="AEY975" s="6"/>
      <c r="AEZ975" s="6"/>
      <c r="AFA975" s="6"/>
      <c r="AFB975" s="6"/>
      <c r="AFC975" s="6"/>
      <c r="AFD975" s="6"/>
      <c r="AFE975" s="6"/>
      <c r="AFF975" s="6"/>
      <c r="AFG975" s="6"/>
      <c r="AFH975" s="6"/>
      <c r="AFI975" s="6"/>
      <c r="AFJ975" s="6"/>
      <c r="AFK975" s="6"/>
      <c r="AFL975" s="6"/>
      <c r="AFM975" s="6"/>
      <c r="AFN975" s="6"/>
      <c r="AFO975" s="6"/>
      <c r="AFP975" s="6"/>
      <c r="AFQ975" s="6"/>
      <c r="AFR975" s="6"/>
      <c r="AFS975" s="6"/>
      <c r="AFT975" s="6"/>
      <c r="AFU975" s="6"/>
      <c r="AFV975" s="6"/>
      <c r="AFW975" s="6"/>
      <c r="AFX975" s="6"/>
      <c r="AFY975" s="6"/>
      <c r="AFZ975" s="6"/>
      <c r="AGA975" s="6"/>
      <c r="AGB975" s="6"/>
      <c r="AGC975" s="6"/>
      <c r="AGD975" s="6"/>
      <c r="AGE975" s="6"/>
      <c r="AGF975" s="6"/>
      <c r="AGG975" s="6"/>
      <c r="AGH975" s="6"/>
      <c r="AGI975" s="6"/>
      <c r="AGJ975" s="6"/>
      <c r="AGK975" s="6"/>
      <c r="AGL975" s="6"/>
      <c r="AGM975" s="6"/>
      <c r="AGN975" s="6"/>
      <c r="AGO975" s="6"/>
      <c r="AGP975" s="6"/>
      <c r="AGQ975" s="6"/>
      <c r="AGR975" s="6"/>
      <c r="AGS975" s="6"/>
      <c r="AGT975" s="6"/>
      <c r="AGU975" s="6"/>
      <c r="AGV975" s="6"/>
      <c r="AGW975" s="6"/>
      <c r="AGX975" s="6"/>
      <c r="AGY975" s="6"/>
      <c r="AGZ975" s="6"/>
      <c r="AHA975" s="6"/>
      <c r="AHB975" s="6"/>
      <c r="AHC975" s="6"/>
      <c r="AHD975" s="6"/>
      <c r="AHE975" s="6"/>
      <c r="AHF975" s="6"/>
      <c r="AHG975" s="6"/>
      <c r="AHH975" s="6"/>
      <c r="AHI975" s="6"/>
      <c r="AHJ975" s="6"/>
      <c r="AHK975" s="6"/>
      <c r="AHL975" s="6"/>
      <c r="AHM975" s="6"/>
      <c r="AHN975" s="6"/>
      <c r="AHO975" s="6"/>
      <c r="AHP975" s="6"/>
      <c r="AHQ975" s="6"/>
      <c r="AHR975" s="6"/>
      <c r="AHS975" s="6"/>
      <c r="AHT975" s="6"/>
      <c r="AHU975" s="6"/>
      <c r="AHV975" s="6"/>
      <c r="AHW975" s="6"/>
      <c r="AHX975" s="6"/>
      <c r="AHY975" s="6"/>
      <c r="AHZ975" s="6"/>
      <c r="AIA975" s="6"/>
      <c r="AIB975" s="6"/>
      <c r="AIC975" s="6"/>
      <c r="AID975" s="6"/>
      <c r="AIE975" s="6"/>
      <c r="AIF975" s="6"/>
      <c r="AIG975" s="6"/>
      <c r="AIH975" s="6"/>
      <c r="AII975" s="6"/>
      <c r="AIJ975" s="6"/>
      <c r="AIK975" s="6"/>
      <c r="AIL975" s="6"/>
      <c r="AIM975" s="6"/>
      <c r="AIN975" s="6"/>
      <c r="AIO975" s="6"/>
      <c r="AIP975" s="6"/>
      <c r="AIQ975" s="6"/>
      <c r="AIR975" s="6"/>
      <c r="AIS975" s="6"/>
      <c r="AIT975" s="6"/>
      <c r="AIU975" s="6"/>
      <c r="AIV975" s="6"/>
      <c r="AIW975" s="6"/>
      <c r="AIX975" s="6"/>
      <c r="AIY975" s="6"/>
      <c r="AIZ975" s="6"/>
      <c r="AJA975" s="6"/>
      <c r="AJB975" s="6"/>
      <c r="AJC975" s="6"/>
      <c r="AJD975" s="6"/>
      <c r="AJE975" s="6"/>
      <c r="AJF975" s="6"/>
      <c r="AJG975" s="6"/>
      <c r="AJH975" s="6"/>
      <c r="AJI975" s="6"/>
      <c r="AJJ975" s="6"/>
      <c r="AJK975" s="6"/>
      <c r="AJL975" s="6"/>
      <c r="AJM975" s="6"/>
      <c r="AJN975" s="6"/>
      <c r="AJO975" s="6"/>
      <c r="AJP975" s="6"/>
      <c r="AJQ975" s="6"/>
      <c r="AJR975" s="6"/>
      <c r="AJS975" s="6"/>
      <c r="AJT975" s="6"/>
      <c r="AJU975" s="6"/>
      <c r="AJV975" s="6"/>
      <c r="AJW975" s="6"/>
      <c r="AJX975" s="6"/>
      <c r="AJY975" s="6"/>
      <c r="AJZ975" s="6"/>
      <c r="AKA975" s="6"/>
      <c r="AKB975" s="6"/>
      <c r="AKC975" s="6"/>
      <c r="AKD975" s="6"/>
      <c r="AKE975" s="6"/>
      <c r="AKF975" s="6"/>
      <c r="AKG975" s="6"/>
      <c r="AKH975" s="6"/>
      <c r="AKI975" s="6"/>
      <c r="AKJ975" s="6"/>
      <c r="AKK975" s="6"/>
      <c r="AKL975" s="6"/>
      <c r="AKM975" s="6"/>
      <c r="AKN975" s="6"/>
      <c r="AKO975" s="6"/>
      <c r="AKP975" s="6"/>
      <c r="AKQ975" s="6"/>
      <c r="AKR975" s="6"/>
      <c r="AKS975" s="6"/>
      <c r="AKT975" s="6"/>
      <c r="AKU975" s="6"/>
      <c r="AKV975" s="6"/>
      <c r="AKW975" s="6"/>
      <c r="AKX975" s="6"/>
      <c r="AKY975" s="6"/>
      <c r="AKZ975" s="6"/>
      <c r="ALA975" s="6"/>
      <c r="ALB975" s="6"/>
      <c r="ALC975" s="6"/>
      <c r="ALD975" s="6"/>
      <c r="ALE975" s="6"/>
      <c r="ALF975" s="6"/>
      <c r="ALG975" s="6"/>
      <c r="ALH975" s="6"/>
      <c r="ALI975" s="6"/>
      <c r="ALJ975" s="6"/>
      <c r="ALK975" s="6"/>
      <c r="ALL975" s="6"/>
      <c r="ALM975" s="6"/>
      <c r="ALN975" s="6"/>
      <c r="ALO975" s="6"/>
      <c r="ALP975" s="6"/>
      <c r="ALQ975" s="6"/>
      <c r="ALR975" s="6"/>
      <c r="ALS975" s="6"/>
      <c r="ALT975" s="6"/>
      <c r="ALU975" s="6"/>
      <c r="ALV975" s="6"/>
      <c r="ALW975" s="6"/>
      <c r="ALX975" s="6"/>
      <c r="ALY975" s="6"/>
      <c r="ALZ975" s="6"/>
      <c r="AMA975" s="6"/>
      <c r="AMB975" s="6"/>
      <c r="AMC975" s="6"/>
      <c r="AMD975" s="6"/>
      <c r="AME975" s="6"/>
      <c r="AMF975" s="6"/>
      <c r="AMG975" s="6"/>
      <c r="AMH975" s="6"/>
      <c r="AMI975" s="6"/>
      <c r="AMJ975" s="6"/>
      <c r="AMK975" s="6"/>
      <c r="AML975" s="6"/>
      <c r="AMM975" s="6"/>
      <c r="AMN975" s="6"/>
      <c r="AMO975" s="6"/>
      <c r="AMP975" s="6"/>
      <c r="AMQ975" s="6"/>
      <c r="AMR975" s="6"/>
      <c r="AMS975" s="6"/>
      <c r="AMT975" s="6"/>
      <c r="AMU975" s="6"/>
      <c r="AMV975" s="6"/>
      <c r="AMW975" s="6"/>
      <c r="AMX975" s="6"/>
      <c r="AMY975" s="6"/>
      <c r="AMZ975" s="6"/>
      <c r="ANA975" s="6"/>
      <c r="ANB975" s="6"/>
      <c r="ANC975" s="6"/>
      <c r="AND975" s="6"/>
      <c r="ANE975" s="6"/>
      <c r="ANF975" s="6"/>
      <c r="ANG975" s="6"/>
      <c r="ANH975" s="6"/>
      <c r="ANI975" s="6"/>
      <c r="ANJ975" s="6"/>
      <c r="ANK975" s="6"/>
      <c r="ANL975" s="6"/>
      <c r="ANM975" s="6"/>
      <c r="ANN975" s="6"/>
      <c r="ANO975" s="6"/>
      <c r="ANP975" s="6"/>
      <c r="ANQ975" s="6"/>
      <c r="ANR975" s="6"/>
      <c r="ANS975" s="6"/>
      <c r="ANT975" s="6"/>
      <c r="ANU975" s="6"/>
      <c r="ANV975" s="6"/>
      <c r="ANW975" s="6"/>
      <c r="ANX975" s="6"/>
      <c r="ANY975" s="6"/>
      <c r="ANZ975" s="6"/>
      <c r="AOA975" s="6"/>
      <c r="AOB975" s="6"/>
      <c r="AOC975" s="6"/>
      <c r="AOD975" s="6"/>
      <c r="AOE975" s="6"/>
      <c r="AOF975" s="6"/>
      <c r="AOG975" s="6"/>
      <c r="AOH975" s="6"/>
      <c r="AOI975" s="6"/>
      <c r="AOJ975" s="6"/>
      <c r="AOK975" s="6"/>
      <c r="AOL975" s="6"/>
      <c r="AOM975" s="6"/>
      <c r="AON975" s="6"/>
      <c r="AOO975" s="6"/>
      <c r="AOP975" s="6"/>
      <c r="AOQ975" s="6"/>
      <c r="AOR975" s="6"/>
      <c r="AOS975" s="6"/>
      <c r="AOT975" s="6"/>
      <c r="AOU975" s="6"/>
      <c r="AOV975" s="6"/>
      <c r="AOW975" s="6"/>
      <c r="AOX975" s="6"/>
      <c r="AOY975" s="6"/>
      <c r="AOZ975" s="6"/>
      <c r="APA975" s="6"/>
      <c r="APB975" s="6"/>
      <c r="APC975" s="6"/>
      <c r="APD975" s="6"/>
      <c r="APE975" s="6"/>
      <c r="APF975" s="6"/>
      <c r="APG975" s="6"/>
      <c r="APH975" s="6"/>
      <c r="API975" s="6"/>
      <c r="APJ975" s="6"/>
      <c r="APK975" s="6"/>
      <c r="APL975" s="6"/>
      <c r="APM975" s="6"/>
      <c r="APN975" s="6"/>
      <c r="APO975" s="6"/>
      <c r="APP975" s="6"/>
      <c r="APQ975" s="6"/>
      <c r="APR975" s="6"/>
      <c r="APS975" s="6"/>
      <c r="APT975" s="6"/>
      <c r="APU975" s="6"/>
      <c r="APV975" s="6"/>
      <c r="APW975" s="6"/>
      <c r="APX975" s="6"/>
      <c r="APY975" s="6"/>
      <c r="APZ975" s="6"/>
      <c r="AQA975" s="6"/>
      <c r="AQB975" s="6"/>
      <c r="AQC975" s="6"/>
      <c r="AQD975" s="6"/>
      <c r="AQE975" s="6"/>
      <c r="AQF975" s="6"/>
      <c r="AQG975" s="6"/>
      <c r="AQH975" s="6"/>
      <c r="AQI975" s="6"/>
      <c r="AQJ975" s="6"/>
      <c r="AQK975" s="6"/>
      <c r="AQL975" s="6"/>
      <c r="AQM975" s="6"/>
      <c r="AQN975" s="6"/>
      <c r="AQO975" s="6"/>
      <c r="AQP975" s="6"/>
      <c r="AQQ975" s="6"/>
      <c r="AQR975" s="6"/>
      <c r="AQS975" s="6"/>
      <c r="AQT975" s="6"/>
      <c r="AQU975" s="6"/>
      <c r="AQV975" s="6"/>
      <c r="AQW975" s="6"/>
      <c r="AQX975" s="6"/>
      <c r="AQY975" s="6"/>
      <c r="AQZ975" s="6"/>
      <c r="ARA975" s="6"/>
      <c r="ARB975" s="6"/>
      <c r="ARC975" s="6"/>
      <c r="ARD975" s="6"/>
      <c r="ARE975" s="6"/>
      <c r="ARF975" s="6"/>
      <c r="ARG975" s="6"/>
      <c r="ARH975" s="6"/>
      <c r="ARI975" s="6"/>
      <c r="ARJ975" s="6"/>
      <c r="ARK975" s="6"/>
      <c r="ARL975" s="6"/>
      <c r="ARM975" s="6"/>
      <c r="ARN975" s="6"/>
      <c r="ARO975" s="6"/>
      <c r="ARP975" s="6"/>
      <c r="ARQ975" s="6"/>
      <c r="ARR975" s="6"/>
      <c r="ARS975" s="6"/>
      <c r="ART975" s="6"/>
      <c r="ARU975" s="6"/>
      <c r="ARV975" s="6"/>
      <c r="ARW975" s="6"/>
      <c r="ARX975" s="6"/>
      <c r="ARY975" s="6"/>
      <c r="ARZ975" s="6"/>
      <c r="ASA975" s="6"/>
      <c r="ASB975" s="6"/>
      <c r="ASC975" s="6"/>
      <c r="ASD975" s="6"/>
      <c r="ASE975" s="6"/>
      <c r="ASF975" s="6"/>
      <c r="ASG975" s="6"/>
      <c r="ASH975" s="6"/>
      <c r="ASI975" s="6"/>
      <c r="ASJ975" s="6"/>
      <c r="ASK975" s="6"/>
      <c r="ASL975" s="6"/>
      <c r="ASM975" s="6"/>
      <c r="ASN975" s="6"/>
      <c r="ASO975" s="6"/>
      <c r="ASP975" s="6"/>
      <c r="ASQ975" s="6"/>
      <c r="ASR975" s="6"/>
      <c r="ASS975" s="6"/>
      <c r="AST975" s="6"/>
      <c r="ASU975" s="6"/>
      <c r="ASV975" s="6"/>
      <c r="ASW975" s="6"/>
      <c r="ASX975" s="6"/>
      <c r="ASY975" s="6"/>
      <c r="ASZ975" s="6"/>
      <c r="ATA975" s="6"/>
      <c r="ATB975" s="6"/>
      <c r="ATC975" s="6"/>
      <c r="ATD975" s="6"/>
      <c r="ATE975" s="6"/>
      <c r="ATF975" s="6"/>
      <c r="ATG975" s="6"/>
      <c r="ATH975" s="6"/>
      <c r="ATI975" s="6"/>
      <c r="ATJ975" s="6"/>
      <c r="ATK975" s="6"/>
      <c r="ATL975" s="6"/>
      <c r="ATM975" s="6"/>
      <c r="ATN975" s="6"/>
      <c r="ATO975" s="6"/>
      <c r="ATP975" s="6"/>
      <c r="ATQ975" s="6"/>
      <c r="ATR975" s="6"/>
      <c r="ATS975" s="6"/>
      <c r="ATT975" s="6"/>
      <c r="ATU975" s="6"/>
      <c r="ATV975" s="6"/>
      <c r="ATW975" s="6"/>
      <c r="ATX975" s="6"/>
      <c r="ATY975" s="6"/>
      <c r="ATZ975" s="6"/>
      <c r="AUA975" s="6"/>
      <c r="AUB975" s="6"/>
      <c r="AUC975" s="6"/>
      <c r="AUD975" s="6"/>
      <c r="AUE975" s="6"/>
      <c r="AUF975" s="6"/>
      <c r="AUG975" s="6"/>
      <c r="AUH975" s="6"/>
      <c r="AUI975" s="6"/>
      <c r="AUJ975" s="6"/>
      <c r="AUK975" s="6"/>
      <c r="AUL975" s="6"/>
      <c r="AUM975" s="6"/>
      <c r="AUN975" s="6"/>
      <c r="AUO975" s="6"/>
      <c r="AUP975" s="6"/>
      <c r="AUQ975" s="6"/>
      <c r="AUR975" s="6"/>
      <c r="AUS975" s="6"/>
      <c r="AUT975" s="6"/>
      <c r="AUU975" s="6"/>
      <c r="AUV975" s="6"/>
      <c r="AUW975" s="6"/>
      <c r="AUX975" s="6"/>
      <c r="AUY975" s="6"/>
      <c r="AUZ975" s="6"/>
      <c r="AVA975" s="6"/>
      <c r="AVB975" s="6"/>
      <c r="AVC975" s="6"/>
      <c r="AVD975" s="6"/>
      <c r="AVE975" s="6"/>
      <c r="AVF975" s="6"/>
      <c r="AVG975" s="6"/>
      <c r="AVH975" s="6"/>
      <c r="AVI975" s="6"/>
      <c r="AVJ975" s="6"/>
      <c r="AVK975" s="6"/>
      <c r="AVL975" s="6"/>
      <c r="AVM975" s="6"/>
      <c r="AVN975" s="6"/>
      <c r="AVO975" s="6"/>
      <c r="AVP975" s="6"/>
      <c r="AVQ975" s="6"/>
      <c r="AVR975" s="6"/>
      <c r="AVS975" s="6"/>
      <c r="AVT975" s="6"/>
      <c r="AVU975" s="6"/>
      <c r="AVV975" s="6"/>
      <c r="AVW975" s="6"/>
      <c r="AVX975" s="6"/>
      <c r="AVY975" s="6"/>
      <c r="AVZ975" s="6"/>
      <c r="AWA975" s="6"/>
      <c r="AWB975" s="6"/>
      <c r="AWC975" s="6"/>
      <c r="AWD975" s="6"/>
      <c r="AWE975" s="6"/>
      <c r="AWF975" s="6"/>
      <c r="AWG975" s="6"/>
      <c r="AWH975" s="6"/>
      <c r="AWI975" s="6"/>
      <c r="AWJ975" s="6"/>
      <c r="AWK975" s="6"/>
      <c r="AWL975" s="6"/>
      <c r="AWM975" s="6"/>
      <c r="AWN975" s="6"/>
      <c r="AWO975" s="6"/>
      <c r="AWP975" s="6"/>
      <c r="AWQ975" s="6"/>
      <c r="AWR975" s="6"/>
      <c r="AWS975" s="6"/>
      <c r="AWT975" s="6"/>
      <c r="AWU975" s="6"/>
      <c r="AWV975" s="6"/>
      <c r="AWW975" s="6"/>
      <c r="AWX975" s="6"/>
      <c r="AWY975" s="6"/>
      <c r="AWZ975" s="6"/>
      <c r="AXA975" s="6"/>
      <c r="AXB975" s="6"/>
      <c r="AXC975" s="6"/>
      <c r="AXD975" s="6"/>
      <c r="AXE975" s="6"/>
      <c r="AXF975" s="6"/>
      <c r="AXG975" s="6"/>
      <c r="AXH975" s="6"/>
      <c r="AXI975" s="6"/>
      <c r="AXJ975" s="6"/>
      <c r="AXK975" s="6"/>
      <c r="AXL975" s="6"/>
      <c r="AXM975" s="6"/>
      <c r="AXN975" s="6"/>
      <c r="AXO975" s="6"/>
      <c r="AXP975" s="6"/>
      <c r="AXQ975" s="6"/>
      <c r="AXR975" s="6"/>
      <c r="AXS975" s="6"/>
      <c r="AXT975" s="6"/>
      <c r="AXU975" s="6"/>
      <c r="AXV975" s="6"/>
      <c r="AXW975" s="6"/>
      <c r="AXX975" s="6"/>
      <c r="AXY975" s="6"/>
      <c r="AXZ975" s="6"/>
      <c r="AYA975" s="6"/>
      <c r="AYB975" s="6"/>
      <c r="AYC975" s="6"/>
      <c r="AYD975" s="6"/>
      <c r="AYE975" s="6"/>
      <c r="AYF975" s="6"/>
      <c r="AYG975" s="6"/>
      <c r="AYH975" s="6"/>
      <c r="AYI975" s="6"/>
      <c r="AYJ975" s="6"/>
      <c r="AYK975" s="6"/>
      <c r="AYL975" s="6"/>
      <c r="AYM975" s="6"/>
      <c r="AYN975" s="6"/>
      <c r="AYO975" s="6"/>
      <c r="AYP975" s="6"/>
      <c r="AYQ975" s="6"/>
      <c r="AYR975" s="6"/>
      <c r="AYS975" s="6"/>
      <c r="AYT975" s="6"/>
      <c r="AYU975" s="6"/>
      <c r="AYV975" s="6"/>
      <c r="AYW975" s="6"/>
      <c r="AYX975" s="6"/>
      <c r="AYY975" s="6"/>
      <c r="AYZ975" s="6"/>
      <c r="AZA975" s="6"/>
      <c r="AZB975" s="6"/>
      <c r="AZC975" s="6"/>
      <c r="AZD975" s="6"/>
      <c r="AZE975" s="6"/>
      <c r="AZF975" s="6"/>
      <c r="AZG975" s="6"/>
      <c r="AZH975" s="6"/>
      <c r="AZI975" s="6"/>
      <c r="AZJ975" s="6"/>
      <c r="AZK975" s="6"/>
      <c r="AZL975" s="6"/>
      <c r="AZM975" s="6"/>
      <c r="AZN975" s="6"/>
      <c r="AZO975" s="6"/>
      <c r="AZP975" s="6"/>
      <c r="AZQ975" s="6"/>
      <c r="AZR975" s="6"/>
      <c r="AZS975" s="6"/>
      <c r="AZT975" s="6"/>
      <c r="AZU975" s="6"/>
      <c r="AZV975" s="6"/>
      <c r="AZW975" s="6"/>
      <c r="AZX975" s="6"/>
      <c r="AZY975" s="6"/>
      <c r="AZZ975" s="6"/>
      <c r="BAA975" s="6"/>
      <c r="BAB975" s="6"/>
      <c r="BAC975" s="6"/>
      <c r="BAD975" s="6"/>
      <c r="BAE975" s="6"/>
      <c r="BAF975" s="6"/>
      <c r="BAG975" s="6"/>
      <c r="BAH975" s="6"/>
      <c r="BAI975" s="6"/>
      <c r="BAJ975" s="6"/>
      <c r="BAK975" s="6"/>
      <c r="BAL975" s="6"/>
      <c r="BAM975" s="6"/>
      <c r="BAN975" s="6"/>
      <c r="BAO975" s="6"/>
      <c r="BAP975" s="6"/>
      <c r="BAQ975" s="6"/>
      <c r="BAR975" s="6"/>
      <c r="BAS975" s="6"/>
      <c r="BAT975" s="6"/>
      <c r="BAU975" s="6"/>
      <c r="BAV975" s="6"/>
      <c r="BAW975" s="6"/>
      <c r="BAX975" s="6"/>
      <c r="BAY975" s="6"/>
      <c r="BAZ975" s="6"/>
      <c r="BBA975" s="6"/>
      <c r="BBB975" s="6"/>
      <c r="BBC975" s="6"/>
      <c r="BBD975" s="6"/>
      <c r="BBE975" s="6"/>
      <c r="BBF975" s="6"/>
      <c r="BBG975" s="6"/>
      <c r="BBH975" s="6"/>
      <c r="BBI975" s="6"/>
      <c r="BBJ975" s="6"/>
      <c r="BBK975" s="6"/>
      <c r="BBL975" s="6"/>
      <c r="BBM975" s="6"/>
      <c r="BBN975" s="6"/>
      <c r="BBO975" s="6"/>
      <c r="BBP975" s="6"/>
      <c r="BBQ975" s="6"/>
      <c r="BBR975" s="6"/>
      <c r="BBS975" s="6"/>
      <c r="BBT975" s="6"/>
      <c r="BBU975" s="6"/>
      <c r="BBV975" s="6"/>
      <c r="BBW975" s="6"/>
      <c r="BBX975" s="6"/>
      <c r="BBY975" s="6"/>
      <c r="BBZ975" s="6"/>
      <c r="BCA975" s="6"/>
      <c r="BCB975" s="6"/>
      <c r="BCC975" s="6"/>
      <c r="BCD975" s="6"/>
      <c r="BCE975" s="6"/>
      <c r="BCF975" s="6"/>
      <c r="BCG975" s="6"/>
      <c r="BCH975" s="6"/>
      <c r="BCI975" s="6"/>
      <c r="BCJ975" s="6"/>
      <c r="BCK975" s="6"/>
      <c r="BCL975" s="6"/>
      <c r="BCM975" s="6"/>
      <c r="BCN975" s="6"/>
      <c r="BCO975" s="6"/>
      <c r="BCP975" s="6"/>
      <c r="BCQ975" s="6"/>
      <c r="BCR975" s="6"/>
      <c r="BCS975" s="6"/>
      <c r="BCT975" s="6"/>
      <c r="BCU975" s="6"/>
      <c r="BCV975" s="6"/>
      <c r="BCW975" s="6"/>
      <c r="BCX975" s="6"/>
      <c r="BCY975" s="6"/>
      <c r="BCZ975" s="6"/>
      <c r="BDA975" s="6"/>
      <c r="BDB975" s="6"/>
      <c r="BDC975" s="6"/>
      <c r="BDD975" s="6"/>
      <c r="BDE975" s="6"/>
      <c r="BDF975" s="6"/>
      <c r="BDG975" s="6"/>
      <c r="BDH975" s="6"/>
      <c r="BDI975" s="6"/>
      <c r="BDJ975" s="6"/>
      <c r="BDK975" s="6"/>
      <c r="BDL975" s="6"/>
      <c r="BDM975" s="6"/>
      <c r="BDN975" s="6"/>
      <c r="BDO975" s="6"/>
      <c r="BDP975" s="6"/>
      <c r="BDQ975" s="6"/>
      <c r="BDR975" s="6"/>
      <c r="BDS975" s="6"/>
      <c r="BDT975" s="6"/>
      <c r="BDU975" s="6"/>
      <c r="BDV975" s="6"/>
      <c r="BDW975" s="6"/>
      <c r="BDX975" s="6"/>
      <c r="BDY975" s="6"/>
      <c r="BDZ975" s="6"/>
      <c r="BEA975" s="6"/>
      <c r="BEB975" s="6"/>
      <c r="BEC975" s="6"/>
      <c r="BED975" s="6"/>
      <c r="BEE975" s="6"/>
      <c r="BEF975" s="6"/>
      <c r="BEG975" s="6"/>
      <c r="BEH975" s="6"/>
      <c r="BEI975" s="6"/>
      <c r="BEJ975" s="6"/>
      <c r="BEK975" s="6"/>
      <c r="BEL975" s="6"/>
      <c r="BEM975" s="6"/>
      <c r="BEN975" s="6"/>
      <c r="BEO975" s="6"/>
      <c r="BEP975" s="6"/>
      <c r="BEQ975" s="6"/>
      <c r="BER975" s="6"/>
      <c r="BES975" s="6"/>
      <c r="BET975" s="6"/>
      <c r="BEU975" s="6"/>
      <c r="BEV975" s="6"/>
      <c r="BEW975" s="6"/>
      <c r="BEX975" s="6"/>
      <c r="BEY975" s="6"/>
      <c r="BEZ975" s="6"/>
      <c r="BFA975" s="6"/>
      <c r="BFB975" s="6"/>
      <c r="BFC975" s="6"/>
      <c r="BFD975" s="6"/>
      <c r="BFE975" s="6"/>
      <c r="BFF975" s="6"/>
      <c r="BFG975" s="6"/>
      <c r="BFH975" s="6"/>
      <c r="BFI975" s="6"/>
      <c r="BFJ975" s="6"/>
      <c r="BFK975" s="6"/>
      <c r="BFL975" s="6"/>
      <c r="BFM975" s="6"/>
      <c r="BFN975" s="6"/>
      <c r="BFO975" s="6"/>
      <c r="BFP975" s="6"/>
      <c r="BFQ975" s="6"/>
      <c r="BFR975" s="6"/>
      <c r="BFS975" s="6"/>
      <c r="BFT975" s="6"/>
      <c r="BFU975" s="6"/>
      <c r="BFV975" s="6"/>
      <c r="BFW975" s="6"/>
      <c r="BFX975" s="6"/>
      <c r="BFY975" s="6"/>
      <c r="BFZ975" s="6"/>
      <c r="BGA975" s="6"/>
      <c r="BGB975" s="6"/>
      <c r="BGC975" s="6"/>
      <c r="BGD975" s="6"/>
      <c r="BGE975" s="6"/>
      <c r="BGF975" s="6"/>
      <c r="BGG975" s="6"/>
      <c r="BGH975" s="6"/>
      <c r="BGI975" s="6"/>
      <c r="BGJ975" s="6"/>
      <c r="BGK975" s="6"/>
      <c r="BGL975" s="6"/>
      <c r="BGM975" s="6"/>
      <c r="BGN975" s="6"/>
      <c r="BGO975" s="6"/>
      <c r="BGP975" s="6"/>
      <c r="BGQ975" s="6"/>
      <c r="BGR975" s="6"/>
      <c r="BGS975" s="6"/>
      <c r="BGT975" s="6"/>
      <c r="BGU975" s="6"/>
      <c r="BGV975" s="6"/>
      <c r="BGW975" s="6"/>
      <c r="BGX975" s="6"/>
      <c r="BGY975" s="6"/>
      <c r="BGZ975" s="6"/>
      <c r="BHA975" s="6"/>
      <c r="BHB975" s="6"/>
      <c r="BHC975" s="6"/>
      <c r="BHD975" s="6"/>
      <c r="BHE975" s="6"/>
      <c r="BHF975" s="6"/>
      <c r="BHG975" s="6"/>
      <c r="BHH975" s="6"/>
      <c r="BHI975" s="6"/>
      <c r="BHJ975" s="6"/>
      <c r="BHK975" s="6"/>
      <c r="BHL975" s="6"/>
      <c r="BHM975" s="6"/>
      <c r="BHN975" s="6"/>
      <c r="BHO975" s="6"/>
      <c r="BHP975" s="6"/>
      <c r="BHQ975" s="6"/>
      <c r="BHR975" s="6"/>
      <c r="BHS975" s="6"/>
      <c r="BHT975" s="6"/>
      <c r="BHU975" s="6"/>
      <c r="BHV975" s="6"/>
      <c r="BHW975" s="6"/>
      <c r="BHX975" s="6"/>
      <c r="BHY975" s="6"/>
      <c r="BHZ975" s="6"/>
      <c r="BIA975" s="6"/>
      <c r="BIB975" s="6"/>
      <c r="BIC975" s="6"/>
      <c r="BID975" s="6"/>
      <c r="BIE975" s="6"/>
      <c r="BIF975" s="6"/>
      <c r="BIG975" s="6"/>
      <c r="BIH975" s="6"/>
      <c r="BII975" s="6"/>
      <c r="BIJ975" s="6"/>
      <c r="BIK975" s="6"/>
      <c r="BIL975" s="6"/>
      <c r="BIM975" s="6"/>
      <c r="BIN975" s="6"/>
      <c r="BIO975" s="6"/>
      <c r="BIP975" s="6"/>
      <c r="BIQ975" s="6"/>
      <c r="BIR975" s="6"/>
      <c r="BIS975" s="6"/>
      <c r="BIT975" s="6"/>
      <c r="BIU975" s="6"/>
      <c r="BIV975" s="6"/>
      <c r="BIW975" s="6"/>
      <c r="BIX975" s="6"/>
      <c r="BIY975" s="6"/>
      <c r="BIZ975" s="6"/>
      <c r="BJA975" s="6"/>
      <c r="BJB975" s="6"/>
      <c r="BJC975" s="6"/>
      <c r="BJD975" s="6"/>
      <c r="BJE975" s="6"/>
      <c r="BJF975" s="6"/>
      <c r="BJG975" s="6"/>
      <c r="BJH975" s="6"/>
      <c r="BJI975" s="6"/>
      <c r="BJJ975" s="6"/>
      <c r="BJK975" s="6"/>
      <c r="BJL975" s="6"/>
      <c r="BJM975" s="6"/>
      <c r="BJN975" s="6"/>
      <c r="BJO975" s="6"/>
      <c r="BJP975" s="6"/>
      <c r="BJQ975" s="6"/>
      <c r="BJR975" s="6"/>
      <c r="BJS975" s="6"/>
      <c r="BJT975" s="6"/>
      <c r="BJU975" s="6"/>
      <c r="BJV975" s="6"/>
      <c r="BJW975" s="6"/>
      <c r="BJX975" s="6"/>
      <c r="BJY975" s="6"/>
      <c r="BJZ975" s="6"/>
      <c r="BKA975" s="6"/>
      <c r="BKB975" s="6"/>
      <c r="BKC975" s="6"/>
      <c r="BKD975" s="6"/>
      <c r="BKE975" s="6"/>
      <c r="BKF975" s="6"/>
      <c r="BKG975" s="6"/>
      <c r="BKH975" s="6"/>
      <c r="BKI975" s="6"/>
      <c r="BKJ975" s="6"/>
      <c r="BKK975" s="6"/>
      <c r="BKL975" s="6"/>
      <c r="BKM975" s="6"/>
      <c r="BKN975" s="6"/>
      <c r="BKO975" s="6"/>
      <c r="BKP975" s="6"/>
      <c r="BKQ975" s="6"/>
      <c r="BKR975" s="6"/>
      <c r="BKS975" s="6"/>
      <c r="BKT975" s="6"/>
      <c r="BKU975" s="6"/>
      <c r="BKV975" s="6"/>
      <c r="BKW975" s="6"/>
      <c r="BKX975" s="6"/>
      <c r="BKY975" s="6"/>
      <c r="BKZ975" s="6"/>
      <c r="BLA975" s="6"/>
      <c r="BLB975" s="6"/>
      <c r="BLC975" s="6"/>
      <c r="BLD975" s="6"/>
      <c r="BLE975" s="6"/>
      <c r="BLF975" s="6"/>
      <c r="BLG975" s="6"/>
      <c r="BLH975" s="6"/>
      <c r="BLI975" s="6"/>
      <c r="BLJ975" s="6"/>
      <c r="BLK975" s="6"/>
      <c r="BLL975" s="6"/>
      <c r="BLM975" s="6"/>
      <c r="BLN975" s="6"/>
      <c r="BLO975" s="6"/>
      <c r="BLP975" s="6"/>
      <c r="BLQ975" s="6"/>
      <c r="BLR975" s="6"/>
      <c r="BLS975" s="6"/>
      <c r="BLT975" s="6"/>
      <c r="BLU975" s="6"/>
      <c r="BLV975" s="6"/>
      <c r="BLW975" s="6"/>
      <c r="BLX975" s="6"/>
      <c r="BLY975" s="6"/>
      <c r="BLZ975" s="6"/>
      <c r="BMA975" s="6"/>
      <c r="BMB975" s="6"/>
      <c r="BMC975" s="6"/>
      <c r="BMD975" s="6"/>
      <c r="BME975" s="6"/>
      <c r="BMF975" s="6"/>
      <c r="BMG975" s="6"/>
      <c r="BMH975" s="6"/>
      <c r="BMI975" s="6"/>
      <c r="BMJ975" s="6"/>
      <c r="BMK975" s="6"/>
      <c r="BML975" s="6"/>
      <c r="BMM975" s="6"/>
      <c r="BMN975" s="6"/>
      <c r="BMO975" s="6"/>
      <c r="BMP975" s="6"/>
      <c r="BMQ975" s="6"/>
      <c r="BMR975" s="6"/>
      <c r="BMS975" s="6"/>
      <c r="BMT975" s="6"/>
      <c r="BMU975" s="6"/>
      <c r="BMV975" s="6"/>
      <c r="BMW975" s="6"/>
      <c r="BMX975" s="6"/>
      <c r="BMY975" s="6"/>
      <c r="BMZ975" s="6"/>
      <c r="BNA975" s="6"/>
      <c r="BNB975" s="6"/>
      <c r="BNC975" s="6"/>
      <c r="BND975" s="6"/>
      <c r="BNE975" s="6"/>
      <c r="BNF975" s="6"/>
      <c r="BNG975" s="6"/>
      <c r="BNH975" s="6"/>
      <c r="BNI975" s="6"/>
      <c r="BNJ975" s="6"/>
      <c r="BNK975" s="6"/>
      <c r="BNL975" s="6"/>
      <c r="BNM975" s="6"/>
      <c r="BNN975" s="6"/>
      <c r="BNO975" s="6"/>
      <c r="BNP975" s="6"/>
      <c r="BNQ975" s="6"/>
      <c r="BNR975" s="6"/>
      <c r="BNS975" s="6"/>
      <c r="BNT975" s="6"/>
      <c r="BNU975" s="6"/>
      <c r="BNV975" s="6"/>
      <c r="BNW975" s="6"/>
      <c r="BNX975" s="6"/>
      <c r="BNY975" s="6"/>
      <c r="BNZ975" s="6"/>
      <c r="BOA975" s="6"/>
      <c r="BOB975" s="6"/>
      <c r="BOC975" s="6"/>
      <c r="BOD975" s="6"/>
      <c r="BOE975" s="6"/>
      <c r="BOF975" s="6"/>
      <c r="BOG975" s="6"/>
      <c r="BOH975" s="6"/>
      <c r="BOI975" s="6"/>
      <c r="BOJ975" s="6"/>
      <c r="BOK975" s="6"/>
      <c r="BOL975" s="6"/>
      <c r="BOM975" s="6"/>
      <c r="BON975" s="6"/>
      <c r="BOO975" s="6"/>
      <c r="BOP975" s="6"/>
      <c r="BOQ975" s="6"/>
      <c r="BOR975" s="6"/>
      <c r="BOS975" s="6"/>
      <c r="BOT975" s="6"/>
      <c r="BOU975" s="6"/>
      <c r="BOV975" s="6"/>
      <c r="BOW975" s="6"/>
      <c r="BOX975" s="6"/>
      <c r="BOY975" s="6"/>
      <c r="BOZ975" s="6"/>
      <c r="BPA975" s="6"/>
      <c r="BPB975" s="6"/>
      <c r="BPC975" s="6"/>
      <c r="BPD975" s="6"/>
      <c r="BPE975" s="6"/>
      <c r="BPF975" s="6"/>
      <c r="BPG975" s="6"/>
      <c r="BPH975" s="6"/>
      <c r="BPI975" s="6"/>
      <c r="BPJ975" s="6"/>
      <c r="BPK975" s="6"/>
      <c r="BPL975" s="6"/>
      <c r="BPM975" s="6"/>
      <c r="BPN975" s="6"/>
      <c r="BPO975" s="6"/>
      <c r="BPP975" s="6"/>
      <c r="BPQ975" s="6"/>
      <c r="BPR975" s="6"/>
      <c r="BPS975" s="6"/>
      <c r="BPT975" s="6"/>
      <c r="BPU975" s="6"/>
      <c r="BPV975" s="6"/>
      <c r="BPW975" s="6"/>
      <c r="BPX975" s="6"/>
      <c r="BPY975" s="6"/>
      <c r="BPZ975" s="6"/>
      <c r="BQA975" s="6"/>
      <c r="BQB975" s="6"/>
      <c r="BQC975" s="6"/>
      <c r="BQD975" s="6"/>
      <c r="BQE975" s="6"/>
      <c r="BQF975" s="6"/>
      <c r="BQG975" s="6"/>
      <c r="BQH975" s="6"/>
      <c r="BQI975" s="6"/>
      <c r="BQJ975" s="6"/>
      <c r="BQK975" s="6"/>
      <c r="BQL975" s="6"/>
      <c r="BQM975" s="6"/>
      <c r="BQN975" s="6"/>
      <c r="BQO975" s="6"/>
      <c r="BQP975" s="6"/>
      <c r="BQQ975" s="6"/>
      <c r="BQR975" s="6"/>
      <c r="BQS975" s="6"/>
      <c r="BQT975" s="6"/>
      <c r="BQU975" s="6"/>
      <c r="BQV975" s="6"/>
      <c r="BQW975" s="6"/>
      <c r="BQX975" s="6"/>
      <c r="BQY975" s="6"/>
      <c r="BQZ975" s="6"/>
      <c r="BRA975" s="6"/>
      <c r="BRB975" s="6"/>
      <c r="BRC975" s="6"/>
      <c r="BRD975" s="6"/>
      <c r="BRE975" s="6"/>
      <c r="BRF975" s="6"/>
      <c r="BRG975" s="6"/>
      <c r="BRH975" s="6"/>
      <c r="BRI975" s="6"/>
      <c r="BRJ975" s="6"/>
      <c r="BRK975" s="6"/>
      <c r="BRL975" s="6"/>
      <c r="BRM975" s="6"/>
      <c r="BRN975" s="6"/>
      <c r="BRO975" s="6"/>
      <c r="BRP975" s="6"/>
      <c r="BRQ975" s="6"/>
      <c r="BRR975" s="6"/>
      <c r="BRS975" s="6"/>
      <c r="BRT975" s="6"/>
      <c r="BRU975" s="6"/>
      <c r="BRV975" s="6"/>
      <c r="BRW975" s="6"/>
      <c r="BRX975" s="6"/>
      <c r="BRY975" s="6"/>
      <c r="BRZ975" s="6"/>
      <c r="BSA975" s="6"/>
      <c r="BSB975" s="6"/>
      <c r="BSC975" s="6"/>
      <c r="BSD975" s="6"/>
      <c r="BSE975" s="6"/>
      <c r="BSF975" s="6"/>
      <c r="BSG975" s="6"/>
      <c r="BSH975" s="6"/>
      <c r="BSI975" s="6"/>
      <c r="BSJ975" s="6"/>
      <c r="BSK975" s="6"/>
      <c r="BSL975" s="6"/>
      <c r="BSM975" s="6"/>
      <c r="BSN975" s="6"/>
      <c r="BSO975" s="6"/>
      <c r="BSP975" s="6"/>
      <c r="BSQ975" s="6"/>
      <c r="BSR975" s="6"/>
      <c r="BSS975" s="6"/>
      <c r="BST975" s="6"/>
      <c r="BSU975" s="6"/>
      <c r="BSV975" s="6"/>
      <c r="BSW975" s="6"/>
      <c r="BSX975" s="6"/>
      <c r="BSY975" s="6"/>
      <c r="BSZ975" s="6"/>
      <c r="BTA975" s="6"/>
      <c r="BTB975" s="6"/>
      <c r="BTC975" s="6"/>
      <c r="BTD975" s="6"/>
      <c r="BTE975" s="6"/>
      <c r="BTF975" s="6"/>
      <c r="BTG975" s="6"/>
      <c r="BTH975" s="6"/>
      <c r="BTI975" s="6"/>
      <c r="BTJ975" s="6"/>
      <c r="BTK975" s="6"/>
      <c r="BTL975" s="6"/>
      <c r="BTM975" s="6"/>
      <c r="BTN975" s="6"/>
      <c r="BTO975" s="6"/>
      <c r="BTP975" s="6"/>
      <c r="BTQ975" s="6"/>
      <c r="BTR975" s="6"/>
      <c r="BTS975" s="6"/>
      <c r="BTT975" s="6"/>
      <c r="BTU975" s="6"/>
      <c r="BTV975" s="6"/>
      <c r="BTW975" s="6"/>
      <c r="BTX975" s="6"/>
      <c r="BTY975" s="6"/>
      <c r="BTZ975" s="6"/>
      <c r="BUA975" s="6"/>
      <c r="BUB975" s="6"/>
      <c r="BUC975" s="6"/>
      <c r="BUD975" s="6"/>
      <c r="BUE975" s="6"/>
      <c r="BUF975" s="6"/>
      <c r="BUG975" s="6"/>
      <c r="BUH975" s="6"/>
      <c r="BUI975" s="6"/>
      <c r="BUJ975" s="6"/>
      <c r="BUK975" s="6"/>
      <c r="BUL975" s="6"/>
      <c r="BUM975" s="6"/>
      <c r="BUN975" s="6"/>
      <c r="BUO975" s="6"/>
      <c r="BUP975" s="6"/>
      <c r="BUQ975" s="6"/>
      <c r="BUR975" s="6"/>
      <c r="BUS975" s="6"/>
      <c r="BUT975" s="6"/>
      <c r="BUU975" s="6"/>
      <c r="BUV975" s="6"/>
      <c r="BUW975" s="6"/>
      <c r="BUX975" s="6"/>
      <c r="BUY975" s="6"/>
      <c r="BUZ975" s="6"/>
      <c r="BVA975" s="6"/>
      <c r="BVB975" s="6"/>
      <c r="BVC975" s="6"/>
      <c r="BVD975" s="6"/>
      <c r="BVE975" s="6"/>
      <c r="BVF975" s="6"/>
      <c r="BVG975" s="6"/>
      <c r="BVH975" s="6"/>
      <c r="BVI975" s="6"/>
      <c r="BVJ975" s="6"/>
      <c r="BVK975" s="6"/>
      <c r="BVL975" s="6"/>
      <c r="BVM975" s="6"/>
      <c r="BVN975" s="6"/>
      <c r="BVO975" s="6"/>
      <c r="BVP975" s="6"/>
      <c r="BVQ975" s="6"/>
      <c r="BVR975" s="6"/>
      <c r="BVS975" s="6"/>
      <c r="BVT975" s="6"/>
      <c r="BVU975" s="6"/>
      <c r="BVV975" s="6"/>
      <c r="BVW975" s="6"/>
      <c r="BVX975" s="6"/>
      <c r="BVY975" s="6"/>
      <c r="BVZ975" s="6"/>
      <c r="BWA975" s="6"/>
      <c r="BWB975" s="6"/>
      <c r="BWC975" s="6"/>
      <c r="BWD975" s="6"/>
      <c r="BWE975" s="6"/>
      <c r="BWF975" s="6"/>
      <c r="BWG975" s="6"/>
      <c r="BWH975" s="6"/>
      <c r="BWI975" s="6"/>
      <c r="BWJ975" s="6"/>
      <c r="BWK975" s="6"/>
      <c r="BWL975" s="6"/>
      <c r="BWM975" s="6"/>
      <c r="BWN975" s="6"/>
      <c r="BWO975" s="6"/>
      <c r="BWP975" s="6"/>
      <c r="BWQ975" s="6"/>
      <c r="BWR975" s="6"/>
      <c r="BWS975" s="6"/>
      <c r="BWT975" s="6"/>
      <c r="BWU975" s="6"/>
      <c r="BWV975" s="6"/>
      <c r="BWW975" s="6"/>
      <c r="BWX975" s="6"/>
      <c r="BWY975" s="6"/>
      <c r="BWZ975" s="6"/>
      <c r="BXA975" s="6"/>
      <c r="BXB975" s="6"/>
      <c r="BXC975" s="6"/>
      <c r="BXD975" s="6"/>
      <c r="BXE975" s="6"/>
      <c r="BXF975" s="6"/>
      <c r="BXG975" s="6"/>
      <c r="BXH975" s="6"/>
      <c r="BXI975" s="6"/>
      <c r="BXJ975" s="6"/>
      <c r="BXK975" s="6"/>
      <c r="BXL975" s="6"/>
      <c r="BXM975" s="6"/>
      <c r="BXN975" s="6"/>
      <c r="BXO975" s="6"/>
      <c r="BXP975" s="6"/>
      <c r="BXQ975" s="6"/>
      <c r="BXR975" s="6"/>
      <c r="BXS975" s="6"/>
      <c r="BXT975" s="6"/>
      <c r="BXU975" s="6"/>
      <c r="BXV975" s="6"/>
      <c r="BXW975" s="6"/>
      <c r="BXX975" s="6"/>
      <c r="BXY975" s="6"/>
      <c r="BXZ975" s="6"/>
      <c r="BYA975" s="6"/>
      <c r="BYB975" s="6"/>
      <c r="BYC975" s="6"/>
      <c r="BYD975" s="6"/>
      <c r="BYE975" s="6"/>
      <c r="BYF975" s="6"/>
      <c r="BYG975" s="6"/>
      <c r="BYH975" s="6"/>
      <c r="BYI975" s="6"/>
      <c r="BYJ975" s="6"/>
      <c r="BYK975" s="6"/>
      <c r="BYL975" s="6"/>
      <c r="BYM975" s="6"/>
      <c r="BYN975" s="6"/>
      <c r="BYO975" s="6"/>
      <c r="BYP975" s="6"/>
      <c r="BYQ975" s="6"/>
      <c r="BYR975" s="6"/>
      <c r="BYS975" s="6"/>
      <c r="BYT975" s="6"/>
      <c r="BYU975" s="6"/>
      <c r="BYV975" s="6"/>
      <c r="BYW975" s="6"/>
      <c r="BYX975" s="6"/>
      <c r="BYY975" s="6"/>
      <c r="BYZ975" s="6"/>
      <c r="BZA975" s="6"/>
      <c r="BZB975" s="6"/>
      <c r="BZC975" s="6"/>
      <c r="BZD975" s="6"/>
      <c r="BZE975" s="6"/>
      <c r="BZF975" s="6"/>
      <c r="BZG975" s="6"/>
      <c r="BZH975" s="6"/>
      <c r="BZI975" s="6"/>
      <c r="BZJ975" s="6"/>
      <c r="BZK975" s="6"/>
      <c r="BZL975" s="6"/>
      <c r="BZM975" s="6"/>
      <c r="BZN975" s="6"/>
      <c r="BZO975" s="6"/>
      <c r="BZP975" s="6"/>
      <c r="BZQ975" s="6"/>
      <c r="BZR975" s="6"/>
      <c r="BZS975" s="6"/>
      <c r="BZT975" s="6"/>
      <c r="BZU975" s="6"/>
      <c r="BZV975" s="6"/>
      <c r="BZW975" s="6"/>
      <c r="BZX975" s="6"/>
      <c r="BZY975" s="6"/>
      <c r="BZZ975" s="6"/>
      <c r="CAA975" s="6"/>
      <c r="CAB975" s="6"/>
      <c r="CAC975" s="6"/>
      <c r="CAD975" s="6"/>
      <c r="CAE975" s="6"/>
      <c r="CAF975" s="6"/>
      <c r="CAG975" s="6"/>
      <c r="CAH975" s="6"/>
      <c r="CAI975" s="6"/>
      <c r="CAJ975" s="6"/>
      <c r="CAK975" s="6"/>
      <c r="CAL975" s="6"/>
      <c r="CAM975" s="6"/>
      <c r="CAN975" s="6"/>
      <c r="CAO975" s="6"/>
      <c r="CAP975" s="6"/>
      <c r="CAQ975" s="6"/>
      <c r="CAR975" s="6"/>
      <c r="CAS975" s="6"/>
      <c r="CAT975" s="6"/>
      <c r="CAU975" s="6"/>
      <c r="CAV975" s="6"/>
      <c r="CAW975" s="6"/>
      <c r="CAX975" s="6"/>
      <c r="CAY975" s="6"/>
      <c r="CAZ975" s="6"/>
      <c r="CBA975" s="6"/>
      <c r="CBB975" s="6"/>
      <c r="CBC975" s="6"/>
      <c r="CBD975" s="6"/>
      <c r="CBE975" s="6"/>
      <c r="CBF975" s="6"/>
      <c r="CBG975" s="6"/>
      <c r="CBH975" s="6"/>
      <c r="CBI975" s="6"/>
      <c r="CBJ975" s="6"/>
      <c r="CBK975" s="6"/>
      <c r="CBL975" s="6"/>
      <c r="CBM975" s="6"/>
      <c r="CBN975" s="6"/>
      <c r="CBO975" s="6"/>
      <c r="CBP975" s="6"/>
      <c r="CBQ975" s="6"/>
      <c r="CBR975" s="6"/>
      <c r="CBS975" s="6"/>
      <c r="CBT975" s="6"/>
      <c r="CBU975" s="6"/>
      <c r="CBV975" s="6"/>
      <c r="CBW975" s="6"/>
      <c r="CBX975" s="6"/>
      <c r="CBY975" s="6"/>
      <c r="CBZ975" s="6"/>
      <c r="CCA975" s="6"/>
      <c r="CCB975" s="6"/>
      <c r="CCC975" s="6"/>
      <c r="CCD975" s="6"/>
      <c r="CCE975" s="6"/>
      <c r="CCF975" s="6"/>
      <c r="CCG975" s="6"/>
      <c r="CCH975" s="6"/>
      <c r="CCI975" s="6"/>
      <c r="CCJ975" s="6"/>
      <c r="CCK975" s="6"/>
      <c r="CCL975" s="6"/>
      <c r="CCM975" s="6"/>
      <c r="CCN975" s="6"/>
      <c r="CCO975" s="6"/>
      <c r="CCP975" s="6"/>
      <c r="CCQ975" s="6"/>
      <c r="CCR975" s="6"/>
      <c r="CCS975" s="6"/>
      <c r="CCT975" s="6"/>
      <c r="CCU975" s="6"/>
      <c r="CCV975" s="6"/>
      <c r="CCW975" s="6"/>
      <c r="CCX975" s="6"/>
      <c r="CCY975" s="6"/>
      <c r="CCZ975" s="6"/>
      <c r="CDA975" s="6"/>
      <c r="CDB975" s="6"/>
      <c r="CDC975" s="6"/>
      <c r="CDD975" s="6"/>
      <c r="CDE975" s="6"/>
      <c r="CDF975" s="6"/>
      <c r="CDG975" s="6"/>
      <c r="CDH975" s="6"/>
      <c r="CDI975" s="6"/>
      <c r="CDJ975" s="6"/>
      <c r="CDK975" s="6"/>
      <c r="CDL975" s="6"/>
      <c r="CDM975" s="6"/>
      <c r="CDN975" s="6"/>
      <c r="CDO975" s="6"/>
      <c r="CDP975" s="6"/>
      <c r="CDQ975" s="6"/>
      <c r="CDR975" s="6"/>
      <c r="CDS975" s="6"/>
      <c r="CDT975" s="6"/>
      <c r="CDU975" s="6"/>
      <c r="CDV975" s="6"/>
      <c r="CDW975" s="6"/>
      <c r="CDX975" s="6"/>
      <c r="CDY975" s="6"/>
      <c r="CDZ975" s="6"/>
      <c r="CEA975" s="6"/>
      <c r="CEB975" s="6"/>
      <c r="CEC975" s="6"/>
      <c r="CED975" s="6"/>
      <c r="CEE975" s="6"/>
      <c r="CEF975" s="6"/>
      <c r="CEG975" s="6"/>
      <c r="CEH975" s="6"/>
      <c r="CEI975" s="6"/>
      <c r="CEJ975" s="6"/>
      <c r="CEK975" s="6"/>
      <c r="CEL975" s="6"/>
      <c r="CEM975" s="6"/>
      <c r="CEN975" s="6"/>
      <c r="CEO975" s="6"/>
      <c r="CEP975" s="6"/>
      <c r="CEQ975" s="6"/>
      <c r="CER975" s="6"/>
      <c r="CES975" s="6"/>
      <c r="CET975" s="6"/>
      <c r="CEU975" s="6"/>
      <c r="CEV975" s="6"/>
      <c r="CEW975" s="6"/>
      <c r="CEX975" s="6"/>
      <c r="CEY975" s="6"/>
      <c r="CEZ975" s="6"/>
      <c r="CFA975" s="6"/>
      <c r="CFB975" s="6"/>
      <c r="CFC975" s="6"/>
      <c r="CFD975" s="6"/>
      <c r="CFE975" s="6"/>
      <c r="CFF975" s="6"/>
      <c r="CFG975" s="6"/>
      <c r="CFH975" s="6"/>
      <c r="CFI975" s="6"/>
      <c r="CFJ975" s="6"/>
      <c r="CFK975" s="6"/>
      <c r="CFL975" s="6"/>
      <c r="CFM975" s="6"/>
      <c r="CFN975" s="6"/>
      <c r="CFO975" s="6"/>
      <c r="CFP975" s="6"/>
      <c r="CFQ975" s="6"/>
      <c r="CFR975" s="6"/>
      <c r="CFS975" s="6"/>
      <c r="CFT975" s="6"/>
      <c r="CFU975" s="6"/>
      <c r="CFV975" s="6"/>
      <c r="CFW975" s="6"/>
      <c r="CFX975" s="6"/>
      <c r="CFY975" s="6"/>
      <c r="CFZ975" s="6"/>
      <c r="CGA975" s="6"/>
      <c r="CGB975" s="6"/>
      <c r="CGC975" s="6"/>
      <c r="CGD975" s="6"/>
      <c r="CGE975" s="6"/>
      <c r="CGF975" s="6"/>
      <c r="CGG975" s="6"/>
      <c r="CGH975" s="6"/>
      <c r="CGI975" s="6"/>
      <c r="CGJ975" s="6"/>
      <c r="CGK975" s="6"/>
      <c r="CGL975" s="6"/>
      <c r="CGM975" s="6"/>
      <c r="CGN975" s="6"/>
      <c r="CGO975" s="6"/>
      <c r="CGP975" s="6"/>
      <c r="CGQ975" s="6"/>
      <c r="CGR975" s="6"/>
      <c r="CGS975" s="6"/>
      <c r="CGT975" s="6"/>
      <c r="CGU975" s="6"/>
      <c r="CGV975" s="6"/>
      <c r="CGW975" s="6"/>
      <c r="CGX975" s="6"/>
      <c r="CGY975" s="6"/>
      <c r="CGZ975" s="6"/>
      <c r="CHA975" s="6"/>
      <c r="CHB975" s="6"/>
      <c r="CHC975" s="6"/>
      <c r="CHD975" s="6"/>
      <c r="CHE975" s="6"/>
      <c r="CHF975" s="6"/>
      <c r="CHG975" s="6"/>
      <c r="CHH975" s="6"/>
      <c r="CHI975" s="6"/>
      <c r="CHJ975" s="6"/>
      <c r="CHK975" s="6"/>
      <c r="CHL975" s="6"/>
      <c r="CHM975" s="6"/>
      <c r="CHN975" s="6"/>
      <c r="CHO975" s="6"/>
      <c r="CHP975" s="6"/>
      <c r="CHQ975" s="6"/>
      <c r="CHR975" s="6"/>
      <c r="CHS975" s="6"/>
      <c r="CHT975" s="6"/>
      <c r="CHU975" s="6"/>
      <c r="CHV975" s="6"/>
      <c r="CHW975" s="6"/>
      <c r="CHX975" s="6"/>
      <c r="CHY975" s="6"/>
      <c r="CHZ975" s="6"/>
      <c r="CIA975" s="6"/>
      <c r="CIB975" s="6"/>
      <c r="CIC975" s="6"/>
      <c r="CID975" s="6"/>
      <c r="CIE975" s="6"/>
      <c r="CIF975" s="6"/>
      <c r="CIG975" s="6"/>
      <c r="CIH975" s="6"/>
      <c r="CII975" s="6"/>
      <c r="CIJ975" s="6"/>
      <c r="CIK975" s="6"/>
      <c r="CIL975" s="6"/>
      <c r="CIM975" s="6"/>
      <c r="CIN975" s="6"/>
      <c r="CIO975" s="6"/>
      <c r="CIP975" s="6"/>
      <c r="CIQ975" s="6"/>
      <c r="CIR975" s="6"/>
      <c r="CIS975" s="6"/>
      <c r="CIT975" s="6"/>
      <c r="CIU975" s="6"/>
      <c r="CIV975" s="6"/>
      <c r="CIW975" s="6"/>
      <c r="CIX975" s="6"/>
      <c r="CIY975" s="6"/>
      <c r="CIZ975" s="6"/>
      <c r="CJA975" s="6"/>
      <c r="CJB975" s="6"/>
      <c r="CJC975" s="6"/>
      <c r="CJD975" s="6"/>
      <c r="CJE975" s="6"/>
      <c r="CJF975" s="6"/>
      <c r="CJG975" s="6"/>
      <c r="CJH975" s="6"/>
      <c r="CJI975" s="6"/>
      <c r="CJJ975" s="6"/>
      <c r="CJK975" s="6"/>
      <c r="CJL975" s="6"/>
      <c r="CJM975" s="6"/>
      <c r="CJN975" s="6"/>
      <c r="CJO975" s="6"/>
      <c r="CJP975" s="6"/>
      <c r="CJQ975" s="6"/>
      <c r="CJR975" s="6"/>
      <c r="CJS975" s="6"/>
      <c r="CJT975" s="6"/>
      <c r="CJU975" s="6"/>
      <c r="CJV975" s="6"/>
      <c r="CJW975" s="6"/>
      <c r="CJX975" s="6"/>
      <c r="CJY975" s="6"/>
      <c r="CJZ975" s="6"/>
      <c r="CKA975" s="6"/>
      <c r="CKB975" s="6"/>
      <c r="CKC975" s="6"/>
      <c r="CKD975" s="6"/>
      <c r="CKE975" s="6"/>
      <c r="CKF975" s="6"/>
      <c r="CKG975" s="6"/>
      <c r="CKH975" s="6"/>
      <c r="CKI975" s="6"/>
      <c r="CKJ975" s="6"/>
      <c r="CKK975" s="6"/>
      <c r="CKL975" s="6"/>
      <c r="CKM975" s="6"/>
      <c r="CKN975" s="6"/>
      <c r="CKO975" s="6"/>
      <c r="CKP975" s="6"/>
      <c r="CKQ975" s="6"/>
      <c r="CKR975" s="6"/>
      <c r="CKS975" s="6"/>
      <c r="CKT975" s="6"/>
      <c r="CKU975" s="6"/>
      <c r="CKV975" s="6"/>
      <c r="CKW975" s="6"/>
      <c r="CKX975" s="6"/>
      <c r="CKY975" s="6"/>
      <c r="CKZ975" s="6"/>
      <c r="CLA975" s="6"/>
      <c r="CLB975" s="6"/>
      <c r="CLC975" s="6"/>
      <c r="CLD975" s="6"/>
      <c r="CLE975" s="6"/>
      <c r="CLF975" s="6"/>
      <c r="CLG975" s="6"/>
      <c r="CLH975" s="6"/>
      <c r="CLI975" s="6"/>
      <c r="CLJ975" s="6"/>
      <c r="CLK975" s="6"/>
      <c r="CLL975" s="6"/>
      <c r="CLM975" s="6"/>
      <c r="CLN975" s="6"/>
      <c r="CLO975" s="6"/>
      <c r="CLP975" s="6"/>
      <c r="CLQ975" s="6"/>
      <c r="CLR975" s="6"/>
      <c r="CLS975" s="6"/>
      <c r="CLT975" s="6"/>
      <c r="CLU975" s="6"/>
      <c r="CLV975" s="6"/>
      <c r="CLW975" s="6"/>
      <c r="CLX975" s="6"/>
      <c r="CLY975" s="6"/>
      <c r="CLZ975" s="6"/>
      <c r="CMA975" s="6"/>
      <c r="CMB975" s="6"/>
      <c r="CMC975" s="6"/>
      <c r="CMD975" s="6"/>
      <c r="CME975" s="6"/>
      <c r="CMF975" s="6"/>
      <c r="CMG975" s="6"/>
      <c r="CMH975" s="6"/>
      <c r="CMI975" s="6"/>
      <c r="CMJ975" s="6"/>
      <c r="CMK975" s="6"/>
      <c r="CML975" s="6"/>
      <c r="CMM975" s="6"/>
      <c r="CMN975" s="6"/>
      <c r="CMO975" s="6"/>
      <c r="CMP975" s="6"/>
      <c r="CMQ975" s="6"/>
      <c r="CMR975" s="6"/>
      <c r="CMS975" s="6"/>
      <c r="CMT975" s="6"/>
      <c r="CMU975" s="6"/>
      <c r="CMV975" s="6"/>
      <c r="CMW975" s="6"/>
      <c r="CMX975" s="6"/>
      <c r="CMY975" s="6"/>
      <c r="CMZ975" s="6"/>
      <c r="CNA975" s="6"/>
      <c r="CNB975" s="6"/>
      <c r="CNC975" s="6"/>
      <c r="CND975" s="6"/>
      <c r="CNE975" s="6"/>
      <c r="CNF975" s="6"/>
      <c r="CNG975" s="6"/>
      <c r="CNH975" s="6"/>
      <c r="CNI975" s="6"/>
      <c r="CNJ975" s="6"/>
      <c r="CNK975" s="6"/>
      <c r="CNL975" s="6"/>
      <c r="CNM975" s="6"/>
      <c r="CNN975" s="6"/>
      <c r="CNO975" s="6"/>
      <c r="CNP975" s="6"/>
      <c r="CNQ975" s="6"/>
      <c r="CNR975" s="6"/>
      <c r="CNS975" s="6"/>
      <c r="CNT975" s="6"/>
      <c r="CNU975" s="6"/>
      <c r="CNV975" s="6"/>
      <c r="CNW975" s="6"/>
      <c r="CNX975" s="6"/>
      <c r="CNY975" s="6"/>
      <c r="CNZ975" s="6"/>
      <c r="COA975" s="6"/>
      <c r="COB975" s="6"/>
      <c r="COC975" s="6"/>
      <c r="COD975" s="6"/>
      <c r="COE975" s="6"/>
      <c r="COF975" s="6"/>
      <c r="COG975" s="6"/>
      <c r="COH975" s="6"/>
      <c r="COI975" s="6"/>
      <c r="COJ975" s="6"/>
      <c r="COK975" s="6"/>
      <c r="COL975" s="6"/>
      <c r="COM975" s="6"/>
      <c r="CON975" s="6"/>
      <c r="COO975" s="6"/>
      <c r="COP975" s="6"/>
      <c r="COQ975" s="6"/>
      <c r="COR975" s="6"/>
      <c r="COS975" s="6"/>
      <c r="COT975" s="6"/>
      <c r="COU975" s="6"/>
      <c r="COV975" s="6"/>
      <c r="COW975" s="6"/>
      <c r="COX975" s="6"/>
      <c r="COY975" s="6"/>
      <c r="COZ975" s="6"/>
      <c r="CPA975" s="6"/>
      <c r="CPB975" s="6"/>
      <c r="CPC975" s="6"/>
      <c r="CPD975" s="6"/>
      <c r="CPE975" s="6"/>
      <c r="CPF975" s="6"/>
      <c r="CPG975" s="6"/>
      <c r="CPH975" s="6"/>
      <c r="CPI975" s="6"/>
      <c r="CPJ975" s="6"/>
      <c r="CPK975" s="6"/>
      <c r="CPL975" s="6"/>
      <c r="CPM975" s="6"/>
      <c r="CPN975" s="6"/>
      <c r="CPO975" s="6"/>
      <c r="CPP975" s="6"/>
      <c r="CPQ975" s="6"/>
      <c r="CPR975" s="6"/>
      <c r="CPS975" s="6"/>
      <c r="CPT975" s="6"/>
      <c r="CPU975" s="6"/>
      <c r="CPV975" s="6"/>
      <c r="CPW975" s="6"/>
      <c r="CPX975" s="6"/>
      <c r="CPY975" s="6"/>
      <c r="CPZ975" s="6"/>
      <c r="CQA975" s="6"/>
      <c r="CQB975" s="6"/>
      <c r="CQC975" s="6"/>
      <c r="CQD975" s="6"/>
      <c r="CQE975" s="6"/>
      <c r="CQF975" s="6"/>
      <c r="CQG975" s="6"/>
      <c r="CQH975" s="6"/>
      <c r="CQI975" s="6"/>
      <c r="CQJ975" s="6"/>
      <c r="CQK975" s="6"/>
      <c r="CQL975" s="6"/>
      <c r="CQM975" s="6"/>
      <c r="CQN975" s="6"/>
      <c r="CQO975" s="6"/>
      <c r="CQP975" s="6"/>
      <c r="CQQ975" s="6"/>
      <c r="CQR975" s="6"/>
      <c r="CQS975" s="6"/>
      <c r="CQT975" s="6"/>
      <c r="CQU975" s="6"/>
      <c r="CQV975" s="6"/>
      <c r="CQW975" s="6"/>
      <c r="CQX975" s="6"/>
      <c r="CQY975" s="6"/>
      <c r="CQZ975" s="6"/>
      <c r="CRA975" s="6"/>
      <c r="CRB975" s="6"/>
      <c r="CRC975" s="6"/>
      <c r="CRD975" s="6"/>
      <c r="CRE975" s="6"/>
      <c r="CRF975" s="6"/>
      <c r="CRG975" s="6"/>
      <c r="CRH975" s="6"/>
      <c r="CRI975" s="6"/>
      <c r="CRJ975" s="6"/>
      <c r="CRK975" s="6"/>
      <c r="CRL975" s="6"/>
      <c r="CRM975" s="6"/>
      <c r="CRN975" s="6"/>
      <c r="CRO975" s="6"/>
      <c r="CRP975" s="6"/>
      <c r="CRQ975" s="6"/>
      <c r="CRR975" s="6"/>
      <c r="CRS975" s="6"/>
      <c r="CRT975" s="6"/>
      <c r="CRU975" s="6"/>
      <c r="CRV975" s="6"/>
      <c r="CRW975" s="6"/>
      <c r="CRX975" s="6"/>
      <c r="CRY975" s="6"/>
      <c r="CRZ975" s="6"/>
      <c r="CSA975" s="6"/>
      <c r="CSB975" s="6"/>
      <c r="CSC975" s="6"/>
      <c r="CSD975" s="6"/>
      <c r="CSE975" s="6"/>
      <c r="CSF975" s="6"/>
      <c r="CSG975" s="6"/>
      <c r="CSH975" s="6"/>
      <c r="CSI975" s="6"/>
      <c r="CSJ975" s="6"/>
      <c r="CSK975" s="6"/>
      <c r="CSL975" s="6"/>
      <c r="CSM975" s="6"/>
      <c r="CSN975" s="6"/>
      <c r="CSO975" s="6"/>
      <c r="CSP975" s="6"/>
      <c r="CSQ975" s="6"/>
      <c r="CSR975" s="6"/>
      <c r="CSS975" s="6"/>
      <c r="CST975" s="6"/>
      <c r="CSU975" s="6"/>
      <c r="CSV975" s="6"/>
      <c r="CSW975" s="6"/>
      <c r="CSX975" s="6"/>
      <c r="CSY975" s="6"/>
      <c r="CSZ975" s="6"/>
      <c r="CTA975" s="6"/>
      <c r="CTB975" s="6"/>
      <c r="CTC975" s="6"/>
      <c r="CTD975" s="6"/>
      <c r="CTE975" s="6"/>
      <c r="CTF975" s="6"/>
      <c r="CTG975" s="6"/>
      <c r="CTH975" s="6"/>
      <c r="CTI975" s="6"/>
      <c r="CTJ975" s="6"/>
      <c r="CTK975" s="6"/>
      <c r="CTL975" s="6"/>
      <c r="CTM975" s="6"/>
      <c r="CTN975" s="6"/>
      <c r="CTO975" s="6"/>
      <c r="CTP975" s="6"/>
      <c r="CTQ975" s="6"/>
      <c r="CTR975" s="6"/>
      <c r="CTS975" s="6"/>
      <c r="CTT975" s="6"/>
      <c r="CTU975" s="6"/>
      <c r="CTV975" s="6"/>
      <c r="CTW975" s="6"/>
      <c r="CTX975" s="6"/>
      <c r="CTY975" s="6"/>
      <c r="CTZ975" s="6"/>
      <c r="CUA975" s="6"/>
      <c r="CUB975" s="6"/>
      <c r="CUC975" s="6"/>
      <c r="CUD975" s="6"/>
      <c r="CUE975" s="6"/>
      <c r="CUF975" s="6"/>
      <c r="CUG975" s="6"/>
      <c r="CUH975" s="6"/>
      <c r="CUI975" s="6"/>
      <c r="CUJ975" s="6"/>
      <c r="CUK975" s="6"/>
      <c r="CUL975" s="6"/>
      <c r="CUM975" s="6"/>
      <c r="CUN975" s="6"/>
      <c r="CUO975" s="6"/>
      <c r="CUP975" s="6"/>
      <c r="CUQ975" s="6"/>
      <c r="CUR975" s="6"/>
      <c r="CUS975" s="6"/>
      <c r="CUT975" s="6"/>
      <c r="CUU975" s="6"/>
      <c r="CUV975" s="6"/>
      <c r="CUW975" s="6"/>
      <c r="CUX975" s="6"/>
      <c r="CUY975" s="6"/>
      <c r="CUZ975" s="6"/>
      <c r="CVA975" s="6"/>
      <c r="CVB975" s="6"/>
      <c r="CVC975" s="6"/>
      <c r="CVD975" s="6"/>
      <c r="CVE975" s="6"/>
      <c r="CVF975" s="6"/>
      <c r="CVG975" s="6"/>
      <c r="CVH975" s="6"/>
      <c r="CVI975" s="6"/>
      <c r="CVJ975" s="6"/>
      <c r="CVK975" s="6"/>
      <c r="CVL975" s="6"/>
      <c r="CVM975" s="6"/>
      <c r="CVN975" s="6"/>
      <c r="CVO975" s="6"/>
      <c r="CVP975" s="6"/>
      <c r="CVQ975" s="6"/>
      <c r="CVR975" s="6"/>
      <c r="CVS975" s="6"/>
      <c r="CVT975" s="6"/>
      <c r="CVU975" s="6"/>
      <c r="CVV975" s="6"/>
      <c r="CVW975" s="6"/>
      <c r="CVX975" s="6"/>
      <c r="CVY975" s="6"/>
      <c r="CVZ975" s="6"/>
      <c r="CWA975" s="6"/>
      <c r="CWB975" s="6"/>
      <c r="CWC975" s="6"/>
      <c r="CWD975" s="6"/>
      <c r="CWE975" s="6"/>
      <c r="CWF975" s="6"/>
      <c r="CWG975" s="6"/>
      <c r="CWH975" s="6"/>
      <c r="CWI975" s="6"/>
      <c r="CWJ975" s="6"/>
      <c r="CWK975" s="6"/>
      <c r="CWL975" s="6"/>
      <c r="CWM975" s="6"/>
      <c r="CWN975" s="6"/>
      <c r="CWO975" s="6"/>
      <c r="CWP975" s="6"/>
      <c r="CWQ975" s="6"/>
      <c r="CWR975" s="6"/>
      <c r="CWS975" s="6"/>
      <c r="CWT975" s="6"/>
      <c r="CWU975" s="6"/>
      <c r="CWV975" s="6"/>
      <c r="CWW975" s="6"/>
      <c r="CWX975" s="6"/>
      <c r="CWY975" s="6"/>
      <c r="CWZ975" s="6"/>
      <c r="CXA975" s="6"/>
      <c r="CXB975" s="6"/>
      <c r="CXC975" s="6"/>
      <c r="CXD975" s="6"/>
      <c r="CXE975" s="6"/>
      <c r="CXF975" s="6"/>
      <c r="CXG975" s="6"/>
      <c r="CXH975" s="6"/>
      <c r="CXI975" s="6"/>
      <c r="CXJ975" s="6"/>
      <c r="CXK975" s="6"/>
      <c r="CXL975" s="6"/>
      <c r="CXM975" s="6"/>
      <c r="CXN975" s="6"/>
      <c r="CXO975" s="6"/>
      <c r="CXP975" s="6"/>
      <c r="CXQ975" s="6"/>
      <c r="CXR975" s="6"/>
      <c r="CXS975" s="6"/>
      <c r="CXT975" s="6"/>
      <c r="CXU975" s="6"/>
      <c r="CXV975" s="6"/>
      <c r="CXW975" s="6"/>
      <c r="CXX975" s="6"/>
      <c r="CXY975" s="6"/>
      <c r="CXZ975" s="6"/>
      <c r="CYA975" s="6"/>
      <c r="CYB975" s="6"/>
      <c r="CYC975" s="6"/>
      <c r="CYD975" s="6"/>
      <c r="CYE975" s="6"/>
      <c r="CYF975" s="6"/>
      <c r="CYG975" s="6"/>
      <c r="CYH975" s="6"/>
      <c r="CYI975" s="6"/>
      <c r="CYJ975" s="6"/>
      <c r="CYK975" s="6"/>
      <c r="CYL975" s="6"/>
      <c r="CYM975" s="6"/>
      <c r="CYN975" s="6"/>
      <c r="CYO975" s="6"/>
      <c r="CYP975" s="6"/>
      <c r="CYQ975" s="6"/>
      <c r="CYR975" s="6"/>
      <c r="CYS975" s="6"/>
      <c r="CYT975" s="6"/>
      <c r="CYU975" s="6"/>
      <c r="CYV975" s="6"/>
      <c r="CYW975" s="6"/>
      <c r="CYX975" s="6"/>
      <c r="CYY975" s="6"/>
      <c r="CYZ975" s="6"/>
      <c r="CZA975" s="6"/>
      <c r="CZB975" s="6"/>
      <c r="CZC975" s="6"/>
      <c r="CZD975" s="6"/>
      <c r="CZE975" s="6"/>
      <c r="CZF975" s="6"/>
      <c r="CZG975" s="6"/>
      <c r="CZH975" s="6"/>
      <c r="CZI975" s="6"/>
      <c r="CZJ975" s="6"/>
      <c r="CZK975" s="6"/>
      <c r="CZL975" s="6"/>
      <c r="CZM975" s="6"/>
      <c r="CZN975" s="6"/>
      <c r="CZO975" s="6"/>
      <c r="CZP975" s="6"/>
      <c r="CZQ975" s="6"/>
      <c r="CZR975" s="6"/>
      <c r="CZS975" s="6"/>
      <c r="CZT975" s="6"/>
      <c r="CZU975" s="6"/>
      <c r="CZV975" s="6"/>
      <c r="CZW975" s="6"/>
      <c r="CZX975" s="6"/>
      <c r="CZY975" s="6"/>
      <c r="CZZ975" s="6"/>
      <c r="DAA975" s="6"/>
      <c r="DAB975" s="6"/>
      <c r="DAC975" s="6"/>
      <c r="DAD975" s="6"/>
      <c r="DAE975" s="6"/>
      <c r="DAF975" s="6"/>
      <c r="DAG975" s="6"/>
      <c r="DAH975" s="6"/>
      <c r="DAI975" s="6"/>
      <c r="DAJ975" s="6"/>
      <c r="DAK975" s="6"/>
      <c r="DAL975" s="6"/>
      <c r="DAM975" s="6"/>
      <c r="DAN975" s="6"/>
      <c r="DAO975" s="6"/>
      <c r="DAP975" s="6"/>
      <c r="DAQ975" s="6"/>
      <c r="DAR975" s="6"/>
      <c r="DAS975" s="6"/>
      <c r="DAT975" s="6"/>
      <c r="DAU975" s="6"/>
      <c r="DAV975" s="6"/>
      <c r="DAW975" s="6"/>
      <c r="DAX975" s="6"/>
      <c r="DAY975" s="6"/>
      <c r="DAZ975" s="6"/>
      <c r="DBA975" s="6"/>
      <c r="DBB975" s="6"/>
      <c r="DBC975" s="6"/>
      <c r="DBD975" s="6"/>
      <c r="DBE975" s="6"/>
      <c r="DBF975" s="6"/>
      <c r="DBG975" s="6"/>
      <c r="DBH975" s="6"/>
      <c r="DBI975" s="6"/>
      <c r="DBJ975" s="6"/>
      <c r="DBK975" s="6"/>
      <c r="DBL975" s="6"/>
      <c r="DBM975" s="6"/>
      <c r="DBN975" s="6"/>
      <c r="DBO975" s="6"/>
      <c r="DBP975" s="6"/>
      <c r="DBQ975" s="6"/>
      <c r="DBR975" s="6"/>
      <c r="DBS975" s="6"/>
      <c r="DBT975" s="6"/>
      <c r="DBU975" s="6"/>
      <c r="DBV975" s="6"/>
      <c r="DBW975" s="6"/>
      <c r="DBX975" s="6"/>
      <c r="DBY975" s="6"/>
      <c r="DBZ975" s="6"/>
      <c r="DCA975" s="6"/>
      <c r="DCB975" s="6"/>
      <c r="DCC975" s="6"/>
      <c r="DCD975" s="6"/>
      <c r="DCE975" s="6"/>
      <c r="DCF975" s="6"/>
      <c r="DCG975" s="6"/>
      <c r="DCH975" s="6"/>
      <c r="DCI975" s="6"/>
      <c r="DCJ975" s="6"/>
      <c r="DCK975" s="6"/>
      <c r="DCL975" s="6"/>
      <c r="DCM975" s="6"/>
      <c r="DCN975" s="6"/>
      <c r="DCO975" s="6"/>
      <c r="DCP975" s="6"/>
      <c r="DCQ975" s="6"/>
      <c r="DCR975" s="6"/>
      <c r="DCS975" s="6"/>
      <c r="DCT975" s="6"/>
      <c r="DCU975" s="6"/>
      <c r="DCV975" s="6"/>
      <c r="DCW975" s="6"/>
      <c r="DCX975" s="6"/>
      <c r="DCY975" s="6"/>
      <c r="DCZ975" s="6"/>
      <c r="DDA975" s="6"/>
      <c r="DDB975" s="6"/>
      <c r="DDC975" s="6"/>
      <c r="DDD975" s="6"/>
      <c r="DDE975" s="6"/>
      <c r="DDF975" s="6"/>
      <c r="DDG975" s="6"/>
      <c r="DDH975" s="6"/>
      <c r="DDI975" s="6"/>
      <c r="DDJ975" s="6"/>
      <c r="DDK975" s="6"/>
      <c r="DDL975" s="6"/>
      <c r="DDM975" s="6"/>
      <c r="DDN975" s="6"/>
      <c r="DDO975" s="6"/>
      <c r="DDP975" s="6"/>
      <c r="DDQ975" s="6"/>
      <c r="DDR975" s="6"/>
      <c r="DDS975" s="6"/>
      <c r="DDT975" s="6"/>
      <c r="DDU975" s="6"/>
      <c r="DDV975" s="6"/>
      <c r="DDW975" s="6"/>
      <c r="DDX975" s="6"/>
      <c r="DDY975" s="6"/>
      <c r="DDZ975" s="6"/>
      <c r="DEA975" s="6"/>
      <c r="DEB975" s="6"/>
      <c r="DEC975" s="6"/>
      <c r="DED975" s="6"/>
      <c r="DEE975" s="6"/>
      <c r="DEF975" s="6"/>
      <c r="DEG975" s="6"/>
      <c r="DEH975" s="6"/>
      <c r="DEI975" s="6"/>
      <c r="DEJ975" s="6"/>
      <c r="DEK975" s="6"/>
      <c r="DEL975" s="6"/>
      <c r="DEM975" s="6"/>
      <c r="DEN975" s="6"/>
      <c r="DEO975" s="6"/>
      <c r="DEP975" s="6"/>
      <c r="DEQ975" s="6"/>
      <c r="DER975" s="6"/>
      <c r="DES975" s="6"/>
      <c r="DET975" s="6"/>
      <c r="DEU975" s="6"/>
      <c r="DEV975" s="6"/>
      <c r="DEW975" s="6"/>
      <c r="DEX975" s="6"/>
      <c r="DEY975" s="6"/>
      <c r="DEZ975" s="6"/>
      <c r="DFA975" s="6"/>
      <c r="DFB975" s="6"/>
      <c r="DFC975" s="6"/>
      <c r="DFD975" s="6"/>
      <c r="DFE975" s="6"/>
      <c r="DFF975" s="6"/>
      <c r="DFG975" s="6"/>
      <c r="DFH975" s="6"/>
      <c r="DFI975" s="6"/>
      <c r="DFJ975" s="6"/>
      <c r="DFK975" s="6"/>
      <c r="DFL975" s="6"/>
      <c r="DFM975" s="6"/>
      <c r="DFN975" s="6"/>
      <c r="DFO975" s="6"/>
      <c r="DFP975" s="6"/>
      <c r="DFQ975" s="6"/>
      <c r="DFR975" s="6"/>
      <c r="DFS975" s="6"/>
      <c r="DFT975" s="6"/>
      <c r="DFU975" s="6"/>
      <c r="DFV975" s="6"/>
      <c r="DFW975" s="6"/>
      <c r="DFX975" s="6"/>
      <c r="DFY975" s="6"/>
      <c r="DFZ975" s="6"/>
      <c r="DGA975" s="6"/>
      <c r="DGB975" s="6"/>
      <c r="DGC975" s="6"/>
      <c r="DGD975" s="6"/>
      <c r="DGE975" s="6"/>
      <c r="DGF975" s="6"/>
      <c r="DGG975" s="6"/>
      <c r="DGH975" s="6"/>
      <c r="DGI975" s="6"/>
      <c r="DGJ975" s="6"/>
      <c r="DGK975" s="6"/>
      <c r="DGL975" s="6"/>
      <c r="DGM975" s="6"/>
      <c r="DGN975" s="6"/>
      <c r="DGO975" s="6"/>
      <c r="DGP975" s="6"/>
      <c r="DGQ975" s="6"/>
      <c r="DGR975" s="6"/>
      <c r="DGS975" s="6"/>
      <c r="DGT975" s="6"/>
      <c r="DGU975" s="6"/>
      <c r="DGV975" s="6"/>
      <c r="DGW975" s="6"/>
      <c r="DGX975" s="6"/>
      <c r="DGY975" s="6"/>
      <c r="DGZ975" s="6"/>
      <c r="DHA975" s="6"/>
      <c r="DHB975" s="6"/>
      <c r="DHC975" s="6"/>
      <c r="DHD975" s="6"/>
      <c r="DHE975" s="6"/>
      <c r="DHF975" s="6"/>
      <c r="DHG975" s="6"/>
      <c r="DHH975" s="6"/>
      <c r="DHI975" s="6"/>
      <c r="DHJ975" s="6"/>
      <c r="DHK975" s="6"/>
      <c r="DHL975" s="6"/>
      <c r="DHM975" s="6"/>
      <c r="DHN975" s="6"/>
      <c r="DHO975" s="6"/>
      <c r="DHP975" s="6"/>
      <c r="DHQ975" s="6"/>
      <c r="DHR975" s="6"/>
      <c r="DHS975" s="6"/>
      <c r="DHT975" s="6"/>
      <c r="DHU975" s="6"/>
      <c r="DHV975" s="6"/>
      <c r="DHW975" s="6"/>
      <c r="DHX975" s="6"/>
      <c r="DHY975" s="6"/>
      <c r="DHZ975" s="6"/>
      <c r="DIA975" s="6"/>
      <c r="DIB975" s="6"/>
      <c r="DIC975" s="6"/>
      <c r="DID975" s="6"/>
      <c r="DIE975" s="6"/>
      <c r="DIF975" s="6"/>
      <c r="DIG975" s="6"/>
      <c r="DIH975" s="6"/>
      <c r="DII975" s="6"/>
      <c r="DIJ975" s="6"/>
      <c r="DIK975" s="6"/>
      <c r="DIL975" s="6"/>
      <c r="DIM975" s="6"/>
      <c r="DIN975" s="6"/>
      <c r="DIO975" s="6"/>
      <c r="DIP975" s="6"/>
      <c r="DIQ975" s="6"/>
      <c r="DIR975" s="6"/>
      <c r="DIS975" s="6"/>
      <c r="DIT975" s="6"/>
      <c r="DIU975" s="6"/>
      <c r="DIV975" s="6"/>
      <c r="DIW975" s="6"/>
      <c r="DIX975" s="6"/>
      <c r="DIY975" s="6"/>
      <c r="DIZ975" s="6"/>
      <c r="DJA975" s="6"/>
      <c r="DJB975" s="6"/>
      <c r="DJC975" s="6"/>
      <c r="DJD975" s="6"/>
      <c r="DJE975" s="6"/>
      <c r="DJF975" s="6"/>
      <c r="DJG975" s="6"/>
      <c r="DJH975" s="6"/>
      <c r="DJI975" s="6"/>
      <c r="DJJ975" s="6"/>
      <c r="DJK975" s="6"/>
      <c r="DJL975" s="6"/>
      <c r="DJM975" s="6"/>
      <c r="DJN975" s="6"/>
      <c r="DJO975" s="6"/>
      <c r="DJP975" s="6"/>
      <c r="DJQ975" s="6"/>
      <c r="DJR975" s="6"/>
      <c r="DJS975" s="6"/>
      <c r="DJT975" s="6"/>
      <c r="DJU975" s="6"/>
      <c r="DJV975" s="6"/>
      <c r="DJW975" s="6"/>
      <c r="DJX975" s="6"/>
      <c r="DJY975" s="6"/>
      <c r="DJZ975" s="6"/>
      <c r="DKA975" s="6"/>
      <c r="DKB975" s="6"/>
      <c r="DKC975" s="6"/>
      <c r="DKD975" s="6"/>
      <c r="DKE975" s="6"/>
      <c r="DKF975" s="6"/>
      <c r="DKG975" s="6"/>
      <c r="DKH975" s="6"/>
      <c r="DKI975" s="6"/>
      <c r="DKJ975" s="6"/>
      <c r="DKK975" s="6"/>
      <c r="DKL975" s="6"/>
      <c r="DKM975" s="6"/>
      <c r="DKN975" s="6"/>
      <c r="DKO975" s="6"/>
      <c r="DKP975" s="6"/>
      <c r="DKQ975" s="6"/>
      <c r="DKR975" s="6"/>
      <c r="DKS975" s="6"/>
      <c r="DKT975" s="6"/>
      <c r="DKU975" s="6"/>
      <c r="DKV975" s="6"/>
      <c r="DKW975" s="6"/>
      <c r="DKX975" s="6"/>
      <c r="DKY975" s="6"/>
      <c r="DKZ975" s="6"/>
      <c r="DLA975" s="6"/>
      <c r="DLB975" s="6"/>
      <c r="DLC975" s="6"/>
      <c r="DLD975" s="6"/>
      <c r="DLE975" s="6"/>
      <c r="DLF975" s="6"/>
      <c r="DLG975" s="6"/>
      <c r="DLH975" s="6"/>
      <c r="DLI975" s="6"/>
      <c r="DLJ975" s="6"/>
      <c r="DLK975" s="6"/>
      <c r="DLL975" s="6"/>
      <c r="DLM975" s="6"/>
      <c r="DLN975" s="6"/>
      <c r="DLO975" s="6"/>
      <c r="DLP975" s="6"/>
      <c r="DLQ975" s="6"/>
      <c r="DLR975" s="6"/>
      <c r="DLS975" s="6"/>
      <c r="DLT975" s="6"/>
      <c r="DLU975" s="6"/>
      <c r="DLV975" s="6"/>
      <c r="DLW975" s="6"/>
      <c r="DLX975" s="6"/>
      <c r="DLY975" s="6"/>
      <c r="DLZ975" s="6"/>
      <c r="DMA975" s="6"/>
      <c r="DMB975" s="6"/>
      <c r="DMC975" s="6"/>
      <c r="DMD975" s="6"/>
      <c r="DME975" s="6"/>
      <c r="DMF975" s="6"/>
      <c r="DMG975" s="6"/>
      <c r="DMH975" s="6"/>
      <c r="DMI975" s="6"/>
      <c r="DMJ975" s="6"/>
      <c r="DMK975" s="6"/>
      <c r="DML975" s="6"/>
      <c r="DMM975" s="6"/>
      <c r="DMN975" s="6"/>
      <c r="DMO975" s="6"/>
      <c r="DMP975" s="6"/>
      <c r="DMQ975" s="6"/>
      <c r="DMR975" s="6"/>
      <c r="DMS975" s="6"/>
      <c r="DMT975" s="6"/>
      <c r="DMU975" s="6"/>
      <c r="DMV975" s="6"/>
      <c r="DMW975" s="6"/>
      <c r="DMX975" s="6"/>
      <c r="DMY975" s="6"/>
      <c r="DMZ975" s="6"/>
      <c r="DNA975" s="6"/>
      <c r="DNB975" s="6"/>
      <c r="DNC975" s="6"/>
      <c r="DND975" s="6"/>
      <c r="DNE975" s="6"/>
      <c r="DNF975" s="6"/>
      <c r="DNG975" s="6"/>
      <c r="DNH975" s="6"/>
      <c r="DNI975" s="6"/>
      <c r="DNJ975" s="6"/>
      <c r="DNK975" s="6"/>
      <c r="DNL975" s="6"/>
      <c r="DNM975" s="6"/>
      <c r="DNN975" s="6"/>
      <c r="DNO975" s="6"/>
      <c r="DNP975" s="6"/>
      <c r="DNQ975" s="6"/>
      <c r="DNR975" s="6"/>
      <c r="DNS975" s="6"/>
      <c r="DNT975" s="6"/>
      <c r="DNU975" s="6"/>
      <c r="DNV975" s="6"/>
      <c r="DNW975" s="6"/>
      <c r="DNX975" s="6"/>
      <c r="DNY975" s="6"/>
      <c r="DNZ975" s="6"/>
      <c r="DOA975" s="6"/>
      <c r="DOB975" s="6"/>
      <c r="DOC975" s="6"/>
      <c r="DOD975" s="6"/>
      <c r="DOE975" s="6"/>
      <c r="DOF975" s="6"/>
      <c r="DOG975" s="6"/>
      <c r="DOH975" s="6"/>
      <c r="DOI975" s="6"/>
      <c r="DOJ975" s="6"/>
      <c r="DOK975" s="6"/>
      <c r="DOL975" s="6"/>
      <c r="DOM975" s="6"/>
      <c r="DON975" s="6"/>
      <c r="DOO975" s="6"/>
      <c r="DOP975" s="6"/>
      <c r="DOQ975" s="6"/>
      <c r="DOR975" s="6"/>
      <c r="DOS975" s="6"/>
      <c r="DOT975" s="6"/>
      <c r="DOU975" s="6"/>
      <c r="DOV975" s="6"/>
      <c r="DOW975" s="6"/>
      <c r="DOX975" s="6"/>
      <c r="DOY975" s="6"/>
      <c r="DOZ975" s="6"/>
      <c r="DPA975" s="6"/>
      <c r="DPB975" s="6"/>
      <c r="DPC975" s="6"/>
      <c r="DPD975" s="6"/>
      <c r="DPE975" s="6"/>
      <c r="DPF975" s="6"/>
      <c r="DPG975" s="6"/>
      <c r="DPH975" s="6"/>
      <c r="DPI975" s="6"/>
      <c r="DPJ975" s="6"/>
      <c r="DPK975" s="6"/>
      <c r="DPL975" s="6"/>
      <c r="DPM975" s="6"/>
      <c r="DPN975" s="6"/>
      <c r="DPO975" s="6"/>
      <c r="DPP975" s="6"/>
      <c r="DPQ975" s="6"/>
      <c r="DPR975" s="6"/>
      <c r="DPS975" s="6"/>
      <c r="DPT975" s="6"/>
      <c r="DPU975" s="6"/>
      <c r="DPV975" s="6"/>
      <c r="DPW975" s="6"/>
      <c r="DPX975" s="6"/>
      <c r="DPY975" s="6"/>
      <c r="DPZ975" s="6"/>
      <c r="DQA975" s="6"/>
      <c r="DQB975" s="6"/>
      <c r="DQC975" s="6"/>
      <c r="DQD975" s="6"/>
      <c r="DQE975" s="6"/>
      <c r="DQF975" s="6"/>
      <c r="DQG975" s="6"/>
      <c r="DQH975" s="6"/>
      <c r="DQI975" s="6"/>
      <c r="DQJ975" s="6"/>
      <c r="DQK975" s="6"/>
      <c r="DQL975" s="6"/>
      <c r="DQM975" s="6"/>
      <c r="DQN975" s="6"/>
      <c r="DQO975" s="6"/>
      <c r="DQP975" s="6"/>
      <c r="DQQ975" s="6"/>
      <c r="DQR975" s="6"/>
      <c r="DQS975" s="6"/>
      <c r="DQT975" s="6"/>
      <c r="DQU975" s="6"/>
      <c r="DQV975" s="6"/>
      <c r="DQW975" s="6"/>
      <c r="DQX975" s="6"/>
      <c r="DQY975" s="6"/>
      <c r="DQZ975" s="6"/>
      <c r="DRA975" s="6"/>
      <c r="DRB975" s="6"/>
      <c r="DRC975" s="6"/>
      <c r="DRD975" s="6"/>
      <c r="DRE975" s="6"/>
      <c r="DRF975" s="6"/>
      <c r="DRG975" s="6"/>
      <c r="DRH975" s="6"/>
      <c r="DRI975" s="6"/>
      <c r="DRJ975" s="6"/>
      <c r="DRK975" s="6"/>
      <c r="DRL975" s="6"/>
      <c r="DRM975" s="6"/>
      <c r="DRN975" s="6"/>
      <c r="DRO975" s="6"/>
      <c r="DRP975" s="6"/>
      <c r="DRQ975" s="6"/>
      <c r="DRR975" s="6"/>
      <c r="DRS975" s="6"/>
      <c r="DRT975" s="6"/>
      <c r="DRU975" s="6"/>
      <c r="DRV975" s="6"/>
      <c r="DRW975" s="6"/>
      <c r="DRX975" s="6"/>
      <c r="DRY975" s="6"/>
      <c r="DRZ975" s="6"/>
      <c r="DSA975" s="6"/>
      <c r="DSB975" s="6"/>
      <c r="DSC975" s="6"/>
      <c r="DSD975" s="6"/>
      <c r="DSE975" s="6"/>
      <c r="DSF975" s="6"/>
      <c r="DSG975" s="6"/>
      <c r="DSH975" s="6"/>
      <c r="DSI975" s="6"/>
      <c r="DSJ975" s="6"/>
      <c r="DSK975" s="6"/>
      <c r="DSL975" s="6"/>
      <c r="DSM975" s="6"/>
      <c r="DSN975" s="6"/>
      <c r="DSO975" s="6"/>
      <c r="DSP975" s="6"/>
      <c r="DSQ975" s="6"/>
      <c r="DSR975" s="6"/>
      <c r="DSS975" s="6"/>
      <c r="DST975" s="6"/>
      <c r="DSU975" s="6"/>
      <c r="DSV975" s="6"/>
      <c r="DSW975" s="6"/>
      <c r="DSX975" s="6"/>
      <c r="DSY975" s="6"/>
      <c r="DSZ975" s="6"/>
      <c r="DTA975" s="6"/>
      <c r="DTB975" s="6"/>
      <c r="DTC975" s="6"/>
      <c r="DTD975" s="6"/>
      <c r="DTE975" s="6"/>
      <c r="DTF975" s="6"/>
      <c r="DTG975" s="6"/>
      <c r="DTH975" s="6"/>
      <c r="DTI975" s="6"/>
      <c r="DTJ975" s="6"/>
      <c r="DTK975" s="6"/>
      <c r="DTL975" s="6"/>
      <c r="DTM975" s="6"/>
      <c r="DTN975" s="6"/>
      <c r="DTO975" s="6"/>
      <c r="DTP975" s="6"/>
      <c r="DTQ975" s="6"/>
      <c r="DTR975" s="6"/>
      <c r="DTS975" s="6"/>
      <c r="DTT975" s="6"/>
      <c r="DTU975" s="6"/>
      <c r="DTV975" s="6"/>
      <c r="DTW975" s="6"/>
      <c r="DTX975" s="6"/>
      <c r="DTY975" s="6"/>
      <c r="DTZ975" s="6"/>
      <c r="DUA975" s="6"/>
      <c r="DUB975" s="6"/>
      <c r="DUC975" s="6"/>
      <c r="DUD975" s="6"/>
      <c r="DUE975" s="6"/>
      <c r="DUF975" s="6"/>
      <c r="DUG975" s="6"/>
      <c r="DUH975" s="6"/>
      <c r="DUI975" s="6"/>
      <c r="DUJ975" s="6"/>
      <c r="DUK975" s="6"/>
      <c r="DUL975" s="6"/>
      <c r="DUM975" s="6"/>
      <c r="DUN975" s="6"/>
      <c r="DUO975" s="6"/>
      <c r="DUP975" s="6"/>
      <c r="DUQ975" s="6"/>
      <c r="DUR975" s="6"/>
      <c r="DUS975" s="6"/>
      <c r="DUT975" s="6"/>
      <c r="DUU975" s="6"/>
      <c r="DUV975" s="6"/>
      <c r="DUW975" s="6"/>
      <c r="DUX975" s="6"/>
      <c r="DUY975" s="6"/>
      <c r="DUZ975" s="6"/>
      <c r="DVA975" s="6"/>
      <c r="DVB975" s="6"/>
      <c r="DVC975" s="6"/>
      <c r="DVD975" s="6"/>
      <c r="DVE975" s="6"/>
      <c r="DVF975" s="6"/>
      <c r="DVG975" s="6"/>
      <c r="DVH975" s="6"/>
      <c r="DVI975" s="6"/>
      <c r="DVJ975" s="6"/>
      <c r="DVK975" s="6"/>
      <c r="DVL975" s="6"/>
      <c r="DVM975" s="6"/>
      <c r="DVN975" s="6"/>
      <c r="DVO975" s="6"/>
      <c r="DVP975" s="6"/>
      <c r="DVQ975" s="6"/>
      <c r="DVR975" s="6"/>
      <c r="DVS975" s="6"/>
      <c r="DVT975" s="6"/>
      <c r="DVU975" s="6"/>
      <c r="DVV975" s="6"/>
      <c r="DVW975" s="6"/>
      <c r="DVX975" s="6"/>
      <c r="DVY975" s="6"/>
      <c r="DVZ975" s="6"/>
      <c r="DWA975" s="6"/>
      <c r="DWB975" s="6"/>
      <c r="DWC975" s="6"/>
      <c r="DWD975" s="6"/>
      <c r="DWE975" s="6"/>
      <c r="DWF975" s="6"/>
      <c r="DWG975" s="6"/>
      <c r="DWH975" s="6"/>
      <c r="DWI975" s="6"/>
      <c r="DWJ975" s="6"/>
      <c r="DWK975" s="6"/>
      <c r="DWL975" s="6"/>
      <c r="DWM975" s="6"/>
      <c r="DWN975" s="6"/>
      <c r="DWO975" s="6"/>
      <c r="DWP975" s="6"/>
      <c r="DWQ975" s="6"/>
      <c r="DWR975" s="6"/>
      <c r="DWS975" s="6"/>
      <c r="DWT975" s="6"/>
      <c r="DWU975" s="6"/>
      <c r="DWV975" s="6"/>
      <c r="DWW975" s="6"/>
      <c r="DWX975" s="6"/>
      <c r="DWY975" s="6"/>
      <c r="DWZ975" s="6"/>
      <c r="DXA975" s="6"/>
      <c r="DXB975" s="6"/>
      <c r="DXC975" s="6"/>
      <c r="DXD975" s="6"/>
      <c r="DXE975" s="6"/>
      <c r="DXF975" s="6"/>
      <c r="DXG975" s="6"/>
      <c r="DXH975" s="6"/>
      <c r="DXI975" s="6"/>
      <c r="DXJ975" s="6"/>
      <c r="DXK975" s="6"/>
      <c r="DXL975" s="6"/>
      <c r="DXM975" s="6"/>
      <c r="DXN975" s="6"/>
      <c r="DXO975" s="6"/>
      <c r="DXP975" s="6"/>
      <c r="DXQ975" s="6"/>
      <c r="DXR975" s="6"/>
      <c r="DXS975" s="6"/>
      <c r="DXT975" s="6"/>
      <c r="DXU975" s="6"/>
      <c r="DXV975" s="6"/>
      <c r="DXW975" s="6"/>
      <c r="DXX975" s="6"/>
      <c r="DXY975" s="6"/>
      <c r="DXZ975" s="6"/>
      <c r="DYA975" s="6"/>
      <c r="DYB975" s="6"/>
      <c r="DYC975" s="6"/>
      <c r="DYD975" s="6"/>
      <c r="DYE975" s="6"/>
      <c r="DYF975" s="6"/>
      <c r="DYG975" s="6"/>
      <c r="DYH975" s="6"/>
      <c r="DYI975" s="6"/>
      <c r="DYJ975" s="6"/>
      <c r="DYK975" s="6"/>
      <c r="DYL975" s="6"/>
      <c r="DYM975" s="6"/>
      <c r="DYN975" s="6"/>
      <c r="DYO975" s="6"/>
      <c r="DYP975" s="6"/>
      <c r="DYQ975" s="6"/>
      <c r="DYR975" s="6"/>
      <c r="DYS975" s="6"/>
      <c r="DYT975" s="6"/>
      <c r="DYU975" s="6"/>
      <c r="DYV975" s="6"/>
      <c r="DYW975" s="6"/>
      <c r="DYX975" s="6"/>
      <c r="DYY975" s="6"/>
      <c r="DYZ975" s="6"/>
      <c r="DZA975" s="6"/>
      <c r="DZB975" s="6"/>
      <c r="DZC975" s="6"/>
      <c r="DZD975" s="6"/>
      <c r="DZE975" s="6"/>
      <c r="DZF975" s="6"/>
      <c r="DZG975" s="6"/>
      <c r="DZH975" s="6"/>
      <c r="DZI975" s="6"/>
      <c r="DZJ975" s="6"/>
      <c r="DZK975" s="6"/>
      <c r="DZL975" s="6"/>
      <c r="DZM975" s="6"/>
      <c r="DZN975" s="6"/>
      <c r="DZO975" s="6"/>
      <c r="DZP975" s="6"/>
      <c r="DZQ975" s="6"/>
      <c r="DZR975" s="6"/>
      <c r="DZS975" s="6"/>
      <c r="DZT975" s="6"/>
      <c r="DZU975" s="6"/>
      <c r="DZV975" s="6"/>
      <c r="DZW975" s="6"/>
      <c r="DZX975" s="6"/>
      <c r="DZY975" s="6"/>
      <c r="DZZ975" s="6"/>
      <c r="EAA975" s="6"/>
      <c r="EAB975" s="6"/>
      <c r="EAC975" s="6"/>
      <c r="EAD975" s="6"/>
      <c r="EAE975" s="6"/>
      <c r="EAF975" s="6"/>
      <c r="EAG975" s="6"/>
      <c r="EAH975" s="6"/>
      <c r="EAI975" s="6"/>
      <c r="EAJ975" s="6"/>
      <c r="EAK975" s="6"/>
      <c r="EAL975" s="6"/>
      <c r="EAM975" s="6"/>
      <c r="EAN975" s="6"/>
      <c r="EAO975" s="6"/>
      <c r="EAP975" s="6"/>
      <c r="EAQ975" s="6"/>
      <c r="EAR975" s="6"/>
      <c r="EAS975" s="6"/>
      <c r="EAT975" s="6"/>
      <c r="EAU975" s="6"/>
      <c r="EAV975" s="6"/>
      <c r="EAW975" s="6"/>
      <c r="EAX975" s="6"/>
      <c r="EAY975" s="6"/>
      <c r="EAZ975" s="6"/>
      <c r="EBA975" s="6"/>
      <c r="EBB975" s="6"/>
      <c r="EBC975" s="6"/>
      <c r="EBD975" s="6"/>
      <c r="EBE975" s="6"/>
      <c r="EBF975" s="6"/>
      <c r="EBG975" s="6"/>
      <c r="EBH975" s="6"/>
      <c r="EBI975" s="6"/>
      <c r="EBJ975" s="6"/>
      <c r="EBK975" s="6"/>
      <c r="EBL975" s="6"/>
      <c r="EBM975" s="6"/>
      <c r="EBN975" s="6"/>
      <c r="EBO975" s="6"/>
      <c r="EBP975" s="6"/>
      <c r="EBQ975" s="6"/>
      <c r="EBR975" s="6"/>
      <c r="EBS975" s="6"/>
      <c r="EBT975" s="6"/>
      <c r="EBU975" s="6"/>
      <c r="EBV975" s="6"/>
      <c r="EBW975" s="6"/>
      <c r="EBX975" s="6"/>
      <c r="EBY975" s="6"/>
      <c r="EBZ975" s="6"/>
      <c r="ECA975" s="6"/>
      <c r="ECB975" s="6"/>
      <c r="ECC975" s="6"/>
      <c r="ECD975" s="6"/>
      <c r="ECE975" s="6"/>
      <c r="ECF975" s="6"/>
      <c r="ECG975" s="6"/>
      <c r="ECH975" s="6"/>
      <c r="ECI975" s="6"/>
      <c r="ECJ975" s="6"/>
      <c r="ECK975" s="6"/>
      <c r="ECL975" s="6"/>
      <c r="ECM975" s="6"/>
      <c r="ECN975" s="6"/>
      <c r="ECO975" s="6"/>
      <c r="ECP975" s="6"/>
      <c r="ECQ975" s="6"/>
      <c r="ECR975" s="6"/>
      <c r="ECS975" s="6"/>
      <c r="ECT975" s="6"/>
      <c r="ECU975" s="6"/>
      <c r="ECV975" s="6"/>
      <c r="ECW975" s="6"/>
      <c r="ECX975" s="6"/>
      <c r="ECY975" s="6"/>
      <c r="ECZ975" s="6"/>
      <c r="EDA975" s="6"/>
      <c r="EDB975" s="6"/>
      <c r="EDC975" s="6"/>
      <c r="EDD975" s="6"/>
      <c r="EDE975" s="6"/>
      <c r="EDF975" s="6"/>
      <c r="EDG975" s="6"/>
      <c r="EDH975" s="6"/>
      <c r="EDI975" s="6"/>
      <c r="EDJ975" s="6"/>
      <c r="EDK975" s="6"/>
      <c r="EDL975" s="6"/>
      <c r="EDM975" s="6"/>
      <c r="EDN975" s="6"/>
      <c r="EDO975" s="6"/>
      <c r="EDP975" s="6"/>
      <c r="EDQ975" s="6"/>
      <c r="EDR975" s="6"/>
      <c r="EDS975" s="6"/>
      <c r="EDT975" s="6"/>
      <c r="EDU975" s="6"/>
      <c r="EDV975" s="6"/>
      <c r="EDW975" s="6"/>
      <c r="EDX975" s="6"/>
      <c r="EDY975" s="6"/>
      <c r="EDZ975" s="6"/>
      <c r="EEA975" s="6"/>
      <c r="EEB975" s="6"/>
      <c r="EEC975" s="6"/>
      <c r="EED975" s="6"/>
      <c r="EEE975" s="6"/>
      <c r="EEF975" s="6"/>
      <c r="EEG975" s="6"/>
      <c r="EEH975" s="6"/>
      <c r="EEI975" s="6"/>
      <c r="EEJ975" s="6"/>
      <c r="EEK975" s="6"/>
      <c r="EEL975" s="6"/>
      <c r="EEM975" s="6"/>
      <c r="EEN975" s="6"/>
      <c r="EEO975" s="6"/>
      <c r="EEP975" s="6"/>
      <c r="EEQ975" s="6"/>
      <c r="EER975" s="6"/>
      <c r="EES975" s="6"/>
      <c r="EET975" s="6"/>
      <c r="EEU975" s="6"/>
      <c r="EEV975" s="6"/>
      <c r="EEW975" s="6"/>
      <c r="EEX975" s="6"/>
      <c r="EEY975" s="6"/>
      <c r="EEZ975" s="6"/>
      <c r="EFA975" s="6"/>
      <c r="EFB975" s="6"/>
      <c r="EFC975" s="6"/>
      <c r="EFD975" s="6"/>
      <c r="EFE975" s="6"/>
      <c r="EFF975" s="6"/>
      <c r="EFG975" s="6"/>
      <c r="EFH975" s="6"/>
      <c r="EFI975" s="6"/>
      <c r="EFJ975" s="6"/>
      <c r="EFK975" s="6"/>
      <c r="EFL975" s="6"/>
      <c r="EFM975" s="6"/>
      <c r="EFN975" s="6"/>
      <c r="EFO975" s="6"/>
      <c r="EFP975" s="6"/>
      <c r="EFQ975" s="6"/>
      <c r="EFR975" s="6"/>
      <c r="EFS975" s="6"/>
      <c r="EFT975" s="6"/>
      <c r="EFU975" s="6"/>
      <c r="EFV975" s="6"/>
      <c r="EFW975" s="6"/>
      <c r="EFX975" s="6"/>
      <c r="EFY975" s="6"/>
      <c r="EFZ975" s="6"/>
      <c r="EGA975" s="6"/>
      <c r="EGB975" s="6"/>
      <c r="EGC975" s="6"/>
      <c r="EGD975" s="6"/>
      <c r="EGE975" s="6"/>
      <c r="EGF975" s="6"/>
      <c r="EGG975" s="6"/>
      <c r="EGH975" s="6"/>
      <c r="EGI975" s="6"/>
      <c r="EGJ975" s="6"/>
      <c r="EGK975" s="6"/>
      <c r="EGL975" s="6"/>
      <c r="EGM975" s="6"/>
      <c r="EGN975" s="6"/>
      <c r="EGO975" s="6"/>
      <c r="EGP975" s="6"/>
      <c r="EGQ975" s="6"/>
      <c r="EGR975" s="6"/>
      <c r="EGS975" s="6"/>
      <c r="EGT975" s="6"/>
      <c r="EGU975" s="6"/>
      <c r="EGV975" s="6"/>
      <c r="EGW975" s="6"/>
      <c r="EGX975" s="6"/>
      <c r="EGY975" s="6"/>
      <c r="EGZ975" s="6"/>
      <c r="EHA975" s="6"/>
      <c r="EHB975" s="6"/>
      <c r="EHC975" s="6"/>
      <c r="EHD975" s="6"/>
      <c r="EHE975" s="6"/>
      <c r="EHF975" s="6"/>
      <c r="EHG975" s="6"/>
      <c r="EHH975" s="6"/>
      <c r="EHI975" s="6"/>
      <c r="EHJ975" s="6"/>
      <c r="EHK975" s="6"/>
      <c r="EHL975" s="6"/>
      <c r="EHM975" s="6"/>
      <c r="EHN975" s="6"/>
      <c r="EHO975" s="6"/>
      <c r="EHP975" s="6"/>
      <c r="EHQ975" s="6"/>
      <c r="EHR975" s="6"/>
      <c r="EHS975" s="6"/>
      <c r="EHT975" s="6"/>
      <c r="EHU975" s="6"/>
      <c r="EHV975" s="6"/>
      <c r="EHW975" s="6"/>
      <c r="EHX975" s="6"/>
      <c r="EHY975" s="6"/>
      <c r="EHZ975" s="6"/>
      <c r="EIA975" s="6"/>
      <c r="EIB975" s="6"/>
      <c r="EIC975" s="6"/>
      <c r="EID975" s="6"/>
      <c r="EIE975" s="6"/>
      <c r="EIF975" s="6"/>
      <c r="EIG975" s="6"/>
      <c r="EIH975" s="6"/>
      <c r="EII975" s="6"/>
      <c r="EIJ975" s="6"/>
      <c r="EIK975" s="6"/>
      <c r="EIL975" s="6"/>
      <c r="EIM975" s="6"/>
      <c r="EIN975" s="6"/>
      <c r="EIO975" s="6"/>
      <c r="EIP975" s="6"/>
      <c r="EIQ975" s="6"/>
      <c r="EIR975" s="6"/>
      <c r="EIS975" s="6"/>
      <c r="EIT975" s="6"/>
      <c r="EIU975" s="6"/>
      <c r="EIV975" s="6"/>
      <c r="EIW975" s="6"/>
      <c r="EIX975" s="6"/>
      <c r="EIY975" s="6"/>
      <c r="EIZ975" s="6"/>
      <c r="EJA975" s="6"/>
      <c r="EJB975" s="6"/>
      <c r="EJC975" s="6"/>
      <c r="EJD975" s="6"/>
      <c r="EJE975" s="6"/>
      <c r="EJF975" s="6"/>
      <c r="EJG975" s="6"/>
      <c r="EJH975" s="6"/>
      <c r="EJI975" s="6"/>
      <c r="EJJ975" s="6"/>
      <c r="EJK975" s="6"/>
      <c r="EJL975" s="6"/>
      <c r="EJM975" s="6"/>
      <c r="EJN975" s="6"/>
      <c r="EJO975" s="6"/>
      <c r="EJP975" s="6"/>
      <c r="EJQ975" s="6"/>
      <c r="EJR975" s="6"/>
      <c r="EJS975" s="6"/>
      <c r="EJT975" s="6"/>
      <c r="EJU975" s="6"/>
      <c r="EJV975" s="6"/>
      <c r="EJW975" s="6"/>
      <c r="EJX975" s="6"/>
      <c r="EJY975" s="6"/>
      <c r="EJZ975" s="6"/>
      <c r="EKA975" s="6"/>
      <c r="EKB975" s="6"/>
      <c r="EKC975" s="6"/>
      <c r="EKD975" s="6"/>
      <c r="EKE975" s="6"/>
      <c r="EKF975" s="6"/>
      <c r="EKG975" s="6"/>
      <c r="EKH975" s="6"/>
      <c r="EKI975" s="6"/>
      <c r="EKJ975" s="6"/>
      <c r="EKK975" s="6"/>
      <c r="EKL975" s="6"/>
      <c r="EKM975" s="6"/>
      <c r="EKN975" s="6"/>
      <c r="EKO975" s="6"/>
      <c r="EKP975" s="6"/>
      <c r="EKQ975" s="6"/>
      <c r="EKR975" s="6"/>
      <c r="EKS975" s="6"/>
      <c r="EKT975" s="6"/>
      <c r="EKU975" s="6"/>
      <c r="EKV975" s="6"/>
      <c r="EKW975" s="6"/>
      <c r="EKX975" s="6"/>
      <c r="EKY975" s="6"/>
      <c r="EKZ975" s="6"/>
      <c r="ELA975" s="6"/>
      <c r="ELB975" s="6"/>
      <c r="ELC975" s="6"/>
      <c r="ELD975" s="6"/>
      <c r="ELE975" s="6"/>
      <c r="ELF975" s="6"/>
      <c r="ELG975" s="6"/>
      <c r="ELH975" s="6"/>
      <c r="ELI975" s="6"/>
      <c r="ELJ975" s="6"/>
      <c r="ELK975" s="6"/>
      <c r="ELL975" s="6"/>
      <c r="ELM975" s="6"/>
      <c r="ELN975" s="6"/>
      <c r="ELO975" s="6"/>
      <c r="ELP975" s="6"/>
      <c r="ELQ975" s="6"/>
      <c r="ELR975" s="6"/>
      <c r="ELS975" s="6"/>
      <c r="ELT975" s="6"/>
      <c r="ELU975" s="6"/>
      <c r="ELV975" s="6"/>
      <c r="ELW975" s="6"/>
      <c r="ELX975" s="6"/>
      <c r="ELY975" s="6"/>
      <c r="ELZ975" s="6"/>
      <c r="EMA975" s="6"/>
      <c r="EMB975" s="6"/>
      <c r="EMC975" s="6"/>
      <c r="EMD975" s="6"/>
      <c r="EME975" s="6"/>
      <c r="EMF975" s="6"/>
      <c r="EMG975" s="6"/>
      <c r="EMH975" s="6"/>
      <c r="EMI975" s="6"/>
      <c r="EMJ975" s="6"/>
      <c r="EMK975" s="6"/>
      <c r="EML975" s="6"/>
      <c r="EMM975" s="6"/>
      <c r="EMN975" s="6"/>
      <c r="EMO975" s="6"/>
      <c r="EMP975" s="6"/>
      <c r="EMQ975" s="6"/>
      <c r="EMR975" s="6"/>
      <c r="EMS975" s="6"/>
      <c r="EMT975" s="6"/>
      <c r="EMU975" s="6"/>
      <c r="EMV975" s="6"/>
      <c r="EMW975" s="6"/>
      <c r="EMX975" s="6"/>
      <c r="EMY975" s="6"/>
      <c r="EMZ975" s="6"/>
      <c r="ENA975" s="6"/>
      <c r="ENB975" s="6"/>
      <c r="ENC975" s="6"/>
      <c r="END975" s="6"/>
      <c r="ENE975" s="6"/>
      <c r="ENF975" s="6"/>
      <c r="ENG975" s="6"/>
      <c r="ENH975" s="6"/>
      <c r="ENI975" s="6"/>
      <c r="ENJ975" s="6"/>
      <c r="ENK975" s="6"/>
      <c r="ENL975" s="6"/>
      <c r="ENM975" s="6"/>
      <c r="ENN975" s="6"/>
      <c r="ENO975" s="6"/>
      <c r="ENP975" s="6"/>
      <c r="ENQ975" s="6"/>
      <c r="ENR975" s="6"/>
      <c r="ENS975" s="6"/>
      <c r="ENT975" s="6"/>
      <c r="ENU975" s="6"/>
      <c r="ENV975" s="6"/>
      <c r="ENW975" s="6"/>
      <c r="ENX975" s="6"/>
      <c r="ENY975" s="6"/>
      <c r="ENZ975" s="6"/>
      <c r="EOA975" s="6"/>
      <c r="EOB975" s="6"/>
      <c r="EOC975" s="6"/>
      <c r="EOD975" s="6"/>
      <c r="EOE975" s="6"/>
      <c r="EOF975" s="6"/>
      <c r="EOG975" s="6"/>
      <c r="EOH975" s="6"/>
      <c r="EOI975" s="6"/>
      <c r="EOJ975" s="6"/>
      <c r="EOK975" s="6"/>
      <c r="EOL975" s="6"/>
      <c r="EOM975" s="6"/>
      <c r="EON975" s="6"/>
      <c r="EOO975" s="6"/>
      <c r="EOP975" s="6"/>
      <c r="EOQ975" s="6"/>
      <c r="EOR975" s="6"/>
      <c r="EOS975" s="6"/>
      <c r="EOT975" s="6"/>
      <c r="EOU975" s="6"/>
      <c r="EOV975" s="6"/>
      <c r="EOW975" s="6"/>
      <c r="EOX975" s="6"/>
      <c r="EOY975" s="6"/>
      <c r="EOZ975" s="6"/>
      <c r="EPA975" s="6"/>
      <c r="EPB975" s="6"/>
      <c r="EPC975" s="6"/>
      <c r="EPD975" s="6"/>
      <c r="EPE975" s="6"/>
      <c r="EPF975" s="6"/>
      <c r="EPG975" s="6"/>
      <c r="EPH975" s="6"/>
      <c r="EPI975" s="6"/>
      <c r="EPJ975" s="6"/>
      <c r="EPK975" s="6"/>
      <c r="EPL975" s="6"/>
      <c r="EPM975" s="6"/>
      <c r="EPN975" s="6"/>
      <c r="EPO975" s="6"/>
      <c r="EPP975" s="6"/>
      <c r="EPQ975" s="6"/>
      <c r="EPR975" s="6"/>
      <c r="EPS975" s="6"/>
      <c r="EPT975" s="6"/>
      <c r="EPU975" s="6"/>
      <c r="EPV975" s="6"/>
      <c r="EPW975" s="6"/>
      <c r="EPX975" s="6"/>
      <c r="EPY975" s="6"/>
      <c r="EPZ975" s="6"/>
      <c r="EQA975" s="6"/>
      <c r="EQB975" s="6"/>
      <c r="EQC975" s="6"/>
      <c r="EQD975" s="6"/>
      <c r="EQE975" s="6"/>
      <c r="EQF975" s="6"/>
      <c r="EQG975" s="6"/>
      <c r="EQH975" s="6"/>
      <c r="EQI975" s="6"/>
      <c r="EQJ975" s="6"/>
      <c r="EQK975" s="6"/>
      <c r="EQL975" s="6"/>
      <c r="EQM975" s="6"/>
      <c r="EQN975" s="6"/>
      <c r="EQO975" s="6"/>
      <c r="EQP975" s="6"/>
      <c r="EQQ975" s="6"/>
      <c r="EQR975" s="6"/>
      <c r="EQS975" s="6"/>
      <c r="EQT975" s="6"/>
      <c r="EQU975" s="6"/>
      <c r="EQV975" s="6"/>
      <c r="EQW975" s="6"/>
      <c r="EQX975" s="6"/>
      <c r="EQY975" s="6"/>
      <c r="EQZ975" s="6"/>
      <c r="ERA975" s="6"/>
      <c r="ERB975" s="6"/>
      <c r="ERC975" s="6"/>
      <c r="ERD975" s="6"/>
      <c r="ERE975" s="6"/>
      <c r="ERF975" s="6"/>
      <c r="ERG975" s="6"/>
      <c r="ERH975" s="6"/>
      <c r="ERI975" s="6"/>
      <c r="ERJ975" s="6"/>
      <c r="ERK975" s="6"/>
      <c r="ERL975" s="6"/>
      <c r="ERM975" s="6"/>
      <c r="ERN975" s="6"/>
      <c r="ERO975" s="6"/>
      <c r="ERP975" s="6"/>
      <c r="ERQ975" s="6"/>
      <c r="ERR975" s="6"/>
      <c r="ERS975" s="6"/>
      <c r="ERT975" s="6"/>
      <c r="ERU975" s="6"/>
      <c r="ERV975" s="6"/>
      <c r="ERW975" s="6"/>
      <c r="ERX975" s="6"/>
      <c r="ERY975" s="6"/>
      <c r="ERZ975" s="6"/>
      <c r="ESA975" s="6"/>
      <c r="ESB975" s="6"/>
      <c r="ESC975" s="6"/>
      <c r="ESD975" s="6"/>
      <c r="ESE975" s="6"/>
      <c r="ESF975" s="6"/>
      <c r="ESG975" s="6"/>
      <c r="ESH975" s="6"/>
      <c r="ESI975" s="6"/>
      <c r="ESJ975" s="6"/>
      <c r="ESK975" s="6"/>
      <c r="ESL975" s="6"/>
      <c r="ESM975" s="6"/>
      <c r="ESN975" s="6"/>
      <c r="ESO975" s="6"/>
      <c r="ESP975" s="6"/>
      <c r="ESQ975" s="6"/>
      <c r="ESR975" s="6"/>
      <c r="ESS975" s="6"/>
      <c r="EST975" s="6"/>
      <c r="ESU975" s="6"/>
      <c r="ESV975" s="6"/>
      <c r="ESW975" s="6"/>
      <c r="ESX975" s="6"/>
      <c r="ESY975" s="6"/>
      <c r="ESZ975" s="6"/>
      <c r="ETA975" s="6"/>
      <c r="ETB975" s="6"/>
      <c r="ETC975" s="6"/>
      <c r="ETD975" s="6"/>
      <c r="ETE975" s="6"/>
      <c r="ETF975" s="6"/>
      <c r="ETG975" s="6"/>
      <c r="ETH975" s="6"/>
      <c r="ETI975" s="6"/>
      <c r="ETJ975" s="6"/>
      <c r="ETK975" s="6"/>
      <c r="ETL975" s="6"/>
      <c r="ETM975" s="6"/>
      <c r="ETN975" s="6"/>
      <c r="ETO975" s="6"/>
      <c r="ETP975" s="6"/>
      <c r="ETQ975" s="6"/>
      <c r="ETR975" s="6"/>
      <c r="ETS975" s="6"/>
      <c r="ETT975" s="6"/>
      <c r="ETU975" s="6"/>
      <c r="ETV975" s="6"/>
      <c r="ETW975" s="6"/>
      <c r="ETX975" s="6"/>
      <c r="ETY975" s="6"/>
      <c r="ETZ975" s="6"/>
      <c r="EUA975" s="6"/>
      <c r="EUB975" s="6"/>
      <c r="EUC975" s="6"/>
      <c r="EUD975" s="6"/>
      <c r="EUE975" s="6"/>
      <c r="EUF975" s="6"/>
      <c r="EUG975" s="6"/>
      <c r="EUH975" s="6"/>
      <c r="EUI975" s="6"/>
      <c r="EUJ975" s="6"/>
      <c r="EUK975" s="6"/>
      <c r="EUL975" s="6"/>
      <c r="EUM975" s="6"/>
      <c r="EUN975" s="6"/>
      <c r="EUO975" s="6"/>
      <c r="EUP975" s="6"/>
      <c r="EUQ975" s="6"/>
      <c r="EUR975" s="6"/>
      <c r="EUS975" s="6"/>
      <c r="EUT975" s="6"/>
      <c r="EUU975" s="6"/>
      <c r="EUV975" s="6"/>
      <c r="EUW975" s="6"/>
      <c r="EUX975" s="6"/>
      <c r="EUY975" s="6"/>
      <c r="EUZ975" s="6"/>
      <c r="EVA975" s="6"/>
      <c r="EVB975" s="6"/>
      <c r="EVC975" s="6"/>
      <c r="EVD975" s="6"/>
      <c r="EVE975" s="6"/>
      <c r="EVF975" s="6"/>
      <c r="EVG975" s="6"/>
      <c r="EVH975" s="6"/>
      <c r="EVI975" s="6"/>
      <c r="EVJ975" s="6"/>
      <c r="EVK975" s="6"/>
      <c r="EVL975" s="6"/>
      <c r="EVM975" s="6"/>
      <c r="EVN975" s="6"/>
      <c r="EVO975" s="6"/>
      <c r="EVP975" s="6"/>
      <c r="EVQ975" s="6"/>
      <c r="EVR975" s="6"/>
      <c r="EVS975" s="6"/>
      <c r="EVT975" s="6"/>
      <c r="EVU975" s="6"/>
      <c r="EVV975" s="6"/>
      <c r="EVW975" s="6"/>
      <c r="EVX975" s="6"/>
      <c r="EVY975" s="6"/>
      <c r="EVZ975" s="6"/>
      <c r="EWA975" s="6"/>
      <c r="EWB975" s="6"/>
      <c r="EWC975" s="6"/>
      <c r="EWD975" s="6"/>
      <c r="EWE975" s="6"/>
      <c r="EWF975" s="6"/>
      <c r="EWG975" s="6"/>
      <c r="EWH975" s="6"/>
      <c r="EWI975" s="6"/>
      <c r="EWJ975" s="6"/>
      <c r="EWK975" s="6"/>
      <c r="EWL975" s="6"/>
      <c r="EWM975" s="6"/>
      <c r="EWN975" s="6"/>
      <c r="EWO975" s="6"/>
      <c r="EWP975" s="6"/>
      <c r="EWQ975" s="6"/>
      <c r="EWR975" s="6"/>
      <c r="EWS975" s="6"/>
      <c r="EWT975" s="6"/>
      <c r="EWU975" s="6"/>
      <c r="EWV975" s="6"/>
      <c r="EWW975" s="6"/>
      <c r="EWX975" s="6"/>
      <c r="EWY975" s="6"/>
      <c r="EWZ975" s="6"/>
      <c r="EXA975" s="6"/>
      <c r="EXB975" s="6"/>
      <c r="EXC975" s="6"/>
      <c r="EXD975" s="6"/>
      <c r="EXE975" s="6"/>
      <c r="EXF975" s="6"/>
      <c r="EXG975" s="6"/>
      <c r="EXH975" s="6"/>
      <c r="EXI975" s="6"/>
      <c r="EXJ975" s="6"/>
      <c r="EXK975" s="6"/>
      <c r="EXL975" s="6"/>
      <c r="EXM975" s="6"/>
      <c r="EXN975" s="6"/>
      <c r="EXO975" s="6"/>
      <c r="EXP975" s="6"/>
      <c r="EXQ975" s="6"/>
      <c r="EXR975" s="6"/>
      <c r="EXS975" s="6"/>
      <c r="EXT975" s="6"/>
      <c r="EXU975" s="6"/>
      <c r="EXV975" s="6"/>
      <c r="EXW975" s="6"/>
      <c r="EXX975" s="6"/>
      <c r="EXY975" s="6"/>
      <c r="EXZ975" s="6"/>
      <c r="EYA975" s="6"/>
      <c r="EYB975" s="6"/>
      <c r="EYC975" s="6"/>
      <c r="EYD975" s="6"/>
      <c r="EYE975" s="6"/>
      <c r="EYF975" s="6"/>
      <c r="EYG975" s="6"/>
      <c r="EYH975" s="6"/>
      <c r="EYI975" s="6"/>
      <c r="EYJ975" s="6"/>
      <c r="EYK975" s="6"/>
      <c r="EYL975" s="6"/>
      <c r="EYM975" s="6"/>
      <c r="EYN975" s="6"/>
      <c r="EYO975" s="6"/>
      <c r="EYP975" s="6"/>
      <c r="EYQ975" s="6"/>
      <c r="EYR975" s="6"/>
      <c r="EYS975" s="6"/>
      <c r="EYT975" s="6"/>
      <c r="EYU975" s="6"/>
      <c r="EYV975" s="6"/>
      <c r="EYW975" s="6"/>
      <c r="EYX975" s="6"/>
      <c r="EYY975" s="6"/>
      <c r="EYZ975" s="6"/>
      <c r="EZA975" s="6"/>
      <c r="EZB975" s="6"/>
      <c r="EZC975" s="6"/>
      <c r="EZD975" s="6"/>
      <c r="EZE975" s="6"/>
      <c r="EZF975" s="6"/>
      <c r="EZG975" s="6"/>
      <c r="EZH975" s="6"/>
      <c r="EZI975" s="6"/>
      <c r="EZJ975" s="6"/>
      <c r="EZK975" s="6"/>
      <c r="EZL975" s="6"/>
      <c r="EZM975" s="6"/>
      <c r="EZN975" s="6"/>
      <c r="EZO975" s="6"/>
      <c r="EZP975" s="6"/>
      <c r="EZQ975" s="6"/>
      <c r="EZR975" s="6"/>
      <c r="EZS975" s="6"/>
      <c r="EZT975" s="6"/>
      <c r="EZU975" s="6"/>
      <c r="EZV975" s="6"/>
      <c r="EZW975" s="6"/>
      <c r="EZX975" s="6"/>
      <c r="EZY975" s="6"/>
      <c r="EZZ975" s="6"/>
      <c r="FAA975" s="6"/>
      <c r="FAB975" s="6"/>
      <c r="FAC975" s="6"/>
      <c r="FAD975" s="6"/>
      <c r="FAE975" s="6"/>
      <c r="FAF975" s="6"/>
      <c r="FAG975" s="6"/>
      <c r="FAH975" s="6"/>
      <c r="FAI975" s="6"/>
      <c r="FAJ975" s="6"/>
      <c r="FAK975" s="6"/>
      <c r="FAL975" s="6"/>
      <c r="FAM975" s="6"/>
      <c r="FAN975" s="6"/>
      <c r="FAO975" s="6"/>
      <c r="FAP975" s="6"/>
      <c r="FAQ975" s="6"/>
      <c r="FAR975" s="6"/>
      <c r="FAS975" s="6"/>
      <c r="FAT975" s="6"/>
      <c r="FAU975" s="6"/>
      <c r="FAV975" s="6"/>
      <c r="FAW975" s="6"/>
      <c r="FAX975" s="6"/>
      <c r="FAY975" s="6"/>
      <c r="FAZ975" s="6"/>
      <c r="FBA975" s="6"/>
      <c r="FBB975" s="6"/>
      <c r="FBC975" s="6"/>
      <c r="FBD975" s="6"/>
      <c r="FBE975" s="6"/>
      <c r="FBF975" s="6"/>
      <c r="FBG975" s="6"/>
      <c r="FBH975" s="6"/>
      <c r="FBI975" s="6"/>
      <c r="FBJ975" s="6"/>
      <c r="FBK975" s="6"/>
      <c r="FBL975" s="6"/>
      <c r="FBM975" s="6"/>
      <c r="FBN975" s="6"/>
      <c r="FBO975" s="6"/>
      <c r="FBP975" s="6"/>
      <c r="FBQ975" s="6"/>
      <c r="FBR975" s="6"/>
      <c r="FBS975" s="6"/>
      <c r="FBT975" s="6"/>
      <c r="FBU975" s="6"/>
      <c r="FBV975" s="6"/>
      <c r="FBW975" s="6"/>
      <c r="FBX975" s="6"/>
      <c r="FBY975" s="6"/>
      <c r="FBZ975" s="6"/>
      <c r="FCA975" s="6"/>
      <c r="FCB975" s="6"/>
      <c r="FCC975" s="6"/>
      <c r="FCD975" s="6"/>
      <c r="FCE975" s="6"/>
      <c r="FCF975" s="6"/>
      <c r="FCG975" s="6"/>
      <c r="FCH975" s="6"/>
      <c r="FCI975" s="6"/>
      <c r="FCJ975" s="6"/>
      <c r="FCK975" s="6"/>
      <c r="FCL975" s="6"/>
      <c r="FCM975" s="6"/>
      <c r="FCN975" s="6"/>
      <c r="FCO975" s="6"/>
      <c r="FCP975" s="6"/>
      <c r="FCQ975" s="6"/>
      <c r="FCR975" s="6"/>
      <c r="FCS975" s="6"/>
      <c r="FCT975" s="6"/>
      <c r="FCU975" s="6"/>
      <c r="FCV975" s="6"/>
      <c r="FCW975" s="6"/>
      <c r="FCX975" s="6"/>
      <c r="FCY975" s="6"/>
      <c r="FCZ975" s="6"/>
      <c r="FDA975" s="6"/>
      <c r="FDB975" s="6"/>
      <c r="FDC975" s="6"/>
      <c r="FDD975" s="6"/>
      <c r="FDE975" s="6"/>
      <c r="FDF975" s="6"/>
      <c r="FDG975" s="6"/>
      <c r="FDH975" s="6"/>
      <c r="FDI975" s="6"/>
      <c r="FDJ975" s="6"/>
      <c r="FDK975" s="6"/>
      <c r="FDL975" s="6"/>
      <c r="FDM975" s="6"/>
      <c r="FDN975" s="6"/>
      <c r="FDO975" s="6"/>
      <c r="FDP975" s="6"/>
      <c r="FDQ975" s="6"/>
      <c r="FDR975" s="6"/>
      <c r="FDS975" s="6"/>
      <c r="FDT975" s="6"/>
      <c r="FDU975" s="6"/>
      <c r="FDV975" s="6"/>
      <c r="FDW975" s="6"/>
      <c r="FDX975" s="6"/>
      <c r="FDY975" s="6"/>
      <c r="FDZ975" s="6"/>
      <c r="FEA975" s="6"/>
      <c r="FEB975" s="6"/>
      <c r="FEC975" s="6"/>
      <c r="FED975" s="6"/>
      <c r="FEE975" s="6"/>
      <c r="FEF975" s="6"/>
      <c r="FEG975" s="6"/>
      <c r="FEH975" s="6"/>
      <c r="FEI975" s="6"/>
      <c r="FEJ975" s="6"/>
      <c r="FEK975" s="6"/>
      <c r="FEL975" s="6"/>
      <c r="FEM975" s="6"/>
      <c r="FEN975" s="6"/>
      <c r="FEO975" s="6"/>
      <c r="FEP975" s="6"/>
      <c r="FEQ975" s="6"/>
      <c r="FER975" s="6"/>
      <c r="FES975" s="6"/>
      <c r="FET975" s="6"/>
      <c r="FEU975" s="6"/>
      <c r="FEV975" s="6"/>
      <c r="FEW975" s="6"/>
      <c r="FEX975" s="6"/>
      <c r="FEY975" s="6"/>
      <c r="FEZ975" s="6"/>
      <c r="FFA975" s="6"/>
      <c r="FFB975" s="6"/>
      <c r="FFC975" s="6"/>
      <c r="FFD975" s="6"/>
      <c r="FFE975" s="6"/>
      <c r="FFF975" s="6"/>
      <c r="FFG975" s="6"/>
      <c r="FFH975" s="6"/>
      <c r="FFI975" s="6"/>
      <c r="FFJ975" s="6"/>
      <c r="FFK975" s="6"/>
      <c r="FFL975" s="6"/>
      <c r="FFM975" s="6"/>
      <c r="FFN975" s="6"/>
      <c r="FFO975" s="6"/>
      <c r="FFP975" s="6"/>
      <c r="FFQ975" s="6"/>
      <c r="FFR975" s="6"/>
      <c r="FFS975" s="6"/>
      <c r="FFT975" s="6"/>
      <c r="FFU975" s="6"/>
      <c r="FFV975" s="6"/>
      <c r="FFW975" s="6"/>
      <c r="FFX975" s="6"/>
      <c r="FFY975" s="6"/>
      <c r="FFZ975" s="6"/>
      <c r="FGA975" s="6"/>
      <c r="FGB975" s="6"/>
      <c r="FGC975" s="6"/>
      <c r="FGD975" s="6"/>
      <c r="FGE975" s="6"/>
      <c r="FGF975" s="6"/>
      <c r="FGG975" s="6"/>
      <c r="FGH975" s="6"/>
      <c r="FGI975" s="6"/>
      <c r="FGJ975" s="6"/>
      <c r="FGK975" s="6"/>
      <c r="FGL975" s="6"/>
      <c r="FGM975" s="6"/>
      <c r="FGN975" s="6"/>
      <c r="FGO975" s="6"/>
      <c r="FGP975" s="6"/>
      <c r="FGQ975" s="6"/>
      <c r="FGR975" s="6"/>
      <c r="FGS975" s="6"/>
      <c r="FGT975" s="6"/>
      <c r="FGU975" s="6"/>
      <c r="FGV975" s="6"/>
      <c r="FGW975" s="6"/>
      <c r="FGX975" s="6"/>
      <c r="FGY975" s="6"/>
      <c r="FGZ975" s="6"/>
      <c r="FHA975" s="6"/>
      <c r="FHB975" s="6"/>
      <c r="FHC975" s="6"/>
      <c r="FHD975" s="6"/>
      <c r="FHE975" s="6"/>
      <c r="FHF975" s="6"/>
      <c r="FHG975" s="6"/>
      <c r="FHH975" s="6"/>
      <c r="FHI975" s="6"/>
      <c r="FHJ975" s="6"/>
      <c r="FHK975" s="6"/>
      <c r="FHL975" s="6"/>
      <c r="FHM975" s="6"/>
      <c r="FHN975" s="6"/>
      <c r="FHO975" s="6"/>
      <c r="FHP975" s="6"/>
      <c r="FHQ975" s="6"/>
      <c r="FHR975" s="6"/>
      <c r="FHS975" s="6"/>
      <c r="FHT975" s="6"/>
      <c r="FHU975" s="6"/>
      <c r="FHV975" s="6"/>
      <c r="FHW975" s="6"/>
      <c r="FHX975" s="6"/>
      <c r="FHY975" s="6"/>
      <c r="FHZ975" s="6"/>
      <c r="FIA975" s="6"/>
      <c r="FIB975" s="6"/>
      <c r="FIC975" s="6"/>
      <c r="FID975" s="6"/>
      <c r="FIE975" s="6"/>
      <c r="FIF975" s="6"/>
      <c r="FIG975" s="6"/>
      <c r="FIH975" s="6"/>
      <c r="FII975" s="6"/>
      <c r="FIJ975" s="6"/>
      <c r="FIK975" s="6"/>
      <c r="FIL975" s="6"/>
      <c r="FIM975" s="6"/>
      <c r="FIN975" s="6"/>
      <c r="FIO975" s="6"/>
      <c r="FIP975" s="6"/>
      <c r="FIQ975" s="6"/>
      <c r="FIR975" s="6"/>
      <c r="FIS975" s="6"/>
      <c r="FIT975" s="6"/>
      <c r="FIU975" s="6"/>
      <c r="FIV975" s="6"/>
      <c r="FIW975" s="6"/>
      <c r="FIX975" s="6"/>
      <c r="FIY975" s="6"/>
      <c r="FIZ975" s="6"/>
      <c r="FJA975" s="6"/>
      <c r="FJB975" s="6"/>
      <c r="FJC975" s="6"/>
      <c r="FJD975" s="6"/>
      <c r="FJE975" s="6"/>
      <c r="FJF975" s="6"/>
      <c r="FJG975" s="6"/>
      <c r="FJH975" s="6"/>
      <c r="FJI975" s="6"/>
      <c r="FJJ975" s="6"/>
      <c r="FJK975" s="6"/>
      <c r="FJL975" s="6"/>
      <c r="FJM975" s="6"/>
      <c r="FJN975" s="6"/>
      <c r="FJO975" s="6"/>
      <c r="FJP975" s="6"/>
      <c r="FJQ975" s="6"/>
      <c r="FJR975" s="6"/>
      <c r="FJS975" s="6"/>
      <c r="FJT975" s="6"/>
      <c r="FJU975" s="6"/>
      <c r="FJV975" s="6"/>
      <c r="FJW975" s="6"/>
      <c r="FJX975" s="6"/>
      <c r="FJY975" s="6"/>
      <c r="FJZ975" s="6"/>
      <c r="FKA975" s="6"/>
      <c r="FKB975" s="6"/>
      <c r="FKC975" s="6"/>
      <c r="FKD975" s="6"/>
      <c r="FKE975" s="6"/>
      <c r="FKF975" s="6"/>
      <c r="FKG975" s="6"/>
      <c r="FKH975" s="6"/>
      <c r="FKI975" s="6"/>
      <c r="FKJ975" s="6"/>
      <c r="FKK975" s="6"/>
      <c r="FKL975" s="6"/>
      <c r="FKM975" s="6"/>
      <c r="FKN975" s="6"/>
      <c r="FKO975" s="6"/>
      <c r="FKP975" s="6"/>
      <c r="FKQ975" s="6"/>
      <c r="FKR975" s="6"/>
      <c r="FKS975" s="6"/>
      <c r="FKT975" s="6"/>
      <c r="FKU975" s="6"/>
      <c r="FKV975" s="6"/>
      <c r="FKW975" s="6"/>
      <c r="FKX975" s="6"/>
      <c r="FKY975" s="6"/>
      <c r="FKZ975" s="6"/>
      <c r="FLA975" s="6"/>
      <c r="FLB975" s="6"/>
      <c r="FLC975" s="6"/>
      <c r="FLD975" s="6"/>
      <c r="FLE975" s="6"/>
      <c r="FLF975" s="6"/>
      <c r="FLG975" s="6"/>
      <c r="FLH975" s="6"/>
      <c r="FLI975" s="6"/>
      <c r="FLJ975" s="6"/>
      <c r="FLK975" s="6"/>
      <c r="FLL975" s="6"/>
      <c r="FLM975" s="6"/>
      <c r="FLN975" s="6"/>
      <c r="FLO975" s="6"/>
      <c r="FLP975" s="6"/>
      <c r="FLQ975" s="6"/>
      <c r="FLR975" s="6"/>
      <c r="FLS975" s="6"/>
      <c r="FLT975" s="6"/>
      <c r="FLU975" s="6"/>
      <c r="FLV975" s="6"/>
      <c r="FLW975" s="6"/>
      <c r="FLX975" s="6"/>
      <c r="FLY975" s="6"/>
      <c r="FLZ975" s="6"/>
      <c r="FMA975" s="6"/>
      <c r="FMB975" s="6"/>
      <c r="FMC975" s="6"/>
      <c r="FMD975" s="6"/>
      <c r="FME975" s="6"/>
      <c r="FMF975" s="6"/>
      <c r="FMG975" s="6"/>
      <c r="FMH975" s="6"/>
      <c r="FMI975" s="6"/>
      <c r="FMJ975" s="6"/>
      <c r="FMK975" s="6"/>
      <c r="FML975" s="6"/>
      <c r="FMM975" s="6"/>
      <c r="FMN975" s="6"/>
      <c r="FMO975" s="6"/>
      <c r="FMP975" s="6"/>
      <c r="FMQ975" s="6"/>
      <c r="FMR975" s="6"/>
      <c r="FMS975" s="6"/>
      <c r="FMT975" s="6"/>
      <c r="FMU975" s="6"/>
      <c r="FMV975" s="6"/>
      <c r="FMW975" s="6"/>
      <c r="FMX975" s="6"/>
      <c r="FMY975" s="6"/>
      <c r="FMZ975" s="6"/>
      <c r="FNA975" s="6"/>
      <c r="FNB975" s="6"/>
      <c r="FNC975" s="6"/>
      <c r="FND975" s="6"/>
      <c r="FNE975" s="6"/>
      <c r="FNF975" s="6"/>
      <c r="FNG975" s="6"/>
      <c r="FNH975" s="6"/>
      <c r="FNI975" s="6"/>
      <c r="FNJ975" s="6"/>
      <c r="FNK975" s="6"/>
      <c r="FNL975" s="6"/>
      <c r="FNM975" s="6"/>
      <c r="FNN975" s="6"/>
      <c r="FNO975" s="6"/>
      <c r="FNP975" s="6"/>
      <c r="FNQ975" s="6"/>
      <c r="FNR975" s="6"/>
      <c r="FNS975" s="6"/>
      <c r="FNT975" s="6"/>
      <c r="FNU975" s="6"/>
      <c r="FNV975" s="6"/>
      <c r="FNW975" s="6"/>
      <c r="FNX975" s="6"/>
      <c r="FNY975" s="6"/>
      <c r="FNZ975" s="6"/>
      <c r="FOA975" s="6"/>
      <c r="FOB975" s="6"/>
      <c r="FOC975" s="6"/>
      <c r="FOD975" s="6"/>
      <c r="FOE975" s="6"/>
      <c r="FOF975" s="6"/>
      <c r="FOG975" s="6"/>
      <c r="FOH975" s="6"/>
      <c r="FOI975" s="6"/>
      <c r="FOJ975" s="6"/>
      <c r="FOK975" s="6"/>
      <c r="FOL975" s="6"/>
      <c r="FOM975" s="6"/>
      <c r="FON975" s="6"/>
      <c r="FOO975" s="6"/>
      <c r="FOP975" s="6"/>
      <c r="FOQ975" s="6"/>
      <c r="FOR975" s="6"/>
      <c r="FOS975" s="6"/>
      <c r="FOT975" s="6"/>
      <c r="FOU975" s="6"/>
      <c r="FOV975" s="6"/>
      <c r="FOW975" s="6"/>
      <c r="FOX975" s="6"/>
      <c r="FOY975" s="6"/>
      <c r="FOZ975" s="6"/>
      <c r="FPA975" s="6"/>
      <c r="FPB975" s="6"/>
      <c r="FPC975" s="6"/>
      <c r="FPD975" s="6"/>
      <c r="FPE975" s="6"/>
      <c r="FPF975" s="6"/>
      <c r="FPG975" s="6"/>
      <c r="FPH975" s="6"/>
      <c r="FPI975" s="6"/>
      <c r="FPJ975" s="6"/>
      <c r="FPK975" s="6"/>
      <c r="FPL975" s="6"/>
      <c r="FPM975" s="6"/>
      <c r="FPN975" s="6"/>
      <c r="FPO975" s="6"/>
      <c r="FPP975" s="6"/>
      <c r="FPQ975" s="6"/>
      <c r="FPR975" s="6"/>
      <c r="FPS975" s="6"/>
      <c r="FPT975" s="6"/>
      <c r="FPU975" s="6"/>
      <c r="FPV975" s="6"/>
      <c r="FPW975" s="6"/>
      <c r="FPX975" s="6"/>
      <c r="FPY975" s="6"/>
      <c r="FPZ975" s="6"/>
      <c r="FQA975" s="6"/>
      <c r="FQB975" s="6"/>
      <c r="FQC975" s="6"/>
      <c r="FQD975" s="6"/>
      <c r="FQE975" s="6"/>
      <c r="FQF975" s="6"/>
      <c r="FQG975" s="6"/>
      <c r="FQH975" s="6"/>
      <c r="FQI975" s="6"/>
      <c r="FQJ975" s="6"/>
      <c r="FQK975" s="6"/>
      <c r="FQL975" s="6"/>
      <c r="FQM975" s="6"/>
      <c r="FQN975" s="6"/>
      <c r="FQO975" s="6"/>
      <c r="FQP975" s="6"/>
      <c r="FQQ975" s="6"/>
      <c r="FQR975" s="6"/>
      <c r="FQS975" s="6"/>
      <c r="FQT975" s="6"/>
      <c r="FQU975" s="6"/>
      <c r="FQV975" s="6"/>
      <c r="FQW975" s="6"/>
      <c r="FQX975" s="6"/>
      <c r="FQY975" s="6"/>
      <c r="FQZ975" s="6"/>
      <c r="FRA975" s="6"/>
      <c r="FRB975" s="6"/>
      <c r="FRC975" s="6"/>
      <c r="FRD975" s="6"/>
      <c r="FRE975" s="6"/>
      <c r="FRF975" s="6"/>
      <c r="FRG975" s="6"/>
      <c r="FRH975" s="6"/>
      <c r="FRI975" s="6"/>
      <c r="FRJ975" s="6"/>
      <c r="FRK975" s="6"/>
      <c r="FRL975" s="6"/>
      <c r="FRM975" s="6"/>
      <c r="FRN975" s="6"/>
      <c r="FRO975" s="6"/>
      <c r="FRP975" s="6"/>
      <c r="FRQ975" s="6"/>
      <c r="FRR975" s="6"/>
      <c r="FRS975" s="6"/>
      <c r="FRT975" s="6"/>
      <c r="FRU975" s="6"/>
      <c r="FRV975" s="6"/>
      <c r="FRW975" s="6"/>
      <c r="FRX975" s="6"/>
      <c r="FRY975" s="6"/>
      <c r="FRZ975" s="6"/>
      <c r="FSA975" s="6"/>
      <c r="FSB975" s="6"/>
      <c r="FSC975" s="6"/>
      <c r="FSD975" s="6"/>
      <c r="FSE975" s="6"/>
      <c r="FSF975" s="6"/>
      <c r="FSG975" s="6"/>
      <c r="FSH975" s="6"/>
      <c r="FSI975" s="6"/>
      <c r="FSJ975" s="6"/>
      <c r="FSK975" s="6"/>
      <c r="FSL975" s="6"/>
      <c r="FSM975" s="6"/>
      <c r="FSN975" s="6"/>
      <c r="FSO975" s="6"/>
      <c r="FSP975" s="6"/>
      <c r="FSQ975" s="6"/>
      <c r="FSR975" s="6"/>
      <c r="FSS975" s="6"/>
      <c r="FST975" s="6"/>
      <c r="FSU975" s="6"/>
      <c r="FSV975" s="6"/>
      <c r="FSW975" s="6"/>
      <c r="FSX975" s="6"/>
      <c r="FSY975" s="6"/>
      <c r="FSZ975" s="6"/>
      <c r="FTA975" s="6"/>
      <c r="FTB975" s="6"/>
      <c r="FTC975" s="6"/>
      <c r="FTD975" s="6"/>
      <c r="FTE975" s="6"/>
      <c r="FTF975" s="6"/>
      <c r="FTG975" s="6"/>
      <c r="FTH975" s="6"/>
      <c r="FTI975" s="6"/>
      <c r="FTJ975" s="6"/>
      <c r="FTK975" s="6"/>
      <c r="FTL975" s="6"/>
      <c r="FTM975" s="6"/>
      <c r="FTN975" s="6"/>
      <c r="FTO975" s="6"/>
      <c r="FTP975" s="6"/>
      <c r="FTQ975" s="6"/>
      <c r="FTR975" s="6"/>
      <c r="FTS975" s="6"/>
      <c r="FTT975" s="6"/>
      <c r="FTU975" s="6"/>
      <c r="FTV975" s="6"/>
      <c r="FTW975" s="6"/>
      <c r="FTX975" s="6"/>
      <c r="FTY975" s="6"/>
      <c r="FTZ975" s="6"/>
      <c r="FUA975" s="6"/>
      <c r="FUB975" s="6"/>
      <c r="FUC975" s="6"/>
      <c r="FUD975" s="6"/>
      <c r="FUE975" s="6"/>
      <c r="FUF975" s="6"/>
      <c r="FUG975" s="6"/>
      <c r="FUH975" s="6"/>
      <c r="FUI975" s="6"/>
      <c r="FUJ975" s="6"/>
      <c r="FUK975" s="6"/>
      <c r="FUL975" s="6"/>
      <c r="FUM975" s="6"/>
      <c r="FUN975" s="6"/>
      <c r="FUO975" s="6"/>
      <c r="FUP975" s="6"/>
      <c r="FUQ975" s="6"/>
      <c r="FUR975" s="6"/>
      <c r="FUS975" s="6"/>
      <c r="FUT975" s="6"/>
      <c r="FUU975" s="6"/>
      <c r="FUV975" s="6"/>
      <c r="FUW975" s="6"/>
      <c r="FUX975" s="6"/>
      <c r="FUY975" s="6"/>
      <c r="FUZ975" s="6"/>
      <c r="FVA975" s="6"/>
      <c r="FVB975" s="6"/>
      <c r="FVC975" s="6"/>
      <c r="FVD975" s="6"/>
      <c r="FVE975" s="6"/>
      <c r="FVF975" s="6"/>
      <c r="FVG975" s="6"/>
      <c r="FVH975" s="6"/>
      <c r="FVI975" s="6"/>
      <c r="FVJ975" s="6"/>
      <c r="FVK975" s="6"/>
      <c r="FVL975" s="6"/>
      <c r="FVM975" s="6"/>
      <c r="FVN975" s="6"/>
      <c r="FVO975" s="6"/>
      <c r="FVP975" s="6"/>
      <c r="FVQ975" s="6"/>
      <c r="FVR975" s="6"/>
      <c r="FVS975" s="6"/>
      <c r="FVT975" s="6"/>
      <c r="FVU975" s="6"/>
      <c r="FVV975" s="6"/>
      <c r="FVW975" s="6"/>
      <c r="FVX975" s="6"/>
      <c r="FVY975" s="6"/>
      <c r="FVZ975" s="6"/>
      <c r="FWA975" s="6"/>
      <c r="FWB975" s="6"/>
      <c r="FWC975" s="6"/>
      <c r="FWD975" s="6"/>
      <c r="FWE975" s="6"/>
      <c r="FWF975" s="6"/>
      <c r="FWG975" s="6"/>
      <c r="FWH975" s="6"/>
      <c r="FWI975" s="6"/>
      <c r="FWJ975" s="6"/>
      <c r="FWK975" s="6"/>
      <c r="FWL975" s="6"/>
      <c r="FWM975" s="6"/>
      <c r="FWN975" s="6"/>
      <c r="FWO975" s="6"/>
      <c r="FWP975" s="6"/>
      <c r="FWQ975" s="6"/>
      <c r="FWR975" s="6"/>
      <c r="FWS975" s="6"/>
      <c r="FWT975" s="6"/>
      <c r="FWU975" s="6"/>
      <c r="FWV975" s="6"/>
      <c r="FWW975" s="6"/>
      <c r="FWX975" s="6"/>
      <c r="FWY975" s="6"/>
      <c r="FWZ975" s="6"/>
      <c r="FXA975" s="6"/>
      <c r="FXB975" s="6"/>
      <c r="FXC975" s="6"/>
      <c r="FXD975" s="6"/>
      <c r="FXE975" s="6"/>
      <c r="FXF975" s="6"/>
      <c r="FXG975" s="6"/>
      <c r="FXH975" s="6"/>
      <c r="FXI975" s="6"/>
      <c r="FXJ975" s="6"/>
      <c r="FXK975" s="6"/>
      <c r="FXL975" s="6"/>
      <c r="FXM975" s="6"/>
      <c r="FXN975" s="6"/>
      <c r="FXO975" s="6"/>
      <c r="FXP975" s="6"/>
      <c r="FXQ975" s="6"/>
      <c r="FXR975" s="6"/>
      <c r="FXS975" s="6"/>
      <c r="FXT975" s="6"/>
      <c r="FXU975" s="6"/>
      <c r="FXV975" s="6"/>
      <c r="FXW975" s="6"/>
      <c r="FXX975" s="6"/>
      <c r="FXY975" s="6"/>
      <c r="FXZ975" s="6"/>
      <c r="FYA975" s="6"/>
      <c r="FYB975" s="6"/>
      <c r="FYC975" s="6"/>
      <c r="FYD975" s="6"/>
      <c r="FYE975" s="6"/>
      <c r="FYF975" s="6"/>
      <c r="FYG975" s="6"/>
      <c r="FYH975" s="6"/>
      <c r="FYI975" s="6"/>
      <c r="FYJ975" s="6"/>
      <c r="FYK975" s="6"/>
      <c r="FYL975" s="6"/>
      <c r="FYM975" s="6"/>
      <c r="FYN975" s="6"/>
      <c r="FYO975" s="6"/>
      <c r="FYP975" s="6"/>
      <c r="FYQ975" s="6"/>
      <c r="FYR975" s="6"/>
      <c r="FYS975" s="6"/>
      <c r="FYT975" s="6"/>
      <c r="FYU975" s="6"/>
      <c r="FYV975" s="6"/>
      <c r="FYW975" s="6"/>
      <c r="FYX975" s="6"/>
      <c r="FYY975" s="6"/>
      <c r="FYZ975" s="6"/>
      <c r="FZA975" s="6"/>
      <c r="FZB975" s="6"/>
      <c r="FZC975" s="6"/>
      <c r="FZD975" s="6"/>
      <c r="FZE975" s="6"/>
      <c r="FZF975" s="6"/>
      <c r="FZG975" s="6"/>
      <c r="FZH975" s="6"/>
      <c r="FZI975" s="6"/>
      <c r="FZJ975" s="6"/>
      <c r="FZK975" s="6"/>
      <c r="FZL975" s="6"/>
      <c r="FZM975" s="6"/>
      <c r="FZN975" s="6"/>
      <c r="FZO975" s="6"/>
      <c r="FZP975" s="6"/>
      <c r="FZQ975" s="6"/>
      <c r="FZR975" s="6"/>
      <c r="FZS975" s="6"/>
      <c r="FZT975" s="6"/>
      <c r="FZU975" s="6"/>
      <c r="FZV975" s="6"/>
      <c r="FZW975" s="6"/>
      <c r="FZX975" s="6"/>
      <c r="FZY975" s="6"/>
      <c r="FZZ975" s="6"/>
      <c r="GAA975" s="6"/>
      <c r="GAB975" s="6"/>
      <c r="GAC975" s="6"/>
      <c r="GAD975" s="6"/>
      <c r="GAE975" s="6"/>
      <c r="GAF975" s="6"/>
      <c r="GAG975" s="6"/>
      <c r="GAH975" s="6"/>
      <c r="GAI975" s="6"/>
      <c r="GAJ975" s="6"/>
      <c r="GAK975" s="6"/>
      <c r="GAL975" s="6"/>
      <c r="GAM975" s="6"/>
      <c r="GAN975" s="6"/>
      <c r="GAO975" s="6"/>
      <c r="GAP975" s="6"/>
      <c r="GAQ975" s="6"/>
      <c r="GAR975" s="6"/>
      <c r="GAS975" s="6"/>
      <c r="GAT975" s="6"/>
      <c r="GAU975" s="6"/>
      <c r="GAV975" s="6"/>
      <c r="GAW975" s="6"/>
      <c r="GAX975" s="6"/>
      <c r="GAY975" s="6"/>
      <c r="GAZ975" s="6"/>
      <c r="GBA975" s="6"/>
      <c r="GBB975" s="6"/>
      <c r="GBC975" s="6"/>
      <c r="GBD975" s="6"/>
      <c r="GBE975" s="6"/>
      <c r="GBF975" s="6"/>
      <c r="GBG975" s="6"/>
      <c r="GBH975" s="6"/>
      <c r="GBI975" s="6"/>
      <c r="GBJ975" s="6"/>
      <c r="GBK975" s="6"/>
      <c r="GBL975" s="6"/>
      <c r="GBM975" s="6"/>
      <c r="GBN975" s="6"/>
      <c r="GBO975" s="6"/>
      <c r="GBP975" s="6"/>
      <c r="GBQ975" s="6"/>
      <c r="GBR975" s="6"/>
      <c r="GBS975" s="6"/>
      <c r="GBT975" s="6"/>
      <c r="GBU975" s="6"/>
      <c r="GBV975" s="6"/>
      <c r="GBW975" s="6"/>
      <c r="GBX975" s="6"/>
      <c r="GBY975" s="6"/>
      <c r="GBZ975" s="6"/>
      <c r="GCA975" s="6"/>
      <c r="GCB975" s="6"/>
      <c r="GCC975" s="6"/>
      <c r="GCD975" s="6"/>
      <c r="GCE975" s="6"/>
      <c r="GCF975" s="6"/>
      <c r="GCG975" s="6"/>
      <c r="GCH975" s="6"/>
      <c r="GCI975" s="6"/>
      <c r="GCJ975" s="6"/>
      <c r="GCK975" s="6"/>
      <c r="GCL975" s="6"/>
      <c r="GCM975" s="6"/>
      <c r="GCN975" s="6"/>
      <c r="GCO975" s="6"/>
      <c r="GCP975" s="6"/>
      <c r="GCQ975" s="6"/>
      <c r="GCR975" s="6"/>
      <c r="GCS975" s="6"/>
      <c r="GCT975" s="6"/>
      <c r="GCU975" s="6"/>
      <c r="GCV975" s="6"/>
      <c r="GCW975" s="6"/>
      <c r="GCX975" s="6"/>
      <c r="GCY975" s="6"/>
      <c r="GCZ975" s="6"/>
      <c r="GDA975" s="6"/>
      <c r="GDB975" s="6"/>
      <c r="GDC975" s="6"/>
      <c r="GDD975" s="6"/>
      <c r="GDE975" s="6"/>
      <c r="GDF975" s="6"/>
      <c r="GDG975" s="6"/>
      <c r="GDH975" s="6"/>
      <c r="GDI975" s="6"/>
      <c r="GDJ975" s="6"/>
      <c r="GDK975" s="6"/>
      <c r="GDL975" s="6"/>
      <c r="GDM975" s="6"/>
      <c r="GDN975" s="6"/>
      <c r="GDO975" s="6"/>
      <c r="GDP975" s="6"/>
      <c r="GDQ975" s="6"/>
      <c r="GDR975" s="6"/>
      <c r="GDS975" s="6"/>
      <c r="GDT975" s="6"/>
      <c r="GDU975" s="6"/>
      <c r="GDV975" s="6"/>
      <c r="GDW975" s="6"/>
      <c r="GDX975" s="6"/>
      <c r="GDY975" s="6"/>
      <c r="GDZ975" s="6"/>
      <c r="GEA975" s="6"/>
      <c r="GEB975" s="6"/>
      <c r="GEC975" s="6"/>
      <c r="GED975" s="6"/>
      <c r="GEE975" s="6"/>
      <c r="GEF975" s="6"/>
      <c r="GEG975" s="6"/>
      <c r="GEH975" s="6"/>
      <c r="GEI975" s="6"/>
      <c r="GEJ975" s="6"/>
      <c r="GEK975" s="6"/>
      <c r="GEL975" s="6"/>
      <c r="GEM975" s="6"/>
      <c r="GEN975" s="6"/>
      <c r="GEO975" s="6"/>
      <c r="GEP975" s="6"/>
      <c r="GEQ975" s="6"/>
      <c r="GER975" s="6"/>
      <c r="GES975" s="6"/>
      <c r="GET975" s="6"/>
      <c r="GEU975" s="6"/>
      <c r="GEV975" s="6"/>
      <c r="GEW975" s="6"/>
      <c r="GEX975" s="6"/>
      <c r="GEY975" s="6"/>
      <c r="GEZ975" s="6"/>
      <c r="GFA975" s="6"/>
      <c r="GFB975" s="6"/>
      <c r="GFC975" s="6"/>
      <c r="GFD975" s="6"/>
      <c r="GFE975" s="6"/>
      <c r="GFF975" s="6"/>
      <c r="GFG975" s="6"/>
      <c r="GFH975" s="6"/>
      <c r="GFI975" s="6"/>
      <c r="GFJ975" s="6"/>
      <c r="GFK975" s="6"/>
      <c r="GFL975" s="6"/>
      <c r="GFM975" s="6"/>
      <c r="GFN975" s="6"/>
      <c r="GFO975" s="6"/>
      <c r="GFP975" s="6"/>
      <c r="GFQ975" s="6"/>
      <c r="GFR975" s="6"/>
      <c r="GFS975" s="6"/>
      <c r="GFT975" s="6"/>
      <c r="GFU975" s="6"/>
      <c r="GFV975" s="6"/>
      <c r="GFW975" s="6"/>
      <c r="GFX975" s="6"/>
      <c r="GFY975" s="6"/>
      <c r="GFZ975" s="6"/>
      <c r="GGA975" s="6"/>
      <c r="GGB975" s="6"/>
      <c r="GGC975" s="6"/>
      <c r="GGD975" s="6"/>
      <c r="GGE975" s="6"/>
      <c r="GGF975" s="6"/>
      <c r="GGG975" s="6"/>
      <c r="GGH975" s="6"/>
      <c r="GGI975" s="6"/>
      <c r="GGJ975" s="6"/>
      <c r="GGK975" s="6"/>
      <c r="GGL975" s="6"/>
      <c r="GGM975" s="6"/>
      <c r="GGN975" s="6"/>
      <c r="GGO975" s="6"/>
      <c r="GGP975" s="6"/>
      <c r="GGQ975" s="6"/>
      <c r="GGR975" s="6"/>
      <c r="GGS975" s="6"/>
      <c r="GGT975" s="6"/>
      <c r="GGU975" s="6"/>
      <c r="GGV975" s="6"/>
      <c r="GGW975" s="6"/>
      <c r="GGX975" s="6"/>
      <c r="GGY975" s="6"/>
      <c r="GGZ975" s="6"/>
      <c r="GHA975" s="6"/>
      <c r="GHB975" s="6"/>
      <c r="GHC975" s="6"/>
      <c r="GHD975" s="6"/>
      <c r="GHE975" s="6"/>
      <c r="GHF975" s="6"/>
      <c r="GHG975" s="6"/>
      <c r="GHH975" s="6"/>
      <c r="GHI975" s="6"/>
      <c r="GHJ975" s="6"/>
      <c r="GHK975" s="6"/>
      <c r="GHL975" s="6"/>
      <c r="GHM975" s="6"/>
      <c r="GHN975" s="6"/>
      <c r="GHO975" s="6"/>
      <c r="GHP975" s="6"/>
      <c r="GHQ975" s="6"/>
      <c r="GHR975" s="6"/>
      <c r="GHS975" s="6"/>
      <c r="GHT975" s="6"/>
      <c r="GHU975" s="6"/>
      <c r="GHV975" s="6"/>
      <c r="GHW975" s="6"/>
      <c r="GHX975" s="6"/>
      <c r="GHY975" s="6"/>
      <c r="GHZ975" s="6"/>
      <c r="GIA975" s="6"/>
      <c r="GIB975" s="6"/>
      <c r="GIC975" s="6"/>
      <c r="GID975" s="6"/>
      <c r="GIE975" s="6"/>
      <c r="GIF975" s="6"/>
      <c r="GIG975" s="6"/>
      <c r="GIH975" s="6"/>
      <c r="GII975" s="6"/>
      <c r="GIJ975" s="6"/>
      <c r="GIK975" s="6"/>
      <c r="GIL975" s="6"/>
      <c r="GIM975" s="6"/>
      <c r="GIN975" s="6"/>
      <c r="GIO975" s="6"/>
      <c r="GIP975" s="6"/>
      <c r="GIQ975" s="6"/>
      <c r="GIR975" s="6"/>
      <c r="GIS975" s="6"/>
      <c r="GIT975" s="6"/>
      <c r="GIU975" s="6"/>
      <c r="GIV975" s="6"/>
      <c r="GIW975" s="6"/>
      <c r="GIX975" s="6"/>
      <c r="GIY975" s="6"/>
      <c r="GIZ975" s="6"/>
      <c r="GJA975" s="6"/>
      <c r="GJB975" s="6"/>
      <c r="GJC975" s="6"/>
      <c r="GJD975" s="6"/>
      <c r="GJE975" s="6"/>
      <c r="GJF975" s="6"/>
      <c r="GJG975" s="6"/>
      <c r="GJH975" s="6"/>
      <c r="GJI975" s="6"/>
      <c r="GJJ975" s="6"/>
      <c r="GJK975" s="6"/>
      <c r="GJL975" s="6"/>
      <c r="GJM975" s="6"/>
      <c r="GJN975" s="6"/>
      <c r="GJO975" s="6"/>
      <c r="GJP975" s="6"/>
      <c r="GJQ975" s="6"/>
      <c r="GJR975" s="6"/>
      <c r="GJS975" s="6"/>
      <c r="GJT975" s="6"/>
      <c r="GJU975" s="6"/>
      <c r="GJV975" s="6"/>
      <c r="GJW975" s="6"/>
      <c r="GJX975" s="6"/>
      <c r="GJY975" s="6"/>
      <c r="GJZ975" s="6"/>
      <c r="GKA975" s="6"/>
      <c r="GKB975" s="6"/>
      <c r="GKC975" s="6"/>
      <c r="GKD975" s="6"/>
      <c r="GKE975" s="6"/>
      <c r="GKF975" s="6"/>
      <c r="GKG975" s="6"/>
      <c r="GKH975" s="6"/>
      <c r="GKI975" s="6"/>
      <c r="GKJ975" s="6"/>
      <c r="GKK975" s="6"/>
      <c r="GKL975" s="6"/>
      <c r="GKM975" s="6"/>
      <c r="GKN975" s="6"/>
      <c r="GKO975" s="6"/>
      <c r="GKP975" s="6"/>
      <c r="GKQ975" s="6"/>
      <c r="GKR975" s="6"/>
      <c r="GKS975" s="6"/>
      <c r="GKT975" s="6"/>
      <c r="GKU975" s="6"/>
      <c r="GKV975" s="6"/>
      <c r="GKW975" s="6"/>
      <c r="GKX975" s="6"/>
      <c r="GKY975" s="6"/>
      <c r="GKZ975" s="6"/>
      <c r="GLA975" s="6"/>
      <c r="GLB975" s="6"/>
      <c r="GLC975" s="6"/>
      <c r="GLD975" s="6"/>
      <c r="GLE975" s="6"/>
      <c r="GLF975" s="6"/>
      <c r="GLG975" s="6"/>
      <c r="GLH975" s="6"/>
      <c r="GLI975" s="6"/>
      <c r="GLJ975" s="6"/>
      <c r="GLK975" s="6"/>
      <c r="GLL975" s="6"/>
      <c r="GLM975" s="6"/>
      <c r="GLN975" s="6"/>
      <c r="GLO975" s="6"/>
      <c r="GLP975" s="6"/>
      <c r="GLQ975" s="6"/>
      <c r="GLR975" s="6"/>
      <c r="GLS975" s="6"/>
      <c r="GLT975" s="6"/>
      <c r="GLU975" s="6"/>
      <c r="GLV975" s="6"/>
      <c r="GLW975" s="6"/>
      <c r="GLX975" s="6"/>
      <c r="GLY975" s="6"/>
      <c r="GLZ975" s="6"/>
      <c r="GMA975" s="6"/>
      <c r="GMB975" s="6"/>
      <c r="GMC975" s="6"/>
      <c r="GMD975" s="6"/>
      <c r="GME975" s="6"/>
      <c r="GMF975" s="6"/>
      <c r="GMG975" s="6"/>
      <c r="GMH975" s="6"/>
      <c r="GMI975" s="6"/>
      <c r="GMJ975" s="6"/>
      <c r="GMK975" s="6"/>
      <c r="GML975" s="6"/>
      <c r="GMM975" s="6"/>
      <c r="GMN975" s="6"/>
      <c r="GMO975" s="6"/>
      <c r="GMP975" s="6"/>
      <c r="GMQ975" s="6"/>
      <c r="GMR975" s="6"/>
      <c r="GMS975" s="6"/>
      <c r="GMT975" s="6"/>
      <c r="GMU975" s="6"/>
      <c r="GMV975" s="6"/>
      <c r="GMW975" s="6"/>
      <c r="GMX975" s="6"/>
      <c r="GMY975" s="6"/>
      <c r="GMZ975" s="6"/>
      <c r="GNA975" s="6"/>
      <c r="GNB975" s="6"/>
      <c r="GNC975" s="6"/>
      <c r="GND975" s="6"/>
      <c r="GNE975" s="6"/>
      <c r="GNF975" s="6"/>
      <c r="GNG975" s="6"/>
      <c r="GNH975" s="6"/>
      <c r="GNI975" s="6"/>
      <c r="GNJ975" s="6"/>
      <c r="GNK975" s="6"/>
      <c r="GNL975" s="6"/>
      <c r="GNM975" s="6"/>
      <c r="GNN975" s="6"/>
      <c r="GNO975" s="6"/>
      <c r="GNP975" s="6"/>
      <c r="GNQ975" s="6"/>
      <c r="GNR975" s="6"/>
      <c r="GNS975" s="6"/>
      <c r="GNT975" s="6"/>
      <c r="GNU975" s="6"/>
      <c r="GNV975" s="6"/>
      <c r="GNW975" s="6"/>
      <c r="GNX975" s="6"/>
      <c r="GNY975" s="6"/>
      <c r="GNZ975" s="6"/>
      <c r="GOA975" s="6"/>
      <c r="GOB975" s="6"/>
      <c r="GOC975" s="6"/>
      <c r="GOD975" s="6"/>
      <c r="GOE975" s="6"/>
      <c r="GOF975" s="6"/>
      <c r="GOG975" s="6"/>
      <c r="GOH975" s="6"/>
      <c r="GOI975" s="6"/>
      <c r="GOJ975" s="6"/>
      <c r="GOK975" s="6"/>
      <c r="GOL975" s="6"/>
      <c r="GOM975" s="6"/>
      <c r="GON975" s="6"/>
      <c r="GOO975" s="6"/>
      <c r="GOP975" s="6"/>
      <c r="GOQ975" s="6"/>
      <c r="GOR975" s="6"/>
      <c r="GOS975" s="6"/>
      <c r="GOT975" s="6"/>
      <c r="GOU975" s="6"/>
      <c r="GOV975" s="6"/>
      <c r="GOW975" s="6"/>
      <c r="GOX975" s="6"/>
      <c r="GOY975" s="6"/>
      <c r="GOZ975" s="6"/>
      <c r="GPA975" s="6"/>
      <c r="GPB975" s="6"/>
      <c r="GPC975" s="6"/>
      <c r="GPD975" s="6"/>
      <c r="GPE975" s="6"/>
      <c r="GPF975" s="6"/>
      <c r="GPG975" s="6"/>
      <c r="GPH975" s="6"/>
      <c r="GPI975" s="6"/>
      <c r="GPJ975" s="6"/>
      <c r="GPK975" s="6"/>
      <c r="GPL975" s="6"/>
      <c r="GPM975" s="6"/>
      <c r="GPN975" s="6"/>
      <c r="GPO975" s="6"/>
      <c r="GPP975" s="6"/>
      <c r="GPQ975" s="6"/>
      <c r="GPR975" s="6"/>
      <c r="GPS975" s="6"/>
      <c r="GPT975" s="6"/>
      <c r="GPU975" s="6"/>
      <c r="GPV975" s="6"/>
      <c r="GPW975" s="6"/>
      <c r="GPX975" s="6"/>
      <c r="GPY975" s="6"/>
      <c r="GPZ975" s="6"/>
      <c r="GQA975" s="6"/>
      <c r="GQB975" s="6"/>
      <c r="GQC975" s="6"/>
      <c r="GQD975" s="6"/>
      <c r="GQE975" s="6"/>
      <c r="GQF975" s="6"/>
      <c r="GQG975" s="6"/>
      <c r="GQH975" s="6"/>
      <c r="GQI975" s="6"/>
      <c r="GQJ975" s="6"/>
      <c r="GQK975" s="6"/>
      <c r="GQL975" s="6"/>
      <c r="GQM975" s="6"/>
      <c r="GQN975" s="6"/>
      <c r="GQO975" s="6"/>
      <c r="GQP975" s="6"/>
      <c r="GQQ975" s="6"/>
      <c r="GQR975" s="6"/>
      <c r="GQS975" s="6"/>
      <c r="GQT975" s="6"/>
      <c r="GQU975" s="6"/>
      <c r="GQV975" s="6"/>
      <c r="GQW975" s="6"/>
      <c r="GQX975" s="6"/>
      <c r="GQY975" s="6"/>
      <c r="GQZ975" s="6"/>
      <c r="GRA975" s="6"/>
      <c r="GRB975" s="6"/>
      <c r="GRC975" s="6"/>
      <c r="GRD975" s="6"/>
      <c r="GRE975" s="6"/>
      <c r="GRF975" s="6"/>
      <c r="GRG975" s="6"/>
      <c r="GRH975" s="6"/>
      <c r="GRI975" s="6"/>
      <c r="GRJ975" s="6"/>
      <c r="GRK975" s="6"/>
      <c r="GRL975" s="6"/>
      <c r="GRM975" s="6"/>
      <c r="GRN975" s="6"/>
      <c r="GRO975" s="6"/>
      <c r="GRP975" s="6"/>
      <c r="GRQ975" s="6"/>
      <c r="GRR975" s="6"/>
      <c r="GRS975" s="6"/>
      <c r="GRT975" s="6"/>
      <c r="GRU975" s="6"/>
      <c r="GRV975" s="6"/>
      <c r="GRW975" s="6"/>
      <c r="GRX975" s="6"/>
      <c r="GRY975" s="6"/>
      <c r="GRZ975" s="6"/>
      <c r="GSA975" s="6"/>
      <c r="GSB975" s="6"/>
      <c r="GSC975" s="6"/>
      <c r="GSD975" s="6"/>
      <c r="GSE975" s="6"/>
      <c r="GSF975" s="6"/>
      <c r="GSG975" s="6"/>
      <c r="GSH975" s="6"/>
      <c r="GSI975" s="6"/>
      <c r="GSJ975" s="6"/>
      <c r="GSK975" s="6"/>
      <c r="GSL975" s="6"/>
      <c r="GSM975" s="6"/>
      <c r="GSN975" s="6"/>
      <c r="GSO975" s="6"/>
      <c r="GSP975" s="6"/>
      <c r="GSQ975" s="6"/>
      <c r="GSR975" s="6"/>
      <c r="GSS975" s="6"/>
      <c r="GST975" s="6"/>
      <c r="GSU975" s="6"/>
      <c r="GSV975" s="6"/>
      <c r="GSW975" s="6"/>
      <c r="GSX975" s="6"/>
      <c r="GSY975" s="6"/>
      <c r="GSZ975" s="6"/>
      <c r="GTA975" s="6"/>
      <c r="GTB975" s="6"/>
      <c r="GTC975" s="6"/>
      <c r="GTD975" s="6"/>
      <c r="GTE975" s="6"/>
      <c r="GTF975" s="6"/>
      <c r="GTG975" s="6"/>
      <c r="GTH975" s="6"/>
      <c r="GTI975" s="6"/>
      <c r="GTJ975" s="6"/>
      <c r="GTK975" s="6"/>
      <c r="GTL975" s="6"/>
      <c r="GTM975" s="6"/>
      <c r="GTN975" s="6"/>
      <c r="GTO975" s="6"/>
      <c r="GTP975" s="6"/>
      <c r="GTQ975" s="6"/>
      <c r="GTR975" s="6"/>
      <c r="GTS975" s="6"/>
      <c r="GTT975" s="6"/>
      <c r="GTU975" s="6"/>
      <c r="GTV975" s="6"/>
      <c r="GTW975" s="6"/>
      <c r="GTX975" s="6"/>
      <c r="GTY975" s="6"/>
      <c r="GTZ975" s="6"/>
      <c r="GUA975" s="6"/>
      <c r="GUB975" s="6"/>
      <c r="GUC975" s="6"/>
      <c r="GUD975" s="6"/>
      <c r="GUE975" s="6"/>
      <c r="GUF975" s="6"/>
      <c r="GUG975" s="6"/>
      <c r="GUH975" s="6"/>
      <c r="GUI975" s="6"/>
      <c r="GUJ975" s="6"/>
      <c r="GUK975" s="6"/>
      <c r="GUL975" s="6"/>
      <c r="GUM975" s="6"/>
      <c r="GUN975" s="6"/>
      <c r="GUO975" s="6"/>
      <c r="GUP975" s="6"/>
      <c r="GUQ975" s="6"/>
      <c r="GUR975" s="6"/>
      <c r="GUS975" s="6"/>
      <c r="GUT975" s="6"/>
      <c r="GUU975" s="6"/>
      <c r="GUV975" s="6"/>
      <c r="GUW975" s="6"/>
      <c r="GUX975" s="6"/>
      <c r="GUY975" s="6"/>
      <c r="GUZ975" s="6"/>
      <c r="GVA975" s="6"/>
      <c r="GVB975" s="6"/>
      <c r="GVC975" s="6"/>
      <c r="GVD975" s="6"/>
      <c r="GVE975" s="6"/>
      <c r="GVF975" s="6"/>
      <c r="GVG975" s="6"/>
      <c r="GVH975" s="6"/>
      <c r="GVI975" s="6"/>
      <c r="GVJ975" s="6"/>
      <c r="GVK975" s="6"/>
      <c r="GVL975" s="6"/>
      <c r="GVM975" s="6"/>
      <c r="GVN975" s="6"/>
      <c r="GVO975" s="6"/>
      <c r="GVP975" s="6"/>
      <c r="GVQ975" s="6"/>
      <c r="GVR975" s="6"/>
      <c r="GVS975" s="6"/>
      <c r="GVT975" s="6"/>
      <c r="GVU975" s="6"/>
      <c r="GVV975" s="6"/>
      <c r="GVW975" s="6"/>
      <c r="GVX975" s="6"/>
      <c r="GVY975" s="6"/>
      <c r="GVZ975" s="6"/>
      <c r="GWA975" s="6"/>
      <c r="GWB975" s="6"/>
      <c r="GWC975" s="6"/>
      <c r="GWD975" s="6"/>
      <c r="GWE975" s="6"/>
      <c r="GWF975" s="6"/>
      <c r="GWG975" s="6"/>
      <c r="GWH975" s="6"/>
      <c r="GWI975" s="6"/>
      <c r="GWJ975" s="6"/>
      <c r="GWK975" s="6"/>
      <c r="GWL975" s="6"/>
      <c r="GWM975" s="6"/>
      <c r="GWN975" s="6"/>
      <c r="GWO975" s="6"/>
      <c r="GWP975" s="6"/>
      <c r="GWQ975" s="6"/>
      <c r="GWR975" s="6"/>
      <c r="GWS975" s="6"/>
      <c r="GWT975" s="6"/>
      <c r="GWU975" s="6"/>
      <c r="GWV975" s="6"/>
      <c r="GWW975" s="6"/>
      <c r="GWX975" s="6"/>
      <c r="GWY975" s="6"/>
      <c r="GWZ975" s="6"/>
      <c r="GXA975" s="6"/>
      <c r="GXB975" s="6"/>
      <c r="GXC975" s="6"/>
      <c r="GXD975" s="6"/>
      <c r="GXE975" s="6"/>
      <c r="GXF975" s="6"/>
      <c r="GXG975" s="6"/>
      <c r="GXH975" s="6"/>
      <c r="GXI975" s="6"/>
      <c r="GXJ975" s="6"/>
      <c r="GXK975" s="6"/>
      <c r="GXL975" s="6"/>
      <c r="GXM975" s="6"/>
      <c r="GXN975" s="6"/>
      <c r="GXO975" s="6"/>
      <c r="GXP975" s="6"/>
      <c r="GXQ975" s="6"/>
      <c r="GXR975" s="6"/>
      <c r="GXS975" s="6"/>
      <c r="GXT975" s="6"/>
      <c r="GXU975" s="6"/>
      <c r="GXV975" s="6"/>
      <c r="GXW975" s="6"/>
      <c r="GXX975" s="6"/>
      <c r="GXY975" s="6"/>
      <c r="GXZ975" s="6"/>
      <c r="GYA975" s="6"/>
      <c r="GYB975" s="6"/>
      <c r="GYC975" s="6"/>
      <c r="GYD975" s="6"/>
      <c r="GYE975" s="6"/>
      <c r="GYF975" s="6"/>
      <c r="GYG975" s="6"/>
      <c r="GYH975" s="6"/>
      <c r="GYI975" s="6"/>
      <c r="GYJ975" s="6"/>
      <c r="GYK975" s="6"/>
      <c r="GYL975" s="6"/>
      <c r="GYM975" s="6"/>
      <c r="GYN975" s="6"/>
      <c r="GYO975" s="6"/>
      <c r="GYP975" s="6"/>
      <c r="GYQ975" s="6"/>
      <c r="GYR975" s="6"/>
      <c r="GYS975" s="6"/>
      <c r="GYT975" s="6"/>
      <c r="GYU975" s="6"/>
      <c r="GYV975" s="6"/>
      <c r="GYW975" s="6"/>
      <c r="GYX975" s="6"/>
      <c r="GYY975" s="6"/>
      <c r="GYZ975" s="6"/>
      <c r="GZA975" s="6"/>
      <c r="GZB975" s="6"/>
      <c r="GZC975" s="6"/>
      <c r="GZD975" s="6"/>
      <c r="GZE975" s="6"/>
      <c r="GZF975" s="6"/>
      <c r="GZG975" s="6"/>
      <c r="GZH975" s="6"/>
      <c r="GZI975" s="6"/>
      <c r="GZJ975" s="6"/>
      <c r="GZK975" s="6"/>
      <c r="GZL975" s="6"/>
      <c r="GZM975" s="6"/>
      <c r="GZN975" s="6"/>
      <c r="GZO975" s="6"/>
      <c r="GZP975" s="6"/>
      <c r="GZQ975" s="6"/>
      <c r="GZR975" s="6"/>
      <c r="GZS975" s="6"/>
      <c r="GZT975" s="6"/>
      <c r="GZU975" s="6"/>
      <c r="GZV975" s="6"/>
      <c r="GZW975" s="6"/>
      <c r="GZX975" s="6"/>
      <c r="GZY975" s="6"/>
      <c r="GZZ975" s="6"/>
      <c r="HAA975" s="6"/>
      <c r="HAB975" s="6"/>
      <c r="HAC975" s="6"/>
      <c r="HAD975" s="6"/>
      <c r="HAE975" s="6"/>
      <c r="HAF975" s="6"/>
      <c r="HAG975" s="6"/>
      <c r="HAH975" s="6"/>
      <c r="HAI975" s="6"/>
      <c r="HAJ975" s="6"/>
      <c r="HAK975" s="6"/>
      <c r="HAL975" s="6"/>
      <c r="HAM975" s="6"/>
      <c r="HAN975" s="6"/>
      <c r="HAO975" s="6"/>
      <c r="HAP975" s="6"/>
      <c r="HAQ975" s="6"/>
      <c r="HAR975" s="6"/>
      <c r="HAS975" s="6"/>
      <c r="HAT975" s="6"/>
      <c r="HAU975" s="6"/>
      <c r="HAV975" s="6"/>
      <c r="HAW975" s="6"/>
      <c r="HAX975" s="6"/>
      <c r="HAY975" s="6"/>
      <c r="HAZ975" s="6"/>
      <c r="HBA975" s="6"/>
      <c r="HBB975" s="6"/>
      <c r="HBC975" s="6"/>
      <c r="HBD975" s="6"/>
      <c r="HBE975" s="6"/>
      <c r="HBF975" s="6"/>
      <c r="HBG975" s="6"/>
      <c r="HBH975" s="6"/>
      <c r="HBI975" s="6"/>
      <c r="HBJ975" s="6"/>
      <c r="HBK975" s="6"/>
      <c r="HBL975" s="6"/>
      <c r="HBM975" s="6"/>
      <c r="HBN975" s="6"/>
      <c r="HBO975" s="6"/>
      <c r="HBP975" s="6"/>
      <c r="HBQ975" s="6"/>
      <c r="HBR975" s="6"/>
      <c r="HBS975" s="6"/>
      <c r="HBT975" s="6"/>
      <c r="HBU975" s="6"/>
      <c r="HBV975" s="6"/>
      <c r="HBW975" s="6"/>
      <c r="HBX975" s="6"/>
      <c r="HBY975" s="6"/>
      <c r="HBZ975" s="6"/>
      <c r="HCA975" s="6"/>
      <c r="HCB975" s="6"/>
      <c r="HCC975" s="6"/>
      <c r="HCD975" s="6"/>
      <c r="HCE975" s="6"/>
      <c r="HCF975" s="6"/>
      <c r="HCG975" s="6"/>
      <c r="HCH975" s="6"/>
      <c r="HCI975" s="6"/>
      <c r="HCJ975" s="6"/>
      <c r="HCK975" s="6"/>
      <c r="HCL975" s="6"/>
      <c r="HCM975" s="6"/>
      <c r="HCN975" s="6"/>
      <c r="HCO975" s="6"/>
      <c r="HCP975" s="6"/>
      <c r="HCQ975" s="6"/>
      <c r="HCR975" s="6"/>
      <c r="HCS975" s="6"/>
      <c r="HCT975" s="6"/>
      <c r="HCU975" s="6"/>
      <c r="HCV975" s="6"/>
      <c r="HCW975" s="6"/>
      <c r="HCX975" s="6"/>
      <c r="HCY975" s="6"/>
      <c r="HCZ975" s="6"/>
      <c r="HDA975" s="6"/>
      <c r="HDB975" s="6"/>
      <c r="HDC975" s="6"/>
      <c r="HDD975" s="6"/>
      <c r="HDE975" s="6"/>
      <c r="HDF975" s="6"/>
      <c r="HDG975" s="6"/>
      <c r="HDH975" s="6"/>
      <c r="HDI975" s="6"/>
      <c r="HDJ975" s="6"/>
      <c r="HDK975" s="6"/>
      <c r="HDL975" s="6"/>
      <c r="HDM975" s="6"/>
      <c r="HDN975" s="6"/>
      <c r="HDO975" s="6"/>
      <c r="HDP975" s="6"/>
      <c r="HDQ975" s="6"/>
      <c r="HDR975" s="6"/>
      <c r="HDS975" s="6"/>
      <c r="HDT975" s="6"/>
      <c r="HDU975" s="6"/>
      <c r="HDV975" s="6"/>
      <c r="HDW975" s="6"/>
      <c r="HDX975" s="6"/>
      <c r="HDY975" s="6"/>
      <c r="HDZ975" s="6"/>
      <c r="HEA975" s="6"/>
      <c r="HEB975" s="6"/>
      <c r="HEC975" s="6"/>
      <c r="HED975" s="6"/>
      <c r="HEE975" s="6"/>
      <c r="HEF975" s="6"/>
      <c r="HEG975" s="6"/>
      <c r="HEH975" s="6"/>
      <c r="HEI975" s="6"/>
      <c r="HEJ975" s="6"/>
      <c r="HEK975" s="6"/>
      <c r="HEL975" s="6"/>
      <c r="HEM975" s="6"/>
      <c r="HEN975" s="6"/>
      <c r="HEO975" s="6"/>
      <c r="HEP975" s="6"/>
      <c r="HEQ975" s="6"/>
      <c r="HER975" s="6"/>
      <c r="HES975" s="6"/>
      <c r="HET975" s="6"/>
      <c r="HEU975" s="6"/>
      <c r="HEV975" s="6"/>
      <c r="HEW975" s="6"/>
      <c r="HEX975" s="6"/>
      <c r="HEY975" s="6"/>
      <c r="HEZ975" s="6"/>
      <c r="HFA975" s="6"/>
      <c r="HFB975" s="6"/>
      <c r="HFC975" s="6"/>
      <c r="HFD975" s="6"/>
      <c r="HFE975" s="6"/>
      <c r="HFF975" s="6"/>
      <c r="HFG975" s="6"/>
      <c r="HFH975" s="6"/>
      <c r="HFI975" s="6"/>
      <c r="HFJ975" s="6"/>
      <c r="HFK975" s="6"/>
      <c r="HFL975" s="6"/>
      <c r="HFM975" s="6"/>
      <c r="HFN975" s="6"/>
      <c r="HFO975" s="6"/>
      <c r="HFP975" s="6"/>
      <c r="HFQ975" s="6"/>
      <c r="HFR975" s="6"/>
      <c r="HFS975" s="6"/>
      <c r="HFT975" s="6"/>
      <c r="HFU975" s="6"/>
      <c r="HFV975" s="6"/>
      <c r="HFW975" s="6"/>
      <c r="HFX975" s="6"/>
      <c r="HFY975" s="6"/>
      <c r="HFZ975" s="6"/>
      <c r="HGA975" s="6"/>
      <c r="HGB975" s="6"/>
      <c r="HGC975" s="6"/>
      <c r="HGD975" s="6"/>
      <c r="HGE975" s="6"/>
      <c r="HGF975" s="6"/>
      <c r="HGG975" s="6"/>
      <c r="HGH975" s="6"/>
      <c r="HGI975" s="6"/>
      <c r="HGJ975" s="6"/>
      <c r="HGK975" s="6"/>
      <c r="HGL975" s="6"/>
      <c r="HGM975" s="6"/>
      <c r="HGN975" s="6"/>
      <c r="HGO975" s="6"/>
      <c r="HGP975" s="6"/>
      <c r="HGQ975" s="6"/>
      <c r="HGR975" s="6"/>
      <c r="HGS975" s="6"/>
      <c r="HGT975" s="6"/>
      <c r="HGU975" s="6"/>
      <c r="HGV975" s="6"/>
      <c r="HGW975" s="6"/>
      <c r="HGX975" s="6"/>
      <c r="HGY975" s="6"/>
      <c r="HGZ975" s="6"/>
      <c r="HHA975" s="6"/>
      <c r="HHB975" s="6"/>
      <c r="HHC975" s="6"/>
      <c r="HHD975" s="6"/>
      <c r="HHE975" s="6"/>
      <c r="HHF975" s="6"/>
      <c r="HHG975" s="6"/>
      <c r="HHH975" s="6"/>
      <c r="HHI975" s="6"/>
      <c r="HHJ975" s="6"/>
      <c r="HHK975" s="6"/>
      <c r="HHL975" s="6"/>
      <c r="HHM975" s="6"/>
      <c r="HHN975" s="6"/>
      <c r="HHO975" s="6"/>
      <c r="HHP975" s="6"/>
      <c r="HHQ975" s="6"/>
      <c r="HHR975" s="6"/>
      <c r="HHS975" s="6"/>
      <c r="HHT975" s="6"/>
      <c r="HHU975" s="6"/>
      <c r="HHV975" s="6"/>
      <c r="HHW975" s="6"/>
      <c r="HHX975" s="6"/>
      <c r="HHY975" s="6"/>
      <c r="HHZ975" s="6"/>
      <c r="HIA975" s="6"/>
      <c r="HIB975" s="6"/>
      <c r="HIC975" s="6"/>
      <c r="HID975" s="6"/>
      <c r="HIE975" s="6"/>
      <c r="HIF975" s="6"/>
      <c r="HIG975" s="6"/>
      <c r="HIH975" s="6"/>
      <c r="HII975" s="6"/>
      <c r="HIJ975" s="6"/>
      <c r="HIK975" s="6"/>
      <c r="HIL975" s="6"/>
      <c r="HIM975" s="6"/>
      <c r="HIN975" s="6"/>
      <c r="HIO975" s="6"/>
      <c r="HIP975" s="6"/>
      <c r="HIQ975" s="6"/>
      <c r="HIR975" s="6"/>
      <c r="HIS975" s="6"/>
      <c r="HIT975" s="6"/>
      <c r="HIU975" s="6"/>
      <c r="HIV975" s="6"/>
      <c r="HIW975" s="6"/>
      <c r="HIX975" s="6"/>
      <c r="HIY975" s="6"/>
      <c r="HIZ975" s="6"/>
      <c r="HJA975" s="6"/>
      <c r="HJB975" s="6"/>
      <c r="HJC975" s="6"/>
      <c r="HJD975" s="6"/>
      <c r="HJE975" s="6"/>
      <c r="HJF975" s="6"/>
      <c r="HJG975" s="6"/>
      <c r="HJH975" s="6"/>
      <c r="HJI975" s="6"/>
      <c r="HJJ975" s="6"/>
      <c r="HJK975" s="6"/>
      <c r="HJL975" s="6"/>
      <c r="HJM975" s="6"/>
      <c r="HJN975" s="6"/>
      <c r="HJO975" s="6"/>
      <c r="HJP975" s="6"/>
      <c r="HJQ975" s="6"/>
      <c r="HJR975" s="6"/>
      <c r="HJS975" s="6"/>
      <c r="HJT975" s="6"/>
      <c r="HJU975" s="6"/>
      <c r="HJV975" s="6"/>
      <c r="HJW975" s="6"/>
      <c r="HJX975" s="6"/>
      <c r="HJY975" s="6"/>
      <c r="HJZ975" s="6"/>
      <c r="HKA975" s="6"/>
      <c r="HKB975" s="6"/>
      <c r="HKC975" s="6"/>
      <c r="HKD975" s="6"/>
      <c r="HKE975" s="6"/>
      <c r="HKF975" s="6"/>
      <c r="HKG975" s="6"/>
      <c r="HKH975" s="6"/>
      <c r="HKI975" s="6"/>
      <c r="HKJ975" s="6"/>
      <c r="HKK975" s="6"/>
      <c r="HKL975" s="6"/>
      <c r="HKM975" s="6"/>
      <c r="HKN975" s="6"/>
      <c r="HKO975" s="6"/>
      <c r="HKP975" s="6"/>
      <c r="HKQ975" s="6"/>
      <c r="HKR975" s="6"/>
      <c r="HKS975" s="6"/>
      <c r="HKT975" s="6"/>
      <c r="HKU975" s="6"/>
      <c r="HKV975" s="6"/>
      <c r="HKW975" s="6"/>
      <c r="HKX975" s="6"/>
      <c r="HKY975" s="6"/>
      <c r="HKZ975" s="6"/>
      <c r="HLA975" s="6"/>
      <c r="HLB975" s="6"/>
      <c r="HLC975" s="6"/>
      <c r="HLD975" s="6"/>
      <c r="HLE975" s="6"/>
      <c r="HLF975" s="6"/>
      <c r="HLG975" s="6"/>
      <c r="HLH975" s="6"/>
      <c r="HLI975" s="6"/>
      <c r="HLJ975" s="6"/>
      <c r="HLK975" s="6"/>
      <c r="HLL975" s="6"/>
      <c r="HLM975" s="6"/>
      <c r="HLN975" s="6"/>
      <c r="HLO975" s="6"/>
      <c r="HLP975" s="6"/>
      <c r="HLQ975" s="6"/>
      <c r="HLR975" s="6"/>
      <c r="HLS975" s="6"/>
      <c r="HLT975" s="6"/>
      <c r="HLU975" s="6"/>
      <c r="HLV975" s="6"/>
      <c r="HLW975" s="6"/>
      <c r="HLX975" s="6"/>
      <c r="HLY975" s="6"/>
      <c r="HLZ975" s="6"/>
      <c r="HMA975" s="6"/>
      <c r="HMB975" s="6"/>
      <c r="HMC975" s="6"/>
      <c r="HMD975" s="6"/>
      <c r="HME975" s="6"/>
      <c r="HMF975" s="6"/>
      <c r="HMG975" s="6"/>
      <c r="HMH975" s="6"/>
      <c r="HMI975" s="6"/>
      <c r="HMJ975" s="6"/>
      <c r="HMK975" s="6"/>
      <c r="HML975" s="6"/>
      <c r="HMM975" s="6"/>
      <c r="HMN975" s="6"/>
      <c r="HMO975" s="6"/>
      <c r="HMP975" s="6"/>
      <c r="HMQ975" s="6"/>
      <c r="HMR975" s="6"/>
      <c r="HMS975" s="6"/>
      <c r="HMT975" s="6"/>
      <c r="HMU975" s="6"/>
      <c r="HMV975" s="6"/>
      <c r="HMW975" s="6"/>
      <c r="HMX975" s="6"/>
      <c r="HMY975" s="6"/>
      <c r="HMZ975" s="6"/>
      <c r="HNA975" s="6"/>
      <c r="HNB975" s="6"/>
      <c r="HNC975" s="6"/>
      <c r="HND975" s="6"/>
      <c r="HNE975" s="6"/>
      <c r="HNF975" s="6"/>
      <c r="HNG975" s="6"/>
      <c r="HNH975" s="6"/>
      <c r="HNI975" s="6"/>
      <c r="HNJ975" s="6"/>
      <c r="HNK975" s="6"/>
      <c r="HNL975" s="6"/>
      <c r="HNM975" s="6"/>
      <c r="HNN975" s="6"/>
      <c r="HNO975" s="6"/>
      <c r="HNP975" s="6"/>
      <c r="HNQ975" s="6"/>
      <c r="HNR975" s="6"/>
      <c r="HNS975" s="6"/>
      <c r="HNT975" s="6"/>
      <c r="HNU975" s="6"/>
      <c r="HNV975" s="6"/>
      <c r="HNW975" s="6"/>
      <c r="HNX975" s="6"/>
      <c r="HNY975" s="6"/>
      <c r="HNZ975" s="6"/>
      <c r="HOA975" s="6"/>
      <c r="HOB975" s="6"/>
      <c r="HOC975" s="6"/>
      <c r="HOD975" s="6"/>
      <c r="HOE975" s="6"/>
      <c r="HOF975" s="6"/>
      <c r="HOG975" s="6"/>
      <c r="HOH975" s="6"/>
      <c r="HOI975" s="6"/>
      <c r="HOJ975" s="6"/>
      <c r="HOK975" s="6"/>
      <c r="HOL975" s="6"/>
      <c r="HOM975" s="6"/>
      <c r="HON975" s="6"/>
      <c r="HOO975" s="6"/>
      <c r="HOP975" s="6"/>
      <c r="HOQ975" s="6"/>
      <c r="HOR975" s="6"/>
      <c r="HOS975" s="6"/>
      <c r="HOT975" s="6"/>
      <c r="HOU975" s="6"/>
      <c r="HOV975" s="6"/>
      <c r="HOW975" s="6"/>
      <c r="HOX975" s="6"/>
      <c r="HOY975" s="6"/>
      <c r="HOZ975" s="6"/>
      <c r="HPA975" s="6"/>
      <c r="HPB975" s="6"/>
      <c r="HPC975" s="6"/>
      <c r="HPD975" s="6"/>
      <c r="HPE975" s="6"/>
      <c r="HPF975" s="6"/>
      <c r="HPG975" s="6"/>
      <c r="HPH975" s="6"/>
      <c r="HPI975" s="6"/>
      <c r="HPJ975" s="6"/>
      <c r="HPK975" s="6"/>
      <c r="HPL975" s="6"/>
      <c r="HPM975" s="6"/>
      <c r="HPN975" s="6"/>
      <c r="HPO975" s="6"/>
      <c r="HPP975" s="6"/>
      <c r="HPQ975" s="6"/>
      <c r="HPR975" s="6"/>
      <c r="HPS975" s="6"/>
      <c r="HPT975" s="6"/>
      <c r="HPU975" s="6"/>
      <c r="HPV975" s="6"/>
      <c r="HPW975" s="6"/>
      <c r="HPX975" s="6"/>
      <c r="HPY975" s="6"/>
      <c r="HPZ975" s="6"/>
      <c r="HQA975" s="6"/>
      <c r="HQB975" s="6"/>
      <c r="HQC975" s="6"/>
      <c r="HQD975" s="6"/>
      <c r="HQE975" s="6"/>
      <c r="HQF975" s="6"/>
      <c r="HQG975" s="6"/>
      <c r="HQH975" s="6"/>
      <c r="HQI975" s="6"/>
      <c r="HQJ975" s="6"/>
      <c r="HQK975" s="6"/>
      <c r="HQL975" s="6"/>
      <c r="HQM975" s="6"/>
      <c r="HQN975" s="6"/>
      <c r="HQO975" s="6"/>
      <c r="HQP975" s="6"/>
      <c r="HQQ975" s="6"/>
      <c r="HQR975" s="6"/>
      <c r="HQS975" s="6"/>
      <c r="HQT975" s="6"/>
      <c r="HQU975" s="6"/>
      <c r="HQV975" s="6"/>
      <c r="HQW975" s="6"/>
      <c r="HQX975" s="6"/>
      <c r="HQY975" s="6"/>
      <c r="HQZ975" s="6"/>
      <c r="HRA975" s="6"/>
      <c r="HRB975" s="6"/>
      <c r="HRC975" s="6"/>
      <c r="HRD975" s="6"/>
      <c r="HRE975" s="6"/>
      <c r="HRF975" s="6"/>
      <c r="HRG975" s="6"/>
      <c r="HRH975" s="6"/>
      <c r="HRI975" s="6"/>
      <c r="HRJ975" s="6"/>
      <c r="HRK975" s="6"/>
      <c r="HRL975" s="6"/>
      <c r="HRM975" s="6"/>
      <c r="HRN975" s="6"/>
      <c r="HRO975" s="6"/>
      <c r="HRP975" s="6"/>
      <c r="HRQ975" s="6"/>
      <c r="HRR975" s="6"/>
      <c r="HRS975" s="6"/>
      <c r="HRT975" s="6"/>
      <c r="HRU975" s="6"/>
      <c r="HRV975" s="6"/>
      <c r="HRW975" s="6"/>
      <c r="HRX975" s="6"/>
      <c r="HRY975" s="6"/>
      <c r="HRZ975" s="6"/>
      <c r="HSA975" s="6"/>
      <c r="HSB975" s="6"/>
      <c r="HSC975" s="6"/>
      <c r="HSD975" s="6"/>
      <c r="HSE975" s="6"/>
      <c r="HSF975" s="6"/>
      <c r="HSG975" s="6"/>
      <c r="HSH975" s="6"/>
      <c r="HSI975" s="6"/>
      <c r="HSJ975" s="6"/>
      <c r="HSK975" s="6"/>
      <c r="HSL975" s="6"/>
      <c r="HSM975" s="6"/>
      <c r="HSN975" s="6"/>
      <c r="HSO975" s="6"/>
      <c r="HSP975" s="6"/>
      <c r="HSQ975" s="6"/>
      <c r="HSR975" s="6"/>
      <c r="HSS975" s="6"/>
      <c r="HST975" s="6"/>
      <c r="HSU975" s="6"/>
      <c r="HSV975" s="6"/>
      <c r="HSW975" s="6"/>
      <c r="HSX975" s="6"/>
      <c r="HSY975" s="6"/>
      <c r="HSZ975" s="6"/>
      <c r="HTA975" s="6"/>
      <c r="HTB975" s="6"/>
      <c r="HTC975" s="6"/>
      <c r="HTD975" s="6"/>
      <c r="HTE975" s="6"/>
      <c r="HTF975" s="6"/>
      <c r="HTG975" s="6"/>
      <c r="HTH975" s="6"/>
      <c r="HTI975" s="6"/>
      <c r="HTJ975" s="6"/>
      <c r="HTK975" s="6"/>
      <c r="HTL975" s="6"/>
      <c r="HTM975" s="6"/>
      <c r="HTN975" s="6"/>
      <c r="HTO975" s="6"/>
      <c r="HTP975" s="6"/>
      <c r="HTQ975" s="6"/>
      <c r="HTR975" s="6"/>
      <c r="HTS975" s="6"/>
      <c r="HTT975" s="6"/>
      <c r="HTU975" s="6"/>
      <c r="HTV975" s="6"/>
      <c r="HTW975" s="6"/>
      <c r="HTX975" s="6"/>
      <c r="HTY975" s="6"/>
      <c r="HTZ975" s="6"/>
      <c r="HUA975" s="6"/>
      <c r="HUB975" s="6"/>
      <c r="HUC975" s="6"/>
      <c r="HUD975" s="6"/>
      <c r="HUE975" s="6"/>
      <c r="HUF975" s="6"/>
      <c r="HUG975" s="6"/>
      <c r="HUH975" s="6"/>
      <c r="HUI975" s="6"/>
      <c r="HUJ975" s="6"/>
      <c r="HUK975" s="6"/>
      <c r="HUL975" s="6"/>
      <c r="HUM975" s="6"/>
      <c r="HUN975" s="6"/>
      <c r="HUO975" s="6"/>
      <c r="HUP975" s="6"/>
      <c r="HUQ975" s="6"/>
      <c r="HUR975" s="6"/>
      <c r="HUS975" s="6"/>
      <c r="HUT975" s="6"/>
      <c r="HUU975" s="6"/>
      <c r="HUV975" s="6"/>
      <c r="HUW975" s="6"/>
      <c r="HUX975" s="6"/>
      <c r="HUY975" s="6"/>
      <c r="HUZ975" s="6"/>
      <c r="HVA975" s="6"/>
      <c r="HVB975" s="6"/>
      <c r="HVC975" s="6"/>
      <c r="HVD975" s="6"/>
      <c r="HVE975" s="6"/>
      <c r="HVF975" s="6"/>
      <c r="HVG975" s="6"/>
      <c r="HVH975" s="6"/>
      <c r="HVI975" s="6"/>
      <c r="HVJ975" s="6"/>
      <c r="HVK975" s="6"/>
      <c r="HVL975" s="6"/>
      <c r="HVM975" s="6"/>
      <c r="HVN975" s="6"/>
      <c r="HVO975" s="6"/>
      <c r="HVP975" s="6"/>
      <c r="HVQ975" s="6"/>
      <c r="HVR975" s="6"/>
      <c r="HVS975" s="6"/>
      <c r="HVT975" s="6"/>
      <c r="HVU975" s="6"/>
      <c r="HVV975" s="6"/>
      <c r="HVW975" s="6"/>
      <c r="HVX975" s="6"/>
      <c r="HVY975" s="6"/>
      <c r="HVZ975" s="6"/>
      <c r="HWA975" s="6"/>
      <c r="HWB975" s="6"/>
      <c r="HWC975" s="6"/>
      <c r="HWD975" s="6"/>
      <c r="HWE975" s="6"/>
      <c r="HWF975" s="6"/>
      <c r="HWG975" s="6"/>
      <c r="HWH975" s="6"/>
      <c r="HWI975" s="6"/>
      <c r="HWJ975" s="6"/>
      <c r="HWK975" s="6"/>
      <c r="HWL975" s="6"/>
      <c r="HWM975" s="6"/>
      <c r="HWN975" s="6"/>
      <c r="HWO975" s="6"/>
      <c r="HWP975" s="6"/>
      <c r="HWQ975" s="6"/>
      <c r="HWR975" s="6"/>
      <c r="HWS975" s="6"/>
      <c r="HWT975" s="6"/>
      <c r="HWU975" s="6"/>
      <c r="HWV975" s="6"/>
      <c r="HWW975" s="6"/>
      <c r="HWX975" s="6"/>
      <c r="HWY975" s="6"/>
      <c r="HWZ975" s="6"/>
      <c r="HXA975" s="6"/>
      <c r="HXB975" s="6"/>
      <c r="HXC975" s="6"/>
      <c r="HXD975" s="6"/>
      <c r="HXE975" s="6"/>
      <c r="HXF975" s="6"/>
      <c r="HXG975" s="6"/>
      <c r="HXH975" s="6"/>
      <c r="HXI975" s="6"/>
      <c r="HXJ975" s="6"/>
      <c r="HXK975" s="6"/>
      <c r="HXL975" s="6"/>
      <c r="HXM975" s="6"/>
      <c r="HXN975" s="6"/>
      <c r="HXO975" s="6"/>
      <c r="HXP975" s="6"/>
      <c r="HXQ975" s="6"/>
      <c r="HXR975" s="6"/>
      <c r="HXS975" s="6"/>
      <c r="HXT975" s="6"/>
      <c r="HXU975" s="6"/>
      <c r="HXV975" s="6"/>
      <c r="HXW975" s="6"/>
      <c r="HXX975" s="6"/>
      <c r="HXY975" s="6"/>
      <c r="HXZ975" s="6"/>
      <c r="HYA975" s="6"/>
      <c r="HYB975" s="6"/>
      <c r="HYC975" s="6"/>
      <c r="HYD975" s="6"/>
      <c r="HYE975" s="6"/>
      <c r="HYF975" s="6"/>
      <c r="HYG975" s="6"/>
      <c r="HYH975" s="6"/>
      <c r="HYI975" s="6"/>
      <c r="HYJ975" s="6"/>
      <c r="HYK975" s="6"/>
      <c r="HYL975" s="6"/>
      <c r="HYM975" s="6"/>
      <c r="HYN975" s="6"/>
      <c r="HYO975" s="6"/>
      <c r="HYP975" s="6"/>
      <c r="HYQ975" s="6"/>
      <c r="HYR975" s="6"/>
      <c r="HYS975" s="6"/>
      <c r="HYT975" s="6"/>
      <c r="HYU975" s="6"/>
      <c r="HYV975" s="6"/>
      <c r="HYW975" s="6"/>
      <c r="HYX975" s="6"/>
      <c r="HYY975" s="6"/>
      <c r="HYZ975" s="6"/>
      <c r="HZA975" s="6"/>
      <c r="HZB975" s="6"/>
      <c r="HZC975" s="6"/>
      <c r="HZD975" s="6"/>
      <c r="HZE975" s="6"/>
      <c r="HZF975" s="6"/>
      <c r="HZG975" s="6"/>
      <c r="HZH975" s="6"/>
      <c r="HZI975" s="6"/>
      <c r="HZJ975" s="6"/>
      <c r="HZK975" s="6"/>
      <c r="HZL975" s="6"/>
      <c r="HZM975" s="6"/>
      <c r="HZN975" s="6"/>
      <c r="HZO975" s="6"/>
      <c r="HZP975" s="6"/>
      <c r="HZQ975" s="6"/>
      <c r="HZR975" s="6"/>
      <c r="HZS975" s="6"/>
      <c r="HZT975" s="6"/>
      <c r="HZU975" s="6"/>
      <c r="HZV975" s="6"/>
      <c r="HZW975" s="6"/>
      <c r="HZX975" s="6"/>
      <c r="HZY975" s="6"/>
      <c r="HZZ975" s="6"/>
      <c r="IAA975" s="6"/>
      <c r="IAB975" s="6"/>
      <c r="IAC975" s="6"/>
      <c r="IAD975" s="6"/>
      <c r="IAE975" s="6"/>
      <c r="IAF975" s="6"/>
      <c r="IAG975" s="6"/>
      <c r="IAH975" s="6"/>
      <c r="IAI975" s="6"/>
      <c r="IAJ975" s="6"/>
      <c r="IAK975" s="6"/>
      <c r="IAL975" s="6"/>
      <c r="IAM975" s="6"/>
      <c r="IAN975" s="6"/>
      <c r="IAO975" s="6"/>
      <c r="IAP975" s="6"/>
      <c r="IAQ975" s="6"/>
      <c r="IAR975" s="6"/>
      <c r="IAS975" s="6"/>
      <c r="IAT975" s="6"/>
      <c r="IAU975" s="6"/>
      <c r="IAV975" s="6"/>
      <c r="IAW975" s="6"/>
      <c r="IAX975" s="6"/>
      <c r="IAY975" s="6"/>
      <c r="IAZ975" s="6"/>
      <c r="IBA975" s="6"/>
      <c r="IBB975" s="6"/>
      <c r="IBC975" s="6"/>
      <c r="IBD975" s="6"/>
      <c r="IBE975" s="6"/>
      <c r="IBF975" s="6"/>
      <c r="IBG975" s="6"/>
      <c r="IBH975" s="6"/>
      <c r="IBI975" s="6"/>
      <c r="IBJ975" s="6"/>
      <c r="IBK975" s="6"/>
      <c r="IBL975" s="6"/>
      <c r="IBM975" s="6"/>
      <c r="IBN975" s="6"/>
      <c r="IBO975" s="6"/>
      <c r="IBP975" s="6"/>
      <c r="IBQ975" s="6"/>
      <c r="IBR975" s="6"/>
      <c r="IBS975" s="6"/>
      <c r="IBT975" s="6"/>
      <c r="IBU975" s="6"/>
      <c r="IBV975" s="6"/>
      <c r="IBW975" s="6"/>
      <c r="IBX975" s="6"/>
      <c r="IBY975" s="6"/>
      <c r="IBZ975" s="6"/>
      <c r="ICA975" s="6"/>
      <c r="ICB975" s="6"/>
      <c r="ICC975" s="6"/>
      <c r="ICD975" s="6"/>
      <c r="ICE975" s="6"/>
      <c r="ICF975" s="6"/>
      <c r="ICG975" s="6"/>
      <c r="ICH975" s="6"/>
      <c r="ICI975" s="6"/>
      <c r="ICJ975" s="6"/>
      <c r="ICK975" s="6"/>
      <c r="ICL975" s="6"/>
      <c r="ICM975" s="6"/>
      <c r="ICN975" s="6"/>
      <c r="ICO975" s="6"/>
      <c r="ICP975" s="6"/>
      <c r="ICQ975" s="6"/>
      <c r="ICR975" s="6"/>
      <c r="ICS975" s="6"/>
      <c r="ICT975" s="6"/>
      <c r="ICU975" s="6"/>
      <c r="ICV975" s="6"/>
      <c r="ICW975" s="6"/>
      <c r="ICX975" s="6"/>
      <c r="ICY975" s="6"/>
      <c r="ICZ975" s="6"/>
      <c r="IDA975" s="6"/>
      <c r="IDB975" s="6"/>
      <c r="IDC975" s="6"/>
      <c r="IDD975" s="6"/>
      <c r="IDE975" s="6"/>
      <c r="IDF975" s="6"/>
      <c r="IDG975" s="6"/>
      <c r="IDH975" s="6"/>
      <c r="IDI975" s="6"/>
      <c r="IDJ975" s="6"/>
      <c r="IDK975" s="6"/>
      <c r="IDL975" s="6"/>
      <c r="IDM975" s="6"/>
      <c r="IDN975" s="6"/>
      <c r="IDO975" s="6"/>
      <c r="IDP975" s="6"/>
      <c r="IDQ975" s="6"/>
      <c r="IDR975" s="6"/>
      <c r="IDS975" s="6"/>
      <c r="IDT975" s="6"/>
      <c r="IDU975" s="6"/>
      <c r="IDV975" s="6"/>
      <c r="IDW975" s="6"/>
      <c r="IDX975" s="6"/>
      <c r="IDY975" s="6"/>
      <c r="IDZ975" s="6"/>
      <c r="IEA975" s="6"/>
      <c r="IEB975" s="6"/>
      <c r="IEC975" s="6"/>
      <c r="IED975" s="6"/>
      <c r="IEE975" s="6"/>
      <c r="IEF975" s="6"/>
      <c r="IEG975" s="6"/>
      <c r="IEH975" s="6"/>
      <c r="IEI975" s="6"/>
      <c r="IEJ975" s="6"/>
      <c r="IEK975" s="6"/>
      <c r="IEL975" s="6"/>
      <c r="IEM975" s="6"/>
      <c r="IEN975" s="6"/>
      <c r="IEO975" s="6"/>
      <c r="IEP975" s="6"/>
      <c r="IEQ975" s="6"/>
      <c r="IER975" s="6"/>
      <c r="IES975" s="6"/>
      <c r="IET975" s="6"/>
      <c r="IEU975" s="6"/>
      <c r="IEV975" s="6"/>
      <c r="IEW975" s="6"/>
      <c r="IEX975" s="6"/>
      <c r="IEY975" s="6"/>
      <c r="IEZ975" s="6"/>
      <c r="IFA975" s="6"/>
      <c r="IFB975" s="6"/>
      <c r="IFC975" s="6"/>
      <c r="IFD975" s="6"/>
      <c r="IFE975" s="6"/>
      <c r="IFF975" s="6"/>
      <c r="IFG975" s="6"/>
      <c r="IFH975" s="6"/>
      <c r="IFI975" s="6"/>
      <c r="IFJ975" s="6"/>
      <c r="IFK975" s="6"/>
      <c r="IFL975" s="6"/>
      <c r="IFM975" s="6"/>
      <c r="IFN975" s="6"/>
      <c r="IFO975" s="6"/>
      <c r="IFP975" s="6"/>
      <c r="IFQ975" s="6"/>
      <c r="IFR975" s="6"/>
      <c r="IFS975" s="6"/>
      <c r="IFT975" s="6"/>
      <c r="IFU975" s="6"/>
      <c r="IFV975" s="6"/>
      <c r="IFW975" s="6"/>
      <c r="IFX975" s="6"/>
      <c r="IFY975" s="6"/>
      <c r="IFZ975" s="6"/>
      <c r="IGA975" s="6"/>
      <c r="IGB975" s="6"/>
      <c r="IGC975" s="6"/>
      <c r="IGD975" s="6"/>
      <c r="IGE975" s="6"/>
      <c r="IGF975" s="6"/>
      <c r="IGG975" s="6"/>
      <c r="IGH975" s="6"/>
      <c r="IGI975" s="6"/>
      <c r="IGJ975" s="6"/>
      <c r="IGK975" s="6"/>
      <c r="IGL975" s="6"/>
      <c r="IGM975" s="6"/>
      <c r="IGN975" s="6"/>
      <c r="IGO975" s="6"/>
      <c r="IGP975" s="6"/>
      <c r="IGQ975" s="6"/>
      <c r="IGR975" s="6"/>
      <c r="IGS975" s="6"/>
      <c r="IGT975" s="6"/>
      <c r="IGU975" s="6"/>
      <c r="IGV975" s="6"/>
      <c r="IGW975" s="6"/>
      <c r="IGX975" s="6"/>
      <c r="IGY975" s="6"/>
      <c r="IGZ975" s="6"/>
      <c r="IHA975" s="6"/>
      <c r="IHB975" s="6"/>
      <c r="IHC975" s="6"/>
      <c r="IHD975" s="6"/>
      <c r="IHE975" s="6"/>
      <c r="IHF975" s="6"/>
      <c r="IHG975" s="6"/>
      <c r="IHH975" s="6"/>
      <c r="IHI975" s="6"/>
      <c r="IHJ975" s="6"/>
      <c r="IHK975" s="6"/>
      <c r="IHL975" s="6"/>
      <c r="IHM975" s="6"/>
      <c r="IHN975" s="6"/>
      <c r="IHO975" s="6"/>
      <c r="IHP975" s="6"/>
      <c r="IHQ975" s="6"/>
      <c r="IHR975" s="6"/>
      <c r="IHS975" s="6"/>
      <c r="IHT975" s="6"/>
      <c r="IHU975" s="6"/>
      <c r="IHV975" s="6"/>
      <c r="IHW975" s="6"/>
      <c r="IHX975" s="6"/>
      <c r="IHY975" s="6"/>
      <c r="IHZ975" s="6"/>
      <c r="IIA975" s="6"/>
      <c r="IIB975" s="6"/>
      <c r="IIC975" s="6"/>
      <c r="IID975" s="6"/>
      <c r="IIE975" s="6"/>
      <c r="IIF975" s="6"/>
      <c r="IIG975" s="6"/>
      <c r="IIH975" s="6"/>
      <c r="III975" s="6"/>
      <c r="IIJ975" s="6"/>
      <c r="IIK975" s="6"/>
      <c r="IIL975" s="6"/>
      <c r="IIM975" s="6"/>
      <c r="IIN975" s="6"/>
      <c r="IIO975" s="6"/>
      <c r="IIP975" s="6"/>
      <c r="IIQ975" s="6"/>
      <c r="IIR975" s="6"/>
      <c r="IIS975" s="6"/>
      <c r="IIT975" s="6"/>
      <c r="IIU975" s="6"/>
      <c r="IIV975" s="6"/>
      <c r="IIW975" s="6"/>
      <c r="IIX975" s="6"/>
      <c r="IIY975" s="6"/>
      <c r="IIZ975" s="6"/>
      <c r="IJA975" s="6"/>
      <c r="IJB975" s="6"/>
      <c r="IJC975" s="6"/>
      <c r="IJD975" s="6"/>
      <c r="IJE975" s="6"/>
      <c r="IJF975" s="6"/>
      <c r="IJG975" s="6"/>
      <c r="IJH975" s="6"/>
      <c r="IJI975" s="6"/>
      <c r="IJJ975" s="6"/>
      <c r="IJK975" s="6"/>
      <c r="IJL975" s="6"/>
      <c r="IJM975" s="6"/>
      <c r="IJN975" s="6"/>
      <c r="IJO975" s="6"/>
      <c r="IJP975" s="6"/>
      <c r="IJQ975" s="6"/>
      <c r="IJR975" s="6"/>
      <c r="IJS975" s="6"/>
      <c r="IJT975" s="6"/>
      <c r="IJU975" s="6"/>
      <c r="IJV975" s="6"/>
      <c r="IJW975" s="6"/>
      <c r="IJX975" s="6"/>
      <c r="IJY975" s="6"/>
      <c r="IJZ975" s="6"/>
      <c r="IKA975" s="6"/>
      <c r="IKB975" s="6"/>
      <c r="IKC975" s="6"/>
      <c r="IKD975" s="6"/>
      <c r="IKE975" s="6"/>
      <c r="IKF975" s="6"/>
      <c r="IKG975" s="6"/>
      <c r="IKH975" s="6"/>
      <c r="IKI975" s="6"/>
      <c r="IKJ975" s="6"/>
      <c r="IKK975" s="6"/>
      <c r="IKL975" s="6"/>
      <c r="IKM975" s="6"/>
      <c r="IKN975" s="6"/>
      <c r="IKO975" s="6"/>
      <c r="IKP975" s="6"/>
      <c r="IKQ975" s="6"/>
      <c r="IKR975" s="6"/>
      <c r="IKS975" s="6"/>
      <c r="IKT975" s="6"/>
      <c r="IKU975" s="6"/>
      <c r="IKV975" s="6"/>
      <c r="IKW975" s="6"/>
      <c r="IKX975" s="6"/>
      <c r="IKY975" s="6"/>
      <c r="IKZ975" s="6"/>
      <c r="ILA975" s="6"/>
      <c r="ILB975" s="6"/>
      <c r="ILC975" s="6"/>
      <c r="ILD975" s="6"/>
      <c r="ILE975" s="6"/>
      <c r="ILF975" s="6"/>
      <c r="ILG975" s="6"/>
      <c r="ILH975" s="6"/>
      <c r="ILI975" s="6"/>
      <c r="ILJ975" s="6"/>
      <c r="ILK975" s="6"/>
      <c r="ILL975" s="6"/>
      <c r="ILM975" s="6"/>
      <c r="ILN975" s="6"/>
      <c r="ILO975" s="6"/>
      <c r="ILP975" s="6"/>
      <c r="ILQ975" s="6"/>
      <c r="ILR975" s="6"/>
      <c r="ILS975" s="6"/>
      <c r="ILT975" s="6"/>
      <c r="ILU975" s="6"/>
      <c r="ILV975" s="6"/>
      <c r="ILW975" s="6"/>
      <c r="ILX975" s="6"/>
      <c r="ILY975" s="6"/>
      <c r="ILZ975" s="6"/>
      <c r="IMA975" s="6"/>
      <c r="IMB975" s="6"/>
      <c r="IMC975" s="6"/>
      <c r="IMD975" s="6"/>
      <c r="IME975" s="6"/>
      <c r="IMF975" s="6"/>
      <c r="IMG975" s="6"/>
      <c r="IMH975" s="6"/>
      <c r="IMI975" s="6"/>
      <c r="IMJ975" s="6"/>
      <c r="IMK975" s="6"/>
      <c r="IML975" s="6"/>
      <c r="IMM975" s="6"/>
      <c r="IMN975" s="6"/>
      <c r="IMO975" s="6"/>
      <c r="IMP975" s="6"/>
      <c r="IMQ975" s="6"/>
      <c r="IMR975" s="6"/>
      <c r="IMS975" s="6"/>
      <c r="IMT975" s="6"/>
      <c r="IMU975" s="6"/>
      <c r="IMV975" s="6"/>
      <c r="IMW975" s="6"/>
      <c r="IMX975" s="6"/>
      <c r="IMY975" s="6"/>
      <c r="IMZ975" s="6"/>
      <c r="INA975" s="6"/>
      <c r="INB975" s="6"/>
      <c r="INC975" s="6"/>
      <c r="IND975" s="6"/>
      <c r="INE975" s="6"/>
      <c r="INF975" s="6"/>
      <c r="ING975" s="6"/>
      <c r="INH975" s="6"/>
      <c r="INI975" s="6"/>
      <c r="INJ975" s="6"/>
      <c r="INK975" s="6"/>
      <c r="INL975" s="6"/>
      <c r="INM975" s="6"/>
      <c r="INN975" s="6"/>
      <c r="INO975" s="6"/>
      <c r="INP975" s="6"/>
      <c r="INQ975" s="6"/>
      <c r="INR975" s="6"/>
      <c r="INS975" s="6"/>
      <c r="INT975" s="6"/>
      <c r="INU975" s="6"/>
      <c r="INV975" s="6"/>
      <c r="INW975" s="6"/>
      <c r="INX975" s="6"/>
      <c r="INY975" s="6"/>
      <c r="INZ975" s="6"/>
      <c r="IOA975" s="6"/>
      <c r="IOB975" s="6"/>
      <c r="IOC975" s="6"/>
      <c r="IOD975" s="6"/>
      <c r="IOE975" s="6"/>
      <c r="IOF975" s="6"/>
      <c r="IOG975" s="6"/>
      <c r="IOH975" s="6"/>
      <c r="IOI975" s="6"/>
      <c r="IOJ975" s="6"/>
      <c r="IOK975" s="6"/>
      <c r="IOL975" s="6"/>
      <c r="IOM975" s="6"/>
      <c r="ION975" s="6"/>
      <c r="IOO975" s="6"/>
      <c r="IOP975" s="6"/>
      <c r="IOQ975" s="6"/>
      <c r="IOR975" s="6"/>
      <c r="IOS975" s="6"/>
      <c r="IOT975" s="6"/>
      <c r="IOU975" s="6"/>
      <c r="IOV975" s="6"/>
      <c r="IOW975" s="6"/>
      <c r="IOX975" s="6"/>
      <c r="IOY975" s="6"/>
      <c r="IOZ975" s="6"/>
      <c r="IPA975" s="6"/>
      <c r="IPB975" s="6"/>
      <c r="IPC975" s="6"/>
      <c r="IPD975" s="6"/>
      <c r="IPE975" s="6"/>
      <c r="IPF975" s="6"/>
      <c r="IPG975" s="6"/>
      <c r="IPH975" s="6"/>
      <c r="IPI975" s="6"/>
      <c r="IPJ975" s="6"/>
      <c r="IPK975" s="6"/>
      <c r="IPL975" s="6"/>
      <c r="IPM975" s="6"/>
      <c r="IPN975" s="6"/>
      <c r="IPO975" s="6"/>
      <c r="IPP975" s="6"/>
      <c r="IPQ975" s="6"/>
      <c r="IPR975" s="6"/>
      <c r="IPS975" s="6"/>
      <c r="IPT975" s="6"/>
      <c r="IPU975" s="6"/>
      <c r="IPV975" s="6"/>
      <c r="IPW975" s="6"/>
      <c r="IPX975" s="6"/>
      <c r="IPY975" s="6"/>
      <c r="IPZ975" s="6"/>
      <c r="IQA975" s="6"/>
      <c r="IQB975" s="6"/>
      <c r="IQC975" s="6"/>
      <c r="IQD975" s="6"/>
      <c r="IQE975" s="6"/>
      <c r="IQF975" s="6"/>
      <c r="IQG975" s="6"/>
      <c r="IQH975" s="6"/>
      <c r="IQI975" s="6"/>
      <c r="IQJ975" s="6"/>
      <c r="IQK975" s="6"/>
      <c r="IQL975" s="6"/>
      <c r="IQM975" s="6"/>
      <c r="IQN975" s="6"/>
      <c r="IQO975" s="6"/>
      <c r="IQP975" s="6"/>
      <c r="IQQ975" s="6"/>
      <c r="IQR975" s="6"/>
      <c r="IQS975" s="6"/>
      <c r="IQT975" s="6"/>
      <c r="IQU975" s="6"/>
      <c r="IQV975" s="6"/>
      <c r="IQW975" s="6"/>
      <c r="IQX975" s="6"/>
      <c r="IQY975" s="6"/>
      <c r="IQZ975" s="6"/>
      <c r="IRA975" s="6"/>
      <c r="IRB975" s="6"/>
      <c r="IRC975" s="6"/>
      <c r="IRD975" s="6"/>
      <c r="IRE975" s="6"/>
      <c r="IRF975" s="6"/>
      <c r="IRG975" s="6"/>
      <c r="IRH975" s="6"/>
      <c r="IRI975" s="6"/>
      <c r="IRJ975" s="6"/>
      <c r="IRK975" s="6"/>
      <c r="IRL975" s="6"/>
      <c r="IRM975" s="6"/>
      <c r="IRN975" s="6"/>
      <c r="IRO975" s="6"/>
      <c r="IRP975" s="6"/>
      <c r="IRQ975" s="6"/>
      <c r="IRR975" s="6"/>
      <c r="IRS975" s="6"/>
      <c r="IRT975" s="6"/>
      <c r="IRU975" s="6"/>
      <c r="IRV975" s="6"/>
      <c r="IRW975" s="6"/>
      <c r="IRX975" s="6"/>
      <c r="IRY975" s="6"/>
      <c r="IRZ975" s="6"/>
      <c r="ISA975" s="6"/>
      <c r="ISB975" s="6"/>
      <c r="ISC975" s="6"/>
      <c r="ISD975" s="6"/>
      <c r="ISE975" s="6"/>
      <c r="ISF975" s="6"/>
      <c r="ISG975" s="6"/>
      <c r="ISH975" s="6"/>
      <c r="ISI975" s="6"/>
      <c r="ISJ975" s="6"/>
      <c r="ISK975" s="6"/>
      <c r="ISL975" s="6"/>
      <c r="ISM975" s="6"/>
      <c r="ISN975" s="6"/>
      <c r="ISO975" s="6"/>
      <c r="ISP975" s="6"/>
      <c r="ISQ975" s="6"/>
      <c r="ISR975" s="6"/>
      <c r="ISS975" s="6"/>
      <c r="IST975" s="6"/>
      <c r="ISU975" s="6"/>
      <c r="ISV975" s="6"/>
      <c r="ISW975" s="6"/>
      <c r="ISX975" s="6"/>
      <c r="ISY975" s="6"/>
      <c r="ISZ975" s="6"/>
      <c r="ITA975" s="6"/>
      <c r="ITB975" s="6"/>
      <c r="ITC975" s="6"/>
      <c r="ITD975" s="6"/>
      <c r="ITE975" s="6"/>
      <c r="ITF975" s="6"/>
      <c r="ITG975" s="6"/>
      <c r="ITH975" s="6"/>
      <c r="ITI975" s="6"/>
      <c r="ITJ975" s="6"/>
      <c r="ITK975" s="6"/>
      <c r="ITL975" s="6"/>
      <c r="ITM975" s="6"/>
      <c r="ITN975" s="6"/>
      <c r="ITO975" s="6"/>
      <c r="ITP975" s="6"/>
      <c r="ITQ975" s="6"/>
      <c r="ITR975" s="6"/>
      <c r="ITS975" s="6"/>
      <c r="ITT975" s="6"/>
      <c r="ITU975" s="6"/>
      <c r="ITV975" s="6"/>
      <c r="ITW975" s="6"/>
      <c r="ITX975" s="6"/>
      <c r="ITY975" s="6"/>
      <c r="ITZ975" s="6"/>
      <c r="IUA975" s="6"/>
      <c r="IUB975" s="6"/>
      <c r="IUC975" s="6"/>
      <c r="IUD975" s="6"/>
      <c r="IUE975" s="6"/>
      <c r="IUF975" s="6"/>
      <c r="IUG975" s="6"/>
      <c r="IUH975" s="6"/>
      <c r="IUI975" s="6"/>
      <c r="IUJ975" s="6"/>
      <c r="IUK975" s="6"/>
      <c r="IUL975" s="6"/>
      <c r="IUM975" s="6"/>
      <c r="IUN975" s="6"/>
      <c r="IUO975" s="6"/>
      <c r="IUP975" s="6"/>
      <c r="IUQ975" s="6"/>
      <c r="IUR975" s="6"/>
      <c r="IUS975" s="6"/>
      <c r="IUT975" s="6"/>
      <c r="IUU975" s="6"/>
      <c r="IUV975" s="6"/>
      <c r="IUW975" s="6"/>
      <c r="IUX975" s="6"/>
      <c r="IUY975" s="6"/>
      <c r="IUZ975" s="6"/>
      <c r="IVA975" s="6"/>
      <c r="IVB975" s="6"/>
      <c r="IVC975" s="6"/>
      <c r="IVD975" s="6"/>
      <c r="IVE975" s="6"/>
      <c r="IVF975" s="6"/>
      <c r="IVG975" s="6"/>
      <c r="IVH975" s="6"/>
      <c r="IVI975" s="6"/>
      <c r="IVJ975" s="6"/>
      <c r="IVK975" s="6"/>
      <c r="IVL975" s="6"/>
      <c r="IVM975" s="6"/>
      <c r="IVN975" s="6"/>
      <c r="IVO975" s="6"/>
      <c r="IVP975" s="6"/>
      <c r="IVQ975" s="6"/>
      <c r="IVR975" s="6"/>
      <c r="IVS975" s="6"/>
      <c r="IVT975" s="6"/>
      <c r="IVU975" s="6"/>
      <c r="IVV975" s="6"/>
      <c r="IVW975" s="6"/>
      <c r="IVX975" s="6"/>
      <c r="IVY975" s="6"/>
      <c r="IVZ975" s="6"/>
      <c r="IWA975" s="6"/>
      <c r="IWB975" s="6"/>
      <c r="IWC975" s="6"/>
      <c r="IWD975" s="6"/>
      <c r="IWE975" s="6"/>
      <c r="IWF975" s="6"/>
      <c r="IWG975" s="6"/>
      <c r="IWH975" s="6"/>
      <c r="IWI975" s="6"/>
      <c r="IWJ975" s="6"/>
      <c r="IWK975" s="6"/>
      <c r="IWL975" s="6"/>
      <c r="IWM975" s="6"/>
      <c r="IWN975" s="6"/>
      <c r="IWO975" s="6"/>
      <c r="IWP975" s="6"/>
      <c r="IWQ975" s="6"/>
      <c r="IWR975" s="6"/>
      <c r="IWS975" s="6"/>
      <c r="IWT975" s="6"/>
      <c r="IWU975" s="6"/>
      <c r="IWV975" s="6"/>
      <c r="IWW975" s="6"/>
      <c r="IWX975" s="6"/>
      <c r="IWY975" s="6"/>
      <c r="IWZ975" s="6"/>
      <c r="IXA975" s="6"/>
      <c r="IXB975" s="6"/>
      <c r="IXC975" s="6"/>
      <c r="IXD975" s="6"/>
      <c r="IXE975" s="6"/>
      <c r="IXF975" s="6"/>
      <c r="IXG975" s="6"/>
      <c r="IXH975" s="6"/>
      <c r="IXI975" s="6"/>
      <c r="IXJ975" s="6"/>
      <c r="IXK975" s="6"/>
      <c r="IXL975" s="6"/>
      <c r="IXM975" s="6"/>
      <c r="IXN975" s="6"/>
      <c r="IXO975" s="6"/>
      <c r="IXP975" s="6"/>
      <c r="IXQ975" s="6"/>
      <c r="IXR975" s="6"/>
      <c r="IXS975" s="6"/>
      <c r="IXT975" s="6"/>
      <c r="IXU975" s="6"/>
      <c r="IXV975" s="6"/>
      <c r="IXW975" s="6"/>
      <c r="IXX975" s="6"/>
      <c r="IXY975" s="6"/>
      <c r="IXZ975" s="6"/>
      <c r="IYA975" s="6"/>
      <c r="IYB975" s="6"/>
      <c r="IYC975" s="6"/>
      <c r="IYD975" s="6"/>
      <c r="IYE975" s="6"/>
      <c r="IYF975" s="6"/>
      <c r="IYG975" s="6"/>
      <c r="IYH975" s="6"/>
      <c r="IYI975" s="6"/>
      <c r="IYJ975" s="6"/>
      <c r="IYK975" s="6"/>
      <c r="IYL975" s="6"/>
      <c r="IYM975" s="6"/>
      <c r="IYN975" s="6"/>
      <c r="IYO975" s="6"/>
      <c r="IYP975" s="6"/>
      <c r="IYQ975" s="6"/>
      <c r="IYR975" s="6"/>
      <c r="IYS975" s="6"/>
      <c r="IYT975" s="6"/>
      <c r="IYU975" s="6"/>
      <c r="IYV975" s="6"/>
      <c r="IYW975" s="6"/>
      <c r="IYX975" s="6"/>
      <c r="IYY975" s="6"/>
      <c r="IYZ975" s="6"/>
      <c r="IZA975" s="6"/>
      <c r="IZB975" s="6"/>
      <c r="IZC975" s="6"/>
      <c r="IZD975" s="6"/>
      <c r="IZE975" s="6"/>
      <c r="IZF975" s="6"/>
      <c r="IZG975" s="6"/>
      <c r="IZH975" s="6"/>
      <c r="IZI975" s="6"/>
      <c r="IZJ975" s="6"/>
      <c r="IZK975" s="6"/>
      <c r="IZL975" s="6"/>
      <c r="IZM975" s="6"/>
      <c r="IZN975" s="6"/>
      <c r="IZO975" s="6"/>
      <c r="IZP975" s="6"/>
      <c r="IZQ975" s="6"/>
      <c r="IZR975" s="6"/>
      <c r="IZS975" s="6"/>
      <c r="IZT975" s="6"/>
      <c r="IZU975" s="6"/>
      <c r="IZV975" s="6"/>
      <c r="IZW975" s="6"/>
      <c r="IZX975" s="6"/>
      <c r="IZY975" s="6"/>
      <c r="IZZ975" s="6"/>
      <c r="JAA975" s="6"/>
      <c r="JAB975" s="6"/>
      <c r="JAC975" s="6"/>
      <c r="JAD975" s="6"/>
      <c r="JAE975" s="6"/>
      <c r="JAF975" s="6"/>
      <c r="JAG975" s="6"/>
      <c r="JAH975" s="6"/>
      <c r="JAI975" s="6"/>
      <c r="JAJ975" s="6"/>
      <c r="JAK975" s="6"/>
      <c r="JAL975" s="6"/>
      <c r="JAM975" s="6"/>
      <c r="JAN975" s="6"/>
      <c r="JAO975" s="6"/>
      <c r="JAP975" s="6"/>
      <c r="JAQ975" s="6"/>
      <c r="JAR975" s="6"/>
      <c r="JAS975" s="6"/>
      <c r="JAT975" s="6"/>
      <c r="JAU975" s="6"/>
      <c r="JAV975" s="6"/>
      <c r="JAW975" s="6"/>
      <c r="JAX975" s="6"/>
      <c r="JAY975" s="6"/>
      <c r="JAZ975" s="6"/>
      <c r="JBA975" s="6"/>
      <c r="JBB975" s="6"/>
      <c r="JBC975" s="6"/>
      <c r="JBD975" s="6"/>
      <c r="JBE975" s="6"/>
      <c r="JBF975" s="6"/>
      <c r="JBG975" s="6"/>
      <c r="JBH975" s="6"/>
      <c r="JBI975" s="6"/>
      <c r="JBJ975" s="6"/>
      <c r="JBK975" s="6"/>
      <c r="JBL975" s="6"/>
      <c r="JBM975" s="6"/>
      <c r="JBN975" s="6"/>
      <c r="JBO975" s="6"/>
      <c r="JBP975" s="6"/>
      <c r="JBQ975" s="6"/>
      <c r="JBR975" s="6"/>
      <c r="JBS975" s="6"/>
      <c r="JBT975" s="6"/>
      <c r="JBU975" s="6"/>
      <c r="JBV975" s="6"/>
      <c r="JBW975" s="6"/>
      <c r="JBX975" s="6"/>
      <c r="JBY975" s="6"/>
      <c r="JBZ975" s="6"/>
      <c r="JCA975" s="6"/>
      <c r="JCB975" s="6"/>
      <c r="JCC975" s="6"/>
      <c r="JCD975" s="6"/>
      <c r="JCE975" s="6"/>
      <c r="JCF975" s="6"/>
      <c r="JCG975" s="6"/>
      <c r="JCH975" s="6"/>
      <c r="JCI975" s="6"/>
      <c r="JCJ975" s="6"/>
      <c r="JCK975" s="6"/>
      <c r="JCL975" s="6"/>
      <c r="JCM975" s="6"/>
      <c r="JCN975" s="6"/>
      <c r="JCO975" s="6"/>
      <c r="JCP975" s="6"/>
      <c r="JCQ975" s="6"/>
      <c r="JCR975" s="6"/>
      <c r="JCS975" s="6"/>
      <c r="JCT975" s="6"/>
      <c r="JCU975" s="6"/>
      <c r="JCV975" s="6"/>
      <c r="JCW975" s="6"/>
      <c r="JCX975" s="6"/>
      <c r="JCY975" s="6"/>
      <c r="JCZ975" s="6"/>
      <c r="JDA975" s="6"/>
      <c r="JDB975" s="6"/>
      <c r="JDC975" s="6"/>
      <c r="JDD975" s="6"/>
      <c r="JDE975" s="6"/>
      <c r="JDF975" s="6"/>
      <c r="JDG975" s="6"/>
      <c r="JDH975" s="6"/>
      <c r="JDI975" s="6"/>
      <c r="JDJ975" s="6"/>
      <c r="JDK975" s="6"/>
      <c r="JDL975" s="6"/>
      <c r="JDM975" s="6"/>
      <c r="JDN975" s="6"/>
      <c r="JDO975" s="6"/>
      <c r="JDP975" s="6"/>
      <c r="JDQ975" s="6"/>
      <c r="JDR975" s="6"/>
      <c r="JDS975" s="6"/>
      <c r="JDT975" s="6"/>
      <c r="JDU975" s="6"/>
      <c r="JDV975" s="6"/>
      <c r="JDW975" s="6"/>
      <c r="JDX975" s="6"/>
      <c r="JDY975" s="6"/>
      <c r="JDZ975" s="6"/>
      <c r="JEA975" s="6"/>
      <c r="JEB975" s="6"/>
      <c r="JEC975" s="6"/>
      <c r="JED975" s="6"/>
      <c r="JEE975" s="6"/>
      <c r="JEF975" s="6"/>
      <c r="JEG975" s="6"/>
      <c r="JEH975" s="6"/>
      <c r="JEI975" s="6"/>
      <c r="JEJ975" s="6"/>
      <c r="JEK975" s="6"/>
      <c r="JEL975" s="6"/>
      <c r="JEM975" s="6"/>
      <c r="JEN975" s="6"/>
      <c r="JEO975" s="6"/>
      <c r="JEP975" s="6"/>
      <c r="JEQ975" s="6"/>
      <c r="JER975" s="6"/>
      <c r="JES975" s="6"/>
      <c r="JET975" s="6"/>
      <c r="JEU975" s="6"/>
      <c r="JEV975" s="6"/>
      <c r="JEW975" s="6"/>
      <c r="JEX975" s="6"/>
      <c r="JEY975" s="6"/>
      <c r="JEZ975" s="6"/>
      <c r="JFA975" s="6"/>
      <c r="JFB975" s="6"/>
      <c r="JFC975" s="6"/>
      <c r="JFD975" s="6"/>
      <c r="JFE975" s="6"/>
      <c r="JFF975" s="6"/>
      <c r="JFG975" s="6"/>
      <c r="JFH975" s="6"/>
      <c r="JFI975" s="6"/>
      <c r="JFJ975" s="6"/>
      <c r="JFK975" s="6"/>
      <c r="JFL975" s="6"/>
      <c r="JFM975" s="6"/>
      <c r="JFN975" s="6"/>
      <c r="JFO975" s="6"/>
      <c r="JFP975" s="6"/>
      <c r="JFQ975" s="6"/>
      <c r="JFR975" s="6"/>
      <c r="JFS975" s="6"/>
      <c r="JFT975" s="6"/>
      <c r="JFU975" s="6"/>
      <c r="JFV975" s="6"/>
      <c r="JFW975" s="6"/>
      <c r="JFX975" s="6"/>
      <c r="JFY975" s="6"/>
      <c r="JFZ975" s="6"/>
      <c r="JGA975" s="6"/>
      <c r="JGB975" s="6"/>
      <c r="JGC975" s="6"/>
      <c r="JGD975" s="6"/>
      <c r="JGE975" s="6"/>
      <c r="JGF975" s="6"/>
      <c r="JGG975" s="6"/>
      <c r="JGH975" s="6"/>
      <c r="JGI975" s="6"/>
      <c r="JGJ975" s="6"/>
      <c r="JGK975" s="6"/>
      <c r="JGL975" s="6"/>
      <c r="JGM975" s="6"/>
      <c r="JGN975" s="6"/>
      <c r="JGO975" s="6"/>
      <c r="JGP975" s="6"/>
      <c r="JGQ975" s="6"/>
      <c r="JGR975" s="6"/>
      <c r="JGS975" s="6"/>
      <c r="JGT975" s="6"/>
      <c r="JGU975" s="6"/>
      <c r="JGV975" s="6"/>
      <c r="JGW975" s="6"/>
      <c r="JGX975" s="6"/>
      <c r="JGY975" s="6"/>
      <c r="JGZ975" s="6"/>
      <c r="JHA975" s="6"/>
      <c r="JHB975" s="6"/>
      <c r="JHC975" s="6"/>
      <c r="JHD975" s="6"/>
      <c r="JHE975" s="6"/>
      <c r="JHF975" s="6"/>
      <c r="JHG975" s="6"/>
      <c r="JHH975" s="6"/>
      <c r="JHI975" s="6"/>
      <c r="JHJ975" s="6"/>
      <c r="JHK975" s="6"/>
      <c r="JHL975" s="6"/>
      <c r="JHM975" s="6"/>
      <c r="JHN975" s="6"/>
      <c r="JHO975" s="6"/>
      <c r="JHP975" s="6"/>
      <c r="JHQ975" s="6"/>
      <c r="JHR975" s="6"/>
      <c r="JHS975" s="6"/>
      <c r="JHT975" s="6"/>
      <c r="JHU975" s="6"/>
      <c r="JHV975" s="6"/>
      <c r="JHW975" s="6"/>
      <c r="JHX975" s="6"/>
      <c r="JHY975" s="6"/>
      <c r="JHZ975" s="6"/>
      <c r="JIA975" s="6"/>
      <c r="JIB975" s="6"/>
      <c r="JIC975" s="6"/>
      <c r="JID975" s="6"/>
      <c r="JIE975" s="6"/>
      <c r="JIF975" s="6"/>
      <c r="JIG975" s="6"/>
      <c r="JIH975" s="6"/>
      <c r="JII975" s="6"/>
      <c r="JIJ975" s="6"/>
      <c r="JIK975" s="6"/>
      <c r="JIL975" s="6"/>
      <c r="JIM975" s="6"/>
      <c r="JIN975" s="6"/>
      <c r="JIO975" s="6"/>
      <c r="JIP975" s="6"/>
      <c r="JIQ975" s="6"/>
      <c r="JIR975" s="6"/>
      <c r="JIS975" s="6"/>
      <c r="JIT975" s="6"/>
      <c r="JIU975" s="6"/>
      <c r="JIV975" s="6"/>
      <c r="JIW975" s="6"/>
      <c r="JIX975" s="6"/>
      <c r="JIY975" s="6"/>
      <c r="JIZ975" s="6"/>
      <c r="JJA975" s="6"/>
      <c r="JJB975" s="6"/>
      <c r="JJC975" s="6"/>
      <c r="JJD975" s="6"/>
      <c r="JJE975" s="6"/>
      <c r="JJF975" s="6"/>
      <c r="JJG975" s="6"/>
      <c r="JJH975" s="6"/>
      <c r="JJI975" s="6"/>
      <c r="JJJ975" s="6"/>
      <c r="JJK975" s="6"/>
      <c r="JJL975" s="6"/>
      <c r="JJM975" s="6"/>
      <c r="JJN975" s="6"/>
      <c r="JJO975" s="6"/>
      <c r="JJP975" s="6"/>
      <c r="JJQ975" s="6"/>
      <c r="JJR975" s="6"/>
      <c r="JJS975" s="6"/>
      <c r="JJT975" s="6"/>
      <c r="JJU975" s="6"/>
      <c r="JJV975" s="6"/>
      <c r="JJW975" s="6"/>
      <c r="JJX975" s="6"/>
      <c r="JJY975" s="6"/>
      <c r="JJZ975" s="6"/>
      <c r="JKA975" s="6"/>
      <c r="JKB975" s="6"/>
      <c r="JKC975" s="6"/>
      <c r="JKD975" s="6"/>
      <c r="JKE975" s="6"/>
      <c r="JKF975" s="6"/>
      <c r="JKG975" s="6"/>
      <c r="JKH975" s="6"/>
      <c r="JKI975" s="6"/>
      <c r="JKJ975" s="6"/>
      <c r="JKK975" s="6"/>
      <c r="JKL975" s="6"/>
      <c r="JKM975" s="6"/>
      <c r="JKN975" s="6"/>
      <c r="JKO975" s="6"/>
      <c r="JKP975" s="6"/>
      <c r="JKQ975" s="6"/>
      <c r="JKR975" s="6"/>
      <c r="JKS975" s="6"/>
      <c r="JKT975" s="6"/>
      <c r="JKU975" s="6"/>
      <c r="JKV975" s="6"/>
      <c r="JKW975" s="6"/>
      <c r="JKX975" s="6"/>
      <c r="JKY975" s="6"/>
      <c r="JKZ975" s="6"/>
      <c r="JLA975" s="6"/>
      <c r="JLB975" s="6"/>
      <c r="JLC975" s="6"/>
      <c r="JLD975" s="6"/>
      <c r="JLE975" s="6"/>
      <c r="JLF975" s="6"/>
      <c r="JLG975" s="6"/>
      <c r="JLH975" s="6"/>
      <c r="JLI975" s="6"/>
      <c r="JLJ975" s="6"/>
      <c r="JLK975" s="6"/>
      <c r="JLL975" s="6"/>
      <c r="JLM975" s="6"/>
      <c r="JLN975" s="6"/>
      <c r="JLO975" s="6"/>
      <c r="JLP975" s="6"/>
      <c r="JLQ975" s="6"/>
      <c r="JLR975" s="6"/>
      <c r="JLS975" s="6"/>
      <c r="JLT975" s="6"/>
      <c r="JLU975" s="6"/>
      <c r="JLV975" s="6"/>
      <c r="JLW975" s="6"/>
      <c r="JLX975" s="6"/>
      <c r="JLY975" s="6"/>
      <c r="JLZ975" s="6"/>
      <c r="JMA975" s="6"/>
      <c r="JMB975" s="6"/>
      <c r="JMC975" s="6"/>
      <c r="JMD975" s="6"/>
      <c r="JME975" s="6"/>
      <c r="JMF975" s="6"/>
      <c r="JMG975" s="6"/>
      <c r="JMH975" s="6"/>
      <c r="JMI975" s="6"/>
      <c r="JMJ975" s="6"/>
      <c r="JMK975" s="6"/>
      <c r="JML975" s="6"/>
      <c r="JMM975" s="6"/>
      <c r="JMN975" s="6"/>
      <c r="JMO975" s="6"/>
      <c r="JMP975" s="6"/>
      <c r="JMQ975" s="6"/>
      <c r="JMR975" s="6"/>
      <c r="JMS975" s="6"/>
      <c r="JMT975" s="6"/>
      <c r="JMU975" s="6"/>
      <c r="JMV975" s="6"/>
      <c r="JMW975" s="6"/>
      <c r="JMX975" s="6"/>
      <c r="JMY975" s="6"/>
      <c r="JMZ975" s="6"/>
      <c r="JNA975" s="6"/>
      <c r="JNB975" s="6"/>
      <c r="JNC975" s="6"/>
      <c r="JND975" s="6"/>
      <c r="JNE975" s="6"/>
      <c r="JNF975" s="6"/>
      <c r="JNG975" s="6"/>
      <c r="JNH975" s="6"/>
      <c r="JNI975" s="6"/>
      <c r="JNJ975" s="6"/>
      <c r="JNK975" s="6"/>
      <c r="JNL975" s="6"/>
      <c r="JNM975" s="6"/>
      <c r="JNN975" s="6"/>
      <c r="JNO975" s="6"/>
      <c r="JNP975" s="6"/>
      <c r="JNQ975" s="6"/>
      <c r="JNR975" s="6"/>
      <c r="JNS975" s="6"/>
      <c r="JNT975" s="6"/>
      <c r="JNU975" s="6"/>
      <c r="JNV975" s="6"/>
      <c r="JNW975" s="6"/>
      <c r="JNX975" s="6"/>
      <c r="JNY975" s="6"/>
      <c r="JNZ975" s="6"/>
      <c r="JOA975" s="6"/>
      <c r="JOB975" s="6"/>
      <c r="JOC975" s="6"/>
      <c r="JOD975" s="6"/>
      <c r="JOE975" s="6"/>
      <c r="JOF975" s="6"/>
      <c r="JOG975" s="6"/>
      <c r="JOH975" s="6"/>
      <c r="JOI975" s="6"/>
      <c r="JOJ975" s="6"/>
      <c r="JOK975" s="6"/>
      <c r="JOL975" s="6"/>
      <c r="JOM975" s="6"/>
      <c r="JON975" s="6"/>
      <c r="JOO975" s="6"/>
      <c r="JOP975" s="6"/>
      <c r="JOQ975" s="6"/>
      <c r="JOR975" s="6"/>
      <c r="JOS975" s="6"/>
      <c r="JOT975" s="6"/>
      <c r="JOU975" s="6"/>
      <c r="JOV975" s="6"/>
      <c r="JOW975" s="6"/>
      <c r="JOX975" s="6"/>
      <c r="JOY975" s="6"/>
      <c r="JOZ975" s="6"/>
      <c r="JPA975" s="6"/>
      <c r="JPB975" s="6"/>
      <c r="JPC975" s="6"/>
      <c r="JPD975" s="6"/>
      <c r="JPE975" s="6"/>
      <c r="JPF975" s="6"/>
      <c r="JPG975" s="6"/>
      <c r="JPH975" s="6"/>
      <c r="JPI975" s="6"/>
      <c r="JPJ975" s="6"/>
      <c r="JPK975" s="6"/>
      <c r="JPL975" s="6"/>
      <c r="JPM975" s="6"/>
      <c r="JPN975" s="6"/>
      <c r="JPO975" s="6"/>
      <c r="JPP975" s="6"/>
      <c r="JPQ975" s="6"/>
      <c r="JPR975" s="6"/>
      <c r="JPS975" s="6"/>
      <c r="JPT975" s="6"/>
      <c r="JPU975" s="6"/>
      <c r="JPV975" s="6"/>
      <c r="JPW975" s="6"/>
      <c r="JPX975" s="6"/>
      <c r="JPY975" s="6"/>
      <c r="JPZ975" s="6"/>
      <c r="JQA975" s="6"/>
      <c r="JQB975" s="6"/>
      <c r="JQC975" s="6"/>
      <c r="JQD975" s="6"/>
      <c r="JQE975" s="6"/>
      <c r="JQF975" s="6"/>
      <c r="JQG975" s="6"/>
      <c r="JQH975" s="6"/>
      <c r="JQI975" s="6"/>
      <c r="JQJ975" s="6"/>
      <c r="JQK975" s="6"/>
      <c r="JQL975" s="6"/>
      <c r="JQM975" s="6"/>
      <c r="JQN975" s="6"/>
      <c r="JQO975" s="6"/>
      <c r="JQP975" s="6"/>
      <c r="JQQ975" s="6"/>
      <c r="JQR975" s="6"/>
      <c r="JQS975" s="6"/>
      <c r="JQT975" s="6"/>
      <c r="JQU975" s="6"/>
      <c r="JQV975" s="6"/>
      <c r="JQW975" s="6"/>
      <c r="JQX975" s="6"/>
      <c r="JQY975" s="6"/>
      <c r="JQZ975" s="6"/>
      <c r="JRA975" s="6"/>
      <c r="JRB975" s="6"/>
      <c r="JRC975" s="6"/>
      <c r="JRD975" s="6"/>
      <c r="JRE975" s="6"/>
      <c r="JRF975" s="6"/>
      <c r="JRG975" s="6"/>
      <c r="JRH975" s="6"/>
      <c r="JRI975" s="6"/>
      <c r="JRJ975" s="6"/>
      <c r="JRK975" s="6"/>
      <c r="JRL975" s="6"/>
      <c r="JRM975" s="6"/>
      <c r="JRN975" s="6"/>
      <c r="JRO975" s="6"/>
      <c r="JRP975" s="6"/>
      <c r="JRQ975" s="6"/>
      <c r="JRR975" s="6"/>
      <c r="JRS975" s="6"/>
      <c r="JRT975" s="6"/>
      <c r="JRU975" s="6"/>
      <c r="JRV975" s="6"/>
      <c r="JRW975" s="6"/>
      <c r="JRX975" s="6"/>
      <c r="JRY975" s="6"/>
      <c r="JRZ975" s="6"/>
      <c r="JSA975" s="6"/>
      <c r="JSB975" s="6"/>
      <c r="JSC975" s="6"/>
      <c r="JSD975" s="6"/>
      <c r="JSE975" s="6"/>
      <c r="JSF975" s="6"/>
      <c r="JSG975" s="6"/>
      <c r="JSH975" s="6"/>
      <c r="JSI975" s="6"/>
      <c r="JSJ975" s="6"/>
      <c r="JSK975" s="6"/>
      <c r="JSL975" s="6"/>
      <c r="JSM975" s="6"/>
      <c r="JSN975" s="6"/>
      <c r="JSO975" s="6"/>
      <c r="JSP975" s="6"/>
      <c r="JSQ975" s="6"/>
      <c r="JSR975" s="6"/>
      <c r="JSS975" s="6"/>
      <c r="JST975" s="6"/>
      <c r="JSU975" s="6"/>
      <c r="JSV975" s="6"/>
      <c r="JSW975" s="6"/>
      <c r="JSX975" s="6"/>
      <c r="JSY975" s="6"/>
      <c r="JSZ975" s="6"/>
      <c r="JTA975" s="6"/>
      <c r="JTB975" s="6"/>
      <c r="JTC975" s="6"/>
      <c r="JTD975" s="6"/>
      <c r="JTE975" s="6"/>
      <c r="JTF975" s="6"/>
      <c r="JTG975" s="6"/>
      <c r="JTH975" s="6"/>
      <c r="JTI975" s="6"/>
      <c r="JTJ975" s="6"/>
      <c r="JTK975" s="6"/>
      <c r="JTL975" s="6"/>
      <c r="JTM975" s="6"/>
      <c r="JTN975" s="6"/>
      <c r="JTO975" s="6"/>
      <c r="JTP975" s="6"/>
      <c r="JTQ975" s="6"/>
      <c r="JTR975" s="6"/>
      <c r="JTS975" s="6"/>
      <c r="JTT975" s="6"/>
      <c r="JTU975" s="6"/>
      <c r="JTV975" s="6"/>
      <c r="JTW975" s="6"/>
      <c r="JTX975" s="6"/>
      <c r="JTY975" s="6"/>
      <c r="JTZ975" s="6"/>
      <c r="JUA975" s="6"/>
      <c r="JUB975" s="6"/>
      <c r="JUC975" s="6"/>
      <c r="JUD975" s="6"/>
      <c r="JUE975" s="6"/>
      <c r="JUF975" s="6"/>
      <c r="JUG975" s="6"/>
      <c r="JUH975" s="6"/>
      <c r="JUI975" s="6"/>
      <c r="JUJ975" s="6"/>
      <c r="JUK975" s="6"/>
      <c r="JUL975" s="6"/>
      <c r="JUM975" s="6"/>
      <c r="JUN975" s="6"/>
      <c r="JUO975" s="6"/>
      <c r="JUP975" s="6"/>
      <c r="JUQ975" s="6"/>
      <c r="JUR975" s="6"/>
      <c r="JUS975" s="6"/>
      <c r="JUT975" s="6"/>
      <c r="JUU975" s="6"/>
      <c r="JUV975" s="6"/>
      <c r="JUW975" s="6"/>
      <c r="JUX975" s="6"/>
      <c r="JUY975" s="6"/>
      <c r="JUZ975" s="6"/>
      <c r="JVA975" s="6"/>
      <c r="JVB975" s="6"/>
      <c r="JVC975" s="6"/>
      <c r="JVD975" s="6"/>
      <c r="JVE975" s="6"/>
      <c r="JVF975" s="6"/>
      <c r="JVG975" s="6"/>
      <c r="JVH975" s="6"/>
      <c r="JVI975" s="6"/>
      <c r="JVJ975" s="6"/>
      <c r="JVK975" s="6"/>
      <c r="JVL975" s="6"/>
      <c r="JVM975" s="6"/>
      <c r="JVN975" s="6"/>
      <c r="JVO975" s="6"/>
      <c r="JVP975" s="6"/>
      <c r="JVQ975" s="6"/>
      <c r="JVR975" s="6"/>
      <c r="JVS975" s="6"/>
      <c r="JVT975" s="6"/>
      <c r="JVU975" s="6"/>
      <c r="JVV975" s="6"/>
      <c r="JVW975" s="6"/>
      <c r="JVX975" s="6"/>
      <c r="JVY975" s="6"/>
      <c r="JVZ975" s="6"/>
      <c r="JWA975" s="6"/>
      <c r="JWB975" s="6"/>
      <c r="JWC975" s="6"/>
      <c r="JWD975" s="6"/>
      <c r="JWE975" s="6"/>
      <c r="JWF975" s="6"/>
      <c r="JWG975" s="6"/>
      <c r="JWH975" s="6"/>
      <c r="JWI975" s="6"/>
      <c r="JWJ975" s="6"/>
      <c r="JWK975" s="6"/>
      <c r="JWL975" s="6"/>
      <c r="JWM975" s="6"/>
      <c r="JWN975" s="6"/>
      <c r="JWO975" s="6"/>
      <c r="JWP975" s="6"/>
      <c r="JWQ975" s="6"/>
      <c r="JWR975" s="6"/>
      <c r="JWS975" s="6"/>
      <c r="JWT975" s="6"/>
      <c r="JWU975" s="6"/>
      <c r="JWV975" s="6"/>
      <c r="JWW975" s="6"/>
      <c r="JWX975" s="6"/>
      <c r="JWY975" s="6"/>
      <c r="JWZ975" s="6"/>
      <c r="JXA975" s="6"/>
      <c r="JXB975" s="6"/>
      <c r="JXC975" s="6"/>
      <c r="JXD975" s="6"/>
      <c r="JXE975" s="6"/>
      <c r="JXF975" s="6"/>
      <c r="JXG975" s="6"/>
      <c r="JXH975" s="6"/>
      <c r="JXI975" s="6"/>
      <c r="JXJ975" s="6"/>
      <c r="JXK975" s="6"/>
      <c r="JXL975" s="6"/>
      <c r="JXM975" s="6"/>
      <c r="JXN975" s="6"/>
      <c r="JXO975" s="6"/>
      <c r="JXP975" s="6"/>
      <c r="JXQ975" s="6"/>
      <c r="JXR975" s="6"/>
      <c r="JXS975" s="6"/>
      <c r="JXT975" s="6"/>
      <c r="JXU975" s="6"/>
      <c r="JXV975" s="6"/>
      <c r="JXW975" s="6"/>
      <c r="JXX975" s="6"/>
      <c r="JXY975" s="6"/>
      <c r="JXZ975" s="6"/>
      <c r="JYA975" s="6"/>
      <c r="JYB975" s="6"/>
      <c r="JYC975" s="6"/>
      <c r="JYD975" s="6"/>
      <c r="JYE975" s="6"/>
      <c r="JYF975" s="6"/>
      <c r="JYG975" s="6"/>
      <c r="JYH975" s="6"/>
      <c r="JYI975" s="6"/>
      <c r="JYJ975" s="6"/>
      <c r="JYK975" s="6"/>
      <c r="JYL975" s="6"/>
      <c r="JYM975" s="6"/>
      <c r="JYN975" s="6"/>
      <c r="JYO975" s="6"/>
      <c r="JYP975" s="6"/>
      <c r="JYQ975" s="6"/>
      <c r="JYR975" s="6"/>
      <c r="JYS975" s="6"/>
      <c r="JYT975" s="6"/>
      <c r="JYU975" s="6"/>
      <c r="JYV975" s="6"/>
      <c r="JYW975" s="6"/>
      <c r="JYX975" s="6"/>
      <c r="JYY975" s="6"/>
      <c r="JYZ975" s="6"/>
      <c r="JZA975" s="6"/>
      <c r="JZB975" s="6"/>
      <c r="JZC975" s="6"/>
      <c r="JZD975" s="6"/>
      <c r="JZE975" s="6"/>
      <c r="JZF975" s="6"/>
      <c r="JZG975" s="6"/>
      <c r="JZH975" s="6"/>
      <c r="JZI975" s="6"/>
      <c r="JZJ975" s="6"/>
      <c r="JZK975" s="6"/>
      <c r="JZL975" s="6"/>
      <c r="JZM975" s="6"/>
      <c r="JZN975" s="6"/>
      <c r="JZO975" s="6"/>
      <c r="JZP975" s="6"/>
      <c r="JZQ975" s="6"/>
      <c r="JZR975" s="6"/>
      <c r="JZS975" s="6"/>
      <c r="JZT975" s="6"/>
      <c r="JZU975" s="6"/>
      <c r="JZV975" s="6"/>
      <c r="JZW975" s="6"/>
      <c r="JZX975" s="6"/>
      <c r="JZY975" s="6"/>
      <c r="JZZ975" s="6"/>
      <c r="KAA975" s="6"/>
      <c r="KAB975" s="6"/>
      <c r="KAC975" s="6"/>
      <c r="KAD975" s="6"/>
      <c r="KAE975" s="6"/>
      <c r="KAF975" s="6"/>
      <c r="KAG975" s="6"/>
      <c r="KAH975" s="6"/>
      <c r="KAI975" s="6"/>
      <c r="KAJ975" s="6"/>
      <c r="KAK975" s="6"/>
      <c r="KAL975" s="6"/>
      <c r="KAM975" s="6"/>
      <c r="KAN975" s="6"/>
      <c r="KAO975" s="6"/>
      <c r="KAP975" s="6"/>
      <c r="KAQ975" s="6"/>
      <c r="KAR975" s="6"/>
      <c r="KAS975" s="6"/>
      <c r="KAT975" s="6"/>
      <c r="KAU975" s="6"/>
      <c r="KAV975" s="6"/>
      <c r="KAW975" s="6"/>
      <c r="KAX975" s="6"/>
      <c r="KAY975" s="6"/>
      <c r="KAZ975" s="6"/>
      <c r="KBA975" s="6"/>
      <c r="KBB975" s="6"/>
      <c r="KBC975" s="6"/>
      <c r="KBD975" s="6"/>
      <c r="KBE975" s="6"/>
      <c r="KBF975" s="6"/>
      <c r="KBG975" s="6"/>
      <c r="KBH975" s="6"/>
      <c r="KBI975" s="6"/>
      <c r="KBJ975" s="6"/>
      <c r="KBK975" s="6"/>
      <c r="KBL975" s="6"/>
      <c r="KBM975" s="6"/>
      <c r="KBN975" s="6"/>
      <c r="KBO975" s="6"/>
      <c r="KBP975" s="6"/>
      <c r="KBQ975" s="6"/>
      <c r="KBR975" s="6"/>
      <c r="KBS975" s="6"/>
      <c r="KBT975" s="6"/>
      <c r="KBU975" s="6"/>
      <c r="KBV975" s="6"/>
      <c r="KBW975" s="6"/>
      <c r="KBX975" s="6"/>
      <c r="KBY975" s="6"/>
      <c r="KBZ975" s="6"/>
      <c r="KCA975" s="6"/>
      <c r="KCB975" s="6"/>
      <c r="KCC975" s="6"/>
      <c r="KCD975" s="6"/>
      <c r="KCE975" s="6"/>
      <c r="KCF975" s="6"/>
      <c r="KCG975" s="6"/>
      <c r="KCH975" s="6"/>
      <c r="KCI975" s="6"/>
      <c r="KCJ975" s="6"/>
      <c r="KCK975" s="6"/>
      <c r="KCL975" s="6"/>
      <c r="KCM975" s="6"/>
      <c r="KCN975" s="6"/>
      <c r="KCO975" s="6"/>
      <c r="KCP975" s="6"/>
      <c r="KCQ975" s="6"/>
      <c r="KCR975" s="6"/>
      <c r="KCS975" s="6"/>
      <c r="KCT975" s="6"/>
      <c r="KCU975" s="6"/>
      <c r="KCV975" s="6"/>
      <c r="KCW975" s="6"/>
      <c r="KCX975" s="6"/>
      <c r="KCY975" s="6"/>
      <c r="KCZ975" s="6"/>
      <c r="KDA975" s="6"/>
      <c r="KDB975" s="6"/>
      <c r="KDC975" s="6"/>
      <c r="KDD975" s="6"/>
      <c r="KDE975" s="6"/>
      <c r="KDF975" s="6"/>
      <c r="KDG975" s="6"/>
      <c r="KDH975" s="6"/>
      <c r="KDI975" s="6"/>
      <c r="KDJ975" s="6"/>
      <c r="KDK975" s="6"/>
      <c r="KDL975" s="6"/>
      <c r="KDM975" s="6"/>
      <c r="KDN975" s="6"/>
      <c r="KDO975" s="6"/>
      <c r="KDP975" s="6"/>
      <c r="KDQ975" s="6"/>
      <c r="KDR975" s="6"/>
      <c r="KDS975" s="6"/>
      <c r="KDT975" s="6"/>
      <c r="KDU975" s="6"/>
      <c r="KDV975" s="6"/>
      <c r="KDW975" s="6"/>
      <c r="KDX975" s="6"/>
      <c r="KDY975" s="6"/>
      <c r="KDZ975" s="6"/>
      <c r="KEA975" s="6"/>
      <c r="KEB975" s="6"/>
      <c r="KEC975" s="6"/>
      <c r="KED975" s="6"/>
      <c r="KEE975" s="6"/>
      <c r="KEF975" s="6"/>
      <c r="KEG975" s="6"/>
      <c r="KEH975" s="6"/>
      <c r="KEI975" s="6"/>
      <c r="KEJ975" s="6"/>
      <c r="KEK975" s="6"/>
      <c r="KEL975" s="6"/>
      <c r="KEM975" s="6"/>
      <c r="KEN975" s="6"/>
      <c r="KEO975" s="6"/>
      <c r="KEP975" s="6"/>
      <c r="KEQ975" s="6"/>
      <c r="KER975" s="6"/>
      <c r="KES975" s="6"/>
      <c r="KET975" s="6"/>
      <c r="KEU975" s="6"/>
      <c r="KEV975" s="6"/>
      <c r="KEW975" s="6"/>
      <c r="KEX975" s="6"/>
      <c r="KEY975" s="6"/>
      <c r="KEZ975" s="6"/>
      <c r="KFA975" s="6"/>
      <c r="KFB975" s="6"/>
      <c r="KFC975" s="6"/>
      <c r="KFD975" s="6"/>
      <c r="KFE975" s="6"/>
      <c r="KFF975" s="6"/>
      <c r="KFG975" s="6"/>
      <c r="KFH975" s="6"/>
      <c r="KFI975" s="6"/>
      <c r="KFJ975" s="6"/>
      <c r="KFK975" s="6"/>
      <c r="KFL975" s="6"/>
      <c r="KFM975" s="6"/>
      <c r="KFN975" s="6"/>
      <c r="KFO975" s="6"/>
      <c r="KFP975" s="6"/>
      <c r="KFQ975" s="6"/>
      <c r="KFR975" s="6"/>
      <c r="KFS975" s="6"/>
      <c r="KFT975" s="6"/>
      <c r="KFU975" s="6"/>
      <c r="KFV975" s="6"/>
      <c r="KFW975" s="6"/>
      <c r="KFX975" s="6"/>
      <c r="KFY975" s="6"/>
      <c r="KFZ975" s="6"/>
      <c r="KGA975" s="6"/>
      <c r="KGB975" s="6"/>
      <c r="KGC975" s="6"/>
      <c r="KGD975" s="6"/>
      <c r="KGE975" s="6"/>
      <c r="KGF975" s="6"/>
      <c r="KGG975" s="6"/>
      <c r="KGH975" s="6"/>
      <c r="KGI975" s="6"/>
      <c r="KGJ975" s="6"/>
      <c r="KGK975" s="6"/>
      <c r="KGL975" s="6"/>
      <c r="KGM975" s="6"/>
      <c r="KGN975" s="6"/>
      <c r="KGO975" s="6"/>
      <c r="KGP975" s="6"/>
      <c r="KGQ975" s="6"/>
      <c r="KGR975" s="6"/>
      <c r="KGS975" s="6"/>
      <c r="KGT975" s="6"/>
      <c r="KGU975" s="6"/>
      <c r="KGV975" s="6"/>
      <c r="KGW975" s="6"/>
      <c r="KGX975" s="6"/>
      <c r="KGY975" s="6"/>
      <c r="KGZ975" s="6"/>
      <c r="KHA975" s="6"/>
      <c r="KHB975" s="6"/>
      <c r="KHC975" s="6"/>
      <c r="KHD975" s="6"/>
      <c r="KHE975" s="6"/>
      <c r="KHF975" s="6"/>
      <c r="KHG975" s="6"/>
      <c r="KHH975" s="6"/>
      <c r="KHI975" s="6"/>
      <c r="KHJ975" s="6"/>
      <c r="KHK975" s="6"/>
      <c r="KHL975" s="6"/>
      <c r="KHM975" s="6"/>
      <c r="KHN975" s="6"/>
      <c r="KHO975" s="6"/>
      <c r="KHP975" s="6"/>
      <c r="KHQ975" s="6"/>
      <c r="KHR975" s="6"/>
      <c r="KHS975" s="6"/>
      <c r="KHT975" s="6"/>
      <c r="KHU975" s="6"/>
      <c r="KHV975" s="6"/>
      <c r="KHW975" s="6"/>
      <c r="KHX975" s="6"/>
      <c r="KHY975" s="6"/>
      <c r="KHZ975" s="6"/>
      <c r="KIA975" s="6"/>
      <c r="KIB975" s="6"/>
      <c r="KIC975" s="6"/>
      <c r="KID975" s="6"/>
      <c r="KIE975" s="6"/>
      <c r="KIF975" s="6"/>
      <c r="KIG975" s="6"/>
      <c r="KIH975" s="6"/>
      <c r="KII975" s="6"/>
      <c r="KIJ975" s="6"/>
      <c r="KIK975" s="6"/>
      <c r="KIL975" s="6"/>
      <c r="KIM975" s="6"/>
      <c r="KIN975" s="6"/>
      <c r="KIO975" s="6"/>
      <c r="KIP975" s="6"/>
      <c r="KIQ975" s="6"/>
      <c r="KIR975" s="6"/>
      <c r="KIS975" s="6"/>
      <c r="KIT975" s="6"/>
      <c r="KIU975" s="6"/>
      <c r="KIV975" s="6"/>
      <c r="KIW975" s="6"/>
      <c r="KIX975" s="6"/>
      <c r="KIY975" s="6"/>
      <c r="KIZ975" s="6"/>
      <c r="KJA975" s="6"/>
      <c r="KJB975" s="6"/>
      <c r="KJC975" s="6"/>
      <c r="KJD975" s="6"/>
      <c r="KJE975" s="6"/>
      <c r="KJF975" s="6"/>
      <c r="KJG975" s="6"/>
      <c r="KJH975" s="6"/>
      <c r="KJI975" s="6"/>
      <c r="KJJ975" s="6"/>
      <c r="KJK975" s="6"/>
      <c r="KJL975" s="6"/>
      <c r="KJM975" s="6"/>
      <c r="KJN975" s="6"/>
      <c r="KJO975" s="6"/>
      <c r="KJP975" s="6"/>
      <c r="KJQ975" s="6"/>
      <c r="KJR975" s="6"/>
      <c r="KJS975" s="6"/>
      <c r="KJT975" s="6"/>
      <c r="KJU975" s="6"/>
      <c r="KJV975" s="6"/>
      <c r="KJW975" s="6"/>
      <c r="KJX975" s="6"/>
      <c r="KJY975" s="6"/>
      <c r="KJZ975" s="6"/>
      <c r="KKA975" s="6"/>
      <c r="KKB975" s="6"/>
      <c r="KKC975" s="6"/>
      <c r="KKD975" s="6"/>
      <c r="KKE975" s="6"/>
      <c r="KKF975" s="6"/>
      <c r="KKG975" s="6"/>
      <c r="KKH975" s="6"/>
      <c r="KKI975" s="6"/>
      <c r="KKJ975" s="6"/>
      <c r="KKK975" s="6"/>
      <c r="KKL975" s="6"/>
      <c r="KKM975" s="6"/>
      <c r="KKN975" s="6"/>
      <c r="KKO975" s="6"/>
      <c r="KKP975" s="6"/>
      <c r="KKQ975" s="6"/>
      <c r="KKR975" s="6"/>
      <c r="KKS975" s="6"/>
      <c r="KKT975" s="6"/>
      <c r="KKU975" s="6"/>
      <c r="KKV975" s="6"/>
      <c r="KKW975" s="6"/>
      <c r="KKX975" s="6"/>
      <c r="KKY975" s="6"/>
      <c r="KKZ975" s="6"/>
      <c r="KLA975" s="6"/>
      <c r="KLB975" s="6"/>
      <c r="KLC975" s="6"/>
      <c r="KLD975" s="6"/>
      <c r="KLE975" s="6"/>
      <c r="KLF975" s="6"/>
      <c r="KLG975" s="6"/>
      <c r="KLH975" s="6"/>
      <c r="KLI975" s="6"/>
      <c r="KLJ975" s="6"/>
      <c r="KLK975" s="6"/>
      <c r="KLL975" s="6"/>
      <c r="KLM975" s="6"/>
      <c r="KLN975" s="6"/>
      <c r="KLO975" s="6"/>
      <c r="KLP975" s="6"/>
      <c r="KLQ975" s="6"/>
      <c r="KLR975" s="6"/>
      <c r="KLS975" s="6"/>
      <c r="KLT975" s="6"/>
      <c r="KLU975" s="6"/>
      <c r="KLV975" s="6"/>
      <c r="KLW975" s="6"/>
      <c r="KLX975" s="6"/>
      <c r="KLY975" s="6"/>
      <c r="KLZ975" s="6"/>
      <c r="KMA975" s="6"/>
      <c r="KMB975" s="6"/>
      <c r="KMC975" s="6"/>
      <c r="KMD975" s="6"/>
      <c r="KME975" s="6"/>
      <c r="KMF975" s="6"/>
      <c r="KMG975" s="6"/>
      <c r="KMH975" s="6"/>
      <c r="KMI975" s="6"/>
      <c r="KMJ975" s="6"/>
      <c r="KMK975" s="6"/>
      <c r="KML975" s="6"/>
      <c r="KMM975" s="6"/>
      <c r="KMN975" s="6"/>
      <c r="KMO975" s="6"/>
      <c r="KMP975" s="6"/>
      <c r="KMQ975" s="6"/>
      <c r="KMR975" s="6"/>
      <c r="KMS975" s="6"/>
      <c r="KMT975" s="6"/>
      <c r="KMU975" s="6"/>
      <c r="KMV975" s="6"/>
      <c r="KMW975" s="6"/>
      <c r="KMX975" s="6"/>
      <c r="KMY975" s="6"/>
      <c r="KMZ975" s="6"/>
      <c r="KNA975" s="6"/>
      <c r="KNB975" s="6"/>
      <c r="KNC975" s="6"/>
      <c r="KND975" s="6"/>
      <c r="KNE975" s="6"/>
      <c r="KNF975" s="6"/>
      <c r="KNG975" s="6"/>
      <c r="KNH975" s="6"/>
      <c r="KNI975" s="6"/>
      <c r="KNJ975" s="6"/>
      <c r="KNK975" s="6"/>
      <c r="KNL975" s="6"/>
      <c r="KNM975" s="6"/>
      <c r="KNN975" s="6"/>
      <c r="KNO975" s="6"/>
      <c r="KNP975" s="6"/>
      <c r="KNQ975" s="6"/>
      <c r="KNR975" s="6"/>
      <c r="KNS975" s="6"/>
      <c r="KNT975" s="6"/>
      <c r="KNU975" s="6"/>
      <c r="KNV975" s="6"/>
      <c r="KNW975" s="6"/>
      <c r="KNX975" s="6"/>
      <c r="KNY975" s="6"/>
      <c r="KNZ975" s="6"/>
      <c r="KOA975" s="6"/>
      <c r="KOB975" s="6"/>
      <c r="KOC975" s="6"/>
      <c r="KOD975" s="6"/>
      <c r="KOE975" s="6"/>
      <c r="KOF975" s="6"/>
      <c r="KOG975" s="6"/>
      <c r="KOH975" s="6"/>
      <c r="KOI975" s="6"/>
      <c r="KOJ975" s="6"/>
      <c r="KOK975" s="6"/>
      <c r="KOL975" s="6"/>
      <c r="KOM975" s="6"/>
      <c r="KON975" s="6"/>
      <c r="KOO975" s="6"/>
      <c r="KOP975" s="6"/>
      <c r="KOQ975" s="6"/>
      <c r="KOR975" s="6"/>
      <c r="KOS975" s="6"/>
      <c r="KOT975" s="6"/>
      <c r="KOU975" s="6"/>
      <c r="KOV975" s="6"/>
      <c r="KOW975" s="6"/>
      <c r="KOX975" s="6"/>
      <c r="KOY975" s="6"/>
      <c r="KOZ975" s="6"/>
      <c r="KPA975" s="6"/>
      <c r="KPB975" s="6"/>
      <c r="KPC975" s="6"/>
      <c r="KPD975" s="6"/>
      <c r="KPE975" s="6"/>
      <c r="KPF975" s="6"/>
      <c r="KPG975" s="6"/>
      <c r="KPH975" s="6"/>
      <c r="KPI975" s="6"/>
      <c r="KPJ975" s="6"/>
      <c r="KPK975" s="6"/>
      <c r="KPL975" s="6"/>
      <c r="KPM975" s="6"/>
      <c r="KPN975" s="6"/>
      <c r="KPO975" s="6"/>
      <c r="KPP975" s="6"/>
      <c r="KPQ975" s="6"/>
      <c r="KPR975" s="6"/>
      <c r="KPS975" s="6"/>
      <c r="KPT975" s="6"/>
      <c r="KPU975" s="6"/>
      <c r="KPV975" s="6"/>
      <c r="KPW975" s="6"/>
      <c r="KPX975" s="6"/>
      <c r="KPY975" s="6"/>
      <c r="KPZ975" s="6"/>
      <c r="KQA975" s="6"/>
      <c r="KQB975" s="6"/>
      <c r="KQC975" s="6"/>
      <c r="KQD975" s="6"/>
      <c r="KQE975" s="6"/>
      <c r="KQF975" s="6"/>
      <c r="KQG975" s="6"/>
      <c r="KQH975" s="6"/>
      <c r="KQI975" s="6"/>
      <c r="KQJ975" s="6"/>
      <c r="KQK975" s="6"/>
      <c r="KQL975" s="6"/>
      <c r="KQM975" s="6"/>
      <c r="KQN975" s="6"/>
      <c r="KQO975" s="6"/>
      <c r="KQP975" s="6"/>
      <c r="KQQ975" s="6"/>
      <c r="KQR975" s="6"/>
      <c r="KQS975" s="6"/>
      <c r="KQT975" s="6"/>
      <c r="KQU975" s="6"/>
      <c r="KQV975" s="6"/>
      <c r="KQW975" s="6"/>
      <c r="KQX975" s="6"/>
      <c r="KQY975" s="6"/>
      <c r="KQZ975" s="6"/>
      <c r="KRA975" s="6"/>
      <c r="KRB975" s="6"/>
      <c r="KRC975" s="6"/>
      <c r="KRD975" s="6"/>
      <c r="KRE975" s="6"/>
      <c r="KRF975" s="6"/>
      <c r="KRG975" s="6"/>
      <c r="KRH975" s="6"/>
      <c r="KRI975" s="6"/>
      <c r="KRJ975" s="6"/>
      <c r="KRK975" s="6"/>
      <c r="KRL975" s="6"/>
      <c r="KRM975" s="6"/>
      <c r="KRN975" s="6"/>
      <c r="KRO975" s="6"/>
      <c r="KRP975" s="6"/>
      <c r="KRQ975" s="6"/>
      <c r="KRR975" s="6"/>
      <c r="KRS975" s="6"/>
      <c r="KRT975" s="6"/>
      <c r="KRU975" s="6"/>
      <c r="KRV975" s="6"/>
      <c r="KRW975" s="6"/>
      <c r="KRX975" s="6"/>
      <c r="KRY975" s="6"/>
      <c r="KRZ975" s="6"/>
      <c r="KSA975" s="6"/>
      <c r="KSB975" s="6"/>
      <c r="KSC975" s="6"/>
      <c r="KSD975" s="6"/>
      <c r="KSE975" s="6"/>
      <c r="KSF975" s="6"/>
      <c r="KSG975" s="6"/>
      <c r="KSH975" s="6"/>
      <c r="KSI975" s="6"/>
      <c r="KSJ975" s="6"/>
      <c r="KSK975" s="6"/>
      <c r="KSL975" s="6"/>
      <c r="KSM975" s="6"/>
      <c r="KSN975" s="6"/>
      <c r="KSO975" s="6"/>
      <c r="KSP975" s="6"/>
      <c r="KSQ975" s="6"/>
      <c r="KSR975" s="6"/>
      <c r="KSS975" s="6"/>
      <c r="KST975" s="6"/>
      <c r="KSU975" s="6"/>
      <c r="KSV975" s="6"/>
      <c r="KSW975" s="6"/>
      <c r="KSX975" s="6"/>
      <c r="KSY975" s="6"/>
      <c r="KSZ975" s="6"/>
      <c r="KTA975" s="6"/>
      <c r="KTB975" s="6"/>
      <c r="KTC975" s="6"/>
      <c r="KTD975" s="6"/>
      <c r="KTE975" s="6"/>
      <c r="KTF975" s="6"/>
      <c r="KTG975" s="6"/>
      <c r="KTH975" s="6"/>
      <c r="KTI975" s="6"/>
      <c r="KTJ975" s="6"/>
      <c r="KTK975" s="6"/>
      <c r="KTL975" s="6"/>
      <c r="KTM975" s="6"/>
      <c r="KTN975" s="6"/>
      <c r="KTO975" s="6"/>
      <c r="KTP975" s="6"/>
      <c r="KTQ975" s="6"/>
      <c r="KTR975" s="6"/>
      <c r="KTS975" s="6"/>
      <c r="KTT975" s="6"/>
      <c r="KTU975" s="6"/>
      <c r="KTV975" s="6"/>
      <c r="KTW975" s="6"/>
      <c r="KTX975" s="6"/>
      <c r="KTY975" s="6"/>
      <c r="KTZ975" s="6"/>
      <c r="KUA975" s="6"/>
      <c r="KUB975" s="6"/>
      <c r="KUC975" s="6"/>
      <c r="KUD975" s="6"/>
      <c r="KUE975" s="6"/>
      <c r="KUF975" s="6"/>
      <c r="KUG975" s="6"/>
      <c r="KUH975" s="6"/>
      <c r="KUI975" s="6"/>
      <c r="KUJ975" s="6"/>
      <c r="KUK975" s="6"/>
      <c r="KUL975" s="6"/>
      <c r="KUM975" s="6"/>
      <c r="KUN975" s="6"/>
      <c r="KUO975" s="6"/>
      <c r="KUP975" s="6"/>
      <c r="KUQ975" s="6"/>
      <c r="KUR975" s="6"/>
      <c r="KUS975" s="6"/>
      <c r="KUT975" s="6"/>
      <c r="KUU975" s="6"/>
      <c r="KUV975" s="6"/>
      <c r="KUW975" s="6"/>
      <c r="KUX975" s="6"/>
      <c r="KUY975" s="6"/>
      <c r="KUZ975" s="6"/>
      <c r="KVA975" s="6"/>
      <c r="KVB975" s="6"/>
      <c r="KVC975" s="6"/>
      <c r="KVD975" s="6"/>
      <c r="KVE975" s="6"/>
      <c r="KVF975" s="6"/>
      <c r="KVG975" s="6"/>
      <c r="KVH975" s="6"/>
      <c r="KVI975" s="6"/>
      <c r="KVJ975" s="6"/>
      <c r="KVK975" s="6"/>
      <c r="KVL975" s="6"/>
      <c r="KVM975" s="6"/>
      <c r="KVN975" s="6"/>
      <c r="KVO975" s="6"/>
      <c r="KVP975" s="6"/>
      <c r="KVQ975" s="6"/>
      <c r="KVR975" s="6"/>
      <c r="KVS975" s="6"/>
      <c r="KVT975" s="6"/>
      <c r="KVU975" s="6"/>
      <c r="KVV975" s="6"/>
      <c r="KVW975" s="6"/>
      <c r="KVX975" s="6"/>
      <c r="KVY975" s="6"/>
      <c r="KVZ975" s="6"/>
      <c r="KWA975" s="6"/>
      <c r="KWB975" s="6"/>
      <c r="KWC975" s="6"/>
      <c r="KWD975" s="6"/>
      <c r="KWE975" s="6"/>
      <c r="KWF975" s="6"/>
      <c r="KWG975" s="6"/>
      <c r="KWH975" s="6"/>
      <c r="KWI975" s="6"/>
      <c r="KWJ975" s="6"/>
      <c r="KWK975" s="6"/>
      <c r="KWL975" s="6"/>
      <c r="KWM975" s="6"/>
      <c r="KWN975" s="6"/>
      <c r="KWO975" s="6"/>
      <c r="KWP975" s="6"/>
      <c r="KWQ975" s="6"/>
      <c r="KWR975" s="6"/>
      <c r="KWS975" s="6"/>
      <c r="KWT975" s="6"/>
      <c r="KWU975" s="6"/>
      <c r="KWV975" s="6"/>
      <c r="KWW975" s="6"/>
      <c r="KWX975" s="6"/>
      <c r="KWY975" s="6"/>
      <c r="KWZ975" s="6"/>
      <c r="KXA975" s="6"/>
      <c r="KXB975" s="6"/>
      <c r="KXC975" s="6"/>
      <c r="KXD975" s="6"/>
      <c r="KXE975" s="6"/>
      <c r="KXF975" s="6"/>
      <c r="KXG975" s="6"/>
      <c r="KXH975" s="6"/>
      <c r="KXI975" s="6"/>
      <c r="KXJ975" s="6"/>
      <c r="KXK975" s="6"/>
      <c r="KXL975" s="6"/>
      <c r="KXM975" s="6"/>
      <c r="KXN975" s="6"/>
      <c r="KXO975" s="6"/>
      <c r="KXP975" s="6"/>
      <c r="KXQ975" s="6"/>
      <c r="KXR975" s="6"/>
      <c r="KXS975" s="6"/>
      <c r="KXT975" s="6"/>
      <c r="KXU975" s="6"/>
      <c r="KXV975" s="6"/>
      <c r="KXW975" s="6"/>
      <c r="KXX975" s="6"/>
      <c r="KXY975" s="6"/>
      <c r="KXZ975" s="6"/>
      <c r="KYA975" s="6"/>
      <c r="KYB975" s="6"/>
      <c r="KYC975" s="6"/>
      <c r="KYD975" s="6"/>
      <c r="KYE975" s="6"/>
      <c r="KYF975" s="6"/>
      <c r="KYG975" s="6"/>
      <c r="KYH975" s="6"/>
      <c r="KYI975" s="6"/>
      <c r="KYJ975" s="6"/>
      <c r="KYK975" s="6"/>
      <c r="KYL975" s="6"/>
      <c r="KYM975" s="6"/>
      <c r="KYN975" s="6"/>
      <c r="KYO975" s="6"/>
      <c r="KYP975" s="6"/>
      <c r="KYQ975" s="6"/>
      <c r="KYR975" s="6"/>
      <c r="KYS975" s="6"/>
      <c r="KYT975" s="6"/>
      <c r="KYU975" s="6"/>
      <c r="KYV975" s="6"/>
      <c r="KYW975" s="6"/>
      <c r="KYX975" s="6"/>
      <c r="KYY975" s="6"/>
      <c r="KYZ975" s="6"/>
      <c r="KZA975" s="6"/>
      <c r="KZB975" s="6"/>
      <c r="KZC975" s="6"/>
      <c r="KZD975" s="6"/>
      <c r="KZE975" s="6"/>
      <c r="KZF975" s="6"/>
      <c r="KZG975" s="6"/>
      <c r="KZH975" s="6"/>
      <c r="KZI975" s="6"/>
      <c r="KZJ975" s="6"/>
      <c r="KZK975" s="6"/>
      <c r="KZL975" s="6"/>
      <c r="KZM975" s="6"/>
      <c r="KZN975" s="6"/>
      <c r="KZO975" s="6"/>
      <c r="KZP975" s="6"/>
      <c r="KZQ975" s="6"/>
      <c r="KZR975" s="6"/>
      <c r="KZS975" s="6"/>
      <c r="KZT975" s="6"/>
      <c r="KZU975" s="6"/>
      <c r="KZV975" s="6"/>
      <c r="KZW975" s="6"/>
      <c r="KZX975" s="6"/>
      <c r="KZY975" s="6"/>
      <c r="KZZ975" s="6"/>
      <c r="LAA975" s="6"/>
      <c r="LAB975" s="6"/>
      <c r="LAC975" s="6"/>
      <c r="LAD975" s="6"/>
      <c r="LAE975" s="6"/>
      <c r="LAF975" s="6"/>
      <c r="LAG975" s="6"/>
      <c r="LAH975" s="6"/>
      <c r="LAI975" s="6"/>
      <c r="LAJ975" s="6"/>
      <c r="LAK975" s="6"/>
      <c r="LAL975" s="6"/>
      <c r="LAM975" s="6"/>
      <c r="LAN975" s="6"/>
      <c r="LAO975" s="6"/>
      <c r="LAP975" s="6"/>
      <c r="LAQ975" s="6"/>
      <c r="LAR975" s="6"/>
      <c r="LAS975" s="6"/>
      <c r="LAT975" s="6"/>
      <c r="LAU975" s="6"/>
      <c r="LAV975" s="6"/>
      <c r="LAW975" s="6"/>
      <c r="LAX975" s="6"/>
      <c r="LAY975" s="6"/>
      <c r="LAZ975" s="6"/>
      <c r="LBA975" s="6"/>
      <c r="LBB975" s="6"/>
      <c r="LBC975" s="6"/>
      <c r="LBD975" s="6"/>
      <c r="LBE975" s="6"/>
      <c r="LBF975" s="6"/>
      <c r="LBG975" s="6"/>
      <c r="LBH975" s="6"/>
      <c r="LBI975" s="6"/>
      <c r="LBJ975" s="6"/>
      <c r="LBK975" s="6"/>
      <c r="LBL975" s="6"/>
      <c r="LBM975" s="6"/>
      <c r="LBN975" s="6"/>
      <c r="LBO975" s="6"/>
      <c r="LBP975" s="6"/>
      <c r="LBQ975" s="6"/>
      <c r="LBR975" s="6"/>
      <c r="LBS975" s="6"/>
      <c r="LBT975" s="6"/>
      <c r="LBU975" s="6"/>
      <c r="LBV975" s="6"/>
      <c r="LBW975" s="6"/>
      <c r="LBX975" s="6"/>
      <c r="LBY975" s="6"/>
      <c r="LBZ975" s="6"/>
      <c r="LCA975" s="6"/>
      <c r="LCB975" s="6"/>
      <c r="LCC975" s="6"/>
      <c r="LCD975" s="6"/>
      <c r="LCE975" s="6"/>
      <c r="LCF975" s="6"/>
      <c r="LCG975" s="6"/>
      <c r="LCH975" s="6"/>
      <c r="LCI975" s="6"/>
      <c r="LCJ975" s="6"/>
      <c r="LCK975" s="6"/>
      <c r="LCL975" s="6"/>
      <c r="LCM975" s="6"/>
      <c r="LCN975" s="6"/>
      <c r="LCO975" s="6"/>
      <c r="LCP975" s="6"/>
      <c r="LCQ975" s="6"/>
      <c r="LCR975" s="6"/>
      <c r="LCS975" s="6"/>
      <c r="LCT975" s="6"/>
      <c r="LCU975" s="6"/>
      <c r="LCV975" s="6"/>
      <c r="LCW975" s="6"/>
      <c r="LCX975" s="6"/>
      <c r="LCY975" s="6"/>
      <c r="LCZ975" s="6"/>
      <c r="LDA975" s="6"/>
      <c r="LDB975" s="6"/>
      <c r="LDC975" s="6"/>
      <c r="LDD975" s="6"/>
      <c r="LDE975" s="6"/>
      <c r="LDF975" s="6"/>
      <c r="LDG975" s="6"/>
      <c r="LDH975" s="6"/>
      <c r="LDI975" s="6"/>
      <c r="LDJ975" s="6"/>
      <c r="LDK975" s="6"/>
      <c r="LDL975" s="6"/>
      <c r="LDM975" s="6"/>
      <c r="LDN975" s="6"/>
      <c r="LDO975" s="6"/>
      <c r="LDP975" s="6"/>
      <c r="LDQ975" s="6"/>
      <c r="LDR975" s="6"/>
      <c r="LDS975" s="6"/>
      <c r="LDT975" s="6"/>
      <c r="LDU975" s="6"/>
      <c r="LDV975" s="6"/>
      <c r="LDW975" s="6"/>
      <c r="LDX975" s="6"/>
      <c r="LDY975" s="6"/>
      <c r="LDZ975" s="6"/>
      <c r="LEA975" s="6"/>
      <c r="LEB975" s="6"/>
      <c r="LEC975" s="6"/>
      <c r="LED975" s="6"/>
      <c r="LEE975" s="6"/>
      <c r="LEF975" s="6"/>
      <c r="LEG975" s="6"/>
      <c r="LEH975" s="6"/>
      <c r="LEI975" s="6"/>
      <c r="LEJ975" s="6"/>
      <c r="LEK975" s="6"/>
      <c r="LEL975" s="6"/>
      <c r="LEM975" s="6"/>
      <c r="LEN975" s="6"/>
      <c r="LEO975" s="6"/>
      <c r="LEP975" s="6"/>
      <c r="LEQ975" s="6"/>
      <c r="LER975" s="6"/>
      <c r="LES975" s="6"/>
      <c r="LET975" s="6"/>
      <c r="LEU975" s="6"/>
      <c r="LEV975" s="6"/>
      <c r="LEW975" s="6"/>
      <c r="LEX975" s="6"/>
      <c r="LEY975" s="6"/>
      <c r="LEZ975" s="6"/>
      <c r="LFA975" s="6"/>
      <c r="LFB975" s="6"/>
      <c r="LFC975" s="6"/>
      <c r="LFD975" s="6"/>
      <c r="LFE975" s="6"/>
      <c r="LFF975" s="6"/>
      <c r="LFG975" s="6"/>
      <c r="LFH975" s="6"/>
      <c r="LFI975" s="6"/>
      <c r="LFJ975" s="6"/>
      <c r="LFK975" s="6"/>
      <c r="LFL975" s="6"/>
      <c r="LFM975" s="6"/>
      <c r="LFN975" s="6"/>
      <c r="LFO975" s="6"/>
      <c r="LFP975" s="6"/>
      <c r="LFQ975" s="6"/>
      <c r="LFR975" s="6"/>
      <c r="LFS975" s="6"/>
      <c r="LFT975" s="6"/>
      <c r="LFU975" s="6"/>
      <c r="LFV975" s="6"/>
      <c r="LFW975" s="6"/>
      <c r="LFX975" s="6"/>
      <c r="LFY975" s="6"/>
      <c r="LFZ975" s="6"/>
      <c r="LGA975" s="6"/>
      <c r="LGB975" s="6"/>
      <c r="LGC975" s="6"/>
      <c r="LGD975" s="6"/>
      <c r="LGE975" s="6"/>
      <c r="LGF975" s="6"/>
      <c r="LGG975" s="6"/>
      <c r="LGH975" s="6"/>
      <c r="LGI975" s="6"/>
      <c r="LGJ975" s="6"/>
      <c r="LGK975" s="6"/>
      <c r="LGL975" s="6"/>
      <c r="LGM975" s="6"/>
      <c r="LGN975" s="6"/>
      <c r="LGO975" s="6"/>
      <c r="LGP975" s="6"/>
      <c r="LGQ975" s="6"/>
      <c r="LGR975" s="6"/>
      <c r="LGS975" s="6"/>
      <c r="LGT975" s="6"/>
      <c r="LGU975" s="6"/>
      <c r="LGV975" s="6"/>
      <c r="LGW975" s="6"/>
      <c r="LGX975" s="6"/>
      <c r="LGY975" s="6"/>
      <c r="LGZ975" s="6"/>
      <c r="LHA975" s="6"/>
      <c r="LHB975" s="6"/>
      <c r="LHC975" s="6"/>
      <c r="LHD975" s="6"/>
      <c r="LHE975" s="6"/>
      <c r="LHF975" s="6"/>
      <c r="LHG975" s="6"/>
      <c r="LHH975" s="6"/>
      <c r="LHI975" s="6"/>
      <c r="LHJ975" s="6"/>
      <c r="LHK975" s="6"/>
      <c r="LHL975" s="6"/>
      <c r="LHM975" s="6"/>
      <c r="LHN975" s="6"/>
      <c r="LHO975" s="6"/>
      <c r="LHP975" s="6"/>
      <c r="LHQ975" s="6"/>
      <c r="LHR975" s="6"/>
      <c r="LHS975" s="6"/>
      <c r="LHT975" s="6"/>
      <c r="LHU975" s="6"/>
      <c r="LHV975" s="6"/>
      <c r="LHW975" s="6"/>
      <c r="LHX975" s="6"/>
      <c r="LHY975" s="6"/>
      <c r="LHZ975" s="6"/>
      <c r="LIA975" s="6"/>
      <c r="LIB975" s="6"/>
      <c r="LIC975" s="6"/>
      <c r="LID975" s="6"/>
      <c r="LIE975" s="6"/>
      <c r="LIF975" s="6"/>
      <c r="LIG975" s="6"/>
      <c r="LIH975" s="6"/>
      <c r="LII975" s="6"/>
      <c r="LIJ975" s="6"/>
      <c r="LIK975" s="6"/>
      <c r="LIL975" s="6"/>
      <c r="LIM975" s="6"/>
      <c r="LIN975" s="6"/>
      <c r="LIO975" s="6"/>
      <c r="LIP975" s="6"/>
      <c r="LIQ975" s="6"/>
      <c r="LIR975" s="6"/>
      <c r="LIS975" s="6"/>
      <c r="LIT975" s="6"/>
      <c r="LIU975" s="6"/>
      <c r="LIV975" s="6"/>
      <c r="LIW975" s="6"/>
      <c r="LIX975" s="6"/>
      <c r="LIY975" s="6"/>
      <c r="LIZ975" s="6"/>
      <c r="LJA975" s="6"/>
      <c r="LJB975" s="6"/>
      <c r="LJC975" s="6"/>
      <c r="LJD975" s="6"/>
      <c r="LJE975" s="6"/>
      <c r="LJF975" s="6"/>
      <c r="LJG975" s="6"/>
      <c r="LJH975" s="6"/>
      <c r="LJI975" s="6"/>
      <c r="LJJ975" s="6"/>
      <c r="LJK975" s="6"/>
      <c r="LJL975" s="6"/>
      <c r="LJM975" s="6"/>
      <c r="LJN975" s="6"/>
      <c r="LJO975" s="6"/>
      <c r="LJP975" s="6"/>
      <c r="LJQ975" s="6"/>
      <c r="LJR975" s="6"/>
      <c r="LJS975" s="6"/>
      <c r="LJT975" s="6"/>
      <c r="LJU975" s="6"/>
      <c r="LJV975" s="6"/>
      <c r="LJW975" s="6"/>
      <c r="LJX975" s="6"/>
      <c r="LJY975" s="6"/>
      <c r="LJZ975" s="6"/>
      <c r="LKA975" s="6"/>
      <c r="LKB975" s="6"/>
      <c r="LKC975" s="6"/>
      <c r="LKD975" s="6"/>
      <c r="LKE975" s="6"/>
      <c r="LKF975" s="6"/>
      <c r="LKG975" s="6"/>
      <c r="LKH975" s="6"/>
      <c r="LKI975" s="6"/>
      <c r="LKJ975" s="6"/>
      <c r="LKK975" s="6"/>
      <c r="LKL975" s="6"/>
      <c r="LKM975" s="6"/>
      <c r="LKN975" s="6"/>
      <c r="LKO975" s="6"/>
      <c r="LKP975" s="6"/>
      <c r="LKQ975" s="6"/>
      <c r="LKR975" s="6"/>
      <c r="LKS975" s="6"/>
      <c r="LKT975" s="6"/>
      <c r="LKU975" s="6"/>
      <c r="LKV975" s="6"/>
      <c r="LKW975" s="6"/>
      <c r="LKX975" s="6"/>
      <c r="LKY975" s="6"/>
      <c r="LKZ975" s="6"/>
      <c r="LLA975" s="6"/>
      <c r="LLB975" s="6"/>
      <c r="LLC975" s="6"/>
      <c r="LLD975" s="6"/>
      <c r="LLE975" s="6"/>
      <c r="LLF975" s="6"/>
      <c r="LLG975" s="6"/>
      <c r="LLH975" s="6"/>
      <c r="LLI975" s="6"/>
      <c r="LLJ975" s="6"/>
      <c r="LLK975" s="6"/>
      <c r="LLL975" s="6"/>
      <c r="LLM975" s="6"/>
      <c r="LLN975" s="6"/>
      <c r="LLO975" s="6"/>
      <c r="LLP975" s="6"/>
      <c r="LLQ975" s="6"/>
      <c r="LLR975" s="6"/>
      <c r="LLS975" s="6"/>
      <c r="LLT975" s="6"/>
      <c r="LLU975" s="6"/>
      <c r="LLV975" s="6"/>
      <c r="LLW975" s="6"/>
      <c r="LLX975" s="6"/>
      <c r="LLY975" s="6"/>
      <c r="LLZ975" s="6"/>
      <c r="LMA975" s="6"/>
      <c r="LMB975" s="6"/>
      <c r="LMC975" s="6"/>
      <c r="LMD975" s="6"/>
      <c r="LME975" s="6"/>
      <c r="LMF975" s="6"/>
      <c r="LMG975" s="6"/>
      <c r="LMH975" s="6"/>
      <c r="LMI975" s="6"/>
      <c r="LMJ975" s="6"/>
      <c r="LMK975" s="6"/>
      <c r="LML975" s="6"/>
      <c r="LMM975" s="6"/>
      <c r="LMN975" s="6"/>
      <c r="LMO975" s="6"/>
      <c r="LMP975" s="6"/>
      <c r="LMQ975" s="6"/>
      <c r="LMR975" s="6"/>
      <c r="LMS975" s="6"/>
      <c r="LMT975" s="6"/>
      <c r="LMU975" s="6"/>
      <c r="LMV975" s="6"/>
      <c r="LMW975" s="6"/>
      <c r="LMX975" s="6"/>
      <c r="LMY975" s="6"/>
      <c r="LMZ975" s="6"/>
      <c r="LNA975" s="6"/>
      <c r="LNB975" s="6"/>
      <c r="LNC975" s="6"/>
      <c r="LND975" s="6"/>
      <c r="LNE975" s="6"/>
      <c r="LNF975" s="6"/>
      <c r="LNG975" s="6"/>
      <c r="LNH975" s="6"/>
      <c r="LNI975" s="6"/>
      <c r="LNJ975" s="6"/>
      <c r="LNK975" s="6"/>
      <c r="LNL975" s="6"/>
      <c r="LNM975" s="6"/>
      <c r="LNN975" s="6"/>
      <c r="LNO975" s="6"/>
      <c r="LNP975" s="6"/>
      <c r="LNQ975" s="6"/>
      <c r="LNR975" s="6"/>
      <c r="LNS975" s="6"/>
      <c r="LNT975" s="6"/>
      <c r="LNU975" s="6"/>
      <c r="LNV975" s="6"/>
      <c r="LNW975" s="6"/>
      <c r="LNX975" s="6"/>
      <c r="LNY975" s="6"/>
      <c r="LNZ975" s="6"/>
      <c r="LOA975" s="6"/>
      <c r="LOB975" s="6"/>
      <c r="LOC975" s="6"/>
      <c r="LOD975" s="6"/>
      <c r="LOE975" s="6"/>
      <c r="LOF975" s="6"/>
      <c r="LOG975" s="6"/>
      <c r="LOH975" s="6"/>
      <c r="LOI975" s="6"/>
      <c r="LOJ975" s="6"/>
      <c r="LOK975" s="6"/>
      <c r="LOL975" s="6"/>
      <c r="LOM975" s="6"/>
      <c r="LON975" s="6"/>
      <c r="LOO975" s="6"/>
      <c r="LOP975" s="6"/>
      <c r="LOQ975" s="6"/>
      <c r="LOR975" s="6"/>
      <c r="LOS975" s="6"/>
      <c r="LOT975" s="6"/>
      <c r="LOU975" s="6"/>
      <c r="LOV975" s="6"/>
      <c r="LOW975" s="6"/>
      <c r="LOX975" s="6"/>
      <c r="LOY975" s="6"/>
      <c r="LOZ975" s="6"/>
      <c r="LPA975" s="6"/>
      <c r="LPB975" s="6"/>
      <c r="LPC975" s="6"/>
      <c r="LPD975" s="6"/>
      <c r="LPE975" s="6"/>
      <c r="LPF975" s="6"/>
      <c r="LPG975" s="6"/>
      <c r="LPH975" s="6"/>
      <c r="LPI975" s="6"/>
      <c r="LPJ975" s="6"/>
      <c r="LPK975" s="6"/>
      <c r="LPL975" s="6"/>
      <c r="LPM975" s="6"/>
      <c r="LPN975" s="6"/>
      <c r="LPO975" s="6"/>
      <c r="LPP975" s="6"/>
      <c r="LPQ975" s="6"/>
      <c r="LPR975" s="6"/>
      <c r="LPS975" s="6"/>
      <c r="LPT975" s="6"/>
      <c r="LPU975" s="6"/>
      <c r="LPV975" s="6"/>
      <c r="LPW975" s="6"/>
      <c r="LPX975" s="6"/>
      <c r="LPY975" s="6"/>
      <c r="LPZ975" s="6"/>
      <c r="LQA975" s="6"/>
      <c r="LQB975" s="6"/>
      <c r="LQC975" s="6"/>
      <c r="LQD975" s="6"/>
      <c r="LQE975" s="6"/>
      <c r="LQF975" s="6"/>
      <c r="LQG975" s="6"/>
      <c r="LQH975" s="6"/>
      <c r="LQI975" s="6"/>
      <c r="LQJ975" s="6"/>
      <c r="LQK975" s="6"/>
      <c r="LQL975" s="6"/>
      <c r="LQM975" s="6"/>
      <c r="LQN975" s="6"/>
      <c r="LQO975" s="6"/>
      <c r="LQP975" s="6"/>
      <c r="LQQ975" s="6"/>
      <c r="LQR975" s="6"/>
      <c r="LQS975" s="6"/>
      <c r="LQT975" s="6"/>
      <c r="LQU975" s="6"/>
      <c r="LQV975" s="6"/>
      <c r="LQW975" s="6"/>
      <c r="LQX975" s="6"/>
      <c r="LQY975" s="6"/>
      <c r="LQZ975" s="6"/>
      <c r="LRA975" s="6"/>
      <c r="LRB975" s="6"/>
      <c r="LRC975" s="6"/>
      <c r="LRD975" s="6"/>
      <c r="LRE975" s="6"/>
      <c r="LRF975" s="6"/>
      <c r="LRG975" s="6"/>
      <c r="LRH975" s="6"/>
      <c r="LRI975" s="6"/>
      <c r="LRJ975" s="6"/>
      <c r="LRK975" s="6"/>
      <c r="LRL975" s="6"/>
      <c r="LRM975" s="6"/>
      <c r="LRN975" s="6"/>
      <c r="LRO975" s="6"/>
      <c r="LRP975" s="6"/>
      <c r="LRQ975" s="6"/>
      <c r="LRR975" s="6"/>
      <c r="LRS975" s="6"/>
      <c r="LRT975" s="6"/>
      <c r="LRU975" s="6"/>
      <c r="LRV975" s="6"/>
      <c r="LRW975" s="6"/>
      <c r="LRX975" s="6"/>
      <c r="LRY975" s="6"/>
      <c r="LRZ975" s="6"/>
      <c r="LSA975" s="6"/>
      <c r="LSB975" s="6"/>
      <c r="LSC975" s="6"/>
      <c r="LSD975" s="6"/>
      <c r="LSE975" s="6"/>
      <c r="LSF975" s="6"/>
      <c r="LSG975" s="6"/>
      <c r="LSH975" s="6"/>
      <c r="LSI975" s="6"/>
      <c r="LSJ975" s="6"/>
      <c r="LSK975" s="6"/>
      <c r="LSL975" s="6"/>
      <c r="LSM975" s="6"/>
      <c r="LSN975" s="6"/>
      <c r="LSO975" s="6"/>
      <c r="LSP975" s="6"/>
      <c r="LSQ975" s="6"/>
      <c r="LSR975" s="6"/>
      <c r="LSS975" s="6"/>
      <c r="LST975" s="6"/>
      <c r="LSU975" s="6"/>
      <c r="LSV975" s="6"/>
      <c r="LSW975" s="6"/>
      <c r="LSX975" s="6"/>
      <c r="LSY975" s="6"/>
      <c r="LSZ975" s="6"/>
      <c r="LTA975" s="6"/>
      <c r="LTB975" s="6"/>
      <c r="LTC975" s="6"/>
      <c r="LTD975" s="6"/>
      <c r="LTE975" s="6"/>
      <c r="LTF975" s="6"/>
      <c r="LTG975" s="6"/>
      <c r="LTH975" s="6"/>
      <c r="LTI975" s="6"/>
      <c r="LTJ975" s="6"/>
      <c r="LTK975" s="6"/>
      <c r="LTL975" s="6"/>
      <c r="LTM975" s="6"/>
      <c r="LTN975" s="6"/>
      <c r="LTO975" s="6"/>
      <c r="LTP975" s="6"/>
      <c r="LTQ975" s="6"/>
      <c r="LTR975" s="6"/>
      <c r="LTS975" s="6"/>
      <c r="LTT975" s="6"/>
      <c r="LTU975" s="6"/>
      <c r="LTV975" s="6"/>
      <c r="LTW975" s="6"/>
      <c r="LTX975" s="6"/>
      <c r="LTY975" s="6"/>
      <c r="LTZ975" s="6"/>
      <c r="LUA975" s="6"/>
      <c r="LUB975" s="6"/>
      <c r="LUC975" s="6"/>
      <c r="LUD975" s="6"/>
      <c r="LUE975" s="6"/>
      <c r="LUF975" s="6"/>
      <c r="LUG975" s="6"/>
      <c r="LUH975" s="6"/>
      <c r="LUI975" s="6"/>
      <c r="LUJ975" s="6"/>
      <c r="LUK975" s="6"/>
      <c r="LUL975" s="6"/>
      <c r="LUM975" s="6"/>
      <c r="LUN975" s="6"/>
      <c r="LUO975" s="6"/>
      <c r="LUP975" s="6"/>
      <c r="LUQ975" s="6"/>
      <c r="LUR975" s="6"/>
      <c r="LUS975" s="6"/>
      <c r="LUT975" s="6"/>
      <c r="LUU975" s="6"/>
      <c r="LUV975" s="6"/>
      <c r="LUW975" s="6"/>
      <c r="LUX975" s="6"/>
      <c r="LUY975" s="6"/>
      <c r="LUZ975" s="6"/>
      <c r="LVA975" s="6"/>
      <c r="LVB975" s="6"/>
      <c r="LVC975" s="6"/>
      <c r="LVD975" s="6"/>
      <c r="LVE975" s="6"/>
      <c r="LVF975" s="6"/>
      <c r="LVG975" s="6"/>
      <c r="LVH975" s="6"/>
      <c r="LVI975" s="6"/>
      <c r="LVJ975" s="6"/>
      <c r="LVK975" s="6"/>
      <c r="LVL975" s="6"/>
      <c r="LVM975" s="6"/>
      <c r="LVN975" s="6"/>
      <c r="LVO975" s="6"/>
      <c r="LVP975" s="6"/>
      <c r="LVQ975" s="6"/>
      <c r="LVR975" s="6"/>
      <c r="LVS975" s="6"/>
      <c r="LVT975" s="6"/>
      <c r="LVU975" s="6"/>
      <c r="LVV975" s="6"/>
      <c r="LVW975" s="6"/>
      <c r="LVX975" s="6"/>
      <c r="LVY975" s="6"/>
      <c r="LVZ975" s="6"/>
      <c r="LWA975" s="6"/>
      <c r="LWB975" s="6"/>
      <c r="LWC975" s="6"/>
      <c r="LWD975" s="6"/>
      <c r="LWE975" s="6"/>
      <c r="LWF975" s="6"/>
      <c r="LWG975" s="6"/>
      <c r="LWH975" s="6"/>
      <c r="LWI975" s="6"/>
      <c r="LWJ975" s="6"/>
      <c r="LWK975" s="6"/>
      <c r="LWL975" s="6"/>
      <c r="LWM975" s="6"/>
      <c r="LWN975" s="6"/>
      <c r="LWO975" s="6"/>
      <c r="LWP975" s="6"/>
      <c r="LWQ975" s="6"/>
      <c r="LWR975" s="6"/>
      <c r="LWS975" s="6"/>
      <c r="LWT975" s="6"/>
      <c r="LWU975" s="6"/>
      <c r="LWV975" s="6"/>
      <c r="LWW975" s="6"/>
      <c r="LWX975" s="6"/>
      <c r="LWY975" s="6"/>
      <c r="LWZ975" s="6"/>
      <c r="LXA975" s="6"/>
      <c r="LXB975" s="6"/>
      <c r="LXC975" s="6"/>
      <c r="LXD975" s="6"/>
      <c r="LXE975" s="6"/>
      <c r="LXF975" s="6"/>
      <c r="LXG975" s="6"/>
      <c r="LXH975" s="6"/>
      <c r="LXI975" s="6"/>
      <c r="LXJ975" s="6"/>
      <c r="LXK975" s="6"/>
      <c r="LXL975" s="6"/>
      <c r="LXM975" s="6"/>
      <c r="LXN975" s="6"/>
      <c r="LXO975" s="6"/>
      <c r="LXP975" s="6"/>
      <c r="LXQ975" s="6"/>
      <c r="LXR975" s="6"/>
      <c r="LXS975" s="6"/>
      <c r="LXT975" s="6"/>
      <c r="LXU975" s="6"/>
      <c r="LXV975" s="6"/>
      <c r="LXW975" s="6"/>
      <c r="LXX975" s="6"/>
      <c r="LXY975" s="6"/>
      <c r="LXZ975" s="6"/>
      <c r="LYA975" s="6"/>
      <c r="LYB975" s="6"/>
      <c r="LYC975" s="6"/>
      <c r="LYD975" s="6"/>
      <c r="LYE975" s="6"/>
      <c r="LYF975" s="6"/>
      <c r="LYG975" s="6"/>
      <c r="LYH975" s="6"/>
      <c r="LYI975" s="6"/>
      <c r="LYJ975" s="6"/>
      <c r="LYK975" s="6"/>
      <c r="LYL975" s="6"/>
      <c r="LYM975" s="6"/>
      <c r="LYN975" s="6"/>
      <c r="LYO975" s="6"/>
      <c r="LYP975" s="6"/>
      <c r="LYQ975" s="6"/>
      <c r="LYR975" s="6"/>
      <c r="LYS975" s="6"/>
      <c r="LYT975" s="6"/>
      <c r="LYU975" s="6"/>
      <c r="LYV975" s="6"/>
      <c r="LYW975" s="6"/>
      <c r="LYX975" s="6"/>
      <c r="LYY975" s="6"/>
      <c r="LYZ975" s="6"/>
      <c r="LZA975" s="6"/>
      <c r="LZB975" s="6"/>
      <c r="LZC975" s="6"/>
      <c r="LZD975" s="6"/>
      <c r="LZE975" s="6"/>
      <c r="LZF975" s="6"/>
      <c r="LZG975" s="6"/>
      <c r="LZH975" s="6"/>
      <c r="LZI975" s="6"/>
      <c r="LZJ975" s="6"/>
      <c r="LZK975" s="6"/>
      <c r="LZL975" s="6"/>
      <c r="LZM975" s="6"/>
      <c r="LZN975" s="6"/>
      <c r="LZO975" s="6"/>
      <c r="LZP975" s="6"/>
      <c r="LZQ975" s="6"/>
      <c r="LZR975" s="6"/>
      <c r="LZS975" s="6"/>
      <c r="LZT975" s="6"/>
      <c r="LZU975" s="6"/>
      <c r="LZV975" s="6"/>
      <c r="LZW975" s="6"/>
      <c r="LZX975" s="6"/>
      <c r="LZY975" s="6"/>
      <c r="LZZ975" s="6"/>
      <c r="MAA975" s="6"/>
      <c r="MAB975" s="6"/>
      <c r="MAC975" s="6"/>
      <c r="MAD975" s="6"/>
      <c r="MAE975" s="6"/>
      <c r="MAF975" s="6"/>
      <c r="MAG975" s="6"/>
      <c r="MAH975" s="6"/>
      <c r="MAI975" s="6"/>
      <c r="MAJ975" s="6"/>
      <c r="MAK975" s="6"/>
      <c r="MAL975" s="6"/>
      <c r="MAM975" s="6"/>
      <c r="MAN975" s="6"/>
      <c r="MAO975" s="6"/>
      <c r="MAP975" s="6"/>
      <c r="MAQ975" s="6"/>
      <c r="MAR975" s="6"/>
      <c r="MAS975" s="6"/>
      <c r="MAT975" s="6"/>
      <c r="MAU975" s="6"/>
      <c r="MAV975" s="6"/>
      <c r="MAW975" s="6"/>
      <c r="MAX975" s="6"/>
      <c r="MAY975" s="6"/>
      <c r="MAZ975" s="6"/>
      <c r="MBA975" s="6"/>
      <c r="MBB975" s="6"/>
      <c r="MBC975" s="6"/>
      <c r="MBD975" s="6"/>
      <c r="MBE975" s="6"/>
      <c r="MBF975" s="6"/>
      <c r="MBG975" s="6"/>
      <c r="MBH975" s="6"/>
      <c r="MBI975" s="6"/>
      <c r="MBJ975" s="6"/>
      <c r="MBK975" s="6"/>
      <c r="MBL975" s="6"/>
      <c r="MBM975" s="6"/>
      <c r="MBN975" s="6"/>
      <c r="MBO975" s="6"/>
      <c r="MBP975" s="6"/>
      <c r="MBQ975" s="6"/>
      <c r="MBR975" s="6"/>
      <c r="MBS975" s="6"/>
      <c r="MBT975" s="6"/>
      <c r="MBU975" s="6"/>
      <c r="MBV975" s="6"/>
      <c r="MBW975" s="6"/>
      <c r="MBX975" s="6"/>
      <c r="MBY975" s="6"/>
      <c r="MBZ975" s="6"/>
      <c r="MCA975" s="6"/>
      <c r="MCB975" s="6"/>
      <c r="MCC975" s="6"/>
      <c r="MCD975" s="6"/>
      <c r="MCE975" s="6"/>
      <c r="MCF975" s="6"/>
      <c r="MCG975" s="6"/>
      <c r="MCH975" s="6"/>
      <c r="MCI975" s="6"/>
      <c r="MCJ975" s="6"/>
      <c r="MCK975" s="6"/>
      <c r="MCL975" s="6"/>
      <c r="MCM975" s="6"/>
      <c r="MCN975" s="6"/>
      <c r="MCO975" s="6"/>
      <c r="MCP975" s="6"/>
      <c r="MCQ975" s="6"/>
      <c r="MCR975" s="6"/>
      <c r="MCS975" s="6"/>
      <c r="MCT975" s="6"/>
      <c r="MCU975" s="6"/>
      <c r="MCV975" s="6"/>
      <c r="MCW975" s="6"/>
      <c r="MCX975" s="6"/>
      <c r="MCY975" s="6"/>
      <c r="MCZ975" s="6"/>
      <c r="MDA975" s="6"/>
      <c r="MDB975" s="6"/>
      <c r="MDC975" s="6"/>
      <c r="MDD975" s="6"/>
      <c r="MDE975" s="6"/>
      <c r="MDF975" s="6"/>
      <c r="MDG975" s="6"/>
      <c r="MDH975" s="6"/>
      <c r="MDI975" s="6"/>
      <c r="MDJ975" s="6"/>
      <c r="MDK975" s="6"/>
      <c r="MDL975" s="6"/>
      <c r="MDM975" s="6"/>
      <c r="MDN975" s="6"/>
      <c r="MDO975" s="6"/>
      <c r="MDP975" s="6"/>
      <c r="MDQ975" s="6"/>
      <c r="MDR975" s="6"/>
      <c r="MDS975" s="6"/>
      <c r="MDT975" s="6"/>
      <c r="MDU975" s="6"/>
      <c r="MDV975" s="6"/>
      <c r="MDW975" s="6"/>
      <c r="MDX975" s="6"/>
      <c r="MDY975" s="6"/>
      <c r="MDZ975" s="6"/>
      <c r="MEA975" s="6"/>
      <c r="MEB975" s="6"/>
      <c r="MEC975" s="6"/>
      <c r="MED975" s="6"/>
      <c r="MEE975" s="6"/>
      <c r="MEF975" s="6"/>
      <c r="MEG975" s="6"/>
      <c r="MEH975" s="6"/>
      <c r="MEI975" s="6"/>
      <c r="MEJ975" s="6"/>
      <c r="MEK975" s="6"/>
      <c r="MEL975" s="6"/>
      <c r="MEM975" s="6"/>
      <c r="MEN975" s="6"/>
      <c r="MEO975" s="6"/>
      <c r="MEP975" s="6"/>
      <c r="MEQ975" s="6"/>
      <c r="MER975" s="6"/>
      <c r="MES975" s="6"/>
      <c r="MET975" s="6"/>
      <c r="MEU975" s="6"/>
      <c r="MEV975" s="6"/>
      <c r="MEW975" s="6"/>
      <c r="MEX975" s="6"/>
      <c r="MEY975" s="6"/>
      <c r="MEZ975" s="6"/>
      <c r="MFA975" s="6"/>
      <c r="MFB975" s="6"/>
      <c r="MFC975" s="6"/>
      <c r="MFD975" s="6"/>
      <c r="MFE975" s="6"/>
      <c r="MFF975" s="6"/>
      <c r="MFG975" s="6"/>
      <c r="MFH975" s="6"/>
      <c r="MFI975" s="6"/>
      <c r="MFJ975" s="6"/>
      <c r="MFK975" s="6"/>
      <c r="MFL975" s="6"/>
      <c r="MFM975" s="6"/>
      <c r="MFN975" s="6"/>
      <c r="MFO975" s="6"/>
      <c r="MFP975" s="6"/>
      <c r="MFQ975" s="6"/>
      <c r="MFR975" s="6"/>
      <c r="MFS975" s="6"/>
      <c r="MFT975" s="6"/>
      <c r="MFU975" s="6"/>
      <c r="MFV975" s="6"/>
      <c r="MFW975" s="6"/>
      <c r="MFX975" s="6"/>
      <c r="MFY975" s="6"/>
      <c r="MFZ975" s="6"/>
      <c r="MGA975" s="6"/>
      <c r="MGB975" s="6"/>
      <c r="MGC975" s="6"/>
      <c r="MGD975" s="6"/>
      <c r="MGE975" s="6"/>
      <c r="MGF975" s="6"/>
      <c r="MGG975" s="6"/>
      <c r="MGH975" s="6"/>
      <c r="MGI975" s="6"/>
      <c r="MGJ975" s="6"/>
      <c r="MGK975" s="6"/>
      <c r="MGL975" s="6"/>
      <c r="MGM975" s="6"/>
      <c r="MGN975" s="6"/>
      <c r="MGO975" s="6"/>
      <c r="MGP975" s="6"/>
      <c r="MGQ975" s="6"/>
      <c r="MGR975" s="6"/>
      <c r="MGS975" s="6"/>
      <c r="MGT975" s="6"/>
      <c r="MGU975" s="6"/>
      <c r="MGV975" s="6"/>
      <c r="MGW975" s="6"/>
      <c r="MGX975" s="6"/>
      <c r="MGY975" s="6"/>
      <c r="MGZ975" s="6"/>
      <c r="MHA975" s="6"/>
      <c r="MHB975" s="6"/>
      <c r="MHC975" s="6"/>
      <c r="MHD975" s="6"/>
      <c r="MHE975" s="6"/>
      <c r="MHF975" s="6"/>
      <c r="MHG975" s="6"/>
      <c r="MHH975" s="6"/>
      <c r="MHI975" s="6"/>
      <c r="MHJ975" s="6"/>
      <c r="MHK975" s="6"/>
      <c r="MHL975" s="6"/>
      <c r="MHM975" s="6"/>
      <c r="MHN975" s="6"/>
      <c r="MHO975" s="6"/>
      <c r="MHP975" s="6"/>
      <c r="MHQ975" s="6"/>
      <c r="MHR975" s="6"/>
      <c r="MHS975" s="6"/>
      <c r="MHT975" s="6"/>
      <c r="MHU975" s="6"/>
      <c r="MHV975" s="6"/>
      <c r="MHW975" s="6"/>
      <c r="MHX975" s="6"/>
      <c r="MHY975" s="6"/>
      <c r="MHZ975" s="6"/>
      <c r="MIA975" s="6"/>
      <c r="MIB975" s="6"/>
      <c r="MIC975" s="6"/>
      <c r="MID975" s="6"/>
      <c r="MIE975" s="6"/>
      <c r="MIF975" s="6"/>
      <c r="MIG975" s="6"/>
      <c r="MIH975" s="6"/>
      <c r="MII975" s="6"/>
      <c r="MIJ975" s="6"/>
      <c r="MIK975" s="6"/>
      <c r="MIL975" s="6"/>
      <c r="MIM975" s="6"/>
      <c r="MIN975" s="6"/>
      <c r="MIO975" s="6"/>
      <c r="MIP975" s="6"/>
      <c r="MIQ975" s="6"/>
      <c r="MIR975" s="6"/>
      <c r="MIS975" s="6"/>
      <c r="MIT975" s="6"/>
      <c r="MIU975" s="6"/>
      <c r="MIV975" s="6"/>
      <c r="MIW975" s="6"/>
      <c r="MIX975" s="6"/>
      <c r="MIY975" s="6"/>
      <c r="MIZ975" s="6"/>
      <c r="MJA975" s="6"/>
      <c r="MJB975" s="6"/>
      <c r="MJC975" s="6"/>
      <c r="MJD975" s="6"/>
      <c r="MJE975" s="6"/>
      <c r="MJF975" s="6"/>
      <c r="MJG975" s="6"/>
      <c r="MJH975" s="6"/>
      <c r="MJI975" s="6"/>
      <c r="MJJ975" s="6"/>
      <c r="MJK975" s="6"/>
      <c r="MJL975" s="6"/>
      <c r="MJM975" s="6"/>
      <c r="MJN975" s="6"/>
      <c r="MJO975" s="6"/>
      <c r="MJP975" s="6"/>
      <c r="MJQ975" s="6"/>
      <c r="MJR975" s="6"/>
      <c r="MJS975" s="6"/>
      <c r="MJT975" s="6"/>
      <c r="MJU975" s="6"/>
      <c r="MJV975" s="6"/>
      <c r="MJW975" s="6"/>
      <c r="MJX975" s="6"/>
      <c r="MJY975" s="6"/>
      <c r="MJZ975" s="6"/>
      <c r="MKA975" s="6"/>
      <c r="MKB975" s="6"/>
      <c r="MKC975" s="6"/>
      <c r="MKD975" s="6"/>
      <c r="MKE975" s="6"/>
      <c r="MKF975" s="6"/>
      <c r="MKG975" s="6"/>
      <c r="MKH975" s="6"/>
      <c r="MKI975" s="6"/>
      <c r="MKJ975" s="6"/>
      <c r="MKK975" s="6"/>
      <c r="MKL975" s="6"/>
      <c r="MKM975" s="6"/>
      <c r="MKN975" s="6"/>
      <c r="MKO975" s="6"/>
      <c r="MKP975" s="6"/>
      <c r="MKQ975" s="6"/>
      <c r="MKR975" s="6"/>
      <c r="MKS975" s="6"/>
      <c r="MKT975" s="6"/>
      <c r="MKU975" s="6"/>
      <c r="MKV975" s="6"/>
      <c r="MKW975" s="6"/>
      <c r="MKX975" s="6"/>
      <c r="MKY975" s="6"/>
      <c r="MKZ975" s="6"/>
      <c r="MLA975" s="6"/>
      <c r="MLB975" s="6"/>
      <c r="MLC975" s="6"/>
      <c r="MLD975" s="6"/>
      <c r="MLE975" s="6"/>
      <c r="MLF975" s="6"/>
      <c r="MLG975" s="6"/>
      <c r="MLH975" s="6"/>
      <c r="MLI975" s="6"/>
      <c r="MLJ975" s="6"/>
      <c r="MLK975" s="6"/>
      <c r="MLL975" s="6"/>
      <c r="MLM975" s="6"/>
      <c r="MLN975" s="6"/>
      <c r="MLO975" s="6"/>
      <c r="MLP975" s="6"/>
      <c r="MLQ975" s="6"/>
      <c r="MLR975" s="6"/>
      <c r="MLS975" s="6"/>
      <c r="MLT975" s="6"/>
      <c r="MLU975" s="6"/>
      <c r="MLV975" s="6"/>
      <c r="MLW975" s="6"/>
      <c r="MLX975" s="6"/>
      <c r="MLY975" s="6"/>
      <c r="MLZ975" s="6"/>
      <c r="MMA975" s="6"/>
      <c r="MMB975" s="6"/>
      <c r="MMC975" s="6"/>
      <c r="MMD975" s="6"/>
      <c r="MME975" s="6"/>
      <c r="MMF975" s="6"/>
      <c r="MMG975" s="6"/>
      <c r="MMH975" s="6"/>
      <c r="MMI975" s="6"/>
      <c r="MMJ975" s="6"/>
      <c r="MMK975" s="6"/>
      <c r="MML975" s="6"/>
      <c r="MMM975" s="6"/>
      <c r="MMN975" s="6"/>
      <c r="MMO975" s="6"/>
      <c r="MMP975" s="6"/>
      <c r="MMQ975" s="6"/>
      <c r="MMR975" s="6"/>
      <c r="MMS975" s="6"/>
      <c r="MMT975" s="6"/>
      <c r="MMU975" s="6"/>
      <c r="MMV975" s="6"/>
      <c r="MMW975" s="6"/>
      <c r="MMX975" s="6"/>
      <c r="MMY975" s="6"/>
      <c r="MMZ975" s="6"/>
      <c r="MNA975" s="6"/>
      <c r="MNB975" s="6"/>
      <c r="MNC975" s="6"/>
      <c r="MND975" s="6"/>
      <c r="MNE975" s="6"/>
      <c r="MNF975" s="6"/>
      <c r="MNG975" s="6"/>
      <c r="MNH975" s="6"/>
      <c r="MNI975" s="6"/>
      <c r="MNJ975" s="6"/>
      <c r="MNK975" s="6"/>
      <c r="MNL975" s="6"/>
      <c r="MNM975" s="6"/>
      <c r="MNN975" s="6"/>
      <c r="MNO975" s="6"/>
      <c r="MNP975" s="6"/>
      <c r="MNQ975" s="6"/>
      <c r="MNR975" s="6"/>
      <c r="MNS975" s="6"/>
      <c r="MNT975" s="6"/>
      <c r="MNU975" s="6"/>
      <c r="MNV975" s="6"/>
      <c r="MNW975" s="6"/>
      <c r="MNX975" s="6"/>
      <c r="MNY975" s="6"/>
      <c r="MNZ975" s="6"/>
      <c r="MOA975" s="6"/>
      <c r="MOB975" s="6"/>
      <c r="MOC975" s="6"/>
      <c r="MOD975" s="6"/>
      <c r="MOE975" s="6"/>
      <c r="MOF975" s="6"/>
      <c r="MOG975" s="6"/>
      <c r="MOH975" s="6"/>
      <c r="MOI975" s="6"/>
      <c r="MOJ975" s="6"/>
      <c r="MOK975" s="6"/>
      <c r="MOL975" s="6"/>
      <c r="MOM975" s="6"/>
      <c r="MON975" s="6"/>
      <c r="MOO975" s="6"/>
      <c r="MOP975" s="6"/>
      <c r="MOQ975" s="6"/>
      <c r="MOR975" s="6"/>
      <c r="MOS975" s="6"/>
      <c r="MOT975" s="6"/>
      <c r="MOU975" s="6"/>
      <c r="MOV975" s="6"/>
      <c r="MOW975" s="6"/>
      <c r="MOX975" s="6"/>
      <c r="MOY975" s="6"/>
      <c r="MOZ975" s="6"/>
      <c r="MPA975" s="6"/>
      <c r="MPB975" s="6"/>
      <c r="MPC975" s="6"/>
      <c r="MPD975" s="6"/>
      <c r="MPE975" s="6"/>
      <c r="MPF975" s="6"/>
      <c r="MPG975" s="6"/>
      <c r="MPH975" s="6"/>
      <c r="MPI975" s="6"/>
      <c r="MPJ975" s="6"/>
      <c r="MPK975" s="6"/>
      <c r="MPL975" s="6"/>
      <c r="MPM975" s="6"/>
      <c r="MPN975" s="6"/>
      <c r="MPO975" s="6"/>
      <c r="MPP975" s="6"/>
      <c r="MPQ975" s="6"/>
      <c r="MPR975" s="6"/>
      <c r="MPS975" s="6"/>
      <c r="MPT975" s="6"/>
      <c r="MPU975" s="6"/>
      <c r="MPV975" s="6"/>
      <c r="MPW975" s="6"/>
      <c r="MPX975" s="6"/>
      <c r="MPY975" s="6"/>
      <c r="MPZ975" s="6"/>
      <c r="MQA975" s="6"/>
      <c r="MQB975" s="6"/>
      <c r="MQC975" s="6"/>
      <c r="MQD975" s="6"/>
      <c r="MQE975" s="6"/>
      <c r="MQF975" s="6"/>
      <c r="MQG975" s="6"/>
      <c r="MQH975" s="6"/>
      <c r="MQI975" s="6"/>
      <c r="MQJ975" s="6"/>
      <c r="MQK975" s="6"/>
      <c r="MQL975" s="6"/>
      <c r="MQM975" s="6"/>
      <c r="MQN975" s="6"/>
      <c r="MQO975" s="6"/>
      <c r="MQP975" s="6"/>
      <c r="MQQ975" s="6"/>
      <c r="MQR975" s="6"/>
      <c r="MQS975" s="6"/>
      <c r="MQT975" s="6"/>
      <c r="MQU975" s="6"/>
      <c r="MQV975" s="6"/>
      <c r="MQW975" s="6"/>
      <c r="MQX975" s="6"/>
      <c r="MQY975" s="6"/>
      <c r="MQZ975" s="6"/>
      <c r="MRA975" s="6"/>
      <c r="MRB975" s="6"/>
      <c r="MRC975" s="6"/>
      <c r="MRD975" s="6"/>
      <c r="MRE975" s="6"/>
      <c r="MRF975" s="6"/>
      <c r="MRG975" s="6"/>
      <c r="MRH975" s="6"/>
      <c r="MRI975" s="6"/>
      <c r="MRJ975" s="6"/>
      <c r="MRK975" s="6"/>
      <c r="MRL975" s="6"/>
      <c r="MRM975" s="6"/>
      <c r="MRN975" s="6"/>
      <c r="MRO975" s="6"/>
      <c r="MRP975" s="6"/>
      <c r="MRQ975" s="6"/>
      <c r="MRR975" s="6"/>
      <c r="MRS975" s="6"/>
      <c r="MRT975" s="6"/>
      <c r="MRU975" s="6"/>
      <c r="MRV975" s="6"/>
      <c r="MRW975" s="6"/>
      <c r="MRX975" s="6"/>
      <c r="MRY975" s="6"/>
      <c r="MRZ975" s="6"/>
      <c r="MSA975" s="6"/>
      <c r="MSB975" s="6"/>
      <c r="MSC975" s="6"/>
      <c r="MSD975" s="6"/>
      <c r="MSE975" s="6"/>
      <c r="MSF975" s="6"/>
      <c r="MSG975" s="6"/>
      <c r="MSH975" s="6"/>
      <c r="MSI975" s="6"/>
      <c r="MSJ975" s="6"/>
      <c r="MSK975" s="6"/>
      <c r="MSL975" s="6"/>
      <c r="MSM975" s="6"/>
      <c r="MSN975" s="6"/>
      <c r="MSO975" s="6"/>
      <c r="MSP975" s="6"/>
      <c r="MSQ975" s="6"/>
      <c r="MSR975" s="6"/>
      <c r="MSS975" s="6"/>
      <c r="MST975" s="6"/>
      <c r="MSU975" s="6"/>
      <c r="MSV975" s="6"/>
      <c r="MSW975" s="6"/>
      <c r="MSX975" s="6"/>
      <c r="MSY975" s="6"/>
      <c r="MSZ975" s="6"/>
      <c r="MTA975" s="6"/>
      <c r="MTB975" s="6"/>
      <c r="MTC975" s="6"/>
      <c r="MTD975" s="6"/>
      <c r="MTE975" s="6"/>
      <c r="MTF975" s="6"/>
      <c r="MTG975" s="6"/>
      <c r="MTH975" s="6"/>
      <c r="MTI975" s="6"/>
      <c r="MTJ975" s="6"/>
      <c r="MTK975" s="6"/>
      <c r="MTL975" s="6"/>
      <c r="MTM975" s="6"/>
      <c r="MTN975" s="6"/>
      <c r="MTO975" s="6"/>
      <c r="MTP975" s="6"/>
      <c r="MTQ975" s="6"/>
      <c r="MTR975" s="6"/>
      <c r="MTS975" s="6"/>
      <c r="MTT975" s="6"/>
      <c r="MTU975" s="6"/>
      <c r="MTV975" s="6"/>
      <c r="MTW975" s="6"/>
      <c r="MTX975" s="6"/>
      <c r="MTY975" s="6"/>
      <c r="MTZ975" s="6"/>
      <c r="MUA975" s="6"/>
      <c r="MUB975" s="6"/>
      <c r="MUC975" s="6"/>
      <c r="MUD975" s="6"/>
      <c r="MUE975" s="6"/>
      <c r="MUF975" s="6"/>
      <c r="MUG975" s="6"/>
      <c r="MUH975" s="6"/>
      <c r="MUI975" s="6"/>
      <c r="MUJ975" s="6"/>
      <c r="MUK975" s="6"/>
      <c r="MUL975" s="6"/>
      <c r="MUM975" s="6"/>
      <c r="MUN975" s="6"/>
      <c r="MUO975" s="6"/>
      <c r="MUP975" s="6"/>
      <c r="MUQ975" s="6"/>
      <c r="MUR975" s="6"/>
      <c r="MUS975" s="6"/>
      <c r="MUT975" s="6"/>
      <c r="MUU975" s="6"/>
      <c r="MUV975" s="6"/>
      <c r="MUW975" s="6"/>
      <c r="MUX975" s="6"/>
      <c r="MUY975" s="6"/>
      <c r="MUZ975" s="6"/>
      <c r="MVA975" s="6"/>
      <c r="MVB975" s="6"/>
      <c r="MVC975" s="6"/>
      <c r="MVD975" s="6"/>
      <c r="MVE975" s="6"/>
      <c r="MVF975" s="6"/>
      <c r="MVG975" s="6"/>
      <c r="MVH975" s="6"/>
      <c r="MVI975" s="6"/>
      <c r="MVJ975" s="6"/>
      <c r="MVK975" s="6"/>
      <c r="MVL975" s="6"/>
      <c r="MVM975" s="6"/>
      <c r="MVN975" s="6"/>
      <c r="MVO975" s="6"/>
      <c r="MVP975" s="6"/>
      <c r="MVQ975" s="6"/>
      <c r="MVR975" s="6"/>
      <c r="MVS975" s="6"/>
      <c r="MVT975" s="6"/>
      <c r="MVU975" s="6"/>
      <c r="MVV975" s="6"/>
      <c r="MVW975" s="6"/>
      <c r="MVX975" s="6"/>
      <c r="MVY975" s="6"/>
      <c r="MVZ975" s="6"/>
      <c r="MWA975" s="6"/>
      <c r="MWB975" s="6"/>
      <c r="MWC975" s="6"/>
      <c r="MWD975" s="6"/>
      <c r="MWE975" s="6"/>
      <c r="MWF975" s="6"/>
      <c r="MWG975" s="6"/>
      <c r="MWH975" s="6"/>
      <c r="MWI975" s="6"/>
      <c r="MWJ975" s="6"/>
      <c r="MWK975" s="6"/>
      <c r="MWL975" s="6"/>
      <c r="MWM975" s="6"/>
      <c r="MWN975" s="6"/>
      <c r="MWO975" s="6"/>
      <c r="MWP975" s="6"/>
      <c r="MWQ975" s="6"/>
      <c r="MWR975" s="6"/>
      <c r="MWS975" s="6"/>
      <c r="MWT975" s="6"/>
      <c r="MWU975" s="6"/>
      <c r="MWV975" s="6"/>
      <c r="MWW975" s="6"/>
      <c r="MWX975" s="6"/>
      <c r="MWY975" s="6"/>
      <c r="MWZ975" s="6"/>
      <c r="MXA975" s="6"/>
      <c r="MXB975" s="6"/>
      <c r="MXC975" s="6"/>
      <c r="MXD975" s="6"/>
      <c r="MXE975" s="6"/>
      <c r="MXF975" s="6"/>
      <c r="MXG975" s="6"/>
      <c r="MXH975" s="6"/>
      <c r="MXI975" s="6"/>
      <c r="MXJ975" s="6"/>
      <c r="MXK975" s="6"/>
      <c r="MXL975" s="6"/>
      <c r="MXM975" s="6"/>
      <c r="MXN975" s="6"/>
      <c r="MXO975" s="6"/>
      <c r="MXP975" s="6"/>
      <c r="MXQ975" s="6"/>
      <c r="MXR975" s="6"/>
      <c r="MXS975" s="6"/>
      <c r="MXT975" s="6"/>
      <c r="MXU975" s="6"/>
      <c r="MXV975" s="6"/>
      <c r="MXW975" s="6"/>
      <c r="MXX975" s="6"/>
      <c r="MXY975" s="6"/>
      <c r="MXZ975" s="6"/>
      <c r="MYA975" s="6"/>
      <c r="MYB975" s="6"/>
      <c r="MYC975" s="6"/>
      <c r="MYD975" s="6"/>
      <c r="MYE975" s="6"/>
      <c r="MYF975" s="6"/>
      <c r="MYG975" s="6"/>
      <c r="MYH975" s="6"/>
      <c r="MYI975" s="6"/>
      <c r="MYJ975" s="6"/>
      <c r="MYK975" s="6"/>
      <c r="MYL975" s="6"/>
      <c r="MYM975" s="6"/>
      <c r="MYN975" s="6"/>
      <c r="MYO975" s="6"/>
      <c r="MYP975" s="6"/>
      <c r="MYQ975" s="6"/>
      <c r="MYR975" s="6"/>
      <c r="MYS975" s="6"/>
      <c r="MYT975" s="6"/>
      <c r="MYU975" s="6"/>
      <c r="MYV975" s="6"/>
      <c r="MYW975" s="6"/>
      <c r="MYX975" s="6"/>
      <c r="MYY975" s="6"/>
      <c r="MYZ975" s="6"/>
      <c r="MZA975" s="6"/>
      <c r="MZB975" s="6"/>
      <c r="MZC975" s="6"/>
      <c r="MZD975" s="6"/>
      <c r="MZE975" s="6"/>
      <c r="MZF975" s="6"/>
      <c r="MZG975" s="6"/>
      <c r="MZH975" s="6"/>
      <c r="MZI975" s="6"/>
      <c r="MZJ975" s="6"/>
      <c r="MZK975" s="6"/>
      <c r="MZL975" s="6"/>
      <c r="MZM975" s="6"/>
      <c r="MZN975" s="6"/>
      <c r="MZO975" s="6"/>
      <c r="MZP975" s="6"/>
      <c r="MZQ975" s="6"/>
      <c r="MZR975" s="6"/>
      <c r="MZS975" s="6"/>
      <c r="MZT975" s="6"/>
      <c r="MZU975" s="6"/>
      <c r="MZV975" s="6"/>
      <c r="MZW975" s="6"/>
      <c r="MZX975" s="6"/>
      <c r="MZY975" s="6"/>
      <c r="MZZ975" s="6"/>
      <c r="NAA975" s="6"/>
      <c r="NAB975" s="6"/>
      <c r="NAC975" s="6"/>
      <c r="NAD975" s="6"/>
      <c r="NAE975" s="6"/>
      <c r="NAF975" s="6"/>
      <c r="NAG975" s="6"/>
      <c r="NAH975" s="6"/>
      <c r="NAI975" s="6"/>
      <c r="NAJ975" s="6"/>
      <c r="NAK975" s="6"/>
      <c r="NAL975" s="6"/>
      <c r="NAM975" s="6"/>
      <c r="NAN975" s="6"/>
      <c r="NAO975" s="6"/>
      <c r="NAP975" s="6"/>
      <c r="NAQ975" s="6"/>
      <c r="NAR975" s="6"/>
      <c r="NAS975" s="6"/>
      <c r="NAT975" s="6"/>
      <c r="NAU975" s="6"/>
      <c r="NAV975" s="6"/>
      <c r="NAW975" s="6"/>
      <c r="NAX975" s="6"/>
      <c r="NAY975" s="6"/>
      <c r="NAZ975" s="6"/>
      <c r="NBA975" s="6"/>
      <c r="NBB975" s="6"/>
      <c r="NBC975" s="6"/>
      <c r="NBD975" s="6"/>
      <c r="NBE975" s="6"/>
      <c r="NBF975" s="6"/>
      <c r="NBG975" s="6"/>
      <c r="NBH975" s="6"/>
      <c r="NBI975" s="6"/>
      <c r="NBJ975" s="6"/>
      <c r="NBK975" s="6"/>
      <c r="NBL975" s="6"/>
      <c r="NBM975" s="6"/>
      <c r="NBN975" s="6"/>
      <c r="NBO975" s="6"/>
      <c r="NBP975" s="6"/>
      <c r="NBQ975" s="6"/>
      <c r="NBR975" s="6"/>
      <c r="NBS975" s="6"/>
      <c r="NBT975" s="6"/>
      <c r="NBU975" s="6"/>
      <c r="NBV975" s="6"/>
      <c r="NBW975" s="6"/>
      <c r="NBX975" s="6"/>
      <c r="NBY975" s="6"/>
      <c r="NBZ975" s="6"/>
      <c r="NCA975" s="6"/>
      <c r="NCB975" s="6"/>
      <c r="NCC975" s="6"/>
      <c r="NCD975" s="6"/>
      <c r="NCE975" s="6"/>
      <c r="NCF975" s="6"/>
      <c r="NCG975" s="6"/>
      <c r="NCH975" s="6"/>
      <c r="NCI975" s="6"/>
      <c r="NCJ975" s="6"/>
      <c r="NCK975" s="6"/>
      <c r="NCL975" s="6"/>
      <c r="NCM975" s="6"/>
      <c r="NCN975" s="6"/>
      <c r="NCO975" s="6"/>
      <c r="NCP975" s="6"/>
      <c r="NCQ975" s="6"/>
      <c r="NCR975" s="6"/>
      <c r="NCS975" s="6"/>
      <c r="NCT975" s="6"/>
      <c r="NCU975" s="6"/>
      <c r="NCV975" s="6"/>
      <c r="NCW975" s="6"/>
      <c r="NCX975" s="6"/>
      <c r="NCY975" s="6"/>
      <c r="NCZ975" s="6"/>
      <c r="NDA975" s="6"/>
      <c r="NDB975" s="6"/>
      <c r="NDC975" s="6"/>
      <c r="NDD975" s="6"/>
      <c r="NDE975" s="6"/>
      <c r="NDF975" s="6"/>
      <c r="NDG975" s="6"/>
      <c r="NDH975" s="6"/>
      <c r="NDI975" s="6"/>
      <c r="NDJ975" s="6"/>
      <c r="NDK975" s="6"/>
      <c r="NDL975" s="6"/>
      <c r="NDM975" s="6"/>
      <c r="NDN975" s="6"/>
      <c r="NDO975" s="6"/>
      <c r="NDP975" s="6"/>
      <c r="NDQ975" s="6"/>
      <c r="NDR975" s="6"/>
      <c r="NDS975" s="6"/>
      <c r="NDT975" s="6"/>
      <c r="NDU975" s="6"/>
      <c r="NDV975" s="6"/>
      <c r="NDW975" s="6"/>
      <c r="NDX975" s="6"/>
      <c r="NDY975" s="6"/>
      <c r="NDZ975" s="6"/>
      <c r="NEA975" s="6"/>
      <c r="NEB975" s="6"/>
      <c r="NEC975" s="6"/>
      <c r="NED975" s="6"/>
      <c r="NEE975" s="6"/>
      <c r="NEF975" s="6"/>
      <c r="NEG975" s="6"/>
      <c r="NEH975" s="6"/>
      <c r="NEI975" s="6"/>
      <c r="NEJ975" s="6"/>
      <c r="NEK975" s="6"/>
      <c r="NEL975" s="6"/>
      <c r="NEM975" s="6"/>
      <c r="NEN975" s="6"/>
      <c r="NEO975" s="6"/>
      <c r="NEP975" s="6"/>
      <c r="NEQ975" s="6"/>
      <c r="NER975" s="6"/>
      <c r="NES975" s="6"/>
      <c r="NET975" s="6"/>
      <c r="NEU975" s="6"/>
      <c r="NEV975" s="6"/>
      <c r="NEW975" s="6"/>
      <c r="NEX975" s="6"/>
      <c r="NEY975" s="6"/>
      <c r="NEZ975" s="6"/>
      <c r="NFA975" s="6"/>
      <c r="NFB975" s="6"/>
      <c r="NFC975" s="6"/>
      <c r="NFD975" s="6"/>
      <c r="NFE975" s="6"/>
      <c r="NFF975" s="6"/>
      <c r="NFG975" s="6"/>
      <c r="NFH975" s="6"/>
      <c r="NFI975" s="6"/>
      <c r="NFJ975" s="6"/>
      <c r="NFK975" s="6"/>
      <c r="NFL975" s="6"/>
      <c r="NFM975" s="6"/>
      <c r="NFN975" s="6"/>
      <c r="NFO975" s="6"/>
      <c r="NFP975" s="6"/>
      <c r="NFQ975" s="6"/>
      <c r="NFR975" s="6"/>
      <c r="NFS975" s="6"/>
      <c r="NFT975" s="6"/>
      <c r="NFU975" s="6"/>
      <c r="NFV975" s="6"/>
      <c r="NFW975" s="6"/>
      <c r="NFX975" s="6"/>
      <c r="NFY975" s="6"/>
      <c r="NFZ975" s="6"/>
      <c r="NGA975" s="6"/>
      <c r="NGB975" s="6"/>
      <c r="NGC975" s="6"/>
      <c r="NGD975" s="6"/>
      <c r="NGE975" s="6"/>
      <c r="NGF975" s="6"/>
      <c r="NGG975" s="6"/>
      <c r="NGH975" s="6"/>
      <c r="NGI975" s="6"/>
      <c r="NGJ975" s="6"/>
      <c r="NGK975" s="6"/>
      <c r="NGL975" s="6"/>
      <c r="NGM975" s="6"/>
      <c r="NGN975" s="6"/>
      <c r="NGO975" s="6"/>
      <c r="NGP975" s="6"/>
      <c r="NGQ975" s="6"/>
      <c r="NGR975" s="6"/>
      <c r="NGS975" s="6"/>
      <c r="NGT975" s="6"/>
      <c r="NGU975" s="6"/>
      <c r="NGV975" s="6"/>
      <c r="NGW975" s="6"/>
      <c r="NGX975" s="6"/>
      <c r="NGY975" s="6"/>
      <c r="NGZ975" s="6"/>
      <c r="NHA975" s="6"/>
      <c r="NHB975" s="6"/>
      <c r="NHC975" s="6"/>
      <c r="NHD975" s="6"/>
      <c r="NHE975" s="6"/>
      <c r="NHF975" s="6"/>
      <c r="NHG975" s="6"/>
      <c r="NHH975" s="6"/>
      <c r="NHI975" s="6"/>
      <c r="NHJ975" s="6"/>
      <c r="NHK975" s="6"/>
      <c r="NHL975" s="6"/>
      <c r="NHM975" s="6"/>
      <c r="NHN975" s="6"/>
      <c r="NHO975" s="6"/>
      <c r="NHP975" s="6"/>
      <c r="NHQ975" s="6"/>
      <c r="NHR975" s="6"/>
      <c r="NHS975" s="6"/>
      <c r="NHT975" s="6"/>
      <c r="NHU975" s="6"/>
      <c r="NHV975" s="6"/>
      <c r="NHW975" s="6"/>
      <c r="NHX975" s="6"/>
      <c r="NHY975" s="6"/>
      <c r="NHZ975" s="6"/>
      <c r="NIA975" s="6"/>
      <c r="NIB975" s="6"/>
      <c r="NIC975" s="6"/>
      <c r="NID975" s="6"/>
      <c r="NIE975" s="6"/>
      <c r="NIF975" s="6"/>
      <c r="NIG975" s="6"/>
      <c r="NIH975" s="6"/>
      <c r="NII975" s="6"/>
      <c r="NIJ975" s="6"/>
      <c r="NIK975" s="6"/>
      <c r="NIL975" s="6"/>
      <c r="NIM975" s="6"/>
      <c r="NIN975" s="6"/>
      <c r="NIO975" s="6"/>
      <c r="NIP975" s="6"/>
      <c r="NIQ975" s="6"/>
      <c r="NIR975" s="6"/>
      <c r="NIS975" s="6"/>
      <c r="NIT975" s="6"/>
      <c r="NIU975" s="6"/>
      <c r="NIV975" s="6"/>
      <c r="NIW975" s="6"/>
      <c r="NIX975" s="6"/>
      <c r="NIY975" s="6"/>
      <c r="NIZ975" s="6"/>
      <c r="NJA975" s="6"/>
      <c r="NJB975" s="6"/>
      <c r="NJC975" s="6"/>
      <c r="NJD975" s="6"/>
      <c r="NJE975" s="6"/>
      <c r="NJF975" s="6"/>
      <c r="NJG975" s="6"/>
      <c r="NJH975" s="6"/>
      <c r="NJI975" s="6"/>
      <c r="NJJ975" s="6"/>
      <c r="NJK975" s="6"/>
      <c r="NJL975" s="6"/>
      <c r="NJM975" s="6"/>
      <c r="NJN975" s="6"/>
      <c r="NJO975" s="6"/>
      <c r="NJP975" s="6"/>
      <c r="NJQ975" s="6"/>
      <c r="NJR975" s="6"/>
      <c r="NJS975" s="6"/>
      <c r="NJT975" s="6"/>
      <c r="NJU975" s="6"/>
      <c r="NJV975" s="6"/>
      <c r="NJW975" s="6"/>
      <c r="NJX975" s="6"/>
      <c r="NJY975" s="6"/>
      <c r="NJZ975" s="6"/>
      <c r="NKA975" s="6"/>
      <c r="NKB975" s="6"/>
      <c r="NKC975" s="6"/>
      <c r="NKD975" s="6"/>
      <c r="NKE975" s="6"/>
      <c r="NKF975" s="6"/>
      <c r="NKG975" s="6"/>
      <c r="NKH975" s="6"/>
      <c r="NKI975" s="6"/>
      <c r="NKJ975" s="6"/>
      <c r="NKK975" s="6"/>
      <c r="NKL975" s="6"/>
      <c r="NKM975" s="6"/>
      <c r="NKN975" s="6"/>
      <c r="NKO975" s="6"/>
      <c r="NKP975" s="6"/>
      <c r="NKQ975" s="6"/>
      <c r="NKR975" s="6"/>
      <c r="NKS975" s="6"/>
      <c r="NKT975" s="6"/>
      <c r="NKU975" s="6"/>
      <c r="NKV975" s="6"/>
      <c r="NKW975" s="6"/>
      <c r="NKX975" s="6"/>
      <c r="NKY975" s="6"/>
      <c r="NKZ975" s="6"/>
      <c r="NLA975" s="6"/>
      <c r="NLB975" s="6"/>
      <c r="NLC975" s="6"/>
      <c r="NLD975" s="6"/>
      <c r="NLE975" s="6"/>
      <c r="NLF975" s="6"/>
      <c r="NLG975" s="6"/>
      <c r="NLH975" s="6"/>
      <c r="NLI975" s="6"/>
      <c r="NLJ975" s="6"/>
      <c r="NLK975" s="6"/>
      <c r="NLL975" s="6"/>
      <c r="NLM975" s="6"/>
      <c r="NLN975" s="6"/>
      <c r="NLO975" s="6"/>
      <c r="NLP975" s="6"/>
      <c r="NLQ975" s="6"/>
      <c r="NLR975" s="6"/>
      <c r="NLS975" s="6"/>
      <c r="NLT975" s="6"/>
      <c r="NLU975" s="6"/>
      <c r="NLV975" s="6"/>
      <c r="NLW975" s="6"/>
      <c r="NLX975" s="6"/>
      <c r="NLY975" s="6"/>
      <c r="NLZ975" s="6"/>
      <c r="NMA975" s="6"/>
      <c r="NMB975" s="6"/>
      <c r="NMC975" s="6"/>
      <c r="NMD975" s="6"/>
      <c r="NME975" s="6"/>
      <c r="NMF975" s="6"/>
      <c r="NMG975" s="6"/>
      <c r="NMH975" s="6"/>
      <c r="NMI975" s="6"/>
      <c r="NMJ975" s="6"/>
      <c r="NMK975" s="6"/>
      <c r="NML975" s="6"/>
      <c r="NMM975" s="6"/>
      <c r="NMN975" s="6"/>
      <c r="NMO975" s="6"/>
      <c r="NMP975" s="6"/>
      <c r="NMQ975" s="6"/>
      <c r="NMR975" s="6"/>
      <c r="NMS975" s="6"/>
      <c r="NMT975" s="6"/>
      <c r="NMU975" s="6"/>
      <c r="NMV975" s="6"/>
      <c r="NMW975" s="6"/>
      <c r="NMX975" s="6"/>
      <c r="NMY975" s="6"/>
      <c r="NMZ975" s="6"/>
      <c r="NNA975" s="6"/>
      <c r="NNB975" s="6"/>
      <c r="NNC975" s="6"/>
      <c r="NND975" s="6"/>
      <c r="NNE975" s="6"/>
      <c r="NNF975" s="6"/>
      <c r="NNG975" s="6"/>
      <c r="NNH975" s="6"/>
      <c r="NNI975" s="6"/>
      <c r="NNJ975" s="6"/>
      <c r="NNK975" s="6"/>
      <c r="NNL975" s="6"/>
      <c r="NNM975" s="6"/>
      <c r="NNN975" s="6"/>
      <c r="NNO975" s="6"/>
      <c r="NNP975" s="6"/>
      <c r="NNQ975" s="6"/>
      <c r="NNR975" s="6"/>
      <c r="NNS975" s="6"/>
      <c r="NNT975" s="6"/>
      <c r="NNU975" s="6"/>
      <c r="NNV975" s="6"/>
      <c r="NNW975" s="6"/>
      <c r="NNX975" s="6"/>
      <c r="NNY975" s="6"/>
      <c r="NNZ975" s="6"/>
      <c r="NOA975" s="6"/>
      <c r="NOB975" s="6"/>
      <c r="NOC975" s="6"/>
      <c r="NOD975" s="6"/>
      <c r="NOE975" s="6"/>
      <c r="NOF975" s="6"/>
      <c r="NOG975" s="6"/>
      <c r="NOH975" s="6"/>
      <c r="NOI975" s="6"/>
      <c r="NOJ975" s="6"/>
      <c r="NOK975" s="6"/>
      <c r="NOL975" s="6"/>
      <c r="NOM975" s="6"/>
      <c r="NON975" s="6"/>
      <c r="NOO975" s="6"/>
      <c r="NOP975" s="6"/>
      <c r="NOQ975" s="6"/>
      <c r="NOR975" s="6"/>
      <c r="NOS975" s="6"/>
      <c r="NOT975" s="6"/>
      <c r="NOU975" s="6"/>
      <c r="NOV975" s="6"/>
      <c r="NOW975" s="6"/>
      <c r="NOX975" s="6"/>
      <c r="NOY975" s="6"/>
      <c r="NOZ975" s="6"/>
      <c r="NPA975" s="6"/>
      <c r="NPB975" s="6"/>
      <c r="NPC975" s="6"/>
      <c r="NPD975" s="6"/>
      <c r="NPE975" s="6"/>
      <c r="NPF975" s="6"/>
      <c r="NPG975" s="6"/>
      <c r="NPH975" s="6"/>
      <c r="NPI975" s="6"/>
      <c r="NPJ975" s="6"/>
      <c r="NPK975" s="6"/>
      <c r="NPL975" s="6"/>
      <c r="NPM975" s="6"/>
      <c r="NPN975" s="6"/>
      <c r="NPO975" s="6"/>
      <c r="NPP975" s="6"/>
      <c r="NPQ975" s="6"/>
      <c r="NPR975" s="6"/>
      <c r="NPS975" s="6"/>
      <c r="NPT975" s="6"/>
      <c r="NPU975" s="6"/>
      <c r="NPV975" s="6"/>
      <c r="NPW975" s="6"/>
      <c r="NPX975" s="6"/>
      <c r="NPY975" s="6"/>
      <c r="NPZ975" s="6"/>
      <c r="NQA975" s="6"/>
      <c r="NQB975" s="6"/>
      <c r="NQC975" s="6"/>
      <c r="NQD975" s="6"/>
      <c r="NQE975" s="6"/>
      <c r="NQF975" s="6"/>
      <c r="NQG975" s="6"/>
      <c r="NQH975" s="6"/>
      <c r="NQI975" s="6"/>
      <c r="NQJ975" s="6"/>
      <c r="NQK975" s="6"/>
      <c r="NQL975" s="6"/>
      <c r="NQM975" s="6"/>
      <c r="NQN975" s="6"/>
      <c r="NQO975" s="6"/>
      <c r="NQP975" s="6"/>
      <c r="NQQ975" s="6"/>
      <c r="NQR975" s="6"/>
      <c r="NQS975" s="6"/>
      <c r="NQT975" s="6"/>
      <c r="NQU975" s="6"/>
      <c r="NQV975" s="6"/>
      <c r="NQW975" s="6"/>
      <c r="NQX975" s="6"/>
      <c r="NQY975" s="6"/>
      <c r="NQZ975" s="6"/>
      <c r="NRA975" s="6"/>
      <c r="NRB975" s="6"/>
      <c r="NRC975" s="6"/>
      <c r="NRD975" s="6"/>
      <c r="NRE975" s="6"/>
      <c r="NRF975" s="6"/>
      <c r="NRG975" s="6"/>
      <c r="NRH975" s="6"/>
      <c r="NRI975" s="6"/>
      <c r="NRJ975" s="6"/>
      <c r="NRK975" s="6"/>
      <c r="NRL975" s="6"/>
      <c r="NRM975" s="6"/>
      <c r="NRN975" s="6"/>
      <c r="NRO975" s="6"/>
      <c r="NRP975" s="6"/>
      <c r="NRQ975" s="6"/>
      <c r="NRR975" s="6"/>
      <c r="NRS975" s="6"/>
      <c r="NRT975" s="6"/>
      <c r="NRU975" s="6"/>
      <c r="NRV975" s="6"/>
      <c r="NRW975" s="6"/>
      <c r="NRX975" s="6"/>
      <c r="NRY975" s="6"/>
      <c r="NRZ975" s="6"/>
      <c r="NSA975" s="6"/>
      <c r="NSB975" s="6"/>
      <c r="NSC975" s="6"/>
      <c r="NSD975" s="6"/>
      <c r="NSE975" s="6"/>
      <c r="NSF975" s="6"/>
      <c r="NSG975" s="6"/>
      <c r="NSH975" s="6"/>
      <c r="NSI975" s="6"/>
      <c r="NSJ975" s="6"/>
      <c r="NSK975" s="6"/>
      <c r="NSL975" s="6"/>
      <c r="NSM975" s="6"/>
      <c r="NSN975" s="6"/>
      <c r="NSO975" s="6"/>
      <c r="NSP975" s="6"/>
      <c r="NSQ975" s="6"/>
      <c r="NSR975" s="6"/>
      <c r="NSS975" s="6"/>
      <c r="NST975" s="6"/>
      <c r="NSU975" s="6"/>
      <c r="NSV975" s="6"/>
      <c r="NSW975" s="6"/>
      <c r="NSX975" s="6"/>
      <c r="NSY975" s="6"/>
      <c r="NSZ975" s="6"/>
      <c r="NTA975" s="6"/>
      <c r="NTB975" s="6"/>
      <c r="NTC975" s="6"/>
      <c r="NTD975" s="6"/>
      <c r="NTE975" s="6"/>
      <c r="NTF975" s="6"/>
      <c r="NTG975" s="6"/>
      <c r="NTH975" s="6"/>
      <c r="NTI975" s="6"/>
      <c r="NTJ975" s="6"/>
      <c r="NTK975" s="6"/>
      <c r="NTL975" s="6"/>
      <c r="NTM975" s="6"/>
      <c r="NTN975" s="6"/>
      <c r="NTO975" s="6"/>
      <c r="NTP975" s="6"/>
      <c r="NTQ975" s="6"/>
      <c r="NTR975" s="6"/>
      <c r="NTS975" s="6"/>
      <c r="NTT975" s="6"/>
      <c r="NTU975" s="6"/>
      <c r="NTV975" s="6"/>
      <c r="NTW975" s="6"/>
      <c r="NTX975" s="6"/>
      <c r="NTY975" s="6"/>
      <c r="NTZ975" s="6"/>
      <c r="NUA975" s="6"/>
      <c r="NUB975" s="6"/>
      <c r="NUC975" s="6"/>
      <c r="NUD975" s="6"/>
      <c r="NUE975" s="6"/>
      <c r="NUF975" s="6"/>
      <c r="NUG975" s="6"/>
      <c r="NUH975" s="6"/>
      <c r="NUI975" s="6"/>
      <c r="NUJ975" s="6"/>
      <c r="NUK975" s="6"/>
      <c r="NUL975" s="6"/>
      <c r="NUM975" s="6"/>
      <c r="NUN975" s="6"/>
      <c r="NUO975" s="6"/>
      <c r="NUP975" s="6"/>
      <c r="NUQ975" s="6"/>
      <c r="NUR975" s="6"/>
      <c r="NUS975" s="6"/>
      <c r="NUT975" s="6"/>
      <c r="NUU975" s="6"/>
      <c r="NUV975" s="6"/>
      <c r="NUW975" s="6"/>
      <c r="NUX975" s="6"/>
      <c r="NUY975" s="6"/>
      <c r="NUZ975" s="6"/>
      <c r="NVA975" s="6"/>
      <c r="NVB975" s="6"/>
      <c r="NVC975" s="6"/>
      <c r="NVD975" s="6"/>
      <c r="NVE975" s="6"/>
      <c r="NVF975" s="6"/>
      <c r="NVG975" s="6"/>
      <c r="NVH975" s="6"/>
      <c r="NVI975" s="6"/>
      <c r="NVJ975" s="6"/>
      <c r="NVK975" s="6"/>
      <c r="NVL975" s="6"/>
      <c r="NVM975" s="6"/>
      <c r="NVN975" s="6"/>
      <c r="NVO975" s="6"/>
      <c r="NVP975" s="6"/>
      <c r="NVQ975" s="6"/>
      <c r="NVR975" s="6"/>
      <c r="NVS975" s="6"/>
      <c r="NVT975" s="6"/>
      <c r="NVU975" s="6"/>
      <c r="NVV975" s="6"/>
      <c r="NVW975" s="6"/>
      <c r="NVX975" s="6"/>
      <c r="NVY975" s="6"/>
      <c r="NVZ975" s="6"/>
      <c r="NWA975" s="6"/>
      <c r="NWB975" s="6"/>
      <c r="NWC975" s="6"/>
      <c r="NWD975" s="6"/>
      <c r="NWE975" s="6"/>
      <c r="NWF975" s="6"/>
      <c r="NWG975" s="6"/>
      <c r="NWH975" s="6"/>
      <c r="NWI975" s="6"/>
      <c r="NWJ975" s="6"/>
      <c r="NWK975" s="6"/>
      <c r="NWL975" s="6"/>
      <c r="NWM975" s="6"/>
      <c r="NWN975" s="6"/>
      <c r="NWO975" s="6"/>
      <c r="NWP975" s="6"/>
      <c r="NWQ975" s="6"/>
      <c r="NWR975" s="6"/>
      <c r="NWS975" s="6"/>
      <c r="NWT975" s="6"/>
      <c r="NWU975" s="6"/>
      <c r="NWV975" s="6"/>
      <c r="NWW975" s="6"/>
      <c r="NWX975" s="6"/>
      <c r="NWY975" s="6"/>
      <c r="NWZ975" s="6"/>
      <c r="NXA975" s="6"/>
      <c r="NXB975" s="6"/>
      <c r="NXC975" s="6"/>
      <c r="NXD975" s="6"/>
      <c r="NXE975" s="6"/>
      <c r="NXF975" s="6"/>
      <c r="NXG975" s="6"/>
      <c r="NXH975" s="6"/>
      <c r="NXI975" s="6"/>
      <c r="NXJ975" s="6"/>
      <c r="NXK975" s="6"/>
      <c r="NXL975" s="6"/>
      <c r="NXM975" s="6"/>
      <c r="NXN975" s="6"/>
      <c r="NXO975" s="6"/>
      <c r="NXP975" s="6"/>
      <c r="NXQ975" s="6"/>
      <c r="NXR975" s="6"/>
      <c r="NXS975" s="6"/>
      <c r="NXT975" s="6"/>
      <c r="NXU975" s="6"/>
      <c r="NXV975" s="6"/>
      <c r="NXW975" s="6"/>
      <c r="NXX975" s="6"/>
      <c r="NXY975" s="6"/>
      <c r="NXZ975" s="6"/>
      <c r="NYA975" s="6"/>
      <c r="NYB975" s="6"/>
      <c r="NYC975" s="6"/>
      <c r="NYD975" s="6"/>
      <c r="NYE975" s="6"/>
      <c r="NYF975" s="6"/>
      <c r="NYG975" s="6"/>
      <c r="NYH975" s="6"/>
      <c r="NYI975" s="6"/>
      <c r="NYJ975" s="6"/>
      <c r="NYK975" s="6"/>
      <c r="NYL975" s="6"/>
      <c r="NYM975" s="6"/>
      <c r="NYN975" s="6"/>
      <c r="NYO975" s="6"/>
      <c r="NYP975" s="6"/>
      <c r="NYQ975" s="6"/>
      <c r="NYR975" s="6"/>
      <c r="NYS975" s="6"/>
      <c r="NYT975" s="6"/>
      <c r="NYU975" s="6"/>
      <c r="NYV975" s="6"/>
      <c r="NYW975" s="6"/>
      <c r="NYX975" s="6"/>
      <c r="NYY975" s="6"/>
      <c r="NYZ975" s="6"/>
      <c r="NZA975" s="6"/>
      <c r="NZB975" s="6"/>
      <c r="NZC975" s="6"/>
      <c r="NZD975" s="6"/>
      <c r="NZE975" s="6"/>
      <c r="NZF975" s="6"/>
      <c r="NZG975" s="6"/>
      <c r="NZH975" s="6"/>
      <c r="NZI975" s="6"/>
      <c r="NZJ975" s="6"/>
      <c r="NZK975" s="6"/>
      <c r="NZL975" s="6"/>
      <c r="NZM975" s="6"/>
      <c r="NZN975" s="6"/>
      <c r="NZO975" s="6"/>
      <c r="NZP975" s="6"/>
      <c r="NZQ975" s="6"/>
      <c r="NZR975" s="6"/>
      <c r="NZS975" s="6"/>
      <c r="NZT975" s="6"/>
      <c r="NZU975" s="6"/>
      <c r="NZV975" s="6"/>
      <c r="NZW975" s="6"/>
      <c r="NZX975" s="6"/>
      <c r="NZY975" s="6"/>
      <c r="NZZ975" s="6"/>
      <c r="OAA975" s="6"/>
      <c r="OAB975" s="6"/>
      <c r="OAC975" s="6"/>
      <c r="OAD975" s="6"/>
      <c r="OAE975" s="6"/>
      <c r="OAF975" s="6"/>
      <c r="OAG975" s="6"/>
      <c r="OAH975" s="6"/>
      <c r="OAI975" s="6"/>
      <c r="OAJ975" s="6"/>
      <c r="OAK975" s="6"/>
      <c r="OAL975" s="6"/>
      <c r="OAM975" s="6"/>
      <c r="OAN975" s="6"/>
      <c r="OAO975" s="6"/>
      <c r="OAP975" s="6"/>
      <c r="OAQ975" s="6"/>
      <c r="OAR975" s="6"/>
      <c r="OAS975" s="6"/>
      <c r="OAT975" s="6"/>
      <c r="OAU975" s="6"/>
      <c r="OAV975" s="6"/>
      <c r="OAW975" s="6"/>
      <c r="OAX975" s="6"/>
      <c r="OAY975" s="6"/>
      <c r="OAZ975" s="6"/>
      <c r="OBA975" s="6"/>
      <c r="OBB975" s="6"/>
      <c r="OBC975" s="6"/>
      <c r="OBD975" s="6"/>
      <c r="OBE975" s="6"/>
      <c r="OBF975" s="6"/>
      <c r="OBG975" s="6"/>
      <c r="OBH975" s="6"/>
      <c r="OBI975" s="6"/>
      <c r="OBJ975" s="6"/>
      <c r="OBK975" s="6"/>
      <c r="OBL975" s="6"/>
      <c r="OBM975" s="6"/>
      <c r="OBN975" s="6"/>
      <c r="OBO975" s="6"/>
      <c r="OBP975" s="6"/>
      <c r="OBQ975" s="6"/>
      <c r="OBR975" s="6"/>
      <c r="OBS975" s="6"/>
      <c r="OBT975" s="6"/>
      <c r="OBU975" s="6"/>
      <c r="OBV975" s="6"/>
      <c r="OBW975" s="6"/>
      <c r="OBX975" s="6"/>
      <c r="OBY975" s="6"/>
      <c r="OBZ975" s="6"/>
      <c r="OCA975" s="6"/>
      <c r="OCB975" s="6"/>
      <c r="OCC975" s="6"/>
      <c r="OCD975" s="6"/>
      <c r="OCE975" s="6"/>
      <c r="OCF975" s="6"/>
      <c r="OCG975" s="6"/>
      <c r="OCH975" s="6"/>
      <c r="OCI975" s="6"/>
      <c r="OCJ975" s="6"/>
      <c r="OCK975" s="6"/>
      <c r="OCL975" s="6"/>
      <c r="OCM975" s="6"/>
      <c r="OCN975" s="6"/>
      <c r="OCO975" s="6"/>
      <c r="OCP975" s="6"/>
      <c r="OCQ975" s="6"/>
      <c r="OCR975" s="6"/>
      <c r="OCS975" s="6"/>
      <c r="OCT975" s="6"/>
      <c r="OCU975" s="6"/>
      <c r="OCV975" s="6"/>
      <c r="OCW975" s="6"/>
      <c r="OCX975" s="6"/>
      <c r="OCY975" s="6"/>
      <c r="OCZ975" s="6"/>
      <c r="ODA975" s="6"/>
      <c r="ODB975" s="6"/>
      <c r="ODC975" s="6"/>
      <c r="ODD975" s="6"/>
      <c r="ODE975" s="6"/>
      <c r="ODF975" s="6"/>
      <c r="ODG975" s="6"/>
      <c r="ODH975" s="6"/>
      <c r="ODI975" s="6"/>
      <c r="ODJ975" s="6"/>
      <c r="ODK975" s="6"/>
      <c r="ODL975" s="6"/>
      <c r="ODM975" s="6"/>
      <c r="ODN975" s="6"/>
      <c r="ODO975" s="6"/>
      <c r="ODP975" s="6"/>
      <c r="ODQ975" s="6"/>
      <c r="ODR975" s="6"/>
      <c r="ODS975" s="6"/>
      <c r="ODT975" s="6"/>
      <c r="ODU975" s="6"/>
      <c r="ODV975" s="6"/>
      <c r="ODW975" s="6"/>
      <c r="ODX975" s="6"/>
      <c r="ODY975" s="6"/>
      <c r="ODZ975" s="6"/>
      <c r="OEA975" s="6"/>
      <c r="OEB975" s="6"/>
      <c r="OEC975" s="6"/>
      <c r="OED975" s="6"/>
      <c r="OEE975" s="6"/>
      <c r="OEF975" s="6"/>
      <c r="OEG975" s="6"/>
      <c r="OEH975" s="6"/>
      <c r="OEI975" s="6"/>
      <c r="OEJ975" s="6"/>
      <c r="OEK975" s="6"/>
      <c r="OEL975" s="6"/>
      <c r="OEM975" s="6"/>
      <c r="OEN975" s="6"/>
      <c r="OEO975" s="6"/>
      <c r="OEP975" s="6"/>
      <c r="OEQ975" s="6"/>
      <c r="OER975" s="6"/>
      <c r="OES975" s="6"/>
      <c r="OET975" s="6"/>
      <c r="OEU975" s="6"/>
      <c r="OEV975" s="6"/>
      <c r="OEW975" s="6"/>
      <c r="OEX975" s="6"/>
      <c r="OEY975" s="6"/>
      <c r="OEZ975" s="6"/>
      <c r="OFA975" s="6"/>
      <c r="OFB975" s="6"/>
      <c r="OFC975" s="6"/>
      <c r="OFD975" s="6"/>
      <c r="OFE975" s="6"/>
      <c r="OFF975" s="6"/>
      <c r="OFG975" s="6"/>
      <c r="OFH975" s="6"/>
      <c r="OFI975" s="6"/>
      <c r="OFJ975" s="6"/>
      <c r="OFK975" s="6"/>
      <c r="OFL975" s="6"/>
      <c r="OFM975" s="6"/>
      <c r="OFN975" s="6"/>
      <c r="OFO975" s="6"/>
      <c r="OFP975" s="6"/>
      <c r="OFQ975" s="6"/>
      <c r="OFR975" s="6"/>
      <c r="OFS975" s="6"/>
      <c r="OFT975" s="6"/>
      <c r="OFU975" s="6"/>
      <c r="OFV975" s="6"/>
      <c r="OFW975" s="6"/>
      <c r="OFX975" s="6"/>
      <c r="OFY975" s="6"/>
      <c r="OFZ975" s="6"/>
      <c r="OGA975" s="6"/>
      <c r="OGB975" s="6"/>
      <c r="OGC975" s="6"/>
      <c r="OGD975" s="6"/>
      <c r="OGE975" s="6"/>
      <c r="OGF975" s="6"/>
      <c r="OGG975" s="6"/>
      <c r="OGH975" s="6"/>
      <c r="OGI975" s="6"/>
      <c r="OGJ975" s="6"/>
      <c r="OGK975" s="6"/>
      <c r="OGL975" s="6"/>
      <c r="OGM975" s="6"/>
      <c r="OGN975" s="6"/>
      <c r="OGO975" s="6"/>
      <c r="OGP975" s="6"/>
      <c r="OGQ975" s="6"/>
      <c r="OGR975" s="6"/>
      <c r="OGS975" s="6"/>
      <c r="OGT975" s="6"/>
      <c r="OGU975" s="6"/>
      <c r="OGV975" s="6"/>
      <c r="OGW975" s="6"/>
      <c r="OGX975" s="6"/>
      <c r="OGY975" s="6"/>
      <c r="OGZ975" s="6"/>
      <c r="OHA975" s="6"/>
      <c r="OHB975" s="6"/>
      <c r="OHC975" s="6"/>
      <c r="OHD975" s="6"/>
      <c r="OHE975" s="6"/>
      <c r="OHF975" s="6"/>
      <c r="OHG975" s="6"/>
      <c r="OHH975" s="6"/>
      <c r="OHI975" s="6"/>
      <c r="OHJ975" s="6"/>
      <c r="OHK975" s="6"/>
      <c r="OHL975" s="6"/>
      <c r="OHM975" s="6"/>
      <c r="OHN975" s="6"/>
      <c r="OHO975" s="6"/>
      <c r="OHP975" s="6"/>
      <c r="OHQ975" s="6"/>
      <c r="OHR975" s="6"/>
      <c r="OHS975" s="6"/>
      <c r="OHT975" s="6"/>
      <c r="OHU975" s="6"/>
      <c r="OHV975" s="6"/>
      <c r="OHW975" s="6"/>
      <c r="OHX975" s="6"/>
      <c r="OHY975" s="6"/>
      <c r="OHZ975" s="6"/>
      <c r="OIA975" s="6"/>
      <c r="OIB975" s="6"/>
      <c r="OIC975" s="6"/>
      <c r="OID975" s="6"/>
      <c r="OIE975" s="6"/>
      <c r="OIF975" s="6"/>
      <c r="OIG975" s="6"/>
      <c r="OIH975" s="6"/>
      <c r="OII975" s="6"/>
      <c r="OIJ975" s="6"/>
      <c r="OIK975" s="6"/>
      <c r="OIL975" s="6"/>
      <c r="OIM975" s="6"/>
      <c r="OIN975" s="6"/>
      <c r="OIO975" s="6"/>
      <c r="OIP975" s="6"/>
      <c r="OIQ975" s="6"/>
      <c r="OIR975" s="6"/>
      <c r="OIS975" s="6"/>
      <c r="OIT975" s="6"/>
      <c r="OIU975" s="6"/>
      <c r="OIV975" s="6"/>
      <c r="OIW975" s="6"/>
      <c r="OIX975" s="6"/>
      <c r="OIY975" s="6"/>
      <c r="OIZ975" s="6"/>
      <c r="OJA975" s="6"/>
      <c r="OJB975" s="6"/>
      <c r="OJC975" s="6"/>
      <c r="OJD975" s="6"/>
      <c r="OJE975" s="6"/>
      <c r="OJF975" s="6"/>
      <c r="OJG975" s="6"/>
      <c r="OJH975" s="6"/>
      <c r="OJI975" s="6"/>
      <c r="OJJ975" s="6"/>
      <c r="OJK975" s="6"/>
      <c r="OJL975" s="6"/>
      <c r="OJM975" s="6"/>
      <c r="OJN975" s="6"/>
      <c r="OJO975" s="6"/>
      <c r="OJP975" s="6"/>
      <c r="OJQ975" s="6"/>
      <c r="OJR975" s="6"/>
      <c r="OJS975" s="6"/>
      <c r="OJT975" s="6"/>
      <c r="OJU975" s="6"/>
      <c r="OJV975" s="6"/>
      <c r="OJW975" s="6"/>
      <c r="OJX975" s="6"/>
      <c r="OJY975" s="6"/>
      <c r="OJZ975" s="6"/>
      <c r="OKA975" s="6"/>
      <c r="OKB975" s="6"/>
      <c r="OKC975" s="6"/>
      <c r="OKD975" s="6"/>
      <c r="OKE975" s="6"/>
      <c r="OKF975" s="6"/>
      <c r="OKG975" s="6"/>
      <c r="OKH975" s="6"/>
      <c r="OKI975" s="6"/>
      <c r="OKJ975" s="6"/>
      <c r="OKK975" s="6"/>
      <c r="OKL975" s="6"/>
      <c r="OKM975" s="6"/>
      <c r="OKN975" s="6"/>
      <c r="OKO975" s="6"/>
      <c r="OKP975" s="6"/>
      <c r="OKQ975" s="6"/>
      <c r="OKR975" s="6"/>
      <c r="OKS975" s="6"/>
      <c r="OKT975" s="6"/>
      <c r="OKU975" s="6"/>
      <c r="OKV975" s="6"/>
      <c r="OKW975" s="6"/>
      <c r="OKX975" s="6"/>
      <c r="OKY975" s="6"/>
      <c r="OKZ975" s="6"/>
      <c r="OLA975" s="6"/>
      <c r="OLB975" s="6"/>
      <c r="OLC975" s="6"/>
      <c r="OLD975" s="6"/>
      <c r="OLE975" s="6"/>
      <c r="OLF975" s="6"/>
      <c r="OLG975" s="6"/>
      <c r="OLH975" s="6"/>
      <c r="OLI975" s="6"/>
      <c r="OLJ975" s="6"/>
      <c r="OLK975" s="6"/>
      <c r="OLL975" s="6"/>
      <c r="OLM975" s="6"/>
      <c r="OLN975" s="6"/>
      <c r="OLO975" s="6"/>
      <c r="OLP975" s="6"/>
      <c r="OLQ975" s="6"/>
      <c r="OLR975" s="6"/>
      <c r="OLS975" s="6"/>
      <c r="OLT975" s="6"/>
      <c r="OLU975" s="6"/>
      <c r="OLV975" s="6"/>
      <c r="OLW975" s="6"/>
      <c r="OLX975" s="6"/>
      <c r="OLY975" s="6"/>
      <c r="OLZ975" s="6"/>
      <c r="OMA975" s="6"/>
      <c r="OMB975" s="6"/>
      <c r="OMC975" s="6"/>
      <c r="OMD975" s="6"/>
      <c r="OME975" s="6"/>
      <c r="OMF975" s="6"/>
      <c r="OMG975" s="6"/>
      <c r="OMH975" s="6"/>
      <c r="OMI975" s="6"/>
      <c r="OMJ975" s="6"/>
      <c r="OMK975" s="6"/>
      <c r="OML975" s="6"/>
      <c r="OMM975" s="6"/>
      <c r="OMN975" s="6"/>
      <c r="OMO975" s="6"/>
      <c r="OMP975" s="6"/>
      <c r="OMQ975" s="6"/>
      <c r="OMR975" s="6"/>
      <c r="OMS975" s="6"/>
      <c r="OMT975" s="6"/>
      <c r="OMU975" s="6"/>
      <c r="OMV975" s="6"/>
      <c r="OMW975" s="6"/>
      <c r="OMX975" s="6"/>
      <c r="OMY975" s="6"/>
      <c r="OMZ975" s="6"/>
      <c r="ONA975" s="6"/>
      <c r="ONB975" s="6"/>
      <c r="ONC975" s="6"/>
      <c r="OND975" s="6"/>
      <c r="ONE975" s="6"/>
      <c r="ONF975" s="6"/>
      <c r="ONG975" s="6"/>
      <c r="ONH975" s="6"/>
      <c r="ONI975" s="6"/>
      <c r="ONJ975" s="6"/>
      <c r="ONK975" s="6"/>
      <c r="ONL975" s="6"/>
      <c r="ONM975" s="6"/>
      <c r="ONN975" s="6"/>
      <c r="ONO975" s="6"/>
      <c r="ONP975" s="6"/>
      <c r="ONQ975" s="6"/>
      <c r="ONR975" s="6"/>
      <c r="ONS975" s="6"/>
      <c r="ONT975" s="6"/>
      <c r="ONU975" s="6"/>
      <c r="ONV975" s="6"/>
      <c r="ONW975" s="6"/>
      <c r="ONX975" s="6"/>
      <c r="ONY975" s="6"/>
      <c r="ONZ975" s="6"/>
      <c r="OOA975" s="6"/>
      <c r="OOB975" s="6"/>
      <c r="OOC975" s="6"/>
      <c r="OOD975" s="6"/>
      <c r="OOE975" s="6"/>
      <c r="OOF975" s="6"/>
      <c r="OOG975" s="6"/>
      <c r="OOH975" s="6"/>
      <c r="OOI975" s="6"/>
      <c r="OOJ975" s="6"/>
      <c r="OOK975" s="6"/>
      <c r="OOL975" s="6"/>
      <c r="OOM975" s="6"/>
      <c r="OON975" s="6"/>
      <c r="OOO975" s="6"/>
      <c r="OOP975" s="6"/>
      <c r="OOQ975" s="6"/>
      <c r="OOR975" s="6"/>
      <c r="OOS975" s="6"/>
      <c r="OOT975" s="6"/>
      <c r="OOU975" s="6"/>
      <c r="OOV975" s="6"/>
      <c r="OOW975" s="6"/>
      <c r="OOX975" s="6"/>
      <c r="OOY975" s="6"/>
      <c r="OOZ975" s="6"/>
      <c r="OPA975" s="6"/>
      <c r="OPB975" s="6"/>
      <c r="OPC975" s="6"/>
      <c r="OPD975" s="6"/>
      <c r="OPE975" s="6"/>
      <c r="OPF975" s="6"/>
      <c r="OPG975" s="6"/>
      <c r="OPH975" s="6"/>
      <c r="OPI975" s="6"/>
      <c r="OPJ975" s="6"/>
      <c r="OPK975" s="6"/>
      <c r="OPL975" s="6"/>
      <c r="OPM975" s="6"/>
      <c r="OPN975" s="6"/>
      <c r="OPO975" s="6"/>
      <c r="OPP975" s="6"/>
      <c r="OPQ975" s="6"/>
      <c r="OPR975" s="6"/>
      <c r="OPS975" s="6"/>
      <c r="OPT975" s="6"/>
      <c r="OPU975" s="6"/>
      <c r="OPV975" s="6"/>
      <c r="OPW975" s="6"/>
      <c r="OPX975" s="6"/>
      <c r="OPY975" s="6"/>
      <c r="OPZ975" s="6"/>
      <c r="OQA975" s="6"/>
      <c r="OQB975" s="6"/>
      <c r="OQC975" s="6"/>
      <c r="OQD975" s="6"/>
      <c r="OQE975" s="6"/>
      <c r="OQF975" s="6"/>
      <c r="OQG975" s="6"/>
      <c r="OQH975" s="6"/>
      <c r="OQI975" s="6"/>
      <c r="OQJ975" s="6"/>
      <c r="OQK975" s="6"/>
      <c r="OQL975" s="6"/>
      <c r="OQM975" s="6"/>
      <c r="OQN975" s="6"/>
      <c r="OQO975" s="6"/>
      <c r="OQP975" s="6"/>
      <c r="OQQ975" s="6"/>
      <c r="OQR975" s="6"/>
      <c r="OQS975" s="6"/>
      <c r="OQT975" s="6"/>
      <c r="OQU975" s="6"/>
      <c r="OQV975" s="6"/>
      <c r="OQW975" s="6"/>
      <c r="OQX975" s="6"/>
      <c r="OQY975" s="6"/>
      <c r="OQZ975" s="6"/>
      <c r="ORA975" s="6"/>
      <c r="ORB975" s="6"/>
      <c r="ORC975" s="6"/>
      <c r="ORD975" s="6"/>
      <c r="ORE975" s="6"/>
      <c r="ORF975" s="6"/>
      <c r="ORG975" s="6"/>
      <c r="ORH975" s="6"/>
      <c r="ORI975" s="6"/>
      <c r="ORJ975" s="6"/>
      <c r="ORK975" s="6"/>
      <c r="ORL975" s="6"/>
      <c r="ORM975" s="6"/>
      <c r="ORN975" s="6"/>
      <c r="ORO975" s="6"/>
      <c r="ORP975" s="6"/>
      <c r="ORQ975" s="6"/>
      <c r="ORR975" s="6"/>
      <c r="ORS975" s="6"/>
      <c r="ORT975" s="6"/>
      <c r="ORU975" s="6"/>
      <c r="ORV975" s="6"/>
      <c r="ORW975" s="6"/>
      <c r="ORX975" s="6"/>
      <c r="ORY975" s="6"/>
      <c r="ORZ975" s="6"/>
      <c r="OSA975" s="6"/>
      <c r="OSB975" s="6"/>
      <c r="OSC975" s="6"/>
      <c r="OSD975" s="6"/>
      <c r="OSE975" s="6"/>
      <c r="OSF975" s="6"/>
      <c r="OSG975" s="6"/>
      <c r="OSH975" s="6"/>
      <c r="OSI975" s="6"/>
      <c r="OSJ975" s="6"/>
      <c r="OSK975" s="6"/>
      <c r="OSL975" s="6"/>
      <c r="OSM975" s="6"/>
      <c r="OSN975" s="6"/>
      <c r="OSO975" s="6"/>
      <c r="OSP975" s="6"/>
      <c r="OSQ975" s="6"/>
      <c r="OSR975" s="6"/>
      <c r="OSS975" s="6"/>
      <c r="OST975" s="6"/>
      <c r="OSU975" s="6"/>
      <c r="OSV975" s="6"/>
      <c r="OSW975" s="6"/>
      <c r="OSX975" s="6"/>
      <c r="OSY975" s="6"/>
      <c r="OSZ975" s="6"/>
      <c r="OTA975" s="6"/>
      <c r="OTB975" s="6"/>
      <c r="OTC975" s="6"/>
      <c r="OTD975" s="6"/>
      <c r="OTE975" s="6"/>
      <c r="OTF975" s="6"/>
      <c r="OTG975" s="6"/>
      <c r="OTH975" s="6"/>
      <c r="OTI975" s="6"/>
      <c r="OTJ975" s="6"/>
      <c r="OTK975" s="6"/>
      <c r="OTL975" s="6"/>
      <c r="OTM975" s="6"/>
      <c r="OTN975" s="6"/>
      <c r="OTO975" s="6"/>
      <c r="OTP975" s="6"/>
      <c r="OTQ975" s="6"/>
      <c r="OTR975" s="6"/>
      <c r="OTS975" s="6"/>
      <c r="OTT975" s="6"/>
      <c r="OTU975" s="6"/>
      <c r="OTV975" s="6"/>
      <c r="OTW975" s="6"/>
      <c r="OTX975" s="6"/>
      <c r="OTY975" s="6"/>
      <c r="OTZ975" s="6"/>
      <c r="OUA975" s="6"/>
      <c r="OUB975" s="6"/>
      <c r="OUC975" s="6"/>
      <c r="OUD975" s="6"/>
      <c r="OUE975" s="6"/>
      <c r="OUF975" s="6"/>
      <c r="OUG975" s="6"/>
      <c r="OUH975" s="6"/>
      <c r="OUI975" s="6"/>
      <c r="OUJ975" s="6"/>
      <c r="OUK975" s="6"/>
      <c r="OUL975" s="6"/>
      <c r="OUM975" s="6"/>
      <c r="OUN975" s="6"/>
      <c r="OUO975" s="6"/>
      <c r="OUP975" s="6"/>
      <c r="OUQ975" s="6"/>
      <c r="OUR975" s="6"/>
      <c r="OUS975" s="6"/>
      <c r="OUT975" s="6"/>
      <c r="OUU975" s="6"/>
      <c r="OUV975" s="6"/>
      <c r="OUW975" s="6"/>
      <c r="OUX975" s="6"/>
      <c r="OUY975" s="6"/>
      <c r="OUZ975" s="6"/>
      <c r="OVA975" s="6"/>
      <c r="OVB975" s="6"/>
      <c r="OVC975" s="6"/>
      <c r="OVD975" s="6"/>
      <c r="OVE975" s="6"/>
      <c r="OVF975" s="6"/>
      <c r="OVG975" s="6"/>
      <c r="OVH975" s="6"/>
      <c r="OVI975" s="6"/>
      <c r="OVJ975" s="6"/>
      <c r="OVK975" s="6"/>
      <c r="OVL975" s="6"/>
      <c r="OVM975" s="6"/>
      <c r="OVN975" s="6"/>
      <c r="OVO975" s="6"/>
      <c r="OVP975" s="6"/>
      <c r="OVQ975" s="6"/>
      <c r="OVR975" s="6"/>
      <c r="OVS975" s="6"/>
      <c r="OVT975" s="6"/>
      <c r="OVU975" s="6"/>
      <c r="OVV975" s="6"/>
      <c r="OVW975" s="6"/>
      <c r="OVX975" s="6"/>
      <c r="OVY975" s="6"/>
      <c r="OVZ975" s="6"/>
      <c r="OWA975" s="6"/>
      <c r="OWB975" s="6"/>
      <c r="OWC975" s="6"/>
      <c r="OWD975" s="6"/>
      <c r="OWE975" s="6"/>
      <c r="OWF975" s="6"/>
      <c r="OWG975" s="6"/>
      <c r="OWH975" s="6"/>
      <c r="OWI975" s="6"/>
      <c r="OWJ975" s="6"/>
      <c r="OWK975" s="6"/>
      <c r="OWL975" s="6"/>
      <c r="OWM975" s="6"/>
      <c r="OWN975" s="6"/>
      <c r="OWO975" s="6"/>
      <c r="OWP975" s="6"/>
      <c r="OWQ975" s="6"/>
      <c r="OWR975" s="6"/>
      <c r="OWS975" s="6"/>
      <c r="OWT975" s="6"/>
      <c r="OWU975" s="6"/>
      <c r="OWV975" s="6"/>
      <c r="OWW975" s="6"/>
      <c r="OWX975" s="6"/>
      <c r="OWY975" s="6"/>
      <c r="OWZ975" s="6"/>
      <c r="OXA975" s="6"/>
      <c r="OXB975" s="6"/>
      <c r="OXC975" s="6"/>
      <c r="OXD975" s="6"/>
      <c r="OXE975" s="6"/>
      <c r="OXF975" s="6"/>
      <c r="OXG975" s="6"/>
      <c r="OXH975" s="6"/>
      <c r="OXI975" s="6"/>
      <c r="OXJ975" s="6"/>
      <c r="OXK975" s="6"/>
      <c r="OXL975" s="6"/>
      <c r="OXM975" s="6"/>
      <c r="OXN975" s="6"/>
      <c r="OXO975" s="6"/>
      <c r="OXP975" s="6"/>
      <c r="OXQ975" s="6"/>
      <c r="OXR975" s="6"/>
      <c r="OXS975" s="6"/>
      <c r="OXT975" s="6"/>
      <c r="OXU975" s="6"/>
      <c r="OXV975" s="6"/>
      <c r="OXW975" s="6"/>
      <c r="OXX975" s="6"/>
      <c r="OXY975" s="6"/>
      <c r="OXZ975" s="6"/>
      <c r="OYA975" s="6"/>
      <c r="OYB975" s="6"/>
      <c r="OYC975" s="6"/>
      <c r="OYD975" s="6"/>
      <c r="OYE975" s="6"/>
      <c r="OYF975" s="6"/>
      <c r="OYG975" s="6"/>
      <c r="OYH975" s="6"/>
      <c r="OYI975" s="6"/>
      <c r="OYJ975" s="6"/>
      <c r="OYK975" s="6"/>
      <c r="OYL975" s="6"/>
      <c r="OYM975" s="6"/>
      <c r="OYN975" s="6"/>
      <c r="OYO975" s="6"/>
      <c r="OYP975" s="6"/>
      <c r="OYQ975" s="6"/>
      <c r="OYR975" s="6"/>
      <c r="OYS975" s="6"/>
      <c r="OYT975" s="6"/>
      <c r="OYU975" s="6"/>
      <c r="OYV975" s="6"/>
      <c r="OYW975" s="6"/>
      <c r="OYX975" s="6"/>
      <c r="OYY975" s="6"/>
      <c r="OYZ975" s="6"/>
      <c r="OZA975" s="6"/>
      <c r="OZB975" s="6"/>
      <c r="OZC975" s="6"/>
      <c r="OZD975" s="6"/>
      <c r="OZE975" s="6"/>
      <c r="OZF975" s="6"/>
      <c r="OZG975" s="6"/>
      <c r="OZH975" s="6"/>
      <c r="OZI975" s="6"/>
      <c r="OZJ975" s="6"/>
      <c r="OZK975" s="6"/>
      <c r="OZL975" s="6"/>
      <c r="OZM975" s="6"/>
      <c r="OZN975" s="6"/>
      <c r="OZO975" s="6"/>
      <c r="OZP975" s="6"/>
      <c r="OZQ975" s="6"/>
      <c r="OZR975" s="6"/>
      <c r="OZS975" s="6"/>
      <c r="OZT975" s="6"/>
      <c r="OZU975" s="6"/>
      <c r="OZV975" s="6"/>
      <c r="OZW975" s="6"/>
      <c r="OZX975" s="6"/>
      <c r="OZY975" s="6"/>
      <c r="OZZ975" s="6"/>
      <c r="PAA975" s="6"/>
      <c r="PAB975" s="6"/>
      <c r="PAC975" s="6"/>
      <c r="PAD975" s="6"/>
      <c r="PAE975" s="6"/>
      <c r="PAF975" s="6"/>
      <c r="PAG975" s="6"/>
      <c r="PAH975" s="6"/>
      <c r="PAI975" s="6"/>
      <c r="PAJ975" s="6"/>
      <c r="PAK975" s="6"/>
      <c r="PAL975" s="6"/>
      <c r="PAM975" s="6"/>
      <c r="PAN975" s="6"/>
      <c r="PAO975" s="6"/>
      <c r="PAP975" s="6"/>
      <c r="PAQ975" s="6"/>
      <c r="PAR975" s="6"/>
      <c r="PAS975" s="6"/>
      <c r="PAT975" s="6"/>
      <c r="PAU975" s="6"/>
      <c r="PAV975" s="6"/>
      <c r="PAW975" s="6"/>
      <c r="PAX975" s="6"/>
      <c r="PAY975" s="6"/>
      <c r="PAZ975" s="6"/>
      <c r="PBA975" s="6"/>
      <c r="PBB975" s="6"/>
      <c r="PBC975" s="6"/>
      <c r="PBD975" s="6"/>
      <c r="PBE975" s="6"/>
      <c r="PBF975" s="6"/>
      <c r="PBG975" s="6"/>
      <c r="PBH975" s="6"/>
      <c r="PBI975" s="6"/>
      <c r="PBJ975" s="6"/>
      <c r="PBK975" s="6"/>
      <c r="PBL975" s="6"/>
      <c r="PBM975" s="6"/>
      <c r="PBN975" s="6"/>
      <c r="PBO975" s="6"/>
      <c r="PBP975" s="6"/>
      <c r="PBQ975" s="6"/>
      <c r="PBR975" s="6"/>
      <c r="PBS975" s="6"/>
      <c r="PBT975" s="6"/>
      <c r="PBU975" s="6"/>
      <c r="PBV975" s="6"/>
      <c r="PBW975" s="6"/>
      <c r="PBX975" s="6"/>
      <c r="PBY975" s="6"/>
      <c r="PBZ975" s="6"/>
      <c r="PCA975" s="6"/>
      <c r="PCB975" s="6"/>
      <c r="PCC975" s="6"/>
      <c r="PCD975" s="6"/>
      <c r="PCE975" s="6"/>
      <c r="PCF975" s="6"/>
      <c r="PCG975" s="6"/>
      <c r="PCH975" s="6"/>
      <c r="PCI975" s="6"/>
      <c r="PCJ975" s="6"/>
      <c r="PCK975" s="6"/>
      <c r="PCL975" s="6"/>
      <c r="PCM975" s="6"/>
      <c r="PCN975" s="6"/>
      <c r="PCO975" s="6"/>
      <c r="PCP975" s="6"/>
      <c r="PCQ975" s="6"/>
      <c r="PCR975" s="6"/>
      <c r="PCS975" s="6"/>
      <c r="PCT975" s="6"/>
      <c r="PCU975" s="6"/>
      <c r="PCV975" s="6"/>
      <c r="PCW975" s="6"/>
      <c r="PCX975" s="6"/>
      <c r="PCY975" s="6"/>
      <c r="PCZ975" s="6"/>
      <c r="PDA975" s="6"/>
      <c r="PDB975" s="6"/>
      <c r="PDC975" s="6"/>
      <c r="PDD975" s="6"/>
      <c r="PDE975" s="6"/>
      <c r="PDF975" s="6"/>
      <c r="PDG975" s="6"/>
      <c r="PDH975" s="6"/>
      <c r="PDI975" s="6"/>
      <c r="PDJ975" s="6"/>
      <c r="PDK975" s="6"/>
      <c r="PDL975" s="6"/>
      <c r="PDM975" s="6"/>
      <c r="PDN975" s="6"/>
      <c r="PDO975" s="6"/>
      <c r="PDP975" s="6"/>
      <c r="PDQ975" s="6"/>
      <c r="PDR975" s="6"/>
      <c r="PDS975" s="6"/>
      <c r="PDT975" s="6"/>
      <c r="PDU975" s="6"/>
      <c r="PDV975" s="6"/>
      <c r="PDW975" s="6"/>
      <c r="PDX975" s="6"/>
      <c r="PDY975" s="6"/>
      <c r="PDZ975" s="6"/>
      <c r="PEA975" s="6"/>
      <c r="PEB975" s="6"/>
      <c r="PEC975" s="6"/>
      <c r="PED975" s="6"/>
      <c r="PEE975" s="6"/>
      <c r="PEF975" s="6"/>
      <c r="PEG975" s="6"/>
      <c r="PEH975" s="6"/>
      <c r="PEI975" s="6"/>
      <c r="PEJ975" s="6"/>
      <c r="PEK975" s="6"/>
      <c r="PEL975" s="6"/>
      <c r="PEM975" s="6"/>
      <c r="PEN975" s="6"/>
      <c r="PEO975" s="6"/>
      <c r="PEP975" s="6"/>
      <c r="PEQ975" s="6"/>
      <c r="PER975" s="6"/>
      <c r="PES975" s="6"/>
      <c r="PET975" s="6"/>
      <c r="PEU975" s="6"/>
      <c r="PEV975" s="6"/>
      <c r="PEW975" s="6"/>
      <c r="PEX975" s="6"/>
      <c r="PEY975" s="6"/>
      <c r="PEZ975" s="6"/>
      <c r="PFA975" s="6"/>
      <c r="PFB975" s="6"/>
      <c r="PFC975" s="6"/>
      <c r="PFD975" s="6"/>
      <c r="PFE975" s="6"/>
      <c r="PFF975" s="6"/>
      <c r="PFG975" s="6"/>
      <c r="PFH975" s="6"/>
      <c r="PFI975" s="6"/>
      <c r="PFJ975" s="6"/>
      <c r="PFK975" s="6"/>
      <c r="PFL975" s="6"/>
      <c r="PFM975" s="6"/>
      <c r="PFN975" s="6"/>
      <c r="PFO975" s="6"/>
      <c r="PFP975" s="6"/>
      <c r="PFQ975" s="6"/>
      <c r="PFR975" s="6"/>
      <c r="PFS975" s="6"/>
      <c r="PFT975" s="6"/>
      <c r="PFU975" s="6"/>
      <c r="PFV975" s="6"/>
      <c r="PFW975" s="6"/>
      <c r="PFX975" s="6"/>
      <c r="PFY975" s="6"/>
      <c r="PFZ975" s="6"/>
      <c r="PGA975" s="6"/>
      <c r="PGB975" s="6"/>
      <c r="PGC975" s="6"/>
      <c r="PGD975" s="6"/>
      <c r="PGE975" s="6"/>
      <c r="PGF975" s="6"/>
      <c r="PGG975" s="6"/>
      <c r="PGH975" s="6"/>
      <c r="PGI975" s="6"/>
      <c r="PGJ975" s="6"/>
      <c r="PGK975" s="6"/>
      <c r="PGL975" s="6"/>
      <c r="PGM975" s="6"/>
      <c r="PGN975" s="6"/>
      <c r="PGO975" s="6"/>
      <c r="PGP975" s="6"/>
      <c r="PGQ975" s="6"/>
      <c r="PGR975" s="6"/>
      <c r="PGS975" s="6"/>
      <c r="PGT975" s="6"/>
      <c r="PGU975" s="6"/>
      <c r="PGV975" s="6"/>
      <c r="PGW975" s="6"/>
      <c r="PGX975" s="6"/>
      <c r="PGY975" s="6"/>
      <c r="PGZ975" s="6"/>
      <c r="PHA975" s="6"/>
      <c r="PHB975" s="6"/>
      <c r="PHC975" s="6"/>
      <c r="PHD975" s="6"/>
      <c r="PHE975" s="6"/>
      <c r="PHF975" s="6"/>
      <c r="PHG975" s="6"/>
      <c r="PHH975" s="6"/>
      <c r="PHI975" s="6"/>
      <c r="PHJ975" s="6"/>
      <c r="PHK975" s="6"/>
      <c r="PHL975" s="6"/>
      <c r="PHM975" s="6"/>
      <c r="PHN975" s="6"/>
      <c r="PHO975" s="6"/>
      <c r="PHP975" s="6"/>
      <c r="PHQ975" s="6"/>
      <c r="PHR975" s="6"/>
      <c r="PHS975" s="6"/>
      <c r="PHT975" s="6"/>
      <c r="PHU975" s="6"/>
      <c r="PHV975" s="6"/>
      <c r="PHW975" s="6"/>
      <c r="PHX975" s="6"/>
      <c r="PHY975" s="6"/>
      <c r="PHZ975" s="6"/>
      <c r="PIA975" s="6"/>
      <c r="PIB975" s="6"/>
      <c r="PIC975" s="6"/>
      <c r="PID975" s="6"/>
      <c r="PIE975" s="6"/>
      <c r="PIF975" s="6"/>
      <c r="PIG975" s="6"/>
      <c r="PIH975" s="6"/>
      <c r="PII975" s="6"/>
      <c r="PIJ975" s="6"/>
      <c r="PIK975" s="6"/>
      <c r="PIL975" s="6"/>
      <c r="PIM975" s="6"/>
      <c r="PIN975" s="6"/>
      <c r="PIO975" s="6"/>
      <c r="PIP975" s="6"/>
      <c r="PIQ975" s="6"/>
      <c r="PIR975" s="6"/>
      <c r="PIS975" s="6"/>
      <c r="PIT975" s="6"/>
      <c r="PIU975" s="6"/>
      <c r="PIV975" s="6"/>
      <c r="PIW975" s="6"/>
      <c r="PIX975" s="6"/>
      <c r="PIY975" s="6"/>
      <c r="PIZ975" s="6"/>
      <c r="PJA975" s="6"/>
      <c r="PJB975" s="6"/>
      <c r="PJC975" s="6"/>
      <c r="PJD975" s="6"/>
      <c r="PJE975" s="6"/>
      <c r="PJF975" s="6"/>
      <c r="PJG975" s="6"/>
      <c r="PJH975" s="6"/>
      <c r="PJI975" s="6"/>
      <c r="PJJ975" s="6"/>
      <c r="PJK975" s="6"/>
      <c r="PJL975" s="6"/>
      <c r="PJM975" s="6"/>
      <c r="PJN975" s="6"/>
      <c r="PJO975" s="6"/>
      <c r="PJP975" s="6"/>
      <c r="PJQ975" s="6"/>
      <c r="PJR975" s="6"/>
      <c r="PJS975" s="6"/>
      <c r="PJT975" s="6"/>
      <c r="PJU975" s="6"/>
      <c r="PJV975" s="6"/>
      <c r="PJW975" s="6"/>
      <c r="PJX975" s="6"/>
      <c r="PJY975" s="6"/>
      <c r="PJZ975" s="6"/>
      <c r="PKA975" s="6"/>
      <c r="PKB975" s="6"/>
      <c r="PKC975" s="6"/>
      <c r="PKD975" s="6"/>
      <c r="PKE975" s="6"/>
      <c r="PKF975" s="6"/>
      <c r="PKG975" s="6"/>
      <c r="PKH975" s="6"/>
      <c r="PKI975" s="6"/>
      <c r="PKJ975" s="6"/>
      <c r="PKK975" s="6"/>
      <c r="PKL975" s="6"/>
      <c r="PKM975" s="6"/>
      <c r="PKN975" s="6"/>
      <c r="PKO975" s="6"/>
      <c r="PKP975" s="6"/>
      <c r="PKQ975" s="6"/>
      <c r="PKR975" s="6"/>
      <c r="PKS975" s="6"/>
      <c r="PKT975" s="6"/>
      <c r="PKU975" s="6"/>
      <c r="PKV975" s="6"/>
      <c r="PKW975" s="6"/>
      <c r="PKX975" s="6"/>
      <c r="PKY975" s="6"/>
      <c r="PKZ975" s="6"/>
      <c r="PLA975" s="6"/>
      <c r="PLB975" s="6"/>
      <c r="PLC975" s="6"/>
      <c r="PLD975" s="6"/>
      <c r="PLE975" s="6"/>
      <c r="PLF975" s="6"/>
      <c r="PLG975" s="6"/>
      <c r="PLH975" s="6"/>
      <c r="PLI975" s="6"/>
      <c r="PLJ975" s="6"/>
      <c r="PLK975" s="6"/>
      <c r="PLL975" s="6"/>
      <c r="PLM975" s="6"/>
      <c r="PLN975" s="6"/>
      <c r="PLO975" s="6"/>
      <c r="PLP975" s="6"/>
      <c r="PLQ975" s="6"/>
      <c r="PLR975" s="6"/>
      <c r="PLS975" s="6"/>
      <c r="PLT975" s="6"/>
      <c r="PLU975" s="6"/>
      <c r="PLV975" s="6"/>
      <c r="PLW975" s="6"/>
      <c r="PLX975" s="6"/>
      <c r="PLY975" s="6"/>
      <c r="PLZ975" s="6"/>
      <c r="PMA975" s="6"/>
      <c r="PMB975" s="6"/>
      <c r="PMC975" s="6"/>
      <c r="PMD975" s="6"/>
      <c r="PME975" s="6"/>
      <c r="PMF975" s="6"/>
      <c r="PMG975" s="6"/>
      <c r="PMH975" s="6"/>
      <c r="PMI975" s="6"/>
      <c r="PMJ975" s="6"/>
      <c r="PMK975" s="6"/>
      <c r="PML975" s="6"/>
      <c r="PMM975" s="6"/>
      <c r="PMN975" s="6"/>
      <c r="PMO975" s="6"/>
      <c r="PMP975" s="6"/>
      <c r="PMQ975" s="6"/>
      <c r="PMR975" s="6"/>
      <c r="PMS975" s="6"/>
      <c r="PMT975" s="6"/>
      <c r="PMU975" s="6"/>
      <c r="PMV975" s="6"/>
      <c r="PMW975" s="6"/>
      <c r="PMX975" s="6"/>
      <c r="PMY975" s="6"/>
      <c r="PMZ975" s="6"/>
      <c r="PNA975" s="6"/>
      <c r="PNB975" s="6"/>
      <c r="PNC975" s="6"/>
      <c r="PND975" s="6"/>
      <c r="PNE975" s="6"/>
      <c r="PNF975" s="6"/>
      <c r="PNG975" s="6"/>
      <c r="PNH975" s="6"/>
      <c r="PNI975" s="6"/>
      <c r="PNJ975" s="6"/>
      <c r="PNK975" s="6"/>
      <c r="PNL975" s="6"/>
      <c r="PNM975" s="6"/>
      <c r="PNN975" s="6"/>
      <c r="PNO975" s="6"/>
      <c r="PNP975" s="6"/>
      <c r="PNQ975" s="6"/>
      <c r="PNR975" s="6"/>
      <c r="PNS975" s="6"/>
      <c r="PNT975" s="6"/>
      <c r="PNU975" s="6"/>
      <c r="PNV975" s="6"/>
      <c r="PNW975" s="6"/>
      <c r="PNX975" s="6"/>
      <c r="PNY975" s="6"/>
      <c r="PNZ975" s="6"/>
      <c r="POA975" s="6"/>
      <c r="POB975" s="6"/>
      <c r="POC975" s="6"/>
      <c r="POD975" s="6"/>
      <c r="POE975" s="6"/>
      <c r="POF975" s="6"/>
      <c r="POG975" s="6"/>
      <c r="POH975" s="6"/>
      <c r="POI975" s="6"/>
      <c r="POJ975" s="6"/>
      <c r="POK975" s="6"/>
      <c r="POL975" s="6"/>
      <c r="POM975" s="6"/>
      <c r="PON975" s="6"/>
      <c r="POO975" s="6"/>
      <c r="POP975" s="6"/>
      <c r="POQ975" s="6"/>
      <c r="POR975" s="6"/>
      <c r="POS975" s="6"/>
      <c r="POT975" s="6"/>
      <c r="POU975" s="6"/>
      <c r="POV975" s="6"/>
      <c r="POW975" s="6"/>
      <c r="POX975" s="6"/>
      <c r="POY975" s="6"/>
      <c r="POZ975" s="6"/>
      <c r="PPA975" s="6"/>
      <c r="PPB975" s="6"/>
      <c r="PPC975" s="6"/>
      <c r="PPD975" s="6"/>
      <c r="PPE975" s="6"/>
      <c r="PPF975" s="6"/>
      <c r="PPG975" s="6"/>
      <c r="PPH975" s="6"/>
      <c r="PPI975" s="6"/>
      <c r="PPJ975" s="6"/>
      <c r="PPK975" s="6"/>
      <c r="PPL975" s="6"/>
      <c r="PPM975" s="6"/>
      <c r="PPN975" s="6"/>
      <c r="PPO975" s="6"/>
      <c r="PPP975" s="6"/>
      <c r="PPQ975" s="6"/>
      <c r="PPR975" s="6"/>
      <c r="PPS975" s="6"/>
      <c r="PPT975" s="6"/>
      <c r="PPU975" s="6"/>
      <c r="PPV975" s="6"/>
      <c r="PPW975" s="6"/>
      <c r="PPX975" s="6"/>
      <c r="PPY975" s="6"/>
      <c r="PPZ975" s="6"/>
      <c r="PQA975" s="6"/>
      <c r="PQB975" s="6"/>
      <c r="PQC975" s="6"/>
      <c r="PQD975" s="6"/>
      <c r="PQE975" s="6"/>
      <c r="PQF975" s="6"/>
      <c r="PQG975" s="6"/>
      <c r="PQH975" s="6"/>
      <c r="PQI975" s="6"/>
      <c r="PQJ975" s="6"/>
      <c r="PQK975" s="6"/>
      <c r="PQL975" s="6"/>
      <c r="PQM975" s="6"/>
      <c r="PQN975" s="6"/>
      <c r="PQO975" s="6"/>
      <c r="PQP975" s="6"/>
      <c r="PQQ975" s="6"/>
      <c r="PQR975" s="6"/>
      <c r="PQS975" s="6"/>
      <c r="PQT975" s="6"/>
      <c r="PQU975" s="6"/>
      <c r="PQV975" s="6"/>
      <c r="PQW975" s="6"/>
      <c r="PQX975" s="6"/>
      <c r="PQY975" s="6"/>
      <c r="PQZ975" s="6"/>
      <c r="PRA975" s="6"/>
      <c r="PRB975" s="6"/>
      <c r="PRC975" s="6"/>
      <c r="PRD975" s="6"/>
      <c r="PRE975" s="6"/>
      <c r="PRF975" s="6"/>
      <c r="PRG975" s="6"/>
      <c r="PRH975" s="6"/>
      <c r="PRI975" s="6"/>
      <c r="PRJ975" s="6"/>
      <c r="PRK975" s="6"/>
      <c r="PRL975" s="6"/>
      <c r="PRM975" s="6"/>
      <c r="PRN975" s="6"/>
      <c r="PRO975" s="6"/>
      <c r="PRP975" s="6"/>
      <c r="PRQ975" s="6"/>
      <c r="PRR975" s="6"/>
      <c r="PRS975" s="6"/>
      <c r="PRT975" s="6"/>
      <c r="PRU975" s="6"/>
      <c r="PRV975" s="6"/>
      <c r="PRW975" s="6"/>
      <c r="PRX975" s="6"/>
      <c r="PRY975" s="6"/>
      <c r="PRZ975" s="6"/>
      <c r="PSA975" s="6"/>
      <c r="PSB975" s="6"/>
      <c r="PSC975" s="6"/>
      <c r="PSD975" s="6"/>
      <c r="PSE975" s="6"/>
      <c r="PSF975" s="6"/>
      <c r="PSG975" s="6"/>
      <c r="PSH975" s="6"/>
      <c r="PSI975" s="6"/>
      <c r="PSJ975" s="6"/>
      <c r="PSK975" s="6"/>
      <c r="PSL975" s="6"/>
      <c r="PSM975" s="6"/>
      <c r="PSN975" s="6"/>
      <c r="PSO975" s="6"/>
      <c r="PSP975" s="6"/>
      <c r="PSQ975" s="6"/>
      <c r="PSR975" s="6"/>
      <c r="PSS975" s="6"/>
      <c r="PST975" s="6"/>
      <c r="PSU975" s="6"/>
      <c r="PSV975" s="6"/>
      <c r="PSW975" s="6"/>
      <c r="PSX975" s="6"/>
      <c r="PSY975" s="6"/>
      <c r="PSZ975" s="6"/>
      <c r="PTA975" s="6"/>
      <c r="PTB975" s="6"/>
      <c r="PTC975" s="6"/>
      <c r="PTD975" s="6"/>
      <c r="PTE975" s="6"/>
      <c r="PTF975" s="6"/>
      <c r="PTG975" s="6"/>
      <c r="PTH975" s="6"/>
      <c r="PTI975" s="6"/>
      <c r="PTJ975" s="6"/>
      <c r="PTK975" s="6"/>
      <c r="PTL975" s="6"/>
      <c r="PTM975" s="6"/>
      <c r="PTN975" s="6"/>
      <c r="PTO975" s="6"/>
      <c r="PTP975" s="6"/>
      <c r="PTQ975" s="6"/>
      <c r="PTR975" s="6"/>
      <c r="PTS975" s="6"/>
      <c r="PTT975" s="6"/>
      <c r="PTU975" s="6"/>
      <c r="PTV975" s="6"/>
      <c r="PTW975" s="6"/>
      <c r="PTX975" s="6"/>
      <c r="PTY975" s="6"/>
      <c r="PTZ975" s="6"/>
      <c r="PUA975" s="6"/>
      <c r="PUB975" s="6"/>
      <c r="PUC975" s="6"/>
      <c r="PUD975" s="6"/>
      <c r="PUE975" s="6"/>
      <c r="PUF975" s="6"/>
      <c r="PUG975" s="6"/>
      <c r="PUH975" s="6"/>
      <c r="PUI975" s="6"/>
      <c r="PUJ975" s="6"/>
      <c r="PUK975" s="6"/>
      <c r="PUL975" s="6"/>
      <c r="PUM975" s="6"/>
      <c r="PUN975" s="6"/>
      <c r="PUO975" s="6"/>
      <c r="PUP975" s="6"/>
      <c r="PUQ975" s="6"/>
      <c r="PUR975" s="6"/>
      <c r="PUS975" s="6"/>
      <c r="PUT975" s="6"/>
      <c r="PUU975" s="6"/>
      <c r="PUV975" s="6"/>
      <c r="PUW975" s="6"/>
      <c r="PUX975" s="6"/>
      <c r="PUY975" s="6"/>
      <c r="PUZ975" s="6"/>
      <c r="PVA975" s="6"/>
      <c r="PVB975" s="6"/>
      <c r="PVC975" s="6"/>
      <c r="PVD975" s="6"/>
      <c r="PVE975" s="6"/>
      <c r="PVF975" s="6"/>
      <c r="PVG975" s="6"/>
      <c r="PVH975" s="6"/>
      <c r="PVI975" s="6"/>
      <c r="PVJ975" s="6"/>
      <c r="PVK975" s="6"/>
      <c r="PVL975" s="6"/>
      <c r="PVM975" s="6"/>
      <c r="PVN975" s="6"/>
      <c r="PVO975" s="6"/>
      <c r="PVP975" s="6"/>
      <c r="PVQ975" s="6"/>
      <c r="PVR975" s="6"/>
      <c r="PVS975" s="6"/>
      <c r="PVT975" s="6"/>
      <c r="PVU975" s="6"/>
      <c r="PVV975" s="6"/>
      <c r="PVW975" s="6"/>
      <c r="PVX975" s="6"/>
      <c r="PVY975" s="6"/>
      <c r="PVZ975" s="6"/>
      <c r="PWA975" s="6"/>
      <c r="PWB975" s="6"/>
      <c r="PWC975" s="6"/>
      <c r="PWD975" s="6"/>
      <c r="PWE975" s="6"/>
      <c r="PWF975" s="6"/>
      <c r="PWG975" s="6"/>
      <c r="PWH975" s="6"/>
      <c r="PWI975" s="6"/>
      <c r="PWJ975" s="6"/>
      <c r="PWK975" s="6"/>
      <c r="PWL975" s="6"/>
      <c r="PWM975" s="6"/>
      <c r="PWN975" s="6"/>
      <c r="PWO975" s="6"/>
      <c r="PWP975" s="6"/>
      <c r="PWQ975" s="6"/>
      <c r="PWR975" s="6"/>
      <c r="PWS975" s="6"/>
      <c r="PWT975" s="6"/>
      <c r="PWU975" s="6"/>
      <c r="PWV975" s="6"/>
      <c r="PWW975" s="6"/>
      <c r="PWX975" s="6"/>
      <c r="PWY975" s="6"/>
      <c r="PWZ975" s="6"/>
      <c r="PXA975" s="6"/>
      <c r="PXB975" s="6"/>
      <c r="PXC975" s="6"/>
      <c r="PXD975" s="6"/>
      <c r="PXE975" s="6"/>
      <c r="PXF975" s="6"/>
      <c r="PXG975" s="6"/>
      <c r="PXH975" s="6"/>
      <c r="PXI975" s="6"/>
      <c r="PXJ975" s="6"/>
      <c r="PXK975" s="6"/>
      <c r="PXL975" s="6"/>
      <c r="PXM975" s="6"/>
      <c r="PXN975" s="6"/>
      <c r="PXO975" s="6"/>
      <c r="PXP975" s="6"/>
      <c r="PXQ975" s="6"/>
      <c r="PXR975" s="6"/>
      <c r="PXS975" s="6"/>
      <c r="PXT975" s="6"/>
      <c r="PXU975" s="6"/>
      <c r="PXV975" s="6"/>
      <c r="PXW975" s="6"/>
      <c r="PXX975" s="6"/>
      <c r="PXY975" s="6"/>
      <c r="PXZ975" s="6"/>
      <c r="PYA975" s="6"/>
      <c r="PYB975" s="6"/>
      <c r="PYC975" s="6"/>
      <c r="PYD975" s="6"/>
      <c r="PYE975" s="6"/>
      <c r="PYF975" s="6"/>
      <c r="PYG975" s="6"/>
      <c r="PYH975" s="6"/>
      <c r="PYI975" s="6"/>
      <c r="PYJ975" s="6"/>
      <c r="PYK975" s="6"/>
      <c r="PYL975" s="6"/>
      <c r="PYM975" s="6"/>
      <c r="PYN975" s="6"/>
      <c r="PYO975" s="6"/>
      <c r="PYP975" s="6"/>
      <c r="PYQ975" s="6"/>
      <c r="PYR975" s="6"/>
      <c r="PYS975" s="6"/>
      <c r="PYT975" s="6"/>
      <c r="PYU975" s="6"/>
      <c r="PYV975" s="6"/>
      <c r="PYW975" s="6"/>
      <c r="PYX975" s="6"/>
      <c r="PYY975" s="6"/>
      <c r="PYZ975" s="6"/>
      <c r="PZA975" s="6"/>
      <c r="PZB975" s="6"/>
      <c r="PZC975" s="6"/>
      <c r="PZD975" s="6"/>
      <c r="PZE975" s="6"/>
      <c r="PZF975" s="6"/>
      <c r="PZG975" s="6"/>
      <c r="PZH975" s="6"/>
      <c r="PZI975" s="6"/>
      <c r="PZJ975" s="6"/>
      <c r="PZK975" s="6"/>
      <c r="PZL975" s="6"/>
      <c r="PZM975" s="6"/>
      <c r="PZN975" s="6"/>
      <c r="PZO975" s="6"/>
      <c r="PZP975" s="6"/>
      <c r="PZQ975" s="6"/>
      <c r="PZR975" s="6"/>
      <c r="PZS975" s="6"/>
      <c r="PZT975" s="6"/>
      <c r="PZU975" s="6"/>
      <c r="PZV975" s="6"/>
      <c r="PZW975" s="6"/>
      <c r="PZX975" s="6"/>
      <c r="PZY975" s="6"/>
      <c r="PZZ975" s="6"/>
      <c r="QAA975" s="6"/>
      <c r="QAB975" s="6"/>
      <c r="QAC975" s="6"/>
      <c r="QAD975" s="6"/>
      <c r="QAE975" s="6"/>
      <c r="QAF975" s="6"/>
      <c r="QAG975" s="6"/>
      <c r="QAH975" s="6"/>
      <c r="QAI975" s="6"/>
      <c r="QAJ975" s="6"/>
      <c r="QAK975" s="6"/>
      <c r="QAL975" s="6"/>
      <c r="QAM975" s="6"/>
      <c r="QAN975" s="6"/>
      <c r="QAO975" s="6"/>
      <c r="QAP975" s="6"/>
      <c r="QAQ975" s="6"/>
      <c r="QAR975" s="6"/>
      <c r="QAS975" s="6"/>
      <c r="QAT975" s="6"/>
      <c r="QAU975" s="6"/>
      <c r="QAV975" s="6"/>
      <c r="QAW975" s="6"/>
      <c r="QAX975" s="6"/>
      <c r="QAY975" s="6"/>
      <c r="QAZ975" s="6"/>
      <c r="QBA975" s="6"/>
      <c r="QBB975" s="6"/>
      <c r="QBC975" s="6"/>
      <c r="QBD975" s="6"/>
      <c r="QBE975" s="6"/>
      <c r="QBF975" s="6"/>
      <c r="QBG975" s="6"/>
      <c r="QBH975" s="6"/>
      <c r="QBI975" s="6"/>
      <c r="QBJ975" s="6"/>
      <c r="QBK975" s="6"/>
      <c r="QBL975" s="6"/>
      <c r="QBM975" s="6"/>
      <c r="QBN975" s="6"/>
      <c r="QBO975" s="6"/>
      <c r="QBP975" s="6"/>
      <c r="QBQ975" s="6"/>
      <c r="QBR975" s="6"/>
      <c r="QBS975" s="6"/>
      <c r="QBT975" s="6"/>
      <c r="QBU975" s="6"/>
      <c r="QBV975" s="6"/>
      <c r="QBW975" s="6"/>
      <c r="QBX975" s="6"/>
      <c r="QBY975" s="6"/>
      <c r="QBZ975" s="6"/>
      <c r="QCA975" s="6"/>
      <c r="QCB975" s="6"/>
      <c r="QCC975" s="6"/>
      <c r="QCD975" s="6"/>
      <c r="QCE975" s="6"/>
      <c r="QCF975" s="6"/>
      <c r="QCG975" s="6"/>
      <c r="QCH975" s="6"/>
      <c r="QCI975" s="6"/>
      <c r="QCJ975" s="6"/>
      <c r="QCK975" s="6"/>
      <c r="QCL975" s="6"/>
      <c r="QCM975" s="6"/>
      <c r="QCN975" s="6"/>
      <c r="QCO975" s="6"/>
      <c r="QCP975" s="6"/>
      <c r="QCQ975" s="6"/>
      <c r="QCR975" s="6"/>
      <c r="QCS975" s="6"/>
      <c r="QCT975" s="6"/>
      <c r="QCU975" s="6"/>
      <c r="QCV975" s="6"/>
      <c r="QCW975" s="6"/>
      <c r="QCX975" s="6"/>
      <c r="QCY975" s="6"/>
      <c r="QCZ975" s="6"/>
      <c r="QDA975" s="6"/>
      <c r="QDB975" s="6"/>
      <c r="QDC975" s="6"/>
      <c r="QDD975" s="6"/>
      <c r="QDE975" s="6"/>
      <c r="QDF975" s="6"/>
      <c r="QDG975" s="6"/>
      <c r="QDH975" s="6"/>
      <c r="QDI975" s="6"/>
      <c r="QDJ975" s="6"/>
      <c r="QDK975" s="6"/>
      <c r="QDL975" s="6"/>
      <c r="QDM975" s="6"/>
      <c r="QDN975" s="6"/>
      <c r="QDO975" s="6"/>
      <c r="QDP975" s="6"/>
      <c r="QDQ975" s="6"/>
      <c r="QDR975" s="6"/>
      <c r="QDS975" s="6"/>
      <c r="QDT975" s="6"/>
      <c r="QDU975" s="6"/>
      <c r="QDV975" s="6"/>
      <c r="QDW975" s="6"/>
      <c r="QDX975" s="6"/>
      <c r="QDY975" s="6"/>
      <c r="QDZ975" s="6"/>
      <c r="QEA975" s="6"/>
      <c r="QEB975" s="6"/>
      <c r="QEC975" s="6"/>
      <c r="QED975" s="6"/>
      <c r="QEE975" s="6"/>
      <c r="QEF975" s="6"/>
      <c r="QEG975" s="6"/>
      <c r="QEH975" s="6"/>
      <c r="QEI975" s="6"/>
      <c r="QEJ975" s="6"/>
      <c r="QEK975" s="6"/>
      <c r="QEL975" s="6"/>
      <c r="QEM975" s="6"/>
      <c r="QEN975" s="6"/>
      <c r="QEO975" s="6"/>
      <c r="QEP975" s="6"/>
      <c r="QEQ975" s="6"/>
      <c r="QER975" s="6"/>
      <c r="QES975" s="6"/>
      <c r="QET975" s="6"/>
      <c r="QEU975" s="6"/>
      <c r="QEV975" s="6"/>
      <c r="QEW975" s="6"/>
      <c r="QEX975" s="6"/>
      <c r="QEY975" s="6"/>
      <c r="QEZ975" s="6"/>
      <c r="QFA975" s="6"/>
      <c r="QFB975" s="6"/>
      <c r="QFC975" s="6"/>
      <c r="QFD975" s="6"/>
      <c r="QFE975" s="6"/>
      <c r="QFF975" s="6"/>
      <c r="QFG975" s="6"/>
      <c r="QFH975" s="6"/>
      <c r="QFI975" s="6"/>
      <c r="QFJ975" s="6"/>
      <c r="QFK975" s="6"/>
      <c r="QFL975" s="6"/>
      <c r="QFM975" s="6"/>
      <c r="QFN975" s="6"/>
      <c r="QFO975" s="6"/>
      <c r="QFP975" s="6"/>
      <c r="QFQ975" s="6"/>
      <c r="QFR975" s="6"/>
      <c r="QFS975" s="6"/>
      <c r="QFT975" s="6"/>
      <c r="QFU975" s="6"/>
      <c r="QFV975" s="6"/>
      <c r="QFW975" s="6"/>
      <c r="QFX975" s="6"/>
      <c r="QFY975" s="6"/>
      <c r="QFZ975" s="6"/>
      <c r="QGA975" s="6"/>
      <c r="QGB975" s="6"/>
      <c r="QGC975" s="6"/>
      <c r="QGD975" s="6"/>
      <c r="QGE975" s="6"/>
      <c r="QGF975" s="6"/>
      <c r="QGG975" s="6"/>
      <c r="QGH975" s="6"/>
      <c r="QGI975" s="6"/>
      <c r="QGJ975" s="6"/>
      <c r="QGK975" s="6"/>
      <c r="QGL975" s="6"/>
      <c r="QGM975" s="6"/>
      <c r="QGN975" s="6"/>
      <c r="QGO975" s="6"/>
      <c r="QGP975" s="6"/>
      <c r="QGQ975" s="6"/>
      <c r="QGR975" s="6"/>
      <c r="QGS975" s="6"/>
      <c r="QGT975" s="6"/>
      <c r="QGU975" s="6"/>
      <c r="QGV975" s="6"/>
      <c r="QGW975" s="6"/>
      <c r="QGX975" s="6"/>
      <c r="QGY975" s="6"/>
      <c r="QGZ975" s="6"/>
      <c r="QHA975" s="6"/>
      <c r="QHB975" s="6"/>
      <c r="QHC975" s="6"/>
      <c r="QHD975" s="6"/>
      <c r="QHE975" s="6"/>
      <c r="QHF975" s="6"/>
      <c r="QHG975" s="6"/>
      <c r="QHH975" s="6"/>
      <c r="QHI975" s="6"/>
      <c r="QHJ975" s="6"/>
      <c r="QHK975" s="6"/>
      <c r="QHL975" s="6"/>
      <c r="QHM975" s="6"/>
      <c r="QHN975" s="6"/>
      <c r="QHO975" s="6"/>
      <c r="QHP975" s="6"/>
      <c r="QHQ975" s="6"/>
      <c r="QHR975" s="6"/>
      <c r="QHS975" s="6"/>
      <c r="QHT975" s="6"/>
      <c r="QHU975" s="6"/>
      <c r="QHV975" s="6"/>
      <c r="QHW975" s="6"/>
      <c r="QHX975" s="6"/>
      <c r="QHY975" s="6"/>
      <c r="QHZ975" s="6"/>
      <c r="QIA975" s="6"/>
      <c r="QIB975" s="6"/>
      <c r="QIC975" s="6"/>
      <c r="QID975" s="6"/>
      <c r="QIE975" s="6"/>
      <c r="QIF975" s="6"/>
      <c r="QIG975" s="6"/>
      <c r="QIH975" s="6"/>
      <c r="QII975" s="6"/>
      <c r="QIJ975" s="6"/>
      <c r="QIK975" s="6"/>
      <c r="QIL975" s="6"/>
      <c r="QIM975" s="6"/>
      <c r="QIN975" s="6"/>
      <c r="QIO975" s="6"/>
      <c r="QIP975" s="6"/>
      <c r="QIQ975" s="6"/>
      <c r="QIR975" s="6"/>
      <c r="QIS975" s="6"/>
      <c r="QIT975" s="6"/>
      <c r="QIU975" s="6"/>
      <c r="QIV975" s="6"/>
      <c r="QIW975" s="6"/>
      <c r="QIX975" s="6"/>
      <c r="QIY975" s="6"/>
      <c r="QIZ975" s="6"/>
      <c r="QJA975" s="6"/>
      <c r="QJB975" s="6"/>
      <c r="QJC975" s="6"/>
      <c r="QJD975" s="6"/>
      <c r="QJE975" s="6"/>
      <c r="QJF975" s="6"/>
      <c r="QJG975" s="6"/>
      <c r="QJH975" s="6"/>
      <c r="QJI975" s="6"/>
      <c r="QJJ975" s="6"/>
      <c r="QJK975" s="6"/>
      <c r="QJL975" s="6"/>
      <c r="QJM975" s="6"/>
      <c r="QJN975" s="6"/>
      <c r="QJO975" s="6"/>
      <c r="QJP975" s="6"/>
      <c r="QJQ975" s="6"/>
      <c r="QJR975" s="6"/>
      <c r="QJS975" s="6"/>
      <c r="QJT975" s="6"/>
      <c r="QJU975" s="6"/>
      <c r="QJV975" s="6"/>
      <c r="QJW975" s="6"/>
      <c r="QJX975" s="6"/>
      <c r="QJY975" s="6"/>
      <c r="QJZ975" s="6"/>
      <c r="QKA975" s="6"/>
      <c r="QKB975" s="6"/>
      <c r="QKC975" s="6"/>
      <c r="QKD975" s="6"/>
      <c r="QKE975" s="6"/>
      <c r="QKF975" s="6"/>
      <c r="QKG975" s="6"/>
      <c r="QKH975" s="6"/>
      <c r="QKI975" s="6"/>
      <c r="QKJ975" s="6"/>
      <c r="QKK975" s="6"/>
      <c r="QKL975" s="6"/>
      <c r="QKM975" s="6"/>
      <c r="QKN975" s="6"/>
      <c r="QKO975" s="6"/>
      <c r="QKP975" s="6"/>
      <c r="QKQ975" s="6"/>
      <c r="QKR975" s="6"/>
      <c r="QKS975" s="6"/>
      <c r="QKT975" s="6"/>
      <c r="QKU975" s="6"/>
      <c r="QKV975" s="6"/>
      <c r="QKW975" s="6"/>
      <c r="QKX975" s="6"/>
      <c r="QKY975" s="6"/>
      <c r="QKZ975" s="6"/>
      <c r="QLA975" s="6"/>
      <c r="QLB975" s="6"/>
      <c r="QLC975" s="6"/>
      <c r="QLD975" s="6"/>
      <c r="QLE975" s="6"/>
      <c r="QLF975" s="6"/>
      <c r="QLG975" s="6"/>
      <c r="QLH975" s="6"/>
      <c r="QLI975" s="6"/>
      <c r="QLJ975" s="6"/>
      <c r="QLK975" s="6"/>
      <c r="QLL975" s="6"/>
      <c r="QLM975" s="6"/>
      <c r="QLN975" s="6"/>
      <c r="QLO975" s="6"/>
      <c r="QLP975" s="6"/>
      <c r="QLQ975" s="6"/>
      <c r="QLR975" s="6"/>
      <c r="QLS975" s="6"/>
      <c r="QLT975" s="6"/>
      <c r="QLU975" s="6"/>
      <c r="QLV975" s="6"/>
      <c r="QLW975" s="6"/>
      <c r="QLX975" s="6"/>
      <c r="QLY975" s="6"/>
      <c r="QLZ975" s="6"/>
      <c r="QMA975" s="6"/>
      <c r="QMB975" s="6"/>
      <c r="QMC975" s="6"/>
      <c r="QMD975" s="6"/>
      <c r="QME975" s="6"/>
      <c r="QMF975" s="6"/>
      <c r="QMG975" s="6"/>
      <c r="QMH975" s="6"/>
      <c r="QMI975" s="6"/>
      <c r="QMJ975" s="6"/>
      <c r="QMK975" s="6"/>
      <c r="QML975" s="6"/>
      <c r="QMM975" s="6"/>
      <c r="QMN975" s="6"/>
      <c r="QMO975" s="6"/>
      <c r="QMP975" s="6"/>
      <c r="QMQ975" s="6"/>
      <c r="QMR975" s="6"/>
      <c r="QMS975" s="6"/>
      <c r="QMT975" s="6"/>
      <c r="QMU975" s="6"/>
      <c r="QMV975" s="6"/>
      <c r="QMW975" s="6"/>
      <c r="QMX975" s="6"/>
      <c r="QMY975" s="6"/>
      <c r="QMZ975" s="6"/>
      <c r="QNA975" s="6"/>
      <c r="QNB975" s="6"/>
      <c r="QNC975" s="6"/>
      <c r="QND975" s="6"/>
      <c r="QNE975" s="6"/>
      <c r="QNF975" s="6"/>
      <c r="QNG975" s="6"/>
      <c r="QNH975" s="6"/>
      <c r="QNI975" s="6"/>
      <c r="QNJ975" s="6"/>
      <c r="QNK975" s="6"/>
      <c r="QNL975" s="6"/>
      <c r="QNM975" s="6"/>
      <c r="QNN975" s="6"/>
      <c r="QNO975" s="6"/>
      <c r="QNP975" s="6"/>
      <c r="QNQ975" s="6"/>
      <c r="QNR975" s="6"/>
      <c r="QNS975" s="6"/>
      <c r="QNT975" s="6"/>
      <c r="QNU975" s="6"/>
      <c r="QNV975" s="6"/>
      <c r="QNW975" s="6"/>
      <c r="QNX975" s="6"/>
      <c r="QNY975" s="6"/>
      <c r="QNZ975" s="6"/>
      <c r="QOA975" s="6"/>
      <c r="QOB975" s="6"/>
      <c r="QOC975" s="6"/>
      <c r="QOD975" s="6"/>
      <c r="QOE975" s="6"/>
      <c r="QOF975" s="6"/>
      <c r="QOG975" s="6"/>
      <c r="QOH975" s="6"/>
      <c r="QOI975" s="6"/>
      <c r="QOJ975" s="6"/>
      <c r="QOK975" s="6"/>
      <c r="QOL975" s="6"/>
      <c r="QOM975" s="6"/>
      <c r="QON975" s="6"/>
      <c r="QOO975" s="6"/>
      <c r="QOP975" s="6"/>
      <c r="QOQ975" s="6"/>
      <c r="QOR975" s="6"/>
      <c r="QOS975" s="6"/>
      <c r="QOT975" s="6"/>
      <c r="QOU975" s="6"/>
      <c r="QOV975" s="6"/>
      <c r="QOW975" s="6"/>
      <c r="QOX975" s="6"/>
      <c r="QOY975" s="6"/>
      <c r="QOZ975" s="6"/>
      <c r="QPA975" s="6"/>
      <c r="QPB975" s="6"/>
      <c r="QPC975" s="6"/>
      <c r="QPD975" s="6"/>
      <c r="QPE975" s="6"/>
      <c r="QPF975" s="6"/>
      <c r="QPG975" s="6"/>
      <c r="QPH975" s="6"/>
      <c r="QPI975" s="6"/>
      <c r="QPJ975" s="6"/>
      <c r="QPK975" s="6"/>
      <c r="QPL975" s="6"/>
      <c r="QPM975" s="6"/>
      <c r="QPN975" s="6"/>
      <c r="QPO975" s="6"/>
      <c r="QPP975" s="6"/>
      <c r="QPQ975" s="6"/>
      <c r="QPR975" s="6"/>
      <c r="QPS975" s="6"/>
      <c r="QPT975" s="6"/>
      <c r="QPU975" s="6"/>
      <c r="QPV975" s="6"/>
      <c r="QPW975" s="6"/>
      <c r="QPX975" s="6"/>
      <c r="QPY975" s="6"/>
      <c r="QPZ975" s="6"/>
      <c r="QQA975" s="6"/>
      <c r="QQB975" s="6"/>
      <c r="QQC975" s="6"/>
      <c r="QQD975" s="6"/>
      <c r="QQE975" s="6"/>
      <c r="QQF975" s="6"/>
      <c r="QQG975" s="6"/>
      <c r="QQH975" s="6"/>
      <c r="QQI975" s="6"/>
      <c r="QQJ975" s="6"/>
      <c r="QQK975" s="6"/>
      <c r="QQL975" s="6"/>
      <c r="QQM975" s="6"/>
      <c r="QQN975" s="6"/>
      <c r="QQO975" s="6"/>
      <c r="QQP975" s="6"/>
      <c r="QQQ975" s="6"/>
      <c r="QQR975" s="6"/>
      <c r="QQS975" s="6"/>
      <c r="QQT975" s="6"/>
      <c r="QQU975" s="6"/>
      <c r="QQV975" s="6"/>
      <c r="QQW975" s="6"/>
      <c r="QQX975" s="6"/>
      <c r="QQY975" s="6"/>
      <c r="QQZ975" s="6"/>
      <c r="QRA975" s="6"/>
      <c r="QRB975" s="6"/>
      <c r="QRC975" s="6"/>
      <c r="QRD975" s="6"/>
      <c r="QRE975" s="6"/>
      <c r="QRF975" s="6"/>
      <c r="QRG975" s="6"/>
      <c r="QRH975" s="6"/>
      <c r="QRI975" s="6"/>
      <c r="QRJ975" s="6"/>
      <c r="QRK975" s="6"/>
      <c r="QRL975" s="6"/>
      <c r="QRM975" s="6"/>
      <c r="QRN975" s="6"/>
      <c r="QRO975" s="6"/>
      <c r="QRP975" s="6"/>
      <c r="QRQ975" s="6"/>
      <c r="QRR975" s="6"/>
      <c r="QRS975" s="6"/>
      <c r="QRT975" s="6"/>
      <c r="QRU975" s="6"/>
      <c r="QRV975" s="6"/>
      <c r="QRW975" s="6"/>
      <c r="QRX975" s="6"/>
      <c r="QRY975" s="6"/>
      <c r="QRZ975" s="6"/>
      <c r="QSA975" s="6"/>
      <c r="QSB975" s="6"/>
      <c r="QSC975" s="6"/>
      <c r="QSD975" s="6"/>
      <c r="QSE975" s="6"/>
      <c r="QSF975" s="6"/>
      <c r="QSG975" s="6"/>
      <c r="QSH975" s="6"/>
      <c r="QSI975" s="6"/>
      <c r="QSJ975" s="6"/>
      <c r="QSK975" s="6"/>
      <c r="QSL975" s="6"/>
      <c r="QSM975" s="6"/>
      <c r="QSN975" s="6"/>
      <c r="QSO975" s="6"/>
      <c r="QSP975" s="6"/>
      <c r="QSQ975" s="6"/>
      <c r="QSR975" s="6"/>
      <c r="QSS975" s="6"/>
      <c r="QST975" s="6"/>
      <c r="QSU975" s="6"/>
      <c r="QSV975" s="6"/>
      <c r="QSW975" s="6"/>
      <c r="QSX975" s="6"/>
      <c r="QSY975" s="6"/>
      <c r="QSZ975" s="6"/>
      <c r="QTA975" s="6"/>
      <c r="QTB975" s="6"/>
      <c r="QTC975" s="6"/>
      <c r="QTD975" s="6"/>
      <c r="QTE975" s="6"/>
      <c r="QTF975" s="6"/>
      <c r="QTG975" s="6"/>
      <c r="QTH975" s="6"/>
      <c r="QTI975" s="6"/>
      <c r="QTJ975" s="6"/>
      <c r="QTK975" s="6"/>
      <c r="QTL975" s="6"/>
      <c r="QTM975" s="6"/>
      <c r="QTN975" s="6"/>
      <c r="QTO975" s="6"/>
      <c r="QTP975" s="6"/>
      <c r="QTQ975" s="6"/>
      <c r="QTR975" s="6"/>
      <c r="QTS975" s="6"/>
      <c r="QTT975" s="6"/>
      <c r="QTU975" s="6"/>
      <c r="QTV975" s="6"/>
      <c r="QTW975" s="6"/>
      <c r="QTX975" s="6"/>
      <c r="QTY975" s="6"/>
      <c r="QTZ975" s="6"/>
      <c r="QUA975" s="6"/>
      <c r="QUB975" s="6"/>
      <c r="QUC975" s="6"/>
      <c r="QUD975" s="6"/>
      <c r="QUE975" s="6"/>
      <c r="QUF975" s="6"/>
      <c r="QUG975" s="6"/>
      <c r="QUH975" s="6"/>
      <c r="QUI975" s="6"/>
      <c r="QUJ975" s="6"/>
      <c r="QUK975" s="6"/>
      <c r="QUL975" s="6"/>
      <c r="QUM975" s="6"/>
      <c r="QUN975" s="6"/>
      <c r="QUO975" s="6"/>
      <c r="QUP975" s="6"/>
      <c r="QUQ975" s="6"/>
      <c r="QUR975" s="6"/>
      <c r="QUS975" s="6"/>
      <c r="QUT975" s="6"/>
      <c r="QUU975" s="6"/>
      <c r="QUV975" s="6"/>
      <c r="QUW975" s="6"/>
      <c r="QUX975" s="6"/>
      <c r="QUY975" s="6"/>
      <c r="QUZ975" s="6"/>
      <c r="QVA975" s="6"/>
      <c r="QVB975" s="6"/>
      <c r="QVC975" s="6"/>
      <c r="QVD975" s="6"/>
      <c r="QVE975" s="6"/>
      <c r="QVF975" s="6"/>
      <c r="QVG975" s="6"/>
      <c r="QVH975" s="6"/>
      <c r="QVI975" s="6"/>
      <c r="QVJ975" s="6"/>
      <c r="QVK975" s="6"/>
      <c r="QVL975" s="6"/>
      <c r="QVM975" s="6"/>
      <c r="QVN975" s="6"/>
      <c r="QVO975" s="6"/>
      <c r="QVP975" s="6"/>
      <c r="QVQ975" s="6"/>
      <c r="QVR975" s="6"/>
      <c r="QVS975" s="6"/>
      <c r="QVT975" s="6"/>
      <c r="QVU975" s="6"/>
      <c r="QVV975" s="6"/>
      <c r="QVW975" s="6"/>
      <c r="QVX975" s="6"/>
      <c r="QVY975" s="6"/>
      <c r="QVZ975" s="6"/>
      <c r="QWA975" s="6"/>
      <c r="QWB975" s="6"/>
      <c r="QWC975" s="6"/>
      <c r="QWD975" s="6"/>
      <c r="QWE975" s="6"/>
      <c r="QWF975" s="6"/>
      <c r="QWG975" s="6"/>
      <c r="QWH975" s="6"/>
      <c r="QWI975" s="6"/>
      <c r="QWJ975" s="6"/>
      <c r="QWK975" s="6"/>
      <c r="QWL975" s="6"/>
      <c r="QWM975" s="6"/>
      <c r="QWN975" s="6"/>
      <c r="QWO975" s="6"/>
      <c r="QWP975" s="6"/>
      <c r="QWQ975" s="6"/>
      <c r="QWR975" s="6"/>
      <c r="QWS975" s="6"/>
      <c r="QWT975" s="6"/>
      <c r="QWU975" s="6"/>
      <c r="QWV975" s="6"/>
      <c r="QWW975" s="6"/>
      <c r="QWX975" s="6"/>
      <c r="QWY975" s="6"/>
      <c r="QWZ975" s="6"/>
      <c r="QXA975" s="6"/>
      <c r="QXB975" s="6"/>
      <c r="QXC975" s="6"/>
      <c r="QXD975" s="6"/>
      <c r="QXE975" s="6"/>
      <c r="QXF975" s="6"/>
      <c r="QXG975" s="6"/>
      <c r="QXH975" s="6"/>
      <c r="QXI975" s="6"/>
      <c r="QXJ975" s="6"/>
      <c r="QXK975" s="6"/>
      <c r="QXL975" s="6"/>
      <c r="QXM975" s="6"/>
      <c r="QXN975" s="6"/>
      <c r="QXO975" s="6"/>
      <c r="QXP975" s="6"/>
      <c r="QXQ975" s="6"/>
      <c r="QXR975" s="6"/>
      <c r="QXS975" s="6"/>
      <c r="QXT975" s="6"/>
      <c r="QXU975" s="6"/>
      <c r="QXV975" s="6"/>
      <c r="QXW975" s="6"/>
      <c r="QXX975" s="6"/>
      <c r="QXY975" s="6"/>
      <c r="QXZ975" s="6"/>
      <c r="QYA975" s="6"/>
      <c r="QYB975" s="6"/>
      <c r="QYC975" s="6"/>
      <c r="QYD975" s="6"/>
      <c r="QYE975" s="6"/>
      <c r="QYF975" s="6"/>
      <c r="QYG975" s="6"/>
      <c r="QYH975" s="6"/>
      <c r="QYI975" s="6"/>
      <c r="QYJ975" s="6"/>
      <c r="QYK975" s="6"/>
      <c r="QYL975" s="6"/>
      <c r="QYM975" s="6"/>
      <c r="QYN975" s="6"/>
      <c r="QYO975" s="6"/>
      <c r="QYP975" s="6"/>
      <c r="QYQ975" s="6"/>
      <c r="QYR975" s="6"/>
      <c r="QYS975" s="6"/>
      <c r="QYT975" s="6"/>
      <c r="QYU975" s="6"/>
      <c r="QYV975" s="6"/>
      <c r="QYW975" s="6"/>
      <c r="QYX975" s="6"/>
      <c r="QYY975" s="6"/>
      <c r="QYZ975" s="6"/>
      <c r="QZA975" s="6"/>
      <c r="QZB975" s="6"/>
      <c r="QZC975" s="6"/>
      <c r="QZD975" s="6"/>
      <c r="QZE975" s="6"/>
      <c r="QZF975" s="6"/>
      <c r="QZG975" s="6"/>
      <c r="QZH975" s="6"/>
      <c r="QZI975" s="6"/>
      <c r="QZJ975" s="6"/>
      <c r="QZK975" s="6"/>
      <c r="QZL975" s="6"/>
      <c r="QZM975" s="6"/>
      <c r="QZN975" s="6"/>
      <c r="QZO975" s="6"/>
      <c r="QZP975" s="6"/>
      <c r="QZQ975" s="6"/>
      <c r="QZR975" s="6"/>
      <c r="QZS975" s="6"/>
      <c r="QZT975" s="6"/>
      <c r="QZU975" s="6"/>
      <c r="QZV975" s="6"/>
      <c r="QZW975" s="6"/>
      <c r="QZX975" s="6"/>
      <c r="QZY975" s="6"/>
      <c r="QZZ975" s="6"/>
      <c r="RAA975" s="6"/>
      <c r="RAB975" s="6"/>
      <c r="RAC975" s="6"/>
      <c r="RAD975" s="6"/>
      <c r="RAE975" s="6"/>
      <c r="RAF975" s="6"/>
      <c r="RAG975" s="6"/>
      <c r="RAH975" s="6"/>
      <c r="RAI975" s="6"/>
      <c r="RAJ975" s="6"/>
      <c r="RAK975" s="6"/>
      <c r="RAL975" s="6"/>
      <c r="RAM975" s="6"/>
      <c r="RAN975" s="6"/>
      <c r="RAO975" s="6"/>
      <c r="RAP975" s="6"/>
      <c r="RAQ975" s="6"/>
      <c r="RAR975" s="6"/>
      <c r="RAS975" s="6"/>
      <c r="RAT975" s="6"/>
      <c r="RAU975" s="6"/>
      <c r="RAV975" s="6"/>
      <c r="RAW975" s="6"/>
      <c r="RAX975" s="6"/>
      <c r="RAY975" s="6"/>
      <c r="RAZ975" s="6"/>
      <c r="RBA975" s="6"/>
      <c r="RBB975" s="6"/>
      <c r="RBC975" s="6"/>
      <c r="RBD975" s="6"/>
      <c r="RBE975" s="6"/>
      <c r="RBF975" s="6"/>
      <c r="RBG975" s="6"/>
      <c r="RBH975" s="6"/>
      <c r="RBI975" s="6"/>
      <c r="RBJ975" s="6"/>
      <c r="RBK975" s="6"/>
      <c r="RBL975" s="6"/>
      <c r="RBM975" s="6"/>
      <c r="RBN975" s="6"/>
      <c r="RBO975" s="6"/>
      <c r="RBP975" s="6"/>
      <c r="RBQ975" s="6"/>
      <c r="RBR975" s="6"/>
      <c r="RBS975" s="6"/>
      <c r="RBT975" s="6"/>
      <c r="RBU975" s="6"/>
      <c r="RBV975" s="6"/>
      <c r="RBW975" s="6"/>
      <c r="RBX975" s="6"/>
      <c r="RBY975" s="6"/>
      <c r="RBZ975" s="6"/>
      <c r="RCA975" s="6"/>
      <c r="RCB975" s="6"/>
      <c r="RCC975" s="6"/>
      <c r="RCD975" s="6"/>
      <c r="RCE975" s="6"/>
      <c r="RCF975" s="6"/>
      <c r="RCG975" s="6"/>
      <c r="RCH975" s="6"/>
      <c r="RCI975" s="6"/>
      <c r="RCJ975" s="6"/>
      <c r="RCK975" s="6"/>
      <c r="RCL975" s="6"/>
      <c r="RCM975" s="6"/>
      <c r="RCN975" s="6"/>
      <c r="RCO975" s="6"/>
      <c r="RCP975" s="6"/>
      <c r="RCQ975" s="6"/>
      <c r="RCR975" s="6"/>
      <c r="RCS975" s="6"/>
      <c r="RCT975" s="6"/>
      <c r="RCU975" s="6"/>
      <c r="RCV975" s="6"/>
      <c r="RCW975" s="6"/>
      <c r="RCX975" s="6"/>
      <c r="RCY975" s="6"/>
      <c r="RCZ975" s="6"/>
      <c r="RDA975" s="6"/>
      <c r="RDB975" s="6"/>
      <c r="RDC975" s="6"/>
      <c r="RDD975" s="6"/>
      <c r="RDE975" s="6"/>
      <c r="RDF975" s="6"/>
      <c r="RDG975" s="6"/>
      <c r="RDH975" s="6"/>
      <c r="RDI975" s="6"/>
      <c r="RDJ975" s="6"/>
      <c r="RDK975" s="6"/>
      <c r="RDL975" s="6"/>
      <c r="RDM975" s="6"/>
      <c r="RDN975" s="6"/>
      <c r="RDO975" s="6"/>
      <c r="RDP975" s="6"/>
      <c r="RDQ975" s="6"/>
      <c r="RDR975" s="6"/>
      <c r="RDS975" s="6"/>
      <c r="RDT975" s="6"/>
      <c r="RDU975" s="6"/>
      <c r="RDV975" s="6"/>
      <c r="RDW975" s="6"/>
      <c r="RDX975" s="6"/>
      <c r="RDY975" s="6"/>
      <c r="RDZ975" s="6"/>
      <c r="REA975" s="6"/>
      <c r="REB975" s="6"/>
      <c r="REC975" s="6"/>
      <c r="RED975" s="6"/>
      <c r="REE975" s="6"/>
      <c r="REF975" s="6"/>
      <c r="REG975" s="6"/>
      <c r="REH975" s="6"/>
      <c r="REI975" s="6"/>
      <c r="REJ975" s="6"/>
      <c r="REK975" s="6"/>
      <c r="REL975" s="6"/>
      <c r="REM975" s="6"/>
      <c r="REN975" s="6"/>
      <c r="REO975" s="6"/>
      <c r="REP975" s="6"/>
      <c r="REQ975" s="6"/>
      <c r="RER975" s="6"/>
      <c r="RES975" s="6"/>
      <c r="RET975" s="6"/>
      <c r="REU975" s="6"/>
      <c r="REV975" s="6"/>
      <c r="REW975" s="6"/>
      <c r="REX975" s="6"/>
      <c r="REY975" s="6"/>
      <c r="REZ975" s="6"/>
      <c r="RFA975" s="6"/>
      <c r="RFB975" s="6"/>
      <c r="RFC975" s="6"/>
      <c r="RFD975" s="6"/>
      <c r="RFE975" s="6"/>
      <c r="RFF975" s="6"/>
      <c r="RFG975" s="6"/>
      <c r="RFH975" s="6"/>
      <c r="RFI975" s="6"/>
      <c r="RFJ975" s="6"/>
      <c r="RFK975" s="6"/>
      <c r="RFL975" s="6"/>
      <c r="RFM975" s="6"/>
      <c r="RFN975" s="6"/>
      <c r="RFO975" s="6"/>
      <c r="RFP975" s="6"/>
      <c r="RFQ975" s="6"/>
      <c r="RFR975" s="6"/>
      <c r="RFS975" s="6"/>
      <c r="RFT975" s="6"/>
      <c r="RFU975" s="6"/>
      <c r="RFV975" s="6"/>
      <c r="RFW975" s="6"/>
      <c r="RFX975" s="6"/>
      <c r="RFY975" s="6"/>
      <c r="RFZ975" s="6"/>
      <c r="RGA975" s="6"/>
      <c r="RGB975" s="6"/>
      <c r="RGC975" s="6"/>
      <c r="RGD975" s="6"/>
      <c r="RGE975" s="6"/>
      <c r="RGF975" s="6"/>
      <c r="RGG975" s="6"/>
      <c r="RGH975" s="6"/>
      <c r="RGI975" s="6"/>
      <c r="RGJ975" s="6"/>
      <c r="RGK975" s="6"/>
      <c r="RGL975" s="6"/>
      <c r="RGM975" s="6"/>
      <c r="RGN975" s="6"/>
      <c r="RGO975" s="6"/>
      <c r="RGP975" s="6"/>
      <c r="RGQ975" s="6"/>
      <c r="RGR975" s="6"/>
      <c r="RGS975" s="6"/>
      <c r="RGT975" s="6"/>
      <c r="RGU975" s="6"/>
      <c r="RGV975" s="6"/>
      <c r="RGW975" s="6"/>
      <c r="RGX975" s="6"/>
      <c r="RGY975" s="6"/>
      <c r="RGZ975" s="6"/>
      <c r="RHA975" s="6"/>
      <c r="RHB975" s="6"/>
      <c r="RHC975" s="6"/>
      <c r="RHD975" s="6"/>
      <c r="RHE975" s="6"/>
      <c r="RHF975" s="6"/>
      <c r="RHG975" s="6"/>
      <c r="RHH975" s="6"/>
      <c r="RHI975" s="6"/>
      <c r="RHJ975" s="6"/>
      <c r="RHK975" s="6"/>
      <c r="RHL975" s="6"/>
      <c r="RHM975" s="6"/>
      <c r="RHN975" s="6"/>
      <c r="RHO975" s="6"/>
      <c r="RHP975" s="6"/>
      <c r="RHQ975" s="6"/>
      <c r="RHR975" s="6"/>
      <c r="RHS975" s="6"/>
      <c r="RHT975" s="6"/>
      <c r="RHU975" s="6"/>
      <c r="RHV975" s="6"/>
      <c r="RHW975" s="6"/>
      <c r="RHX975" s="6"/>
      <c r="RHY975" s="6"/>
      <c r="RHZ975" s="6"/>
      <c r="RIA975" s="6"/>
      <c r="RIB975" s="6"/>
      <c r="RIC975" s="6"/>
      <c r="RID975" s="6"/>
      <c r="RIE975" s="6"/>
      <c r="RIF975" s="6"/>
      <c r="RIG975" s="6"/>
      <c r="RIH975" s="6"/>
      <c r="RII975" s="6"/>
      <c r="RIJ975" s="6"/>
      <c r="RIK975" s="6"/>
      <c r="RIL975" s="6"/>
      <c r="RIM975" s="6"/>
      <c r="RIN975" s="6"/>
      <c r="RIO975" s="6"/>
      <c r="RIP975" s="6"/>
      <c r="RIQ975" s="6"/>
      <c r="RIR975" s="6"/>
      <c r="RIS975" s="6"/>
      <c r="RIT975" s="6"/>
      <c r="RIU975" s="6"/>
      <c r="RIV975" s="6"/>
      <c r="RIW975" s="6"/>
      <c r="RIX975" s="6"/>
      <c r="RIY975" s="6"/>
      <c r="RIZ975" s="6"/>
      <c r="RJA975" s="6"/>
      <c r="RJB975" s="6"/>
      <c r="RJC975" s="6"/>
      <c r="RJD975" s="6"/>
      <c r="RJE975" s="6"/>
      <c r="RJF975" s="6"/>
      <c r="RJG975" s="6"/>
      <c r="RJH975" s="6"/>
      <c r="RJI975" s="6"/>
      <c r="RJJ975" s="6"/>
      <c r="RJK975" s="6"/>
      <c r="RJL975" s="6"/>
      <c r="RJM975" s="6"/>
      <c r="RJN975" s="6"/>
      <c r="RJO975" s="6"/>
      <c r="RJP975" s="6"/>
      <c r="RJQ975" s="6"/>
      <c r="RJR975" s="6"/>
      <c r="RJS975" s="6"/>
      <c r="RJT975" s="6"/>
      <c r="RJU975" s="6"/>
      <c r="RJV975" s="6"/>
      <c r="RJW975" s="6"/>
      <c r="RJX975" s="6"/>
      <c r="RJY975" s="6"/>
      <c r="RJZ975" s="6"/>
      <c r="RKA975" s="6"/>
      <c r="RKB975" s="6"/>
      <c r="RKC975" s="6"/>
      <c r="RKD975" s="6"/>
      <c r="RKE975" s="6"/>
      <c r="RKF975" s="6"/>
      <c r="RKG975" s="6"/>
      <c r="RKH975" s="6"/>
      <c r="RKI975" s="6"/>
      <c r="RKJ975" s="6"/>
      <c r="RKK975" s="6"/>
      <c r="RKL975" s="6"/>
      <c r="RKM975" s="6"/>
      <c r="RKN975" s="6"/>
      <c r="RKO975" s="6"/>
      <c r="RKP975" s="6"/>
      <c r="RKQ975" s="6"/>
      <c r="RKR975" s="6"/>
      <c r="RKS975" s="6"/>
      <c r="RKT975" s="6"/>
      <c r="RKU975" s="6"/>
      <c r="RKV975" s="6"/>
      <c r="RKW975" s="6"/>
      <c r="RKX975" s="6"/>
      <c r="RKY975" s="6"/>
      <c r="RKZ975" s="6"/>
      <c r="RLA975" s="6"/>
      <c r="RLB975" s="6"/>
      <c r="RLC975" s="6"/>
      <c r="RLD975" s="6"/>
      <c r="RLE975" s="6"/>
      <c r="RLF975" s="6"/>
      <c r="RLG975" s="6"/>
      <c r="RLH975" s="6"/>
      <c r="RLI975" s="6"/>
      <c r="RLJ975" s="6"/>
      <c r="RLK975" s="6"/>
      <c r="RLL975" s="6"/>
      <c r="RLM975" s="6"/>
      <c r="RLN975" s="6"/>
      <c r="RLO975" s="6"/>
      <c r="RLP975" s="6"/>
      <c r="RLQ975" s="6"/>
      <c r="RLR975" s="6"/>
      <c r="RLS975" s="6"/>
      <c r="RLT975" s="6"/>
      <c r="RLU975" s="6"/>
      <c r="RLV975" s="6"/>
      <c r="RLW975" s="6"/>
      <c r="RLX975" s="6"/>
      <c r="RLY975" s="6"/>
      <c r="RLZ975" s="6"/>
      <c r="RMA975" s="6"/>
      <c r="RMB975" s="6"/>
      <c r="RMC975" s="6"/>
      <c r="RMD975" s="6"/>
      <c r="RME975" s="6"/>
      <c r="RMF975" s="6"/>
      <c r="RMG975" s="6"/>
      <c r="RMH975" s="6"/>
      <c r="RMI975" s="6"/>
      <c r="RMJ975" s="6"/>
      <c r="RMK975" s="6"/>
      <c r="RML975" s="6"/>
      <c r="RMM975" s="6"/>
      <c r="RMN975" s="6"/>
      <c r="RMO975" s="6"/>
      <c r="RMP975" s="6"/>
      <c r="RMQ975" s="6"/>
      <c r="RMR975" s="6"/>
      <c r="RMS975" s="6"/>
      <c r="RMT975" s="6"/>
      <c r="RMU975" s="6"/>
      <c r="RMV975" s="6"/>
      <c r="RMW975" s="6"/>
      <c r="RMX975" s="6"/>
      <c r="RMY975" s="6"/>
      <c r="RMZ975" s="6"/>
      <c r="RNA975" s="6"/>
      <c r="RNB975" s="6"/>
      <c r="RNC975" s="6"/>
      <c r="RND975" s="6"/>
      <c r="RNE975" s="6"/>
      <c r="RNF975" s="6"/>
      <c r="RNG975" s="6"/>
      <c r="RNH975" s="6"/>
      <c r="RNI975" s="6"/>
      <c r="RNJ975" s="6"/>
      <c r="RNK975" s="6"/>
      <c r="RNL975" s="6"/>
      <c r="RNM975" s="6"/>
      <c r="RNN975" s="6"/>
      <c r="RNO975" s="6"/>
      <c r="RNP975" s="6"/>
      <c r="RNQ975" s="6"/>
      <c r="RNR975" s="6"/>
      <c r="RNS975" s="6"/>
      <c r="RNT975" s="6"/>
      <c r="RNU975" s="6"/>
      <c r="RNV975" s="6"/>
      <c r="RNW975" s="6"/>
      <c r="RNX975" s="6"/>
      <c r="RNY975" s="6"/>
      <c r="RNZ975" s="6"/>
      <c r="ROA975" s="6"/>
      <c r="ROB975" s="6"/>
      <c r="ROC975" s="6"/>
      <c r="ROD975" s="6"/>
      <c r="ROE975" s="6"/>
      <c r="ROF975" s="6"/>
      <c r="ROG975" s="6"/>
      <c r="ROH975" s="6"/>
      <c r="ROI975" s="6"/>
      <c r="ROJ975" s="6"/>
      <c r="ROK975" s="6"/>
      <c r="ROL975" s="6"/>
      <c r="ROM975" s="6"/>
      <c r="RON975" s="6"/>
      <c r="ROO975" s="6"/>
      <c r="ROP975" s="6"/>
      <c r="ROQ975" s="6"/>
      <c r="ROR975" s="6"/>
      <c r="ROS975" s="6"/>
      <c r="ROT975" s="6"/>
      <c r="ROU975" s="6"/>
      <c r="ROV975" s="6"/>
      <c r="ROW975" s="6"/>
      <c r="ROX975" s="6"/>
      <c r="ROY975" s="6"/>
      <c r="ROZ975" s="6"/>
      <c r="RPA975" s="6"/>
      <c r="RPB975" s="6"/>
      <c r="RPC975" s="6"/>
      <c r="RPD975" s="6"/>
      <c r="RPE975" s="6"/>
      <c r="RPF975" s="6"/>
      <c r="RPG975" s="6"/>
      <c r="RPH975" s="6"/>
      <c r="RPI975" s="6"/>
      <c r="RPJ975" s="6"/>
      <c r="RPK975" s="6"/>
      <c r="RPL975" s="6"/>
      <c r="RPM975" s="6"/>
      <c r="RPN975" s="6"/>
      <c r="RPO975" s="6"/>
      <c r="RPP975" s="6"/>
      <c r="RPQ975" s="6"/>
      <c r="RPR975" s="6"/>
      <c r="RPS975" s="6"/>
      <c r="RPT975" s="6"/>
      <c r="RPU975" s="6"/>
      <c r="RPV975" s="6"/>
      <c r="RPW975" s="6"/>
      <c r="RPX975" s="6"/>
      <c r="RPY975" s="6"/>
      <c r="RPZ975" s="6"/>
      <c r="RQA975" s="6"/>
      <c r="RQB975" s="6"/>
      <c r="RQC975" s="6"/>
      <c r="RQD975" s="6"/>
      <c r="RQE975" s="6"/>
      <c r="RQF975" s="6"/>
      <c r="RQG975" s="6"/>
      <c r="RQH975" s="6"/>
      <c r="RQI975" s="6"/>
      <c r="RQJ975" s="6"/>
      <c r="RQK975" s="6"/>
      <c r="RQL975" s="6"/>
      <c r="RQM975" s="6"/>
      <c r="RQN975" s="6"/>
      <c r="RQO975" s="6"/>
      <c r="RQP975" s="6"/>
      <c r="RQQ975" s="6"/>
      <c r="RQR975" s="6"/>
      <c r="RQS975" s="6"/>
      <c r="RQT975" s="6"/>
      <c r="RQU975" s="6"/>
      <c r="RQV975" s="6"/>
      <c r="RQW975" s="6"/>
      <c r="RQX975" s="6"/>
      <c r="RQY975" s="6"/>
      <c r="RQZ975" s="6"/>
      <c r="RRA975" s="6"/>
      <c r="RRB975" s="6"/>
      <c r="RRC975" s="6"/>
      <c r="RRD975" s="6"/>
      <c r="RRE975" s="6"/>
      <c r="RRF975" s="6"/>
      <c r="RRG975" s="6"/>
      <c r="RRH975" s="6"/>
      <c r="RRI975" s="6"/>
      <c r="RRJ975" s="6"/>
      <c r="RRK975" s="6"/>
      <c r="RRL975" s="6"/>
      <c r="RRM975" s="6"/>
      <c r="RRN975" s="6"/>
      <c r="RRO975" s="6"/>
      <c r="RRP975" s="6"/>
      <c r="RRQ975" s="6"/>
      <c r="RRR975" s="6"/>
      <c r="RRS975" s="6"/>
      <c r="RRT975" s="6"/>
      <c r="RRU975" s="6"/>
      <c r="RRV975" s="6"/>
      <c r="RRW975" s="6"/>
      <c r="RRX975" s="6"/>
      <c r="RRY975" s="6"/>
      <c r="RRZ975" s="6"/>
      <c r="RSA975" s="6"/>
      <c r="RSB975" s="6"/>
      <c r="RSC975" s="6"/>
      <c r="RSD975" s="6"/>
      <c r="RSE975" s="6"/>
      <c r="RSF975" s="6"/>
      <c r="RSG975" s="6"/>
      <c r="RSH975" s="6"/>
      <c r="RSI975" s="6"/>
      <c r="RSJ975" s="6"/>
      <c r="RSK975" s="6"/>
      <c r="RSL975" s="6"/>
      <c r="RSM975" s="6"/>
      <c r="RSN975" s="6"/>
      <c r="RSO975" s="6"/>
      <c r="RSP975" s="6"/>
      <c r="RSQ975" s="6"/>
      <c r="RSR975" s="6"/>
      <c r="RSS975" s="6"/>
      <c r="RST975" s="6"/>
      <c r="RSU975" s="6"/>
      <c r="RSV975" s="6"/>
      <c r="RSW975" s="6"/>
      <c r="RSX975" s="6"/>
      <c r="RSY975" s="6"/>
      <c r="RSZ975" s="6"/>
      <c r="RTA975" s="6"/>
      <c r="RTB975" s="6"/>
      <c r="RTC975" s="6"/>
      <c r="RTD975" s="6"/>
      <c r="RTE975" s="6"/>
      <c r="RTF975" s="6"/>
      <c r="RTG975" s="6"/>
      <c r="RTH975" s="6"/>
      <c r="RTI975" s="6"/>
      <c r="RTJ975" s="6"/>
      <c r="RTK975" s="6"/>
      <c r="RTL975" s="6"/>
      <c r="RTM975" s="6"/>
      <c r="RTN975" s="6"/>
      <c r="RTO975" s="6"/>
      <c r="RTP975" s="6"/>
      <c r="RTQ975" s="6"/>
      <c r="RTR975" s="6"/>
      <c r="RTS975" s="6"/>
      <c r="RTT975" s="6"/>
      <c r="RTU975" s="6"/>
      <c r="RTV975" s="6"/>
      <c r="RTW975" s="6"/>
      <c r="RTX975" s="6"/>
      <c r="RTY975" s="6"/>
      <c r="RTZ975" s="6"/>
      <c r="RUA975" s="6"/>
      <c r="RUB975" s="6"/>
      <c r="RUC975" s="6"/>
      <c r="RUD975" s="6"/>
      <c r="RUE975" s="6"/>
      <c r="RUF975" s="6"/>
      <c r="RUG975" s="6"/>
      <c r="RUH975" s="6"/>
      <c r="RUI975" s="6"/>
      <c r="RUJ975" s="6"/>
      <c r="RUK975" s="6"/>
      <c r="RUL975" s="6"/>
      <c r="RUM975" s="6"/>
      <c r="RUN975" s="6"/>
      <c r="RUO975" s="6"/>
      <c r="RUP975" s="6"/>
      <c r="RUQ975" s="6"/>
      <c r="RUR975" s="6"/>
      <c r="RUS975" s="6"/>
      <c r="RUT975" s="6"/>
      <c r="RUU975" s="6"/>
      <c r="RUV975" s="6"/>
      <c r="RUW975" s="6"/>
      <c r="RUX975" s="6"/>
      <c r="RUY975" s="6"/>
      <c r="RUZ975" s="6"/>
      <c r="RVA975" s="6"/>
      <c r="RVB975" s="6"/>
      <c r="RVC975" s="6"/>
      <c r="RVD975" s="6"/>
      <c r="RVE975" s="6"/>
      <c r="RVF975" s="6"/>
      <c r="RVG975" s="6"/>
      <c r="RVH975" s="6"/>
      <c r="RVI975" s="6"/>
      <c r="RVJ975" s="6"/>
      <c r="RVK975" s="6"/>
      <c r="RVL975" s="6"/>
      <c r="RVM975" s="6"/>
      <c r="RVN975" s="6"/>
      <c r="RVO975" s="6"/>
      <c r="RVP975" s="6"/>
      <c r="RVQ975" s="6"/>
      <c r="RVR975" s="6"/>
      <c r="RVS975" s="6"/>
      <c r="RVT975" s="6"/>
      <c r="RVU975" s="6"/>
      <c r="RVV975" s="6"/>
      <c r="RVW975" s="6"/>
      <c r="RVX975" s="6"/>
      <c r="RVY975" s="6"/>
      <c r="RVZ975" s="6"/>
      <c r="RWA975" s="6"/>
      <c r="RWB975" s="6"/>
      <c r="RWC975" s="6"/>
      <c r="RWD975" s="6"/>
      <c r="RWE975" s="6"/>
      <c r="RWF975" s="6"/>
      <c r="RWG975" s="6"/>
      <c r="RWH975" s="6"/>
      <c r="RWI975" s="6"/>
      <c r="RWJ975" s="6"/>
      <c r="RWK975" s="6"/>
      <c r="RWL975" s="6"/>
      <c r="RWM975" s="6"/>
      <c r="RWN975" s="6"/>
      <c r="RWO975" s="6"/>
      <c r="RWP975" s="6"/>
      <c r="RWQ975" s="6"/>
      <c r="RWR975" s="6"/>
      <c r="RWS975" s="6"/>
      <c r="RWT975" s="6"/>
      <c r="RWU975" s="6"/>
      <c r="RWV975" s="6"/>
      <c r="RWW975" s="6"/>
      <c r="RWX975" s="6"/>
      <c r="RWY975" s="6"/>
      <c r="RWZ975" s="6"/>
      <c r="RXA975" s="6"/>
      <c r="RXB975" s="6"/>
      <c r="RXC975" s="6"/>
      <c r="RXD975" s="6"/>
      <c r="RXE975" s="6"/>
      <c r="RXF975" s="6"/>
      <c r="RXG975" s="6"/>
      <c r="RXH975" s="6"/>
      <c r="RXI975" s="6"/>
      <c r="RXJ975" s="6"/>
      <c r="RXK975" s="6"/>
      <c r="RXL975" s="6"/>
      <c r="RXM975" s="6"/>
      <c r="RXN975" s="6"/>
      <c r="RXO975" s="6"/>
      <c r="RXP975" s="6"/>
      <c r="RXQ975" s="6"/>
      <c r="RXR975" s="6"/>
      <c r="RXS975" s="6"/>
      <c r="RXT975" s="6"/>
      <c r="RXU975" s="6"/>
      <c r="RXV975" s="6"/>
      <c r="RXW975" s="6"/>
      <c r="RXX975" s="6"/>
      <c r="RXY975" s="6"/>
      <c r="RXZ975" s="6"/>
      <c r="RYA975" s="6"/>
      <c r="RYB975" s="6"/>
      <c r="RYC975" s="6"/>
      <c r="RYD975" s="6"/>
      <c r="RYE975" s="6"/>
      <c r="RYF975" s="6"/>
      <c r="RYG975" s="6"/>
      <c r="RYH975" s="6"/>
      <c r="RYI975" s="6"/>
      <c r="RYJ975" s="6"/>
      <c r="RYK975" s="6"/>
      <c r="RYL975" s="6"/>
      <c r="RYM975" s="6"/>
      <c r="RYN975" s="6"/>
      <c r="RYO975" s="6"/>
      <c r="RYP975" s="6"/>
      <c r="RYQ975" s="6"/>
      <c r="RYR975" s="6"/>
      <c r="RYS975" s="6"/>
      <c r="RYT975" s="6"/>
      <c r="RYU975" s="6"/>
      <c r="RYV975" s="6"/>
      <c r="RYW975" s="6"/>
      <c r="RYX975" s="6"/>
      <c r="RYY975" s="6"/>
      <c r="RYZ975" s="6"/>
      <c r="RZA975" s="6"/>
      <c r="RZB975" s="6"/>
      <c r="RZC975" s="6"/>
      <c r="RZD975" s="6"/>
      <c r="RZE975" s="6"/>
      <c r="RZF975" s="6"/>
      <c r="RZG975" s="6"/>
      <c r="RZH975" s="6"/>
      <c r="RZI975" s="6"/>
      <c r="RZJ975" s="6"/>
      <c r="RZK975" s="6"/>
      <c r="RZL975" s="6"/>
      <c r="RZM975" s="6"/>
      <c r="RZN975" s="6"/>
      <c r="RZO975" s="6"/>
      <c r="RZP975" s="6"/>
      <c r="RZQ975" s="6"/>
      <c r="RZR975" s="6"/>
      <c r="RZS975" s="6"/>
      <c r="RZT975" s="6"/>
      <c r="RZU975" s="6"/>
      <c r="RZV975" s="6"/>
      <c r="RZW975" s="6"/>
      <c r="RZX975" s="6"/>
      <c r="RZY975" s="6"/>
      <c r="RZZ975" s="6"/>
      <c r="SAA975" s="6"/>
      <c r="SAB975" s="6"/>
      <c r="SAC975" s="6"/>
      <c r="SAD975" s="6"/>
      <c r="SAE975" s="6"/>
      <c r="SAF975" s="6"/>
      <c r="SAG975" s="6"/>
      <c r="SAH975" s="6"/>
      <c r="SAI975" s="6"/>
      <c r="SAJ975" s="6"/>
      <c r="SAK975" s="6"/>
      <c r="SAL975" s="6"/>
      <c r="SAM975" s="6"/>
      <c r="SAN975" s="6"/>
      <c r="SAO975" s="6"/>
      <c r="SAP975" s="6"/>
      <c r="SAQ975" s="6"/>
      <c r="SAR975" s="6"/>
      <c r="SAS975" s="6"/>
      <c r="SAT975" s="6"/>
      <c r="SAU975" s="6"/>
      <c r="SAV975" s="6"/>
      <c r="SAW975" s="6"/>
      <c r="SAX975" s="6"/>
      <c r="SAY975" s="6"/>
      <c r="SAZ975" s="6"/>
      <c r="SBA975" s="6"/>
      <c r="SBB975" s="6"/>
      <c r="SBC975" s="6"/>
      <c r="SBD975" s="6"/>
      <c r="SBE975" s="6"/>
      <c r="SBF975" s="6"/>
      <c r="SBG975" s="6"/>
      <c r="SBH975" s="6"/>
      <c r="SBI975" s="6"/>
      <c r="SBJ975" s="6"/>
      <c r="SBK975" s="6"/>
      <c r="SBL975" s="6"/>
      <c r="SBM975" s="6"/>
      <c r="SBN975" s="6"/>
      <c r="SBO975" s="6"/>
      <c r="SBP975" s="6"/>
      <c r="SBQ975" s="6"/>
      <c r="SBR975" s="6"/>
      <c r="SBS975" s="6"/>
      <c r="SBT975" s="6"/>
      <c r="SBU975" s="6"/>
      <c r="SBV975" s="6"/>
      <c r="SBW975" s="6"/>
      <c r="SBX975" s="6"/>
      <c r="SBY975" s="6"/>
      <c r="SBZ975" s="6"/>
      <c r="SCA975" s="6"/>
      <c r="SCB975" s="6"/>
      <c r="SCC975" s="6"/>
      <c r="SCD975" s="6"/>
      <c r="SCE975" s="6"/>
      <c r="SCF975" s="6"/>
      <c r="SCG975" s="6"/>
      <c r="SCH975" s="6"/>
      <c r="SCI975" s="6"/>
      <c r="SCJ975" s="6"/>
      <c r="SCK975" s="6"/>
      <c r="SCL975" s="6"/>
      <c r="SCM975" s="6"/>
      <c r="SCN975" s="6"/>
      <c r="SCO975" s="6"/>
      <c r="SCP975" s="6"/>
      <c r="SCQ975" s="6"/>
      <c r="SCR975" s="6"/>
      <c r="SCS975" s="6"/>
      <c r="SCT975" s="6"/>
      <c r="SCU975" s="6"/>
      <c r="SCV975" s="6"/>
      <c r="SCW975" s="6"/>
      <c r="SCX975" s="6"/>
      <c r="SCY975" s="6"/>
      <c r="SCZ975" s="6"/>
      <c r="SDA975" s="6"/>
      <c r="SDB975" s="6"/>
      <c r="SDC975" s="6"/>
      <c r="SDD975" s="6"/>
      <c r="SDE975" s="6"/>
      <c r="SDF975" s="6"/>
      <c r="SDG975" s="6"/>
      <c r="SDH975" s="6"/>
      <c r="SDI975" s="6"/>
      <c r="SDJ975" s="6"/>
      <c r="SDK975" s="6"/>
      <c r="SDL975" s="6"/>
      <c r="SDM975" s="6"/>
      <c r="SDN975" s="6"/>
      <c r="SDO975" s="6"/>
      <c r="SDP975" s="6"/>
      <c r="SDQ975" s="6"/>
      <c r="SDR975" s="6"/>
      <c r="SDS975" s="6"/>
      <c r="SDT975" s="6"/>
      <c r="SDU975" s="6"/>
      <c r="SDV975" s="6"/>
      <c r="SDW975" s="6"/>
      <c r="SDX975" s="6"/>
      <c r="SDY975" s="6"/>
      <c r="SDZ975" s="6"/>
      <c r="SEA975" s="6"/>
      <c r="SEB975" s="6"/>
      <c r="SEC975" s="6"/>
      <c r="SED975" s="6"/>
      <c r="SEE975" s="6"/>
      <c r="SEF975" s="6"/>
      <c r="SEG975" s="6"/>
      <c r="SEH975" s="6"/>
      <c r="SEI975" s="6"/>
      <c r="SEJ975" s="6"/>
      <c r="SEK975" s="6"/>
      <c r="SEL975" s="6"/>
      <c r="SEM975" s="6"/>
      <c r="SEN975" s="6"/>
      <c r="SEO975" s="6"/>
      <c r="SEP975" s="6"/>
      <c r="SEQ975" s="6"/>
      <c r="SER975" s="6"/>
      <c r="SES975" s="6"/>
      <c r="SET975" s="6"/>
      <c r="SEU975" s="6"/>
      <c r="SEV975" s="6"/>
      <c r="SEW975" s="6"/>
      <c r="SEX975" s="6"/>
      <c r="SEY975" s="6"/>
      <c r="SEZ975" s="6"/>
      <c r="SFA975" s="6"/>
      <c r="SFB975" s="6"/>
      <c r="SFC975" s="6"/>
      <c r="SFD975" s="6"/>
      <c r="SFE975" s="6"/>
      <c r="SFF975" s="6"/>
      <c r="SFG975" s="6"/>
      <c r="SFH975" s="6"/>
      <c r="SFI975" s="6"/>
      <c r="SFJ975" s="6"/>
      <c r="SFK975" s="6"/>
      <c r="SFL975" s="6"/>
      <c r="SFM975" s="6"/>
      <c r="SFN975" s="6"/>
      <c r="SFO975" s="6"/>
      <c r="SFP975" s="6"/>
      <c r="SFQ975" s="6"/>
      <c r="SFR975" s="6"/>
      <c r="SFS975" s="6"/>
      <c r="SFT975" s="6"/>
      <c r="SFU975" s="6"/>
      <c r="SFV975" s="6"/>
      <c r="SFW975" s="6"/>
      <c r="SFX975" s="6"/>
      <c r="SFY975" s="6"/>
      <c r="SFZ975" s="6"/>
      <c r="SGA975" s="6"/>
      <c r="SGB975" s="6"/>
      <c r="SGC975" s="6"/>
      <c r="SGD975" s="6"/>
      <c r="SGE975" s="6"/>
      <c r="SGF975" s="6"/>
      <c r="SGG975" s="6"/>
      <c r="SGH975" s="6"/>
      <c r="SGI975" s="6"/>
      <c r="SGJ975" s="6"/>
      <c r="SGK975" s="6"/>
      <c r="SGL975" s="6"/>
      <c r="SGM975" s="6"/>
      <c r="SGN975" s="6"/>
      <c r="SGO975" s="6"/>
      <c r="SGP975" s="6"/>
      <c r="SGQ975" s="6"/>
      <c r="SGR975" s="6"/>
      <c r="SGS975" s="6"/>
      <c r="SGT975" s="6"/>
      <c r="SGU975" s="6"/>
      <c r="SGV975" s="6"/>
      <c r="SGW975" s="6"/>
      <c r="SGX975" s="6"/>
      <c r="SGY975" s="6"/>
      <c r="SGZ975" s="6"/>
      <c r="SHA975" s="6"/>
      <c r="SHB975" s="6"/>
      <c r="SHC975" s="6"/>
      <c r="SHD975" s="6"/>
      <c r="SHE975" s="6"/>
      <c r="SHF975" s="6"/>
      <c r="SHG975" s="6"/>
      <c r="SHH975" s="6"/>
      <c r="SHI975" s="6"/>
      <c r="SHJ975" s="6"/>
      <c r="SHK975" s="6"/>
      <c r="SHL975" s="6"/>
      <c r="SHM975" s="6"/>
      <c r="SHN975" s="6"/>
      <c r="SHO975" s="6"/>
      <c r="SHP975" s="6"/>
      <c r="SHQ975" s="6"/>
      <c r="SHR975" s="6"/>
      <c r="SHS975" s="6"/>
      <c r="SHT975" s="6"/>
      <c r="SHU975" s="6"/>
      <c r="SHV975" s="6"/>
      <c r="SHW975" s="6"/>
      <c r="SHX975" s="6"/>
      <c r="SHY975" s="6"/>
      <c r="SHZ975" s="6"/>
      <c r="SIA975" s="6"/>
      <c r="SIB975" s="6"/>
      <c r="SIC975" s="6"/>
      <c r="SID975" s="6"/>
      <c r="SIE975" s="6"/>
      <c r="SIF975" s="6"/>
      <c r="SIG975" s="6"/>
      <c r="SIH975" s="6"/>
      <c r="SII975" s="6"/>
      <c r="SIJ975" s="6"/>
      <c r="SIK975" s="6"/>
      <c r="SIL975" s="6"/>
      <c r="SIM975" s="6"/>
      <c r="SIN975" s="6"/>
      <c r="SIO975" s="6"/>
      <c r="SIP975" s="6"/>
      <c r="SIQ975" s="6"/>
      <c r="SIR975" s="6"/>
      <c r="SIS975" s="6"/>
      <c r="SIT975" s="6"/>
      <c r="SIU975" s="6"/>
      <c r="SIV975" s="6"/>
      <c r="SIW975" s="6"/>
      <c r="SIX975" s="6"/>
      <c r="SIY975" s="6"/>
      <c r="SIZ975" s="6"/>
      <c r="SJA975" s="6"/>
      <c r="SJB975" s="6"/>
      <c r="SJC975" s="6"/>
      <c r="SJD975" s="6"/>
      <c r="SJE975" s="6"/>
      <c r="SJF975" s="6"/>
      <c r="SJG975" s="6"/>
      <c r="SJH975" s="6"/>
      <c r="SJI975" s="6"/>
      <c r="SJJ975" s="6"/>
      <c r="SJK975" s="6"/>
      <c r="SJL975" s="6"/>
      <c r="SJM975" s="6"/>
      <c r="SJN975" s="6"/>
      <c r="SJO975" s="6"/>
      <c r="SJP975" s="6"/>
      <c r="SJQ975" s="6"/>
      <c r="SJR975" s="6"/>
      <c r="SJS975" s="6"/>
      <c r="SJT975" s="6"/>
      <c r="SJU975" s="6"/>
      <c r="SJV975" s="6"/>
      <c r="SJW975" s="6"/>
      <c r="SJX975" s="6"/>
      <c r="SJY975" s="6"/>
      <c r="SJZ975" s="6"/>
      <c r="SKA975" s="6"/>
      <c r="SKB975" s="6"/>
      <c r="SKC975" s="6"/>
      <c r="SKD975" s="6"/>
      <c r="SKE975" s="6"/>
      <c r="SKF975" s="6"/>
      <c r="SKG975" s="6"/>
      <c r="SKH975" s="6"/>
      <c r="SKI975" s="6"/>
      <c r="SKJ975" s="6"/>
      <c r="SKK975" s="6"/>
      <c r="SKL975" s="6"/>
      <c r="SKM975" s="6"/>
      <c r="SKN975" s="6"/>
      <c r="SKO975" s="6"/>
      <c r="SKP975" s="6"/>
      <c r="SKQ975" s="6"/>
      <c r="SKR975" s="6"/>
      <c r="SKS975" s="6"/>
      <c r="SKT975" s="6"/>
      <c r="SKU975" s="6"/>
      <c r="SKV975" s="6"/>
      <c r="SKW975" s="6"/>
      <c r="SKX975" s="6"/>
      <c r="SKY975" s="6"/>
      <c r="SKZ975" s="6"/>
      <c r="SLA975" s="6"/>
      <c r="SLB975" s="6"/>
      <c r="SLC975" s="6"/>
      <c r="SLD975" s="6"/>
      <c r="SLE975" s="6"/>
      <c r="SLF975" s="6"/>
      <c r="SLG975" s="6"/>
      <c r="SLH975" s="6"/>
      <c r="SLI975" s="6"/>
      <c r="SLJ975" s="6"/>
      <c r="SLK975" s="6"/>
      <c r="SLL975" s="6"/>
      <c r="SLM975" s="6"/>
      <c r="SLN975" s="6"/>
      <c r="SLO975" s="6"/>
      <c r="SLP975" s="6"/>
      <c r="SLQ975" s="6"/>
      <c r="SLR975" s="6"/>
      <c r="SLS975" s="6"/>
      <c r="SLT975" s="6"/>
      <c r="SLU975" s="6"/>
      <c r="SLV975" s="6"/>
      <c r="SLW975" s="6"/>
      <c r="SLX975" s="6"/>
      <c r="SLY975" s="6"/>
      <c r="SLZ975" s="6"/>
      <c r="SMA975" s="6"/>
      <c r="SMB975" s="6"/>
      <c r="SMC975" s="6"/>
      <c r="SMD975" s="6"/>
      <c r="SME975" s="6"/>
      <c r="SMF975" s="6"/>
      <c r="SMG975" s="6"/>
      <c r="SMH975" s="6"/>
      <c r="SMI975" s="6"/>
      <c r="SMJ975" s="6"/>
      <c r="SMK975" s="6"/>
      <c r="SML975" s="6"/>
      <c r="SMM975" s="6"/>
      <c r="SMN975" s="6"/>
      <c r="SMO975" s="6"/>
      <c r="SMP975" s="6"/>
      <c r="SMQ975" s="6"/>
      <c r="SMR975" s="6"/>
      <c r="SMS975" s="6"/>
      <c r="SMT975" s="6"/>
      <c r="SMU975" s="6"/>
      <c r="SMV975" s="6"/>
      <c r="SMW975" s="6"/>
      <c r="SMX975" s="6"/>
      <c r="SMY975" s="6"/>
      <c r="SMZ975" s="6"/>
      <c r="SNA975" s="6"/>
      <c r="SNB975" s="6"/>
      <c r="SNC975" s="6"/>
      <c r="SND975" s="6"/>
      <c r="SNE975" s="6"/>
      <c r="SNF975" s="6"/>
      <c r="SNG975" s="6"/>
      <c r="SNH975" s="6"/>
      <c r="SNI975" s="6"/>
      <c r="SNJ975" s="6"/>
      <c r="SNK975" s="6"/>
      <c r="SNL975" s="6"/>
      <c r="SNM975" s="6"/>
      <c r="SNN975" s="6"/>
      <c r="SNO975" s="6"/>
      <c r="SNP975" s="6"/>
      <c r="SNQ975" s="6"/>
      <c r="SNR975" s="6"/>
      <c r="SNS975" s="6"/>
      <c r="SNT975" s="6"/>
      <c r="SNU975" s="6"/>
      <c r="SNV975" s="6"/>
      <c r="SNW975" s="6"/>
      <c r="SNX975" s="6"/>
      <c r="SNY975" s="6"/>
      <c r="SNZ975" s="6"/>
      <c r="SOA975" s="6"/>
      <c r="SOB975" s="6"/>
      <c r="SOC975" s="6"/>
      <c r="SOD975" s="6"/>
      <c r="SOE975" s="6"/>
      <c r="SOF975" s="6"/>
      <c r="SOG975" s="6"/>
      <c r="SOH975" s="6"/>
      <c r="SOI975" s="6"/>
      <c r="SOJ975" s="6"/>
      <c r="SOK975" s="6"/>
      <c r="SOL975" s="6"/>
      <c r="SOM975" s="6"/>
      <c r="SON975" s="6"/>
      <c r="SOO975" s="6"/>
      <c r="SOP975" s="6"/>
      <c r="SOQ975" s="6"/>
      <c r="SOR975" s="6"/>
      <c r="SOS975" s="6"/>
      <c r="SOT975" s="6"/>
      <c r="SOU975" s="6"/>
      <c r="SOV975" s="6"/>
      <c r="SOW975" s="6"/>
      <c r="SOX975" s="6"/>
      <c r="SOY975" s="6"/>
      <c r="SOZ975" s="6"/>
      <c r="SPA975" s="6"/>
      <c r="SPB975" s="6"/>
      <c r="SPC975" s="6"/>
      <c r="SPD975" s="6"/>
      <c r="SPE975" s="6"/>
      <c r="SPF975" s="6"/>
      <c r="SPG975" s="6"/>
      <c r="SPH975" s="6"/>
      <c r="SPI975" s="6"/>
      <c r="SPJ975" s="6"/>
      <c r="SPK975" s="6"/>
      <c r="SPL975" s="6"/>
      <c r="SPM975" s="6"/>
      <c r="SPN975" s="6"/>
      <c r="SPO975" s="6"/>
      <c r="SPP975" s="6"/>
      <c r="SPQ975" s="6"/>
      <c r="SPR975" s="6"/>
      <c r="SPS975" s="6"/>
      <c r="SPT975" s="6"/>
      <c r="SPU975" s="6"/>
      <c r="SPV975" s="6"/>
      <c r="SPW975" s="6"/>
      <c r="SPX975" s="6"/>
      <c r="SPY975" s="6"/>
      <c r="SPZ975" s="6"/>
      <c r="SQA975" s="6"/>
      <c r="SQB975" s="6"/>
      <c r="SQC975" s="6"/>
      <c r="SQD975" s="6"/>
      <c r="SQE975" s="6"/>
      <c r="SQF975" s="6"/>
      <c r="SQG975" s="6"/>
      <c r="SQH975" s="6"/>
      <c r="SQI975" s="6"/>
      <c r="SQJ975" s="6"/>
      <c r="SQK975" s="6"/>
      <c r="SQL975" s="6"/>
      <c r="SQM975" s="6"/>
      <c r="SQN975" s="6"/>
      <c r="SQO975" s="6"/>
      <c r="SQP975" s="6"/>
      <c r="SQQ975" s="6"/>
      <c r="SQR975" s="6"/>
      <c r="SQS975" s="6"/>
      <c r="SQT975" s="6"/>
      <c r="SQU975" s="6"/>
      <c r="SQV975" s="6"/>
      <c r="SQW975" s="6"/>
      <c r="SQX975" s="6"/>
      <c r="SQY975" s="6"/>
      <c r="SQZ975" s="6"/>
      <c r="SRA975" s="6"/>
      <c r="SRB975" s="6"/>
      <c r="SRC975" s="6"/>
      <c r="SRD975" s="6"/>
      <c r="SRE975" s="6"/>
      <c r="SRF975" s="6"/>
      <c r="SRG975" s="6"/>
      <c r="SRH975" s="6"/>
      <c r="SRI975" s="6"/>
      <c r="SRJ975" s="6"/>
      <c r="SRK975" s="6"/>
      <c r="SRL975" s="6"/>
      <c r="SRM975" s="6"/>
      <c r="SRN975" s="6"/>
      <c r="SRO975" s="6"/>
      <c r="SRP975" s="6"/>
      <c r="SRQ975" s="6"/>
      <c r="SRR975" s="6"/>
      <c r="SRS975" s="6"/>
      <c r="SRT975" s="6"/>
      <c r="SRU975" s="6"/>
      <c r="SRV975" s="6"/>
      <c r="SRW975" s="6"/>
      <c r="SRX975" s="6"/>
      <c r="SRY975" s="6"/>
      <c r="SRZ975" s="6"/>
      <c r="SSA975" s="6"/>
      <c r="SSB975" s="6"/>
      <c r="SSC975" s="6"/>
      <c r="SSD975" s="6"/>
      <c r="SSE975" s="6"/>
      <c r="SSF975" s="6"/>
      <c r="SSG975" s="6"/>
      <c r="SSH975" s="6"/>
      <c r="SSI975" s="6"/>
      <c r="SSJ975" s="6"/>
      <c r="SSK975" s="6"/>
      <c r="SSL975" s="6"/>
      <c r="SSM975" s="6"/>
      <c r="SSN975" s="6"/>
      <c r="SSO975" s="6"/>
      <c r="SSP975" s="6"/>
      <c r="SSQ975" s="6"/>
      <c r="SSR975" s="6"/>
      <c r="SSS975" s="6"/>
      <c r="SST975" s="6"/>
      <c r="SSU975" s="6"/>
      <c r="SSV975" s="6"/>
      <c r="SSW975" s="6"/>
      <c r="SSX975" s="6"/>
      <c r="SSY975" s="6"/>
      <c r="SSZ975" s="6"/>
      <c r="STA975" s="6"/>
      <c r="STB975" s="6"/>
      <c r="STC975" s="6"/>
      <c r="STD975" s="6"/>
      <c r="STE975" s="6"/>
      <c r="STF975" s="6"/>
      <c r="STG975" s="6"/>
      <c r="STH975" s="6"/>
      <c r="STI975" s="6"/>
      <c r="STJ975" s="6"/>
      <c r="STK975" s="6"/>
      <c r="STL975" s="6"/>
      <c r="STM975" s="6"/>
      <c r="STN975" s="6"/>
      <c r="STO975" s="6"/>
      <c r="STP975" s="6"/>
      <c r="STQ975" s="6"/>
      <c r="STR975" s="6"/>
      <c r="STS975" s="6"/>
      <c r="STT975" s="6"/>
      <c r="STU975" s="6"/>
      <c r="STV975" s="6"/>
      <c r="STW975" s="6"/>
      <c r="STX975" s="6"/>
      <c r="STY975" s="6"/>
      <c r="STZ975" s="6"/>
      <c r="SUA975" s="6"/>
      <c r="SUB975" s="6"/>
      <c r="SUC975" s="6"/>
      <c r="SUD975" s="6"/>
      <c r="SUE975" s="6"/>
      <c r="SUF975" s="6"/>
      <c r="SUG975" s="6"/>
      <c r="SUH975" s="6"/>
      <c r="SUI975" s="6"/>
      <c r="SUJ975" s="6"/>
      <c r="SUK975" s="6"/>
      <c r="SUL975" s="6"/>
      <c r="SUM975" s="6"/>
      <c r="SUN975" s="6"/>
      <c r="SUO975" s="6"/>
      <c r="SUP975" s="6"/>
      <c r="SUQ975" s="6"/>
      <c r="SUR975" s="6"/>
      <c r="SUS975" s="6"/>
      <c r="SUT975" s="6"/>
      <c r="SUU975" s="6"/>
      <c r="SUV975" s="6"/>
      <c r="SUW975" s="6"/>
      <c r="SUX975" s="6"/>
      <c r="SUY975" s="6"/>
      <c r="SUZ975" s="6"/>
      <c r="SVA975" s="6"/>
      <c r="SVB975" s="6"/>
      <c r="SVC975" s="6"/>
      <c r="SVD975" s="6"/>
      <c r="SVE975" s="6"/>
      <c r="SVF975" s="6"/>
      <c r="SVG975" s="6"/>
      <c r="SVH975" s="6"/>
      <c r="SVI975" s="6"/>
      <c r="SVJ975" s="6"/>
      <c r="SVK975" s="6"/>
      <c r="SVL975" s="6"/>
      <c r="SVM975" s="6"/>
      <c r="SVN975" s="6"/>
      <c r="SVO975" s="6"/>
      <c r="SVP975" s="6"/>
      <c r="SVQ975" s="6"/>
      <c r="SVR975" s="6"/>
      <c r="SVS975" s="6"/>
      <c r="SVT975" s="6"/>
      <c r="SVU975" s="6"/>
      <c r="SVV975" s="6"/>
      <c r="SVW975" s="6"/>
      <c r="SVX975" s="6"/>
      <c r="SVY975" s="6"/>
      <c r="SVZ975" s="6"/>
      <c r="SWA975" s="6"/>
      <c r="SWB975" s="6"/>
      <c r="SWC975" s="6"/>
      <c r="SWD975" s="6"/>
      <c r="SWE975" s="6"/>
      <c r="SWF975" s="6"/>
      <c r="SWG975" s="6"/>
      <c r="SWH975" s="6"/>
      <c r="SWI975" s="6"/>
      <c r="SWJ975" s="6"/>
      <c r="SWK975" s="6"/>
      <c r="SWL975" s="6"/>
      <c r="SWM975" s="6"/>
      <c r="SWN975" s="6"/>
      <c r="SWO975" s="6"/>
      <c r="SWP975" s="6"/>
      <c r="SWQ975" s="6"/>
      <c r="SWR975" s="6"/>
      <c r="SWS975" s="6"/>
      <c r="SWT975" s="6"/>
      <c r="SWU975" s="6"/>
      <c r="SWV975" s="6"/>
      <c r="SWW975" s="6"/>
      <c r="SWX975" s="6"/>
      <c r="SWY975" s="6"/>
      <c r="SWZ975" s="6"/>
      <c r="SXA975" s="6"/>
      <c r="SXB975" s="6"/>
      <c r="SXC975" s="6"/>
      <c r="SXD975" s="6"/>
      <c r="SXE975" s="6"/>
      <c r="SXF975" s="6"/>
      <c r="SXG975" s="6"/>
      <c r="SXH975" s="6"/>
      <c r="SXI975" s="6"/>
      <c r="SXJ975" s="6"/>
      <c r="SXK975" s="6"/>
      <c r="SXL975" s="6"/>
      <c r="SXM975" s="6"/>
      <c r="SXN975" s="6"/>
      <c r="SXO975" s="6"/>
      <c r="SXP975" s="6"/>
      <c r="SXQ975" s="6"/>
      <c r="SXR975" s="6"/>
      <c r="SXS975" s="6"/>
      <c r="SXT975" s="6"/>
      <c r="SXU975" s="6"/>
      <c r="SXV975" s="6"/>
      <c r="SXW975" s="6"/>
      <c r="SXX975" s="6"/>
      <c r="SXY975" s="6"/>
      <c r="SXZ975" s="6"/>
      <c r="SYA975" s="6"/>
      <c r="SYB975" s="6"/>
      <c r="SYC975" s="6"/>
      <c r="SYD975" s="6"/>
      <c r="SYE975" s="6"/>
      <c r="SYF975" s="6"/>
      <c r="SYG975" s="6"/>
      <c r="SYH975" s="6"/>
      <c r="SYI975" s="6"/>
      <c r="SYJ975" s="6"/>
      <c r="SYK975" s="6"/>
      <c r="SYL975" s="6"/>
      <c r="SYM975" s="6"/>
      <c r="SYN975" s="6"/>
      <c r="SYO975" s="6"/>
      <c r="SYP975" s="6"/>
      <c r="SYQ975" s="6"/>
      <c r="SYR975" s="6"/>
      <c r="SYS975" s="6"/>
      <c r="SYT975" s="6"/>
      <c r="SYU975" s="6"/>
      <c r="SYV975" s="6"/>
      <c r="SYW975" s="6"/>
      <c r="SYX975" s="6"/>
      <c r="SYY975" s="6"/>
      <c r="SYZ975" s="6"/>
      <c r="SZA975" s="6"/>
      <c r="SZB975" s="6"/>
      <c r="SZC975" s="6"/>
      <c r="SZD975" s="6"/>
      <c r="SZE975" s="6"/>
      <c r="SZF975" s="6"/>
      <c r="SZG975" s="6"/>
      <c r="SZH975" s="6"/>
      <c r="SZI975" s="6"/>
      <c r="SZJ975" s="6"/>
      <c r="SZK975" s="6"/>
      <c r="SZL975" s="6"/>
      <c r="SZM975" s="6"/>
      <c r="SZN975" s="6"/>
      <c r="SZO975" s="6"/>
      <c r="SZP975" s="6"/>
      <c r="SZQ975" s="6"/>
      <c r="SZR975" s="6"/>
      <c r="SZS975" s="6"/>
      <c r="SZT975" s="6"/>
      <c r="SZU975" s="6"/>
      <c r="SZV975" s="6"/>
      <c r="SZW975" s="6"/>
      <c r="SZX975" s="6"/>
      <c r="SZY975" s="6"/>
      <c r="SZZ975" s="6"/>
      <c r="TAA975" s="6"/>
      <c r="TAB975" s="6"/>
      <c r="TAC975" s="6"/>
      <c r="TAD975" s="6"/>
      <c r="TAE975" s="6"/>
      <c r="TAF975" s="6"/>
      <c r="TAG975" s="6"/>
      <c r="TAH975" s="6"/>
      <c r="TAI975" s="6"/>
      <c r="TAJ975" s="6"/>
      <c r="TAK975" s="6"/>
      <c r="TAL975" s="6"/>
      <c r="TAM975" s="6"/>
      <c r="TAN975" s="6"/>
      <c r="TAO975" s="6"/>
      <c r="TAP975" s="6"/>
      <c r="TAQ975" s="6"/>
      <c r="TAR975" s="6"/>
      <c r="TAS975" s="6"/>
      <c r="TAT975" s="6"/>
      <c r="TAU975" s="6"/>
      <c r="TAV975" s="6"/>
      <c r="TAW975" s="6"/>
      <c r="TAX975" s="6"/>
      <c r="TAY975" s="6"/>
      <c r="TAZ975" s="6"/>
      <c r="TBA975" s="6"/>
      <c r="TBB975" s="6"/>
      <c r="TBC975" s="6"/>
      <c r="TBD975" s="6"/>
      <c r="TBE975" s="6"/>
      <c r="TBF975" s="6"/>
      <c r="TBG975" s="6"/>
      <c r="TBH975" s="6"/>
      <c r="TBI975" s="6"/>
      <c r="TBJ975" s="6"/>
      <c r="TBK975" s="6"/>
      <c r="TBL975" s="6"/>
      <c r="TBM975" s="6"/>
      <c r="TBN975" s="6"/>
      <c r="TBO975" s="6"/>
      <c r="TBP975" s="6"/>
      <c r="TBQ975" s="6"/>
      <c r="TBR975" s="6"/>
      <c r="TBS975" s="6"/>
      <c r="TBT975" s="6"/>
      <c r="TBU975" s="6"/>
      <c r="TBV975" s="6"/>
      <c r="TBW975" s="6"/>
      <c r="TBX975" s="6"/>
      <c r="TBY975" s="6"/>
      <c r="TBZ975" s="6"/>
      <c r="TCA975" s="6"/>
      <c r="TCB975" s="6"/>
      <c r="TCC975" s="6"/>
      <c r="TCD975" s="6"/>
      <c r="TCE975" s="6"/>
      <c r="TCF975" s="6"/>
      <c r="TCG975" s="6"/>
      <c r="TCH975" s="6"/>
      <c r="TCI975" s="6"/>
      <c r="TCJ975" s="6"/>
      <c r="TCK975" s="6"/>
      <c r="TCL975" s="6"/>
      <c r="TCM975" s="6"/>
      <c r="TCN975" s="6"/>
      <c r="TCO975" s="6"/>
      <c r="TCP975" s="6"/>
      <c r="TCQ975" s="6"/>
      <c r="TCR975" s="6"/>
      <c r="TCS975" s="6"/>
      <c r="TCT975" s="6"/>
      <c r="TCU975" s="6"/>
      <c r="TCV975" s="6"/>
      <c r="TCW975" s="6"/>
      <c r="TCX975" s="6"/>
      <c r="TCY975" s="6"/>
      <c r="TCZ975" s="6"/>
      <c r="TDA975" s="6"/>
      <c r="TDB975" s="6"/>
      <c r="TDC975" s="6"/>
      <c r="TDD975" s="6"/>
      <c r="TDE975" s="6"/>
      <c r="TDF975" s="6"/>
      <c r="TDG975" s="6"/>
      <c r="TDH975" s="6"/>
      <c r="TDI975" s="6"/>
      <c r="TDJ975" s="6"/>
      <c r="TDK975" s="6"/>
      <c r="TDL975" s="6"/>
      <c r="TDM975" s="6"/>
      <c r="TDN975" s="6"/>
      <c r="TDO975" s="6"/>
      <c r="TDP975" s="6"/>
      <c r="TDQ975" s="6"/>
      <c r="TDR975" s="6"/>
      <c r="TDS975" s="6"/>
      <c r="TDT975" s="6"/>
      <c r="TDU975" s="6"/>
      <c r="TDV975" s="6"/>
      <c r="TDW975" s="6"/>
      <c r="TDX975" s="6"/>
      <c r="TDY975" s="6"/>
      <c r="TDZ975" s="6"/>
      <c r="TEA975" s="6"/>
      <c r="TEB975" s="6"/>
      <c r="TEC975" s="6"/>
      <c r="TED975" s="6"/>
      <c r="TEE975" s="6"/>
      <c r="TEF975" s="6"/>
      <c r="TEG975" s="6"/>
      <c r="TEH975" s="6"/>
      <c r="TEI975" s="6"/>
      <c r="TEJ975" s="6"/>
      <c r="TEK975" s="6"/>
      <c r="TEL975" s="6"/>
      <c r="TEM975" s="6"/>
      <c r="TEN975" s="6"/>
      <c r="TEO975" s="6"/>
      <c r="TEP975" s="6"/>
      <c r="TEQ975" s="6"/>
      <c r="TER975" s="6"/>
      <c r="TES975" s="6"/>
      <c r="TET975" s="6"/>
      <c r="TEU975" s="6"/>
      <c r="TEV975" s="6"/>
      <c r="TEW975" s="6"/>
      <c r="TEX975" s="6"/>
      <c r="TEY975" s="6"/>
      <c r="TEZ975" s="6"/>
      <c r="TFA975" s="6"/>
      <c r="TFB975" s="6"/>
      <c r="TFC975" s="6"/>
      <c r="TFD975" s="6"/>
      <c r="TFE975" s="6"/>
      <c r="TFF975" s="6"/>
      <c r="TFG975" s="6"/>
      <c r="TFH975" s="6"/>
      <c r="TFI975" s="6"/>
      <c r="TFJ975" s="6"/>
      <c r="TFK975" s="6"/>
      <c r="TFL975" s="6"/>
      <c r="TFM975" s="6"/>
      <c r="TFN975" s="6"/>
      <c r="TFO975" s="6"/>
      <c r="TFP975" s="6"/>
      <c r="TFQ975" s="6"/>
      <c r="TFR975" s="6"/>
      <c r="TFS975" s="6"/>
      <c r="TFT975" s="6"/>
      <c r="TFU975" s="6"/>
      <c r="TFV975" s="6"/>
      <c r="TFW975" s="6"/>
      <c r="TFX975" s="6"/>
      <c r="TFY975" s="6"/>
      <c r="TFZ975" s="6"/>
      <c r="TGA975" s="6"/>
      <c r="TGB975" s="6"/>
      <c r="TGC975" s="6"/>
      <c r="TGD975" s="6"/>
      <c r="TGE975" s="6"/>
      <c r="TGF975" s="6"/>
      <c r="TGG975" s="6"/>
      <c r="TGH975" s="6"/>
      <c r="TGI975" s="6"/>
      <c r="TGJ975" s="6"/>
      <c r="TGK975" s="6"/>
      <c r="TGL975" s="6"/>
      <c r="TGM975" s="6"/>
      <c r="TGN975" s="6"/>
      <c r="TGO975" s="6"/>
      <c r="TGP975" s="6"/>
      <c r="TGQ975" s="6"/>
      <c r="TGR975" s="6"/>
      <c r="TGS975" s="6"/>
      <c r="TGT975" s="6"/>
      <c r="TGU975" s="6"/>
      <c r="TGV975" s="6"/>
      <c r="TGW975" s="6"/>
      <c r="TGX975" s="6"/>
      <c r="TGY975" s="6"/>
      <c r="TGZ975" s="6"/>
      <c r="THA975" s="6"/>
      <c r="THB975" s="6"/>
      <c r="THC975" s="6"/>
      <c r="THD975" s="6"/>
      <c r="THE975" s="6"/>
      <c r="THF975" s="6"/>
      <c r="THG975" s="6"/>
      <c r="THH975" s="6"/>
      <c r="THI975" s="6"/>
      <c r="THJ975" s="6"/>
      <c r="THK975" s="6"/>
      <c r="THL975" s="6"/>
      <c r="THM975" s="6"/>
      <c r="THN975" s="6"/>
      <c r="THO975" s="6"/>
      <c r="THP975" s="6"/>
      <c r="THQ975" s="6"/>
      <c r="THR975" s="6"/>
      <c r="THS975" s="6"/>
      <c r="THT975" s="6"/>
      <c r="THU975" s="6"/>
      <c r="THV975" s="6"/>
      <c r="THW975" s="6"/>
      <c r="THX975" s="6"/>
      <c r="THY975" s="6"/>
      <c r="THZ975" s="6"/>
      <c r="TIA975" s="6"/>
      <c r="TIB975" s="6"/>
      <c r="TIC975" s="6"/>
      <c r="TID975" s="6"/>
      <c r="TIE975" s="6"/>
      <c r="TIF975" s="6"/>
      <c r="TIG975" s="6"/>
      <c r="TIH975" s="6"/>
      <c r="TII975" s="6"/>
      <c r="TIJ975" s="6"/>
      <c r="TIK975" s="6"/>
      <c r="TIL975" s="6"/>
      <c r="TIM975" s="6"/>
      <c r="TIN975" s="6"/>
      <c r="TIO975" s="6"/>
      <c r="TIP975" s="6"/>
      <c r="TIQ975" s="6"/>
      <c r="TIR975" s="6"/>
      <c r="TIS975" s="6"/>
      <c r="TIT975" s="6"/>
      <c r="TIU975" s="6"/>
      <c r="TIV975" s="6"/>
      <c r="TIW975" s="6"/>
      <c r="TIX975" s="6"/>
      <c r="TIY975" s="6"/>
      <c r="TIZ975" s="6"/>
      <c r="TJA975" s="6"/>
      <c r="TJB975" s="6"/>
      <c r="TJC975" s="6"/>
      <c r="TJD975" s="6"/>
      <c r="TJE975" s="6"/>
      <c r="TJF975" s="6"/>
      <c r="TJG975" s="6"/>
      <c r="TJH975" s="6"/>
      <c r="TJI975" s="6"/>
      <c r="TJJ975" s="6"/>
      <c r="TJK975" s="6"/>
      <c r="TJL975" s="6"/>
      <c r="TJM975" s="6"/>
      <c r="TJN975" s="6"/>
      <c r="TJO975" s="6"/>
      <c r="TJP975" s="6"/>
      <c r="TJQ975" s="6"/>
      <c r="TJR975" s="6"/>
      <c r="TJS975" s="6"/>
      <c r="TJT975" s="6"/>
      <c r="TJU975" s="6"/>
      <c r="TJV975" s="6"/>
      <c r="TJW975" s="6"/>
      <c r="TJX975" s="6"/>
      <c r="TJY975" s="6"/>
      <c r="TJZ975" s="6"/>
      <c r="TKA975" s="6"/>
      <c r="TKB975" s="6"/>
      <c r="TKC975" s="6"/>
      <c r="TKD975" s="6"/>
      <c r="TKE975" s="6"/>
      <c r="TKF975" s="6"/>
      <c r="TKG975" s="6"/>
      <c r="TKH975" s="6"/>
      <c r="TKI975" s="6"/>
      <c r="TKJ975" s="6"/>
      <c r="TKK975" s="6"/>
      <c r="TKL975" s="6"/>
      <c r="TKM975" s="6"/>
      <c r="TKN975" s="6"/>
      <c r="TKO975" s="6"/>
      <c r="TKP975" s="6"/>
      <c r="TKQ975" s="6"/>
      <c r="TKR975" s="6"/>
      <c r="TKS975" s="6"/>
      <c r="TKT975" s="6"/>
      <c r="TKU975" s="6"/>
      <c r="TKV975" s="6"/>
      <c r="TKW975" s="6"/>
      <c r="TKX975" s="6"/>
      <c r="TKY975" s="6"/>
      <c r="TKZ975" s="6"/>
      <c r="TLA975" s="6"/>
      <c r="TLB975" s="6"/>
      <c r="TLC975" s="6"/>
      <c r="TLD975" s="6"/>
      <c r="TLE975" s="6"/>
      <c r="TLF975" s="6"/>
      <c r="TLG975" s="6"/>
      <c r="TLH975" s="6"/>
      <c r="TLI975" s="6"/>
      <c r="TLJ975" s="6"/>
      <c r="TLK975" s="6"/>
      <c r="TLL975" s="6"/>
      <c r="TLM975" s="6"/>
      <c r="TLN975" s="6"/>
      <c r="TLO975" s="6"/>
      <c r="TLP975" s="6"/>
      <c r="TLQ975" s="6"/>
      <c r="TLR975" s="6"/>
      <c r="TLS975" s="6"/>
      <c r="TLT975" s="6"/>
      <c r="TLU975" s="6"/>
      <c r="TLV975" s="6"/>
      <c r="TLW975" s="6"/>
      <c r="TLX975" s="6"/>
      <c r="TLY975" s="6"/>
      <c r="TLZ975" s="6"/>
      <c r="TMA975" s="6"/>
      <c r="TMB975" s="6"/>
      <c r="TMC975" s="6"/>
      <c r="TMD975" s="6"/>
      <c r="TME975" s="6"/>
      <c r="TMF975" s="6"/>
      <c r="TMG975" s="6"/>
      <c r="TMH975" s="6"/>
      <c r="TMI975" s="6"/>
      <c r="TMJ975" s="6"/>
      <c r="TMK975" s="6"/>
      <c r="TML975" s="6"/>
      <c r="TMM975" s="6"/>
      <c r="TMN975" s="6"/>
      <c r="TMO975" s="6"/>
      <c r="TMP975" s="6"/>
      <c r="TMQ975" s="6"/>
      <c r="TMR975" s="6"/>
      <c r="TMS975" s="6"/>
      <c r="TMT975" s="6"/>
      <c r="TMU975" s="6"/>
      <c r="TMV975" s="6"/>
      <c r="TMW975" s="6"/>
      <c r="TMX975" s="6"/>
      <c r="TMY975" s="6"/>
      <c r="TMZ975" s="6"/>
      <c r="TNA975" s="6"/>
      <c r="TNB975" s="6"/>
      <c r="TNC975" s="6"/>
      <c r="TND975" s="6"/>
      <c r="TNE975" s="6"/>
      <c r="TNF975" s="6"/>
      <c r="TNG975" s="6"/>
      <c r="TNH975" s="6"/>
      <c r="TNI975" s="6"/>
      <c r="TNJ975" s="6"/>
      <c r="TNK975" s="6"/>
      <c r="TNL975" s="6"/>
      <c r="TNM975" s="6"/>
      <c r="TNN975" s="6"/>
      <c r="TNO975" s="6"/>
      <c r="TNP975" s="6"/>
      <c r="TNQ975" s="6"/>
      <c r="TNR975" s="6"/>
      <c r="TNS975" s="6"/>
      <c r="TNT975" s="6"/>
      <c r="TNU975" s="6"/>
      <c r="TNV975" s="6"/>
      <c r="TNW975" s="6"/>
      <c r="TNX975" s="6"/>
      <c r="TNY975" s="6"/>
      <c r="TNZ975" s="6"/>
      <c r="TOA975" s="6"/>
      <c r="TOB975" s="6"/>
      <c r="TOC975" s="6"/>
      <c r="TOD975" s="6"/>
      <c r="TOE975" s="6"/>
      <c r="TOF975" s="6"/>
      <c r="TOG975" s="6"/>
      <c r="TOH975" s="6"/>
      <c r="TOI975" s="6"/>
      <c r="TOJ975" s="6"/>
      <c r="TOK975" s="6"/>
      <c r="TOL975" s="6"/>
      <c r="TOM975" s="6"/>
      <c r="TON975" s="6"/>
      <c r="TOO975" s="6"/>
      <c r="TOP975" s="6"/>
      <c r="TOQ975" s="6"/>
      <c r="TOR975" s="6"/>
      <c r="TOS975" s="6"/>
      <c r="TOT975" s="6"/>
      <c r="TOU975" s="6"/>
      <c r="TOV975" s="6"/>
      <c r="TOW975" s="6"/>
      <c r="TOX975" s="6"/>
      <c r="TOY975" s="6"/>
      <c r="TOZ975" s="6"/>
      <c r="TPA975" s="6"/>
      <c r="TPB975" s="6"/>
      <c r="TPC975" s="6"/>
      <c r="TPD975" s="6"/>
      <c r="TPE975" s="6"/>
      <c r="TPF975" s="6"/>
      <c r="TPG975" s="6"/>
      <c r="TPH975" s="6"/>
      <c r="TPI975" s="6"/>
      <c r="TPJ975" s="6"/>
      <c r="TPK975" s="6"/>
      <c r="TPL975" s="6"/>
      <c r="TPM975" s="6"/>
      <c r="TPN975" s="6"/>
      <c r="TPO975" s="6"/>
      <c r="TPP975" s="6"/>
      <c r="TPQ975" s="6"/>
      <c r="TPR975" s="6"/>
      <c r="TPS975" s="6"/>
      <c r="TPT975" s="6"/>
      <c r="TPU975" s="6"/>
      <c r="TPV975" s="6"/>
      <c r="TPW975" s="6"/>
      <c r="TPX975" s="6"/>
      <c r="TPY975" s="6"/>
      <c r="TPZ975" s="6"/>
      <c r="TQA975" s="6"/>
      <c r="TQB975" s="6"/>
      <c r="TQC975" s="6"/>
      <c r="TQD975" s="6"/>
      <c r="TQE975" s="6"/>
      <c r="TQF975" s="6"/>
      <c r="TQG975" s="6"/>
      <c r="TQH975" s="6"/>
      <c r="TQI975" s="6"/>
      <c r="TQJ975" s="6"/>
      <c r="TQK975" s="6"/>
      <c r="TQL975" s="6"/>
      <c r="TQM975" s="6"/>
      <c r="TQN975" s="6"/>
      <c r="TQO975" s="6"/>
      <c r="TQP975" s="6"/>
      <c r="TQQ975" s="6"/>
      <c r="TQR975" s="6"/>
      <c r="TQS975" s="6"/>
      <c r="TQT975" s="6"/>
      <c r="TQU975" s="6"/>
      <c r="TQV975" s="6"/>
      <c r="TQW975" s="6"/>
      <c r="TQX975" s="6"/>
      <c r="TQY975" s="6"/>
      <c r="TQZ975" s="6"/>
      <c r="TRA975" s="6"/>
      <c r="TRB975" s="6"/>
      <c r="TRC975" s="6"/>
      <c r="TRD975" s="6"/>
      <c r="TRE975" s="6"/>
      <c r="TRF975" s="6"/>
      <c r="TRG975" s="6"/>
      <c r="TRH975" s="6"/>
      <c r="TRI975" s="6"/>
      <c r="TRJ975" s="6"/>
      <c r="TRK975" s="6"/>
      <c r="TRL975" s="6"/>
      <c r="TRM975" s="6"/>
      <c r="TRN975" s="6"/>
      <c r="TRO975" s="6"/>
      <c r="TRP975" s="6"/>
      <c r="TRQ975" s="6"/>
      <c r="TRR975" s="6"/>
      <c r="TRS975" s="6"/>
      <c r="TRT975" s="6"/>
      <c r="TRU975" s="6"/>
      <c r="TRV975" s="6"/>
      <c r="TRW975" s="6"/>
      <c r="TRX975" s="6"/>
      <c r="TRY975" s="6"/>
      <c r="TRZ975" s="6"/>
      <c r="TSA975" s="6"/>
      <c r="TSB975" s="6"/>
      <c r="TSC975" s="6"/>
      <c r="TSD975" s="6"/>
      <c r="TSE975" s="6"/>
      <c r="TSF975" s="6"/>
      <c r="TSG975" s="6"/>
      <c r="TSH975" s="6"/>
      <c r="TSI975" s="6"/>
      <c r="TSJ975" s="6"/>
      <c r="TSK975" s="6"/>
      <c r="TSL975" s="6"/>
      <c r="TSM975" s="6"/>
      <c r="TSN975" s="6"/>
      <c r="TSO975" s="6"/>
      <c r="TSP975" s="6"/>
      <c r="TSQ975" s="6"/>
      <c r="TSR975" s="6"/>
      <c r="TSS975" s="6"/>
      <c r="TST975" s="6"/>
      <c r="TSU975" s="6"/>
      <c r="TSV975" s="6"/>
      <c r="TSW975" s="6"/>
      <c r="TSX975" s="6"/>
      <c r="TSY975" s="6"/>
      <c r="TSZ975" s="6"/>
      <c r="TTA975" s="6"/>
      <c r="TTB975" s="6"/>
      <c r="TTC975" s="6"/>
      <c r="TTD975" s="6"/>
      <c r="TTE975" s="6"/>
      <c r="TTF975" s="6"/>
      <c r="TTG975" s="6"/>
      <c r="TTH975" s="6"/>
      <c r="TTI975" s="6"/>
      <c r="TTJ975" s="6"/>
      <c r="TTK975" s="6"/>
      <c r="TTL975" s="6"/>
      <c r="TTM975" s="6"/>
      <c r="TTN975" s="6"/>
      <c r="TTO975" s="6"/>
      <c r="TTP975" s="6"/>
      <c r="TTQ975" s="6"/>
      <c r="TTR975" s="6"/>
      <c r="TTS975" s="6"/>
      <c r="TTT975" s="6"/>
      <c r="TTU975" s="6"/>
      <c r="TTV975" s="6"/>
      <c r="TTW975" s="6"/>
      <c r="TTX975" s="6"/>
      <c r="TTY975" s="6"/>
      <c r="TTZ975" s="6"/>
      <c r="TUA975" s="6"/>
      <c r="TUB975" s="6"/>
      <c r="TUC975" s="6"/>
      <c r="TUD975" s="6"/>
      <c r="TUE975" s="6"/>
      <c r="TUF975" s="6"/>
      <c r="TUG975" s="6"/>
      <c r="TUH975" s="6"/>
      <c r="TUI975" s="6"/>
      <c r="TUJ975" s="6"/>
      <c r="TUK975" s="6"/>
      <c r="TUL975" s="6"/>
      <c r="TUM975" s="6"/>
      <c r="TUN975" s="6"/>
      <c r="TUO975" s="6"/>
      <c r="TUP975" s="6"/>
      <c r="TUQ975" s="6"/>
      <c r="TUR975" s="6"/>
      <c r="TUS975" s="6"/>
      <c r="TUT975" s="6"/>
      <c r="TUU975" s="6"/>
      <c r="TUV975" s="6"/>
      <c r="TUW975" s="6"/>
      <c r="TUX975" s="6"/>
      <c r="TUY975" s="6"/>
      <c r="TUZ975" s="6"/>
      <c r="TVA975" s="6"/>
      <c r="TVB975" s="6"/>
      <c r="TVC975" s="6"/>
      <c r="TVD975" s="6"/>
      <c r="TVE975" s="6"/>
      <c r="TVF975" s="6"/>
      <c r="TVG975" s="6"/>
      <c r="TVH975" s="6"/>
      <c r="TVI975" s="6"/>
      <c r="TVJ975" s="6"/>
      <c r="TVK975" s="6"/>
      <c r="TVL975" s="6"/>
      <c r="TVM975" s="6"/>
      <c r="TVN975" s="6"/>
      <c r="TVO975" s="6"/>
      <c r="TVP975" s="6"/>
      <c r="TVQ975" s="6"/>
      <c r="TVR975" s="6"/>
      <c r="TVS975" s="6"/>
      <c r="TVT975" s="6"/>
      <c r="TVU975" s="6"/>
      <c r="TVV975" s="6"/>
      <c r="TVW975" s="6"/>
      <c r="TVX975" s="6"/>
      <c r="TVY975" s="6"/>
      <c r="TVZ975" s="6"/>
      <c r="TWA975" s="6"/>
      <c r="TWB975" s="6"/>
      <c r="TWC975" s="6"/>
      <c r="TWD975" s="6"/>
      <c r="TWE975" s="6"/>
      <c r="TWF975" s="6"/>
      <c r="TWG975" s="6"/>
      <c r="TWH975" s="6"/>
      <c r="TWI975" s="6"/>
      <c r="TWJ975" s="6"/>
      <c r="TWK975" s="6"/>
      <c r="TWL975" s="6"/>
      <c r="TWM975" s="6"/>
      <c r="TWN975" s="6"/>
      <c r="TWO975" s="6"/>
      <c r="TWP975" s="6"/>
      <c r="TWQ975" s="6"/>
      <c r="TWR975" s="6"/>
      <c r="TWS975" s="6"/>
      <c r="TWT975" s="6"/>
      <c r="TWU975" s="6"/>
      <c r="TWV975" s="6"/>
      <c r="TWW975" s="6"/>
      <c r="TWX975" s="6"/>
      <c r="TWY975" s="6"/>
      <c r="TWZ975" s="6"/>
      <c r="TXA975" s="6"/>
      <c r="TXB975" s="6"/>
      <c r="TXC975" s="6"/>
      <c r="TXD975" s="6"/>
      <c r="TXE975" s="6"/>
      <c r="TXF975" s="6"/>
      <c r="TXG975" s="6"/>
      <c r="TXH975" s="6"/>
      <c r="TXI975" s="6"/>
      <c r="TXJ975" s="6"/>
      <c r="TXK975" s="6"/>
      <c r="TXL975" s="6"/>
      <c r="TXM975" s="6"/>
      <c r="TXN975" s="6"/>
      <c r="TXO975" s="6"/>
      <c r="TXP975" s="6"/>
      <c r="TXQ975" s="6"/>
      <c r="TXR975" s="6"/>
      <c r="TXS975" s="6"/>
      <c r="TXT975" s="6"/>
      <c r="TXU975" s="6"/>
      <c r="TXV975" s="6"/>
      <c r="TXW975" s="6"/>
      <c r="TXX975" s="6"/>
      <c r="TXY975" s="6"/>
      <c r="TXZ975" s="6"/>
      <c r="TYA975" s="6"/>
      <c r="TYB975" s="6"/>
      <c r="TYC975" s="6"/>
      <c r="TYD975" s="6"/>
      <c r="TYE975" s="6"/>
      <c r="TYF975" s="6"/>
      <c r="TYG975" s="6"/>
      <c r="TYH975" s="6"/>
      <c r="TYI975" s="6"/>
      <c r="TYJ975" s="6"/>
      <c r="TYK975" s="6"/>
      <c r="TYL975" s="6"/>
      <c r="TYM975" s="6"/>
      <c r="TYN975" s="6"/>
      <c r="TYO975" s="6"/>
      <c r="TYP975" s="6"/>
      <c r="TYQ975" s="6"/>
      <c r="TYR975" s="6"/>
      <c r="TYS975" s="6"/>
      <c r="TYT975" s="6"/>
      <c r="TYU975" s="6"/>
      <c r="TYV975" s="6"/>
      <c r="TYW975" s="6"/>
      <c r="TYX975" s="6"/>
      <c r="TYY975" s="6"/>
      <c r="TYZ975" s="6"/>
      <c r="TZA975" s="6"/>
      <c r="TZB975" s="6"/>
      <c r="TZC975" s="6"/>
      <c r="TZD975" s="6"/>
      <c r="TZE975" s="6"/>
      <c r="TZF975" s="6"/>
      <c r="TZG975" s="6"/>
      <c r="TZH975" s="6"/>
      <c r="TZI975" s="6"/>
      <c r="TZJ975" s="6"/>
      <c r="TZK975" s="6"/>
      <c r="TZL975" s="6"/>
      <c r="TZM975" s="6"/>
      <c r="TZN975" s="6"/>
      <c r="TZO975" s="6"/>
      <c r="TZP975" s="6"/>
      <c r="TZQ975" s="6"/>
      <c r="TZR975" s="6"/>
      <c r="TZS975" s="6"/>
      <c r="TZT975" s="6"/>
      <c r="TZU975" s="6"/>
      <c r="TZV975" s="6"/>
      <c r="TZW975" s="6"/>
      <c r="TZX975" s="6"/>
      <c r="TZY975" s="6"/>
      <c r="TZZ975" s="6"/>
      <c r="UAA975" s="6"/>
      <c r="UAB975" s="6"/>
      <c r="UAC975" s="6"/>
      <c r="UAD975" s="6"/>
      <c r="UAE975" s="6"/>
      <c r="UAF975" s="6"/>
      <c r="UAG975" s="6"/>
      <c r="UAH975" s="6"/>
      <c r="UAI975" s="6"/>
      <c r="UAJ975" s="6"/>
      <c r="UAK975" s="6"/>
      <c r="UAL975" s="6"/>
      <c r="UAM975" s="6"/>
      <c r="UAN975" s="6"/>
      <c r="UAO975" s="6"/>
      <c r="UAP975" s="6"/>
      <c r="UAQ975" s="6"/>
      <c r="UAR975" s="6"/>
      <c r="UAS975" s="6"/>
      <c r="UAT975" s="6"/>
      <c r="UAU975" s="6"/>
      <c r="UAV975" s="6"/>
      <c r="UAW975" s="6"/>
      <c r="UAX975" s="6"/>
      <c r="UAY975" s="6"/>
      <c r="UAZ975" s="6"/>
      <c r="UBA975" s="6"/>
      <c r="UBB975" s="6"/>
      <c r="UBC975" s="6"/>
      <c r="UBD975" s="6"/>
      <c r="UBE975" s="6"/>
      <c r="UBF975" s="6"/>
      <c r="UBG975" s="6"/>
      <c r="UBH975" s="6"/>
      <c r="UBI975" s="6"/>
      <c r="UBJ975" s="6"/>
      <c r="UBK975" s="6"/>
      <c r="UBL975" s="6"/>
      <c r="UBM975" s="6"/>
      <c r="UBN975" s="6"/>
      <c r="UBO975" s="6"/>
      <c r="UBP975" s="6"/>
      <c r="UBQ975" s="6"/>
      <c r="UBR975" s="6"/>
      <c r="UBS975" s="6"/>
      <c r="UBT975" s="6"/>
      <c r="UBU975" s="6"/>
      <c r="UBV975" s="6"/>
      <c r="UBW975" s="6"/>
      <c r="UBX975" s="6"/>
      <c r="UBY975" s="6"/>
      <c r="UBZ975" s="6"/>
      <c r="UCA975" s="6"/>
      <c r="UCB975" s="6"/>
      <c r="UCC975" s="6"/>
      <c r="UCD975" s="6"/>
      <c r="UCE975" s="6"/>
      <c r="UCF975" s="6"/>
      <c r="UCG975" s="6"/>
      <c r="UCH975" s="6"/>
      <c r="UCI975" s="6"/>
      <c r="UCJ975" s="6"/>
      <c r="UCK975" s="6"/>
      <c r="UCL975" s="6"/>
      <c r="UCM975" s="6"/>
      <c r="UCN975" s="6"/>
      <c r="UCO975" s="6"/>
      <c r="UCP975" s="6"/>
      <c r="UCQ975" s="6"/>
      <c r="UCR975" s="6"/>
      <c r="UCS975" s="6"/>
      <c r="UCT975" s="6"/>
      <c r="UCU975" s="6"/>
      <c r="UCV975" s="6"/>
      <c r="UCW975" s="6"/>
      <c r="UCX975" s="6"/>
      <c r="UCY975" s="6"/>
      <c r="UCZ975" s="6"/>
      <c r="UDA975" s="6"/>
      <c r="UDB975" s="6"/>
      <c r="UDC975" s="6"/>
      <c r="UDD975" s="6"/>
      <c r="UDE975" s="6"/>
      <c r="UDF975" s="6"/>
      <c r="UDG975" s="6"/>
      <c r="UDH975" s="6"/>
      <c r="UDI975" s="6"/>
      <c r="UDJ975" s="6"/>
      <c r="UDK975" s="6"/>
      <c r="UDL975" s="6"/>
      <c r="UDM975" s="6"/>
      <c r="UDN975" s="6"/>
      <c r="UDO975" s="6"/>
      <c r="UDP975" s="6"/>
      <c r="UDQ975" s="6"/>
      <c r="UDR975" s="6"/>
      <c r="UDS975" s="6"/>
      <c r="UDT975" s="6"/>
      <c r="UDU975" s="6"/>
      <c r="UDV975" s="6"/>
      <c r="UDW975" s="6"/>
      <c r="UDX975" s="6"/>
      <c r="UDY975" s="6"/>
      <c r="UDZ975" s="6"/>
      <c r="UEA975" s="6"/>
      <c r="UEB975" s="6"/>
      <c r="UEC975" s="6"/>
      <c r="UED975" s="6"/>
      <c r="UEE975" s="6"/>
      <c r="UEF975" s="6"/>
      <c r="UEG975" s="6"/>
      <c r="UEH975" s="6"/>
      <c r="UEI975" s="6"/>
      <c r="UEJ975" s="6"/>
      <c r="UEK975" s="6"/>
      <c r="UEL975" s="6"/>
      <c r="UEM975" s="6"/>
      <c r="UEN975" s="6"/>
      <c r="UEO975" s="6"/>
      <c r="UEP975" s="6"/>
      <c r="UEQ975" s="6"/>
      <c r="UER975" s="6"/>
      <c r="UES975" s="6"/>
      <c r="UET975" s="6"/>
      <c r="UEU975" s="6"/>
      <c r="UEV975" s="6"/>
      <c r="UEW975" s="6"/>
      <c r="UEX975" s="6"/>
      <c r="UEY975" s="6"/>
      <c r="UEZ975" s="6"/>
      <c r="UFA975" s="6"/>
      <c r="UFB975" s="6"/>
      <c r="UFC975" s="6"/>
      <c r="UFD975" s="6"/>
      <c r="UFE975" s="6"/>
      <c r="UFF975" s="6"/>
      <c r="UFG975" s="6"/>
      <c r="UFH975" s="6"/>
      <c r="UFI975" s="6"/>
      <c r="UFJ975" s="6"/>
      <c r="UFK975" s="6"/>
      <c r="UFL975" s="6"/>
      <c r="UFM975" s="6"/>
      <c r="UFN975" s="6"/>
      <c r="UFO975" s="6"/>
      <c r="UFP975" s="6"/>
      <c r="UFQ975" s="6"/>
      <c r="UFR975" s="6"/>
      <c r="UFS975" s="6"/>
      <c r="UFT975" s="6"/>
      <c r="UFU975" s="6"/>
      <c r="UFV975" s="6"/>
      <c r="UFW975" s="6"/>
      <c r="UFX975" s="6"/>
      <c r="UFY975" s="6"/>
      <c r="UFZ975" s="6"/>
      <c r="UGA975" s="6"/>
      <c r="UGB975" s="6"/>
      <c r="UGC975" s="6"/>
      <c r="UGD975" s="6"/>
      <c r="UGE975" s="6"/>
      <c r="UGF975" s="6"/>
      <c r="UGG975" s="6"/>
      <c r="UGH975" s="6"/>
      <c r="UGI975" s="6"/>
      <c r="UGJ975" s="6"/>
      <c r="UGK975" s="6"/>
      <c r="UGL975" s="6"/>
      <c r="UGM975" s="6"/>
      <c r="UGN975" s="6"/>
      <c r="UGO975" s="6"/>
      <c r="UGP975" s="6"/>
      <c r="UGQ975" s="6"/>
      <c r="UGR975" s="6"/>
      <c r="UGS975" s="6"/>
      <c r="UGT975" s="6"/>
      <c r="UGU975" s="6"/>
      <c r="UGV975" s="6"/>
      <c r="UGW975" s="6"/>
      <c r="UGX975" s="6"/>
      <c r="UGY975" s="6"/>
      <c r="UGZ975" s="6"/>
      <c r="UHA975" s="6"/>
      <c r="UHB975" s="6"/>
      <c r="UHC975" s="6"/>
      <c r="UHD975" s="6"/>
      <c r="UHE975" s="6"/>
      <c r="UHF975" s="6"/>
      <c r="UHG975" s="6"/>
      <c r="UHH975" s="6"/>
      <c r="UHI975" s="6"/>
      <c r="UHJ975" s="6"/>
      <c r="UHK975" s="6"/>
      <c r="UHL975" s="6"/>
      <c r="UHM975" s="6"/>
      <c r="UHN975" s="6"/>
      <c r="UHO975" s="6"/>
      <c r="UHP975" s="6"/>
      <c r="UHQ975" s="6"/>
      <c r="UHR975" s="6"/>
      <c r="UHS975" s="6"/>
      <c r="UHT975" s="6"/>
      <c r="UHU975" s="6"/>
      <c r="UHV975" s="6"/>
      <c r="UHW975" s="6"/>
      <c r="UHX975" s="6"/>
      <c r="UHY975" s="6"/>
      <c r="UHZ975" s="6"/>
      <c r="UIA975" s="6"/>
      <c r="UIB975" s="6"/>
      <c r="UIC975" s="6"/>
      <c r="UID975" s="6"/>
      <c r="UIE975" s="6"/>
      <c r="UIF975" s="6"/>
      <c r="UIG975" s="6"/>
      <c r="UIH975" s="6"/>
      <c r="UII975" s="6"/>
      <c r="UIJ975" s="6"/>
      <c r="UIK975" s="6"/>
      <c r="UIL975" s="6"/>
      <c r="UIM975" s="6"/>
      <c r="UIN975" s="6"/>
      <c r="UIO975" s="6"/>
      <c r="UIP975" s="6"/>
      <c r="UIQ975" s="6"/>
      <c r="UIR975" s="6"/>
      <c r="UIS975" s="6"/>
      <c r="UIT975" s="6"/>
      <c r="UIU975" s="6"/>
      <c r="UIV975" s="6"/>
      <c r="UIW975" s="6"/>
      <c r="UIX975" s="6"/>
      <c r="UIY975" s="6"/>
      <c r="UIZ975" s="6"/>
      <c r="UJA975" s="6"/>
      <c r="UJB975" s="6"/>
      <c r="UJC975" s="6"/>
      <c r="UJD975" s="6"/>
      <c r="UJE975" s="6"/>
      <c r="UJF975" s="6"/>
      <c r="UJG975" s="6"/>
      <c r="UJH975" s="6"/>
      <c r="UJI975" s="6"/>
      <c r="UJJ975" s="6"/>
      <c r="UJK975" s="6"/>
      <c r="UJL975" s="6"/>
      <c r="UJM975" s="6"/>
      <c r="UJN975" s="6"/>
      <c r="UJO975" s="6"/>
      <c r="UJP975" s="6"/>
      <c r="UJQ975" s="6"/>
      <c r="UJR975" s="6"/>
      <c r="UJS975" s="6"/>
      <c r="UJT975" s="6"/>
      <c r="UJU975" s="6"/>
      <c r="UJV975" s="6"/>
      <c r="UJW975" s="6"/>
      <c r="UJX975" s="6"/>
      <c r="UJY975" s="6"/>
      <c r="UJZ975" s="6"/>
      <c r="UKA975" s="6"/>
      <c r="UKB975" s="6"/>
      <c r="UKC975" s="6"/>
      <c r="UKD975" s="6"/>
      <c r="UKE975" s="6"/>
      <c r="UKF975" s="6"/>
      <c r="UKG975" s="6"/>
      <c r="UKH975" s="6"/>
      <c r="UKI975" s="6"/>
      <c r="UKJ975" s="6"/>
      <c r="UKK975" s="6"/>
      <c r="UKL975" s="6"/>
      <c r="UKM975" s="6"/>
      <c r="UKN975" s="6"/>
      <c r="UKO975" s="6"/>
      <c r="UKP975" s="6"/>
      <c r="UKQ975" s="6"/>
      <c r="UKR975" s="6"/>
      <c r="UKS975" s="6"/>
      <c r="UKT975" s="6"/>
      <c r="UKU975" s="6"/>
      <c r="UKV975" s="6"/>
      <c r="UKW975" s="6"/>
      <c r="UKX975" s="6"/>
      <c r="UKY975" s="6"/>
      <c r="UKZ975" s="6"/>
      <c r="ULA975" s="6"/>
      <c r="ULB975" s="6"/>
      <c r="ULC975" s="6"/>
      <c r="ULD975" s="6"/>
      <c r="ULE975" s="6"/>
      <c r="ULF975" s="6"/>
      <c r="ULG975" s="6"/>
      <c r="ULH975" s="6"/>
      <c r="ULI975" s="6"/>
      <c r="ULJ975" s="6"/>
      <c r="ULK975" s="6"/>
      <c r="ULL975" s="6"/>
      <c r="ULM975" s="6"/>
      <c r="ULN975" s="6"/>
      <c r="ULO975" s="6"/>
      <c r="ULP975" s="6"/>
      <c r="ULQ975" s="6"/>
      <c r="ULR975" s="6"/>
      <c r="ULS975" s="6"/>
      <c r="ULT975" s="6"/>
      <c r="ULU975" s="6"/>
      <c r="ULV975" s="6"/>
      <c r="ULW975" s="6"/>
      <c r="ULX975" s="6"/>
      <c r="ULY975" s="6"/>
      <c r="ULZ975" s="6"/>
      <c r="UMA975" s="6"/>
      <c r="UMB975" s="6"/>
      <c r="UMC975" s="6"/>
      <c r="UMD975" s="6"/>
      <c r="UME975" s="6"/>
      <c r="UMF975" s="6"/>
      <c r="UMG975" s="6"/>
      <c r="UMH975" s="6"/>
      <c r="UMI975" s="6"/>
      <c r="UMJ975" s="6"/>
      <c r="UMK975" s="6"/>
      <c r="UML975" s="6"/>
      <c r="UMM975" s="6"/>
      <c r="UMN975" s="6"/>
      <c r="UMO975" s="6"/>
      <c r="UMP975" s="6"/>
      <c r="UMQ975" s="6"/>
      <c r="UMR975" s="6"/>
      <c r="UMS975" s="6"/>
      <c r="UMT975" s="6"/>
      <c r="UMU975" s="6"/>
      <c r="UMV975" s="6"/>
      <c r="UMW975" s="6"/>
      <c r="UMX975" s="6"/>
      <c r="UMY975" s="6"/>
      <c r="UMZ975" s="6"/>
      <c r="UNA975" s="6"/>
      <c r="UNB975" s="6"/>
      <c r="UNC975" s="6"/>
      <c r="UND975" s="6"/>
      <c r="UNE975" s="6"/>
      <c r="UNF975" s="6"/>
      <c r="UNG975" s="6"/>
      <c r="UNH975" s="6"/>
      <c r="UNI975" s="6"/>
      <c r="UNJ975" s="6"/>
      <c r="UNK975" s="6"/>
      <c r="UNL975" s="6"/>
      <c r="UNM975" s="6"/>
      <c r="UNN975" s="6"/>
      <c r="UNO975" s="6"/>
      <c r="UNP975" s="6"/>
      <c r="UNQ975" s="6"/>
      <c r="UNR975" s="6"/>
      <c r="UNS975" s="6"/>
      <c r="UNT975" s="6"/>
      <c r="UNU975" s="6"/>
      <c r="UNV975" s="6"/>
      <c r="UNW975" s="6"/>
      <c r="UNX975" s="6"/>
      <c r="UNY975" s="6"/>
      <c r="UNZ975" s="6"/>
      <c r="UOA975" s="6"/>
      <c r="UOB975" s="6"/>
      <c r="UOC975" s="6"/>
      <c r="UOD975" s="6"/>
      <c r="UOE975" s="6"/>
      <c r="UOF975" s="6"/>
      <c r="UOG975" s="6"/>
      <c r="UOH975" s="6"/>
      <c r="UOI975" s="6"/>
      <c r="UOJ975" s="6"/>
      <c r="UOK975" s="6"/>
      <c r="UOL975" s="6"/>
      <c r="UOM975" s="6"/>
      <c r="UON975" s="6"/>
      <c r="UOO975" s="6"/>
      <c r="UOP975" s="6"/>
      <c r="UOQ975" s="6"/>
      <c r="UOR975" s="6"/>
      <c r="UOS975" s="6"/>
      <c r="UOT975" s="6"/>
      <c r="UOU975" s="6"/>
      <c r="UOV975" s="6"/>
      <c r="UOW975" s="6"/>
      <c r="UOX975" s="6"/>
      <c r="UOY975" s="6"/>
      <c r="UOZ975" s="6"/>
      <c r="UPA975" s="6"/>
      <c r="UPB975" s="6"/>
      <c r="UPC975" s="6"/>
      <c r="UPD975" s="6"/>
      <c r="UPE975" s="6"/>
      <c r="UPF975" s="6"/>
      <c r="UPG975" s="6"/>
      <c r="UPH975" s="6"/>
      <c r="UPI975" s="6"/>
      <c r="UPJ975" s="6"/>
      <c r="UPK975" s="6"/>
      <c r="UPL975" s="6"/>
      <c r="UPM975" s="6"/>
      <c r="UPN975" s="6"/>
      <c r="UPO975" s="6"/>
      <c r="UPP975" s="6"/>
      <c r="UPQ975" s="6"/>
      <c r="UPR975" s="6"/>
      <c r="UPS975" s="6"/>
      <c r="UPT975" s="6"/>
      <c r="UPU975" s="6"/>
      <c r="UPV975" s="6"/>
      <c r="UPW975" s="6"/>
      <c r="UPX975" s="6"/>
      <c r="UPY975" s="6"/>
      <c r="UPZ975" s="6"/>
      <c r="UQA975" s="6"/>
      <c r="UQB975" s="6"/>
      <c r="UQC975" s="6"/>
      <c r="UQD975" s="6"/>
      <c r="UQE975" s="6"/>
      <c r="UQF975" s="6"/>
      <c r="UQG975" s="6"/>
      <c r="UQH975" s="6"/>
      <c r="UQI975" s="6"/>
      <c r="UQJ975" s="6"/>
      <c r="UQK975" s="6"/>
      <c r="UQL975" s="6"/>
      <c r="UQM975" s="6"/>
      <c r="UQN975" s="6"/>
      <c r="UQO975" s="6"/>
      <c r="UQP975" s="6"/>
      <c r="UQQ975" s="6"/>
      <c r="UQR975" s="6"/>
      <c r="UQS975" s="6"/>
      <c r="UQT975" s="6"/>
      <c r="UQU975" s="6"/>
      <c r="UQV975" s="6"/>
      <c r="UQW975" s="6"/>
      <c r="UQX975" s="6"/>
      <c r="UQY975" s="6"/>
      <c r="UQZ975" s="6"/>
      <c r="URA975" s="6"/>
      <c r="URB975" s="6"/>
      <c r="URC975" s="6"/>
      <c r="URD975" s="6"/>
      <c r="URE975" s="6"/>
      <c r="URF975" s="6"/>
      <c r="URG975" s="6"/>
      <c r="URH975" s="6"/>
      <c r="URI975" s="6"/>
      <c r="URJ975" s="6"/>
      <c r="URK975" s="6"/>
      <c r="URL975" s="6"/>
      <c r="URM975" s="6"/>
      <c r="URN975" s="6"/>
      <c r="URO975" s="6"/>
      <c r="URP975" s="6"/>
      <c r="URQ975" s="6"/>
      <c r="URR975" s="6"/>
      <c r="URS975" s="6"/>
      <c r="URT975" s="6"/>
      <c r="URU975" s="6"/>
      <c r="URV975" s="6"/>
      <c r="URW975" s="6"/>
      <c r="URX975" s="6"/>
      <c r="URY975" s="6"/>
      <c r="URZ975" s="6"/>
      <c r="USA975" s="6"/>
      <c r="USB975" s="6"/>
      <c r="USC975" s="6"/>
      <c r="USD975" s="6"/>
      <c r="USE975" s="6"/>
      <c r="USF975" s="6"/>
      <c r="USG975" s="6"/>
      <c r="USH975" s="6"/>
      <c r="USI975" s="6"/>
      <c r="USJ975" s="6"/>
      <c r="USK975" s="6"/>
      <c r="USL975" s="6"/>
      <c r="USM975" s="6"/>
      <c r="USN975" s="6"/>
      <c r="USO975" s="6"/>
      <c r="USP975" s="6"/>
      <c r="USQ975" s="6"/>
      <c r="USR975" s="6"/>
      <c r="USS975" s="6"/>
      <c r="UST975" s="6"/>
      <c r="USU975" s="6"/>
      <c r="USV975" s="6"/>
      <c r="USW975" s="6"/>
      <c r="USX975" s="6"/>
      <c r="USY975" s="6"/>
      <c r="USZ975" s="6"/>
      <c r="UTA975" s="6"/>
      <c r="UTB975" s="6"/>
      <c r="UTC975" s="6"/>
      <c r="UTD975" s="6"/>
      <c r="UTE975" s="6"/>
      <c r="UTF975" s="6"/>
      <c r="UTG975" s="6"/>
      <c r="UTH975" s="6"/>
      <c r="UTI975" s="6"/>
      <c r="UTJ975" s="6"/>
      <c r="UTK975" s="6"/>
      <c r="UTL975" s="6"/>
      <c r="UTM975" s="6"/>
      <c r="UTN975" s="6"/>
      <c r="UTO975" s="6"/>
      <c r="UTP975" s="6"/>
      <c r="UTQ975" s="6"/>
      <c r="UTR975" s="6"/>
      <c r="UTS975" s="6"/>
      <c r="UTT975" s="6"/>
      <c r="UTU975" s="6"/>
      <c r="UTV975" s="6"/>
      <c r="UTW975" s="6"/>
      <c r="UTX975" s="6"/>
      <c r="UTY975" s="6"/>
      <c r="UTZ975" s="6"/>
      <c r="UUA975" s="6"/>
      <c r="UUB975" s="6"/>
      <c r="UUC975" s="6"/>
      <c r="UUD975" s="6"/>
      <c r="UUE975" s="6"/>
      <c r="UUF975" s="6"/>
      <c r="UUG975" s="6"/>
      <c r="UUH975" s="6"/>
      <c r="UUI975" s="6"/>
      <c r="UUJ975" s="6"/>
      <c r="UUK975" s="6"/>
      <c r="UUL975" s="6"/>
      <c r="UUM975" s="6"/>
      <c r="UUN975" s="6"/>
      <c r="UUO975" s="6"/>
      <c r="UUP975" s="6"/>
      <c r="UUQ975" s="6"/>
      <c r="UUR975" s="6"/>
      <c r="UUS975" s="6"/>
      <c r="UUT975" s="6"/>
      <c r="UUU975" s="6"/>
      <c r="UUV975" s="6"/>
      <c r="UUW975" s="6"/>
      <c r="UUX975" s="6"/>
      <c r="UUY975" s="6"/>
      <c r="UUZ975" s="6"/>
      <c r="UVA975" s="6"/>
      <c r="UVB975" s="6"/>
      <c r="UVC975" s="6"/>
      <c r="UVD975" s="6"/>
      <c r="UVE975" s="6"/>
      <c r="UVF975" s="6"/>
      <c r="UVG975" s="6"/>
      <c r="UVH975" s="6"/>
      <c r="UVI975" s="6"/>
      <c r="UVJ975" s="6"/>
      <c r="UVK975" s="6"/>
      <c r="UVL975" s="6"/>
      <c r="UVM975" s="6"/>
      <c r="UVN975" s="6"/>
      <c r="UVO975" s="6"/>
      <c r="UVP975" s="6"/>
      <c r="UVQ975" s="6"/>
      <c r="UVR975" s="6"/>
      <c r="UVS975" s="6"/>
      <c r="UVT975" s="6"/>
      <c r="UVU975" s="6"/>
      <c r="UVV975" s="6"/>
      <c r="UVW975" s="6"/>
      <c r="UVX975" s="6"/>
      <c r="UVY975" s="6"/>
      <c r="UVZ975" s="6"/>
      <c r="UWA975" s="6"/>
      <c r="UWB975" s="6"/>
      <c r="UWC975" s="6"/>
      <c r="UWD975" s="6"/>
      <c r="UWE975" s="6"/>
      <c r="UWF975" s="6"/>
      <c r="UWG975" s="6"/>
      <c r="UWH975" s="6"/>
      <c r="UWI975" s="6"/>
      <c r="UWJ975" s="6"/>
      <c r="UWK975" s="6"/>
      <c r="UWL975" s="6"/>
      <c r="UWM975" s="6"/>
      <c r="UWN975" s="6"/>
      <c r="UWO975" s="6"/>
      <c r="UWP975" s="6"/>
      <c r="UWQ975" s="6"/>
      <c r="UWR975" s="6"/>
      <c r="UWS975" s="6"/>
      <c r="UWT975" s="6"/>
      <c r="UWU975" s="6"/>
      <c r="UWV975" s="6"/>
      <c r="UWW975" s="6"/>
      <c r="UWX975" s="6"/>
      <c r="UWY975" s="6"/>
      <c r="UWZ975" s="6"/>
      <c r="UXA975" s="6"/>
      <c r="UXB975" s="6"/>
      <c r="UXC975" s="6"/>
      <c r="UXD975" s="6"/>
      <c r="UXE975" s="6"/>
      <c r="UXF975" s="6"/>
      <c r="UXG975" s="6"/>
      <c r="UXH975" s="6"/>
      <c r="UXI975" s="6"/>
      <c r="UXJ975" s="6"/>
      <c r="UXK975" s="6"/>
      <c r="UXL975" s="6"/>
      <c r="UXM975" s="6"/>
      <c r="UXN975" s="6"/>
      <c r="UXO975" s="6"/>
      <c r="UXP975" s="6"/>
      <c r="UXQ975" s="6"/>
      <c r="UXR975" s="6"/>
      <c r="UXS975" s="6"/>
      <c r="UXT975" s="6"/>
      <c r="UXU975" s="6"/>
      <c r="UXV975" s="6"/>
      <c r="UXW975" s="6"/>
      <c r="UXX975" s="6"/>
      <c r="UXY975" s="6"/>
      <c r="UXZ975" s="6"/>
      <c r="UYA975" s="6"/>
      <c r="UYB975" s="6"/>
      <c r="UYC975" s="6"/>
      <c r="UYD975" s="6"/>
      <c r="UYE975" s="6"/>
      <c r="UYF975" s="6"/>
      <c r="UYG975" s="6"/>
      <c r="UYH975" s="6"/>
      <c r="UYI975" s="6"/>
      <c r="UYJ975" s="6"/>
      <c r="UYK975" s="6"/>
      <c r="UYL975" s="6"/>
      <c r="UYM975" s="6"/>
      <c r="UYN975" s="6"/>
      <c r="UYO975" s="6"/>
      <c r="UYP975" s="6"/>
      <c r="UYQ975" s="6"/>
      <c r="UYR975" s="6"/>
      <c r="UYS975" s="6"/>
      <c r="UYT975" s="6"/>
      <c r="UYU975" s="6"/>
      <c r="UYV975" s="6"/>
      <c r="UYW975" s="6"/>
      <c r="UYX975" s="6"/>
      <c r="UYY975" s="6"/>
      <c r="UYZ975" s="6"/>
      <c r="UZA975" s="6"/>
      <c r="UZB975" s="6"/>
      <c r="UZC975" s="6"/>
      <c r="UZD975" s="6"/>
      <c r="UZE975" s="6"/>
      <c r="UZF975" s="6"/>
      <c r="UZG975" s="6"/>
      <c r="UZH975" s="6"/>
      <c r="UZI975" s="6"/>
      <c r="UZJ975" s="6"/>
      <c r="UZK975" s="6"/>
      <c r="UZL975" s="6"/>
      <c r="UZM975" s="6"/>
      <c r="UZN975" s="6"/>
      <c r="UZO975" s="6"/>
      <c r="UZP975" s="6"/>
      <c r="UZQ975" s="6"/>
      <c r="UZR975" s="6"/>
      <c r="UZS975" s="6"/>
      <c r="UZT975" s="6"/>
      <c r="UZU975" s="6"/>
      <c r="UZV975" s="6"/>
      <c r="UZW975" s="6"/>
      <c r="UZX975" s="6"/>
      <c r="UZY975" s="6"/>
      <c r="UZZ975" s="6"/>
      <c r="VAA975" s="6"/>
      <c r="VAB975" s="6"/>
      <c r="VAC975" s="6"/>
      <c r="VAD975" s="6"/>
      <c r="VAE975" s="6"/>
      <c r="VAF975" s="6"/>
      <c r="VAG975" s="6"/>
      <c r="VAH975" s="6"/>
      <c r="VAI975" s="6"/>
      <c r="VAJ975" s="6"/>
      <c r="VAK975" s="6"/>
      <c r="VAL975" s="6"/>
      <c r="VAM975" s="6"/>
      <c r="VAN975" s="6"/>
      <c r="VAO975" s="6"/>
      <c r="VAP975" s="6"/>
      <c r="VAQ975" s="6"/>
      <c r="VAR975" s="6"/>
      <c r="VAS975" s="6"/>
      <c r="VAT975" s="6"/>
      <c r="VAU975" s="6"/>
      <c r="VAV975" s="6"/>
      <c r="VAW975" s="6"/>
      <c r="VAX975" s="6"/>
      <c r="VAY975" s="6"/>
      <c r="VAZ975" s="6"/>
      <c r="VBA975" s="6"/>
      <c r="VBB975" s="6"/>
      <c r="VBC975" s="6"/>
      <c r="VBD975" s="6"/>
      <c r="VBE975" s="6"/>
      <c r="VBF975" s="6"/>
      <c r="VBG975" s="6"/>
      <c r="VBH975" s="6"/>
      <c r="VBI975" s="6"/>
      <c r="VBJ975" s="6"/>
      <c r="VBK975" s="6"/>
      <c r="VBL975" s="6"/>
      <c r="VBM975" s="6"/>
      <c r="VBN975" s="6"/>
      <c r="VBO975" s="6"/>
      <c r="VBP975" s="6"/>
      <c r="VBQ975" s="6"/>
      <c r="VBR975" s="6"/>
      <c r="VBS975" s="6"/>
      <c r="VBT975" s="6"/>
      <c r="VBU975" s="6"/>
      <c r="VBV975" s="6"/>
      <c r="VBW975" s="6"/>
      <c r="VBX975" s="6"/>
      <c r="VBY975" s="6"/>
      <c r="VBZ975" s="6"/>
      <c r="VCA975" s="6"/>
      <c r="VCB975" s="6"/>
      <c r="VCC975" s="6"/>
      <c r="VCD975" s="6"/>
      <c r="VCE975" s="6"/>
      <c r="VCF975" s="6"/>
      <c r="VCG975" s="6"/>
      <c r="VCH975" s="6"/>
      <c r="VCI975" s="6"/>
      <c r="VCJ975" s="6"/>
      <c r="VCK975" s="6"/>
      <c r="VCL975" s="6"/>
      <c r="VCM975" s="6"/>
      <c r="VCN975" s="6"/>
      <c r="VCO975" s="6"/>
      <c r="VCP975" s="6"/>
      <c r="VCQ975" s="6"/>
      <c r="VCR975" s="6"/>
      <c r="VCS975" s="6"/>
      <c r="VCT975" s="6"/>
      <c r="VCU975" s="6"/>
      <c r="VCV975" s="6"/>
      <c r="VCW975" s="6"/>
      <c r="VCX975" s="6"/>
      <c r="VCY975" s="6"/>
      <c r="VCZ975" s="6"/>
      <c r="VDA975" s="6"/>
      <c r="VDB975" s="6"/>
      <c r="VDC975" s="6"/>
      <c r="VDD975" s="6"/>
      <c r="VDE975" s="6"/>
      <c r="VDF975" s="6"/>
      <c r="VDG975" s="6"/>
      <c r="VDH975" s="6"/>
      <c r="VDI975" s="6"/>
      <c r="VDJ975" s="6"/>
      <c r="VDK975" s="6"/>
      <c r="VDL975" s="6"/>
      <c r="VDM975" s="6"/>
      <c r="VDN975" s="6"/>
      <c r="VDO975" s="6"/>
      <c r="VDP975" s="6"/>
      <c r="VDQ975" s="6"/>
      <c r="VDR975" s="6"/>
      <c r="VDS975" s="6"/>
      <c r="VDT975" s="6"/>
      <c r="VDU975" s="6"/>
      <c r="VDV975" s="6"/>
      <c r="VDW975" s="6"/>
      <c r="VDX975" s="6"/>
      <c r="VDY975" s="6"/>
      <c r="VDZ975" s="6"/>
      <c r="VEA975" s="6"/>
      <c r="VEB975" s="6"/>
      <c r="VEC975" s="6"/>
      <c r="VED975" s="6"/>
      <c r="VEE975" s="6"/>
      <c r="VEF975" s="6"/>
      <c r="VEG975" s="6"/>
      <c r="VEH975" s="6"/>
      <c r="VEI975" s="6"/>
      <c r="VEJ975" s="6"/>
      <c r="VEK975" s="6"/>
      <c r="VEL975" s="6"/>
      <c r="VEM975" s="6"/>
      <c r="VEN975" s="6"/>
      <c r="VEO975" s="6"/>
      <c r="VEP975" s="6"/>
      <c r="VEQ975" s="6"/>
      <c r="VER975" s="6"/>
      <c r="VES975" s="6"/>
      <c r="VET975" s="6"/>
      <c r="VEU975" s="6"/>
      <c r="VEV975" s="6"/>
      <c r="VEW975" s="6"/>
      <c r="VEX975" s="6"/>
      <c r="VEY975" s="6"/>
      <c r="VEZ975" s="6"/>
      <c r="VFA975" s="6"/>
      <c r="VFB975" s="6"/>
      <c r="VFC975" s="6"/>
      <c r="VFD975" s="6"/>
      <c r="VFE975" s="6"/>
      <c r="VFF975" s="6"/>
      <c r="VFG975" s="6"/>
      <c r="VFH975" s="6"/>
      <c r="VFI975" s="6"/>
      <c r="VFJ975" s="6"/>
      <c r="VFK975" s="6"/>
      <c r="VFL975" s="6"/>
      <c r="VFM975" s="6"/>
      <c r="VFN975" s="6"/>
      <c r="VFO975" s="6"/>
      <c r="VFP975" s="6"/>
      <c r="VFQ975" s="6"/>
      <c r="VFR975" s="6"/>
      <c r="VFS975" s="6"/>
      <c r="VFT975" s="6"/>
      <c r="VFU975" s="6"/>
      <c r="VFV975" s="6"/>
      <c r="VFW975" s="6"/>
      <c r="VFX975" s="6"/>
      <c r="VFY975" s="6"/>
      <c r="VFZ975" s="6"/>
      <c r="VGA975" s="6"/>
      <c r="VGB975" s="6"/>
      <c r="VGC975" s="6"/>
      <c r="VGD975" s="6"/>
      <c r="VGE975" s="6"/>
      <c r="VGF975" s="6"/>
      <c r="VGG975" s="6"/>
      <c r="VGH975" s="6"/>
      <c r="VGI975" s="6"/>
      <c r="VGJ975" s="6"/>
      <c r="VGK975" s="6"/>
      <c r="VGL975" s="6"/>
      <c r="VGM975" s="6"/>
      <c r="VGN975" s="6"/>
      <c r="VGO975" s="6"/>
      <c r="VGP975" s="6"/>
      <c r="VGQ975" s="6"/>
      <c r="VGR975" s="6"/>
      <c r="VGS975" s="6"/>
      <c r="VGT975" s="6"/>
      <c r="VGU975" s="6"/>
      <c r="VGV975" s="6"/>
      <c r="VGW975" s="6"/>
      <c r="VGX975" s="6"/>
      <c r="VGY975" s="6"/>
      <c r="VGZ975" s="6"/>
      <c r="VHA975" s="6"/>
      <c r="VHB975" s="6"/>
      <c r="VHC975" s="6"/>
      <c r="VHD975" s="6"/>
      <c r="VHE975" s="6"/>
      <c r="VHF975" s="6"/>
      <c r="VHG975" s="6"/>
      <c r="VHH975" s="6"/>
      <c r="VHI975" s="6"/>
      <c r="VHJ975" s="6"/>
      <c r="VHK975" s="6"/>
      <c r="VHL975" s="6"/>
      <c r="VHM975" s="6"/>
      <c r="VHN975" s="6"/>
      <c r="VHO975" s="6"/>
      <c r="VHP975" s="6"/>
      <c r="VHQ975" s="6"/>
      <c r="VHR975" s="6"/>
      <c r="VHS975" s="6"/>
      <c r="VHT975" s="6"/>
      <c r="VHU975" s="6"/>
      <c r="VHV975" s="6"/>
      <c r="VHW975" s="6"/>
      <c r="VHX975" s="6"/>
      <c r="VHY975" s="6"/>
      <c r="VHZ975" s="6"/>
      <c r="VIA975" s="6"/>
      <c r="VIB975" s="6"/>
      <c r="VIC975" s="6"/>
      <c r="VID975" s="6"/>
      <c r="VIE975" s="6"/>
      <c r="VIF975" s="6"/>
      <c r="VIG975" s="6"/>
      <c r="VIH975" s="6"/>
      <c r="VII975" s="6"/>
      <c r="VIJ975" s="6"/>
      <c r="VIK975" s="6"/>
      <c r="VIL975" s="6"/>
      <c r="VIM975" s="6"/>
      <c r="VIN975" s="6"/>
      <c r="VIO975" s="6"/>
      <c r="VIP975" s="6"/>
      <c r="VIQ975" s="6"/>
      <c r="VIR975" s="6"/>
      <c r="VIS975" s="6"/>
      <c r="VIT975" s="6"/>
      <c r="VIU975" s="6"/>
      <c r="VIV975" s="6"/>
      <c r="VIW975" s="6"/>
      <c r="VIX975" s="6"/>
      <c r="VIY975" s="6"/>
      <c r="VIZ975" s="6"/>
      <c r="VJA975" s="6"/>
      <c r="VJB975" s="6"/>
      <c r="VJC975" s="6"/>
      <c r="VJD975" s="6"/>
      <c r="VJE975" s="6"/>
      <c r="VJF975" s="6"/>
      <c r="VJG975" s="6"/>
      <c r="VJH975" s="6"/>
      <c r="VJI975" s="6"/>
      <c r="VJJ975" s="6"/>
      <c r="VJK975" s="6"/>
      <c r="VJL975" s="6"/>
      <c r="VJM975" s="6"/>
      <c r="VJN975" s="6"/>
      <c r="VJO975" s="6"/>
      <c r="VJP975" s="6"/>
      <c r="VJQ975" s="6"/>
      <c r="VJR975" s="6"/>
      <c r="VJS975" s="6"/>
      <c r="VJT975" s="6"/>
      <c r="VJU975" s="6"/>
      <c r="VJV975" s="6"/>
      <c r="VJW975" s="6"/>
      <c r="VJX975" s="6"/>
      <c r="VJY975" s="6"/>
      <c r="VJZ975" s="6"/>
      <c r="VKA975" s="6"/>
      <c r="VKB975" s="6"/>
      <c r="VKC975" s="6"/>
      <c r="VKD975" s="6"/>
      <c r="VKE975" s="6"/>
      <c r="VKF975" s="6"/>
      <c r="VKG975" s="6"/>
      <c r="VKH975" s="6"/>
      <c r="VKI975" s="6"/>
      <c r="VKJ975" s="6"/>
      <c r="VKK975" s="6"/>
      <c r="VKL975" s="6"/>
      <c r="VKM975" s="6"/>
      <c r="VKN975" s="6"/>
      <c r="VKO975" s="6"/>
      <c r="VKP975" s="6"/>
      <c r="VKQ975" s="6"/>
      <c r="VKR975" s="6"/>
      <c r="VKS975" s="6"/>
      <c r="VKT975" s="6"/>
      <c r="VKU975" s="6"/>
      <c r="VKV975" s="6"/>
      <c r="VKW975" s="6"/>
      <c r="VKX975" s="6"/>
      <c r="VKY975" s="6"/>
      <c r="VKZ975" s="6"/>
      <c r="VLA975" s="6"/>
      <c r="VLB975" s="6"/>
      <c r="VLC975" s="6"/>
      <c r="VLD975" s="6"/>
      <c r="VLE975" s="6"/>
      <c r="VLF975" s="6"/>
      <c r="VLG975" s="6"/>
      <c r="VLH975" s="6"/>
      <c r="VLI975" s="6"/>
      <c r="VLJ975" s="6"/>
      <c r="VLK975" s="6"/>
      <c r="VLL975" s="6"/>
      <c r="VLM975" s="6"/>
      <c r="VLN975" s="6"/>
      <c r="VLO975" s="6"/>
      <c r="VLP975" s="6"/>
      <c r="VLQ975" s="6"/>
      <c r="VLR975" s="6"/>
      <c r="VLS975" s="6"/>
      <c r="VLT975" s="6"/>
      <c r="VLU975" s="6"/>
      <c r="VLV975" s="6"/>
      <c r="VLW975" s="6"/>
      <c r="VLX975" s="6"/>
      <c r="VLY975" s="6"/>
      <c r="VLZ975" s="6"/>
      <c r="VMA975" s="6"/>
      <c r="VMB975" s="6"/>
      <c r="VMC975" s="6"/>
      <c r="VMD975" s="6"/>
      <c r="VME975" s="6"/>
      <c r="VMF975" s="6"/>
      <c r="VMG975" s="6"/>
      <c r="VMH975" s="6"/>
      <c r="VMI975" s="6"/>
      <c r="VMJ975" s="6"/>
      <c r="VMK975" s="6"/>
      <c r="VML975" s="6"/>
      <c r="VMM975" s="6"/>
      <c r="VMN975" s="6"/>
      <c r="VMO975" s="6"/>
      <c r="VMP975" s="6"/>
      <c r="VMQ975" s="6"/>
      <c r="VMR975" s="6"/>
      <c r="VMS975" s="6"/>
      <c r="VMT975" s="6"/>
      <c r="VMU975" s="6"/>
      <c r="VMV975" s="6"/>
      <c r="VMW975" s="6"/>
      <c r="VMX975" s="6"/>
      <c r="VMY975" s="6"/>
      <c r="VMZ975" s="6"/>
      <c r="VNA975" s="6"/>
      <c r="VNB975" s="6"/>
      <c r="VNC975" s="6"/>
      <c r="VND975" s="6"/>
      <c r="VNE975" s="6"/>
      <c r="VNF975" s="6"/>
      <c r="VNG975" s="6"/>
      <c r="VNH975" s="6"/>
      <c r="VNI975" s="6"/>
      <c r="VNJ975" s="6"/>
      <c r="VNK975" s="6"/>
      <c r="VNL975" s="6"/>
      <c r="VNM975" s="6"/>
      <c r="VNN975" s="6"/>
      <c r="VNO975" s="6"/>
      <c r="VNP975" s="6"/>
      <c r="VNQ975" s="6"/>
      <c r="VNR975" s="6"/>
      <c r="VNS975" s="6"/>
      <c r="VNT975" s="6"/>
      <c r="VNU975" s="6"/>
      <c r="VNV975" s="6"/>
      <c r="VNW975" s="6"/>
      <c r="VNX975" s="6"/>
      <c r="VNY975" s="6"/>
      <c r="VNZ975" s="6"/>
      <c r="VOA975" s="6"/>
      <c r="VOB975" s="6"/>
      <c r="VOC975" s="6"/>
      <c r="VOD975" s="6"/>
      <c r="VOE975" s="6"/>
      <c r="VOF975" s="6"/>
      <c r="VOG975" s="6"/>
      <c r="VOH975" s="6"/>
      <c r="VOI975" s="6"/>
      <c r="VOJ975" s="6"/>
      <c r="VOK975" s="6"/>
      <c r="VOL975" s="6"/>
      <c r="VOM975" s="6"/>
      <c r="VON975" s="6"/>
      <c r="VOO975" s="6"/>
      <c r="VOP975" s="6"/>
      <c r="VOQ975" s="6"/>
      <c r="VOR975" s="6"/>
      <c r="VOS975" s="6"/>
      <c r="VOT975" s="6"/>
      <c r="VOU975" s="6"/>
      <c r="VOV975" s="6"/>
      <c r="VOW975" s="6"/>
      <c r="VOX975" s="6"/>
      <c r="VOY975" s="6"/>
      <c r="VOZ975" s="6"/>
      <c r="VPA975" s="6"/>
      <c r="VPB975" s="6"/>
      <c r="VPC975" s="6"/>
      <c r="VPD975" s="6"/>
      <c r="VPE975" s="6"/>
      <c r="VPF975" s="6"/>
      <c r="VPG975" s="6"/>
      <c r="VPH975" s="6"/>
      <c r="VPI975" s="6"/>
      <c r="VPJ975" s="6"/>
      <c r="VPK975" s="6"/>
      <c r="VPL975" s="6"/>
      <c r="VPM975" s="6"/>
      <c r="VPN975" s="6"/>
      <c r="VPO975" s="6"/>
      <c r="VPP975" s="6"/>
      <c r="VPQ975" s="6"/>
      <c r="VPR975" s="6"/>
      <c r="VPS975" s="6"/>
      <c r="VPT975" s="6"/>
      <c r="VPU975" s="6"/>
      <c r="VPV975" s="6"/>
      <c r="VPW975" s="6"/>
      <c r="VPX975" s="6"/>
      <c r="VPY975" s="6"/>
      <c r="VPZ975" s="6"/>
      <c r="VQA975" s="6"/>
      <c r="VQB975" s="6"/>
      <c r="VQC975" s="6"/>
      <c r="VQD975" s="6"/>
      <c r="VQE975" s="6"/>
      <c r="VQF975" s="6"/>
      <c r="VQG975" s="6"/>
      <c r="VQH975" s="6"/>
      <c r="VQI975" s="6"/>
      <c r="VQJ975" s="6"/>
      <c r="VQK975" s="6"/>
      <c r="VQL975" s="6"/>
      <c r="VQM975" s="6"/>
      <c r="VQN975" s="6"/>
      <c r="VQO975" s="6"/>
      <c r="VQP975" s="6"/>
      <c r="VQQ975" s="6"/>
      <c r="VQR975" s="6"/>
      <c r="VQS975" s="6"/>
      <c r="VQT975" s="6"/>
      <c r="VQU975" s="6"/>
      <c r="VQV975" s="6"/>
      <c r="VQW975" s="6"/>
      <c r="VQX975" s="6"/>
      <c r="VQY975" s="6"/>
      <c r="VQZ975" s="6"/>
      <c r="VRA975" s="6"/>
      <c r="VRB975" s="6"/>
      <c r="VRC975" s="6"/>
      <c r="VRD975" s="6"/>
      <c r="VRE975" s="6"/>
      <c r="VRF975" s="6"/>
      <c r="VRG975" s="6"/>
      <c r="VRH975" s="6"/>
      <c r="VRI975" s="6"/>
      <c r="VRJ975" s="6"/>
      <c r="VRK975" s="6"/>
      <c r="VRL975" s="6"/>
      <c r="VRM975" s="6"/>
      <c r="VRN975" s="6"/>
      <c r="VRO975" s="6"/>
      <c r="VRP975" s="6"/>
      <c r="VRQ975" s="6"/>
      <c r="VRR975" s="6"/>
      <c r="VRS975" s="6"/>
      <c r="VRT975" s="6"/>
      <c r="VRU975" s="6"/>
      <c r="VRV975" s="6"/>
      <c r="VRW975" s="6"/>
      <c r="VRX975" s="6"/>
      <c r="VRY975" s="6"/>
      <c r="VRZ975" s="6"/>
      <c r="VSA975" s="6"/>
      <c r="VSB975" s="6"/>
      <c r="VSC975" s="6"/>
      <c r="VSD975" s="6"/>
      <c r="VSE975" s="6"/>
      <c r="VSF975" s="6"/>
      <c r="VSG975" s="6"/>
      <c r="VSH975" s="6"/>
      <c r="VSI975" s="6"/>
      <c r="VSJ975" s="6"/>
      <c r="VSK975" s="6"/>
      <c r="VSL975" s="6"/>
      <c r="VSM975" s="6"/>
      <c r="VSN975" s="6"/>
      <c r="VSO975" s="6"/>
      <c r="VSP975" s="6"/>
      <c r="VSQ975" s="6"/>
      <c r="VSR975" s="6"/>
      <c r="VSS975" s="6"/>
      <c r="VST975" s="6"/>
      <c r="VSU975" s="6"/>
      <c r="VSV975" s="6"/>
      <c r="VSW975" s="6"/>
      <c r="VSX975" s="6"/>
      <c r="VSY975" s="6"/>
      <c r="VSZ975" s="6"/>
      <c r="VTA975" s="6"/>
      <c r="VTB975" s="6"/>
      <c r="VTC975" s="6"/>
      <c r="VTD975" s="6"/>
      <c r="VTE975" s="6"/>
      <c r="VTF975" s="6"/>
      <c r="VTG975" s="6"/>
      <c r="VTH975" s="6"/>
      <c r="VTI975" s="6"/>
      <c r="VTJ975" s="6"/>
      <c r="VTK975" s="6"/>
      <c r="VTL975" s="6"/>
      <c r="VTM975" s="6"/>
      <c r="VTN975" s="6"/>
      <c r="VTO975" s="6"/>
      <c r="VTP975" s="6"/>
      <c r="VTQ975" s="6"/>
      <c r="VTR975" s="6"/>
      <c r="VTS975" s="6"/>
      <c r="VTT975" s="6"/>
      <c r="VTU975" s="6"/>
      <c r="VTV975" s="6"/>
      <c r="VTW975" s="6"/>
      <c r="VTX975" s="6"/>
      <c r="VTY975" s="6"/>
      <c r="VTZ975" s="6"/>
      <c r="VUA975" s="6"/>
      <c r="VUB975" s="6"/>
      <c r="VUC975" s="6"/>
      <c r="VUD975" s="6"/>
      <c r="VUE975" s="6"/>
      <c r="VUF975" s="6"/>
      <c r="VUG975" s="6"/>
      <c r="VUH975" s="6"/>
      <c r="VUI975" s="6"/>
      <c r="VUJ975" s="6"/>
      <c r="VUK975" s="6"/>
      <c r="VUL975" s="6"/>
      <c r="VUM975" s="6"/>
      <c r="VUN975" s="6"/>
      <c r="VUO975" s="6"/>
      <c r="VUP975" s="6"/>
      <c r="VUQ975" s="6"/>
      <c r="VUR975" s="6"/>
      <c r="VUS975" s="6"/>
      <c r="VUT975" s="6"/>
      <c r="VUU975" s="6"/>
      <c r="VUV975" s="6"/>
      <c r="VUW975" s="6"/>
      <c r="VUX975" s="6"/>
      <c r="VUY975" s="6"/>
      <c r="VUZ975" s="6"/>
      <c r="VVA975" s="6"/>
      <c r="VVB975" s="6"/>
      <c r="VVC975" s="6"/>
      <c r="VVD975" s="6"/>
      <c r="VVE975" s="6"/>
      <c r="VVF975" s="6"/>
      <c r="VVG975" s="6"/>
      <c r="VVH975" s="6"/>
      <c r="VVI975" s="6"/>
      <c r="VVJ975" s="6"/>
      <c r="VVK975" s="6"/>
      <c r="VVL975" s="6"/>
      <c r="VVM975" s="6"/>
      <c r="VVN975" s="6"/>
      <c r="VVO975" s="6"/>
      <c r="VVP975" s="6"/>
      <c r="VVQ975" s="6"/>
      <c r="VVR975" s="6"/>
      <c r="VVS975" s="6"/>
      <c r="VVT975" s="6"/>
      <c r="VVU975" s="6"/>
      <c r="VVV975" s="6"/>
      <c r="VVW975" s="6"/>
      <c r="VVX975" s="6"/>
      <c r="VVY975" s="6"/>
      <c r="VVZ975" s="6"/>
      <c r="VWA975" s="6"/>
      <c r="VWB975" s="6"/>
      <c r="VWC975" s="6"/>
      <c r="VWD975" s="6"/>
      <c r="VWE975" s="6"/>
      <c r="VWF975" s="6"/>
      <c r="VWG975" s="6"/>
      <c r="VWH975" s="6"/>
      <c r="VWI975" s="6"/>
      <c r="VWJ975" s="6"/>
      <c r="VWK975" s="6"/>
      <c r="VWL975" s="6"/>
      <c r="VWM975" s="6"/>
      <c r="VWN975" s="6"/>
      <c r="VWO975" s="6"/>
      <c r="VWP975" s="6"/>
      <c r="VWQ975" s="6"/>
      <c r="VWR975" s="6"/>
      <c r="VWS975" s="6"/>
      <c r="VWT975" s="6"/>
      <c r="VWU975" s="6"/>
      <c r="VWV975" s="6"/>
      <c r="VWW975" s="6"/>
      <c r="VWX975" s="6"/>
      <c r="VWY975" s="6"/>
      <c r="VWZ975" s="6"/>
      <c r="VXA975" s="6"/>
      <c r="VXB975" s="6"/>
      <c r="VXC975" s="6"/>
      <c r="VXD975" s="6"/>
      <c r="VXE975" s="6"/>
      <c r="VXF975" s="6"/>
      <c r="VXG975" s="6"/>
      <c r="VXH975" s="6"/>
      <c r="VXI975" s="6"/>
      <c r="VXJ975" s="6"/>
      <c r="VXK975" s="6"/>
      <c r="VXL975" s="6"/>
      <c r="VXM975" s="6"/>
      <c r="VXN975" s="6"/>
      <c r="VXO975" s="6"/>
      <c r="VXP975" s="6"/>
      <c r="VXQ975" s="6"/>
      <c r="VXR975" s="6"/>
      <c r="VXS975" s="6"/>
      <c r="VXT975" s="6"/>
      <c r="VXU975" s="6"/>
      <c r="VXV975" s="6"/>
      <c r="VXW975" s="6"/>
      <c r="VXX975" s="6"/>
      <c r="VXY975" s="6"/>
      <c r="VXZ975" s="6"/>
      <c r="VYA975" s="6"/>
      <c r="VYB975" s="6"/>
      <c r="VYC975" s="6"/>
      <c r="VYD975" s="6"/>
      <c r="VYE975" s="6"/>
      <c r="VYF975" s="6"/>
      <c r="VYG975" s="6"/>
      <c r="VYH975" s="6"/>
      <c r="VYI975" s="6"/>
      <c r="VYJ975" s="6"/>
      <c r="VYK975" s="6"/>
      <c r="VYL975" s="6"/>
      <c r="VYM975" s="6"/>
      <c r="VYN975" s="6"/>
      <c r="VYO975" s="6"/>
      <c r="VYP975" s="6"/>
      <c r="VYQ975" s="6"/>
      <c r="VYR975" s="6"/>
      <c r="VYS975" s="6"/>
      <c r="VYT975" s="6"/>
      <c r="VYU975" s="6"/>
      <c r="VYV975" s="6"/>
      <c r="VYW975" s="6"/>
      <c r="VYX975" s="6"/>
      <c r="VYY975" s="6"/>
      <c r="VYZ975" s="6"/>
      <c r="VZA975" s="6"/>
      <c r="VZB975" s="6"/>
      <c r="VZC975" s="6"/>
      <c r="VZD975" s="6"/>
      <c r="VZE975" s="6"/>
      <c r="VZF975" s="6"/>
      <c r="VZG975" s="6"/>
      <c r="VZH975" s="6"/>
      <c r="VZI975" s="6"/>
      <c r="VZJ975" s="6"/>
      <c r="VZK975" s="6"/>
      <c r="VZL975" s="6"/>
      <c r="VZM975" s="6"/>
      <c r="VZN975" s="6"/>
      <c r="VZO975" s="6"/>
      <c r="VZP975" s="6"/>
      <c r="VZQ975" s="6"/>
      <c r="VZR975" s="6"/>
      <c r="VZS975" s="6"/>
      <c r="VZT975" s="6"/>
      <c r="VZU975" s="6"/>
      <c r="VZV975" s="6"/>
      <c r="VZW975" s="6"/>
      <c r="VZX975" s="6"/>
      <c r="VZY975" s="6"/>
      <c r="VZZ975" s="6"/>
      <c r="WAA975" s="6"/>
      <c r="WAB975" s="6"/>
      <c r="WAC975" s="6"/>
      <c r="WAD975" s="6"/>
      <c r="WAE975" s="6"/>
      <c r="WAF975" s="6"/>
      <c r="WAG975" s="6"/>
      <c r="WAH975" s="6"/>
      <c r="WAI975" s="6"/>
      <c r="WAJ975" s="6"/>
      <c r="WAK975" s="6"/>
      <c r="WAL975" s="6"/>
      <c r="WAM975" s="6"/>
      <c r="WAN975" s="6"/>
      <c r="WAO975" s="6"/>
      <c r="WAP975" s="6"/>
      <c r="WAQ975" s="6"/>
      <c r="WAR975" s="6"/>
      <c r="WAS975" s="6"/>
      <c r="WAT975" s="6"/>
      <c r="WAU975" s="6"/>
      <c r="WAV975" s="6"/>
      <c r="WAW975" s="6"/>
      <c r="WAX975" s="6"/>
      <c r="WAY975" s="6"/>
      <c r="WAZ975" s="6"/>
      <c r="WBA975" s="6"/>
      <c r="WBB975" s="6"/>
      <c r="WBC975" s="6"/>
      <c r="WBD975" s="6"/>
      <c r="WBE975" s="6"/>
      <c r="WBF975" s="6"/>
      <c r="WBG975" s="6"/>
      <c r="WBH975" s="6"/>
      <c r="WBI975" s="6"/>
      <c r="WBJ975" s="6"/>
      <c r="WBK975" s="6"/>
      <c r="WBL975" s="6"/>
      <c r="WBM975" s="6"/>
      <c r="WBN975" s="6"/>
      <c r="WBO975" s="6"/>
      <c r="WBP975" s="6"/>
      <c r="WBQ975" s="6"/>
      <c r="WBR975" s="6"/>
      <c r="WBS975" s="6"/>
      <c r="WBT975" s="6"/>
      <c r="WBU975" s="6"/>
      <c r="WBV975" s="6"/>
      <c r="WBW975" s="6"/>
      <c r="WBX975" s="6"/>
      <c r="WBY975" s="6"/>
      <c r="WBZ975" s="6"/>
      <c r="WCA975" s="6"/>
      <c r="WCB975" s="6"/>
      <c r="WCC975" s="6"/>
      <c r="WCD975" s="6"/>
      <c r="WCE975" s="6"/>
      <c r="WCF975" s="6"/>
      <c r="WCG975" s="6"/>
      <c r="WCH975" s="6"/>
      <c r="WCI975" s="6"/>
      <c r="WCJ975" s="6"/>
      <c r="WCK975" s="6"/>
      <c r="WCL975" s="6"/>
      <c r="WCM975" s="6"/>
      <c r="WCN975" s="6"/>
      <c r="WCO975" s="6"/>
      <c r="WCP975" s="6"/>
      <c r="WCQ975" s="6"/>
      <c r="WCR975" s="6"/>
      <c r="WCS975" s="6"/>
      <c r="WCT975" s="6"/>
      <c r="WCU975" s="6"/>
      <c r="WCV975" s="6"/>
      <c r="WCW975" s="6"/>
      <c r="WCX975" s="6"/>
      <c r="WCY975" s="6"/>
      <c r="WCZ975" s="6"/>
      <c r="WDA975" s="6"/>
      <c r="WDB975" s="6"/>
      <c r="WDC975" s="6"/>
      <c r="WDD975" s="6"/>
      <c r="WDE975" s="6"/>
      <c r="WDF975" s="6"/>
      <c r="WDG975" s="6"/>
      <c r="WDH975" s="6"/>
      <c r="WDI975" s="6"/>
      <c r="WDJ975" s="6"/>
      <c r="WDK975" s="6"/>
      <c r="WDL975" s="6"/>
      <c r="WDM975" s="6"/>
      <c r="WDN975" s="6"/>
      <c r="WDO975" s="6"/>
      <c r="WDP975" s="6"/>
      <c r="WDQ975" s="6"/>
      <c r="WDR975" s="6"/>
      <c r="WDS975" s="6"/>
      <c r="WDT975" s="6"/>
      <c r="WDU975" s="6"/>
      <c r="WDV975" s="6"/>
      <c r="WDW975" s="6"/>
      <c r="WDX975" s="6"/>
      <c r="WDY975" s="6"/>
      <c r="WDZ975" s="6"/>
      <c r="WEA975" s="6"/>
      <c r="WEB975" s="6"/>
      <c r="WEC975" s="6"/>
      <c r="WED975" s="6"/>
      <c r="WEE975" s="6"/>
      <c r="WEF975" s="6"/>
      <c r="WEG975" s="6"/>
      <c r="WEH975" s="6"/>
      <c r="WEI975" s="6"/>
      <c r="WEJ975" s="6"/>
      <c r="WEK975" s="6"/>
      <c r="WEL975" s="6"/>
      <c r="WEM975" s="6"/>
      <c r="WEN975" s="6"/>
      <c r="WEO975" s="6"/>
      <c r="WEP975" s="6"/>
      <c r="WEQ975" s="6"/>
      <c r="WER975" s="6"/>
      <c r="WES975" s="6"/>
      <c r="WET975" s="6"/>
      <c r="WEU975" s="6"/>
      <c r="WEV975" s="6"/>
      <c r="WEW975" s="6"/>
      <c r="WEX975" s="6"/>
      <c r="WEY975" s="6"/>
      <c r="WEZ975" s="6"/>
      <c r="WFA975" s="6"/>
      <c r="WFB975" s="6"/>
      <c r="WFC975" s="6"/>
      <c r="WFD975" s="6"/>
      <c r="WFE975" s="6"/>
      <c r="WFF975" s="6"/>
      <c r="WFG975" s="6"/>
      <c r="WFH975" s="6"/>
      <c r="WFI975" s="6"/>
      <c r="WFJ975" s="6"/>
      <c r="WFK975" s="6"/>
      <c r="WFL975" s="6"/>
      <c r="WFM975" s="6"/>
      <c r="WFN975" s="6"/>
      <c r="WFO975" s="6"/>
      <c r="WFP975" s="6"/>
      <c r="WFQ975" s="6"/>
      <c r="WFR975" s="6"/>
      <c r="WFS975" s="6"/>
      <c r="WFT975" s="6"/>
      <c r="WFU975" s="6"/>
      <c r="WFV975" s="6"/>
      <c r="WFW975" s="6"/>
      <c r="WFX975" s="6"/>
      <c r="WFY975" s="6"/>
      <c r="WFZ975" s="6"/>
      <c r="WGA975" s="6"/>
      <c r="WGB975" s="6"/>
      <c r="WGC975" s="6"/>
      <c r="WGD975" s="6"/>
      <c r="WGE975" s="6"/>
      <c r="WGF975" s="6"/>
      <c r="WGG975" s="6"/>
      <c r="WGH975" s="6"/>
      <c r="WGI975" s="6"/>
      <c r="WGJ975" s="6"/>
      <c r="WGK975" s="6"/>
      <c r="WGL975" s="6"/>
      <c r="WGM975" s="6"/>
      <c r="WGN975" s="6"/>
      <c r="WGO975" s="6"/>
      <c r="WGP975" s="6"/>
      <c r="WGQ975" s="6"/>
      <c r="WGR975" s="6"/>
      <c r="WGS975" s="6"/>
      <c r="WGT975" s="6"/>
      <c r="WGU975" s="6"/>
      <c r="WGV975" s="6"/>
      <c r="WGW975" s="6"/>
      <c r="WGX975" s="6"/>
      <c r="WGY975" s="6"/>
      <c r="WGZ975" s="6"/>
      <c r="WHA975" s="6"/>
      <c r="WHB975" s="6"/>
      <c r="WHC975" s="6"/>
      <c r="WHD975" s="6"/>
      <c r="WHE975" s="6"/>
      <c r="WHF975" s="6"/>
      <c r="WHG975" s="6"/>
      <c r="WHH975" s="6"/>
      <c r="WHI975" s="6"/>
      <c r="WHJ975" s="6"/>
      <c r="WHK975" s="6"/>
      <c r="WHL975" s="6"/>
      <c r="WHM975" s="6"/>
      <c r="WHN975" s="6"/>
      <c r="WHO975" s="6"/>
      <c r="WHP975" s="6"/>
      <c r="WHQ975" s="6"/>
      <c r="WHR975" s="6"/>
      <c r="WHS975" s="6"/>
      <c r="WHT975" s="6"/>
      <c r="WHU975" s="6"/>
      <c r="WHV975" s="6"/>
      <c r="WHW975" s="6"/>
      <c r="WHX975" s="6"/>
      <c r="WHY975" s="6"/>
      <c r="WHZ975" s="6"/>
      <c r="WIA975" s="6"/>
      <c r="WIB975" s="6"/>
      <c r="WIC975" s="6"/>
      <c r="WID975" s="6"/>
      <c r="WIE975" s="6"/>
      <c r="WIF975" s="6"/>
      <c r="WIG975" s="6"/>
      <c r="WIH975" s="6"/>
      <c r="WII975" s="6"/>
      <c r="WIJ975" s="6"/>
      <c r="WIK975" s="6"/>
      <c r="WIL975" s="6"/>
      <c r="WIM975" s="6"/>
      <c r="WIN975" s="6"/>
      <c r="WIO975" s="6"/>
      <c r="WIP975" s="6"/>
      <c r="WIQ975" s="6"/>
      <c r="WIR975" s="6"/>
      <c r="WIS975" s="6"/>
      <c r="WIT975" s="6"/>
      <c r="WIU975" s="6"/>
      <c r="WIV975" s="6"/>
      <c r="WIW975" s="6"/>
      <c r="WIX975" s="6"/>
      <c r="WIY975" s="6"/>
      <c r="WIZ975" s="6"/>
      <c r="WJA975" s="6"/>
      <c r="WJB975" s="6"/>
      <c r="WJC975" s="6"/>
      <c r="WJD975" s="6"/>
      <c r="WJE975" s="6"/>
      <c r="WJF975" s="6"/>
      <c r="WJG975" s="6"/>
      <c r="WJH975" s="6"/>
      <c r="WJI975" s="6"/>
      <c r="WJJ975" s="6"/>
      <c r="WJK975" s="6"/>
      <c r="WJL975" s="6"/>
      <c r="WJM975" s="6"/>
      <c r="WJN975" s="6"/>
      <c r="WJO975" s="6"/>
      <c r="WJP975" s="6"/>
      <c r="WJQ975" s="6"/>
      <c r="WJR975" s="6"/>
      <c r="WJS975" s="6"/>
      <c r="WJT975" s="6"/>
      <c r="WJU975" s="6"/>
      <c r="WJV975" s="6"/>
      <c r="WJW975" s="6"/>
      <c r="WJX975" s="6"/>
      <c r="WJY975" s="6"/>
      <c r="WJZ975" s="6"/>
      <c r="WKA975" s="6"/>
      <c r="WKB975" s="6"/>
      <c r="WKC975" s="6"/>
      <c r="WKD975" s="6"/>
      <c r="WKE975" s="6"/>
      <c r="WKF975" s="6"/>
      <c r="WKG975" s="6"/>
      <c r="WKH975" s="6"/>
      <c r="WKI975" s="6"/>
      <c r="WKJ975" s="6"/>
      <c r="WKK975" s="6"/>
      <c r="WKL975" s="6"/>
      <c r="WKM975" s="6"/>
      <c r="WKN975" s="6"/>
      <c r="WKO975" s="6"/>
      <c r="WKP975" s="6"/>
      <c r="WKQ975" s="6"/>
      <c r="WKR975" s="6"/>
      <c r="WKS975" s="6"/>
      <c r="WKT975" s="6"/>
      <c r="WKU975" s="6"/>
      <c r="WKV975" s="6"/>
      <c r="WKW975" s="6"/>
      <c r="WKX975" s="6"/>
      <c r="WKY975" s="6"/>
      <c r="WKZ975" s="6"/>
      <c r="WLA975" s="6"/>
      <c r="WLB975" s="6"/>
      <c r="WLC975" s="6"/>
      <c r="WLD975" s="6"/>
      <c r="WLE975" s="6"/>
      <c r="WLF975" s="6"/>
      <c r="WLG975" s="6"/>
      <c r="WLH975" s="6"/>
      <c r="WLI975" s="6"/>
      <c r="WLJ975" s="6"/>
      <c r="WLK975" s="6"/>
      <c r="WLL975" s="6"/>
      <c r="WLM975" s="6"/>
      <c r="WLN975" s="6"/>
      <c r="WLO975" s="6"/>
      <c r="WLP975" s="6"/>
      <c r="WLQ975" s="6"/>
      <c r="WLR975" s="6"/>
      <c r="WLS975" s="6"/>
      <c r="WLT975" s="6"/>
      <c r="WLU975" s="6"/>
      <c r="WLV975" s="6"/>
      <c r="WLW975" s="6"/>
      <c r="WLX975" s="6"/>
      <c r="WLY975" s="6"/>
      <c r="WLZ975" s="6"/>
      <c r="WMA975" s="6"/>
      <c r="WMB975" s="6"/>
      <c r="WMC975" s="6"/>
      <c r="WMD975" s="6"/>
      <c r="WME975" s="6"/>
      <c r="WMF975" s="6"/>
      <c r="WMG975" s="6"/>
      <c r="WMH975" s="6"/>
      <c r="WMI975" s="6"/>
      <c r="WMJ975" s="6"/>
      <c r="WMK975" s="6"/>
      <c r="WML975" s="6"/>
      <c r="WMM975" s="6"/>
      <c r="WMN975" s="6"/>
      <c r="WMO975" s="6"/>
      <c r="WMP975" s="6"/>
      <c r="WMQ975" s="6"/>
      <c r="WMR975" s="6"/>
      <c r="WMS975" s="6"/>
      <c r="WMT975" s="6"/>
      <c r="WMU975" s="6"/>
      <c r="WMV975" s="6"/>
      <c r="WMW975" s="6"/>
      <c r="WMX975" s="6"/>
      <c r="WMY975" s="6"/>
      <c r="WMZ975" s="6"/>
      <c r="WNA975" s="6"/>
      <c r="WNB975" s="6"/>
      <c r="WNC975" s="6"/>
      <c r="WND975" s="6"/>
      <c r="WNE975" s="6"/>
      <c r="WNF975" s="6"/>
      <c r="WNG975" s="6"/>
      <c r="WNH975" s="6"/>
      <c r="WNI975" s="6"/>
      <c r="WNJ975" s="6"/>
      <c r="WNK975" s="6"/>
      <c r="WNL975" s="6"/>
      <c r="WNM975" s="6"/>
      <c r="WNN975" s="6"/>
      <c r="WNO975" s="6"/>
      <c r="WNP975" s="6"/>
      <c r="WNQ975" s="6"/>
      <c r="WNR975" s="6"/>
      <c r="WNS975" s="6"/>
      <c r="WNT975" s="6"/>
      <c r="WNU975" s="6"/>
      <c r="WNV975" s="6"/>
      <c r="WNW975" s="6"/>
      <c r="WNX975" s="6"/>
      <c r="WNY975" s="6"/>
      <c r="WNZ975" s="6"/>
      <c r="WOA975" s="6"/>
      <c r="WOB975" s="6"/>
      <c r="WOC975" s="6"/>
      <c r="WOD975" s="6"/>
      <c r="WOE975" s="6"/>
      <c r="WOF975" s="6"/>
      <c r="WOG975" s="6"/>
      <c r="WOH975" s="6"/>
      <c r="WOI975" s="6"/>
      <c r="WOJ975" s="6"/>
      <c r="WOK975" s="6"/>
      <c r="WOL975" s="6"/>
      <c r="WOM975" s="6"/>
      <c r="WON975" s="6"/>
      <c r="WOO975" s="6"/>
      <c r="WOP975" s="6"/>
      <c r="WOQ975" s="6"/>
      <c r="WOR975" s="6"/>
      <c r="WOS975" s="6"/>
      <c r="WOT975" s="6"/>
      <c r="WOU975" s="6"/>
      <c r="WOV975" s="6"/>
      <c r="WOW975" s="6"/>
      <c r="WOX975" s="6"/>
      <c r="WOY975" s="6"/>
      <c r="WOZ975" s="6"/>
      <c r="WPA975" s="6"/>
      <c r="WPB975" s="6"/>
      <c r="WPC975" s="6"/>
      <c r="WPD975" s="6"/>
      <c r="WPE975" s="6"/>
      <c r="WPF975" s="6"/>
      <c r="WPG975" s="6"/>
      <c r="WPH975" s="6"/>
      <c r="WPI975" s="6"/>
      <c r="WPJ975" s="6"/>
      <c r="WPK975" s="6"/>
      <c r="WPL975" s="6"/>
      <c r="WPM975" s="6"/>
      <c r="WPN975" s="6"/>
      <c r="WPO975" s="6"/>
      <c r="WPP975" s="6"/>
      <c r="WPQ975" s="6"/>
      <c r="WPR975" s="6"/>
      <c r="WPS975" s="6"/>
      <c r="WPT975" s="6"/>
      <c r="WPU975" s="6"/>
      <c r="WPV975" s="6"/>
      <c r="WPW975" s="6"/>
      <c r="WPX975" s="6"/>
      <c r="WPY975" s="6"/>
      <c r="WPZ975" s="6"/>
      <c r="WQA975" s="6"/>
      <c r="WQB975" s="6"/>
      <c r="WQC975" s="6"/>
      <c r="WQD975" s="6"/>
      <c r="WQE975" s="6"/>
      <c r="WQF975" s="6"/>
      <c r="WQG975" s="6"/>
      <c r="WQH975" s="6"/>
      <c r="WQI975" s="6"/>
      <c r="WQJ975" s="6"/>
      <c r="WQK975" s="6"/>
      <c r="WQL975" s="6"/>
      <c r="WQM975" s="6"/>
      <c r="WQN975" s="6"/>
      <c r="WQO975" s="6"/>
      <c r="WQP975" s="6"/>
      <c r="WQQ975" s="6"/>
      <c r="WQR975" s="6"/>
      <c r="WQS975" s="6"/>
      <c r="WQT975" s="6"/>
      <c r="WQU975" s="6"/>
      <c r="WQV975" s="6"/>
      <c r="WQW975" s="6"/>
      <c r="WQX975" s="6"/>
      <c r="WQY975" s="6"/>
      <c r="WQZ975" s="6"/>
      <c r="WRA975" s="6"/>
      <c r="WRB975" s="6"/>
      <c r="WRC975" s="6"/>
      <c r="WRD975" s="6"/>
      <c r="WRE975" s="6"/>
      <c r="WRF975" s="6"/>
      <c r="WRG975" s="6"/>
      <c r="WRH975" s="6"/>
      <c r="WRI975" s="6"/>
      <c r="WRJ975" s="6"/>
      <c r="WRK975" s="6"/>
      <c r="WRL975" s="6"/>
      <c r="WRM975" s="6"/>
      <c r="WRN975" s="6"/>
      <c r="WRO975" s="6"/>
      <c r="WRP975" s="6"/>
      <c r="WRQ975" s="6"/>
      <c r="WRR975" s="6"/>
      <c r="WRS975" s="6"/>
      <c r="WRT975" s="6"/>
      <c r="WRU975" s="6"/>
      <c r="WRV975" s="6"/>
      <c r="WRW975" s="6"/>
      <c r="WRX975" s="6"/>
      <c r="WRY975" s="6"/>
      <c r="WRZ975" s="6"/>
      <c r="WSA975" s="6"/>
      <c r="WSB975" s="6"/>
      <c r="WSC975" s="6"/>
      <c r="WSD975" s="6"/>
      <c r="WSE975" s="6"/>
      <c r="WSF975" s="6"/>
      <c r="WSG975" s="6"/>
      <c r="WSH975" s="6"/>
      <c r="WSI975" s="6"/>
      <c r="WSJ975" s="6"/>
      <c r="WSK975" s="6"/>
      <c r="WSL975" s="6"/>
      <c r="WSM975" s="6"/>
      <c r="WSN975" s="6"/>
      <c r="WSO975" s="6"/>
      <c r="WSP975" s="6"/>
      <c r="WSQ975" s="6"/>
      <c r="WSR975" s="6"/>
      <c r="WSS975" s="6"/>
      <c r="WST975" s="6"/>
      <c r="WSU975" s="6"/>
      <c r="WSV975" s="6"/>
      <c r="WSW975" s="6"/>
      <c r="WSX975" s="6"/>
      <c r="WSY975" s="6"/>
      <c r="WSZ975" s="6"/>
      <c r="WTA975" s="6"/>
      <c r="WTB975" s="6"/>
      <c r="WTC975" s="6"/>
      <c r="WTD975" s="6"/>
      <c r="WTE975" s="6"/>
      <c r="WTF975" s="6"/>
      <c r="WTG975" s="6"/>
      <c r="WTH975" s="6"/>
      <c r="WTI975" s="6"/>
      <c r="WTJ975" s="6"/>
      <c r="WTK975" s="6"/>
      <c r="WTL975" s="6"/>
      <c r="WTM975" s="6"/>
      <c r="WTN975" s="6"/>
      <c r="WTO975" s="6"/>
      <c r="WTP975" s="6"/>
      <c r="WTQ975" s="6"/>
      <c r="WTR975" s="6"/>
      <c r="WTS975" s="6"/>
      <c r="WTT975" s="6"/>
      <c r="WTU975" s="6"/>
      <c r="WTV975" s="6"/>
      <c r="WTW975" s="6"/>
      <c r="WTX975" s="6"/>
      <c r="WTY975" s="6"/>
      <c r="WTZ975" s="6"/>
      <c r="WUA975" s="6"/>
      <c r="WUB975" s="6"/>
      <c r="WUC975" s="6"/>
      <c r="WUD975" s="6"/>
      <c r="WUE975" s="6"/>
      <c r="WUF975" s="6"/>
      <c r="WUG975" s="6"/>
      <c r="WUH975" s="6"/>
      <c r="WUI975" s="6"/>
      <c r="WUJ975" s="6"/>
      <c r="WUK975" s="6"/>
      <c r="WUL975" s="6"/>
      <c r="WUM975" s="6"/>
      <c r="WUN975" s="6"/>
      <c r="WUO975" s="6"/>
      <c r="WUP975" s="6"/>
      <c r="WUQ975" s="6"/>
      <c r="WUR975" s="6"/>
      <c r="WUS975" s="6"/>
      <c r="WUT975" s="6"/>
      <c r="WUU975" s="6"/>
      <c r="WUV975" s="6"/>
      <c r="WUW975" s="6"/>
      <c r="WUX975" s="6"/>
      <c r="WUY975" s="6"/>
      <c r="WUZ975" s="6"/>
      <c r="WVA975" s="6"/>
      <c r="WVB975" s="6"/>
      <c r="WVC975" s="6"/>
      <c r="WVD975" s="6"/>
      <c r="WVE975" s="6"/>
      <c r="WVF975" s="6"/>
      <c r="WVG975" s="6"/>
      <c r="WVH975" s="6"/>
      <c r="WVI975" s="6"/>
      <c r="WVJ975" s="6"/>
      <c r="WVK975" s="6"/>
      <c r="WVL975" s="6"/>
      <c r="WVM975" s="6"/>
      <c r="WVN975" s="6"/>
      <c r="WVO975" s="6"/>
      <c r="WVP975" s="6"/>
    </row>
    <row r="976" spans="2:16136" hidden="1">
      <c r="B976" s="6" t="s">
        <v>113</v>
      </c>
      <c r="C976" s="6">
        <v>0</v>
      </c>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c r="BV976" s="6"/>
      <c r="BW976" s="6"/>
      <c r="BX976" s="6"/>
      <c r="BY976" s="6"/>
      <c r="BZ976" s="6"/>
      <c r="CA976" s="6"/>
      <c r="CB976" s="6"/>
      <c r="CC976" s="6"/>
      <c r="CD976" s="6"/>
      <c r="CE976" s="6"/>
      <c r="CF976" s="6"/>
      <c r="CG976" s="6"/>
      <c r="CH976" s="6"/>
      <c r="CI976" s="6"/>
      <c r="CJ976" s="6"/>
      <c r="CK976" s="6"/>
      <c r="CL976" s="6"/>
      <c r="CM976" s="6"/>
      <c r="CN976" s="6"/>
      <c r="CO976" s="6"/>
      <c r="CP976" s="6"/>
      <c r="CQ976" s="6"/>
      <c r="CR976" s="6"/>
      <c r="CS976" s="6"/>
      <c r="CT976" s="6"/>
      <c r="CU976" s="6"/>
      <c r="CV976" s="6"/>
      <c r="CW976" s="6"/>
      <c r="CX976" s="6"/>
      <c r="CY976" s="6"/>
      <c r="CZ976" s="6"/>
      <c r="DA976" s="6"/>
      <c r="DB976" s="6"/>
      <c r="DC976" s="6"/>
      <c r="DD976" s="6"/>
      <c r="DE976" s="6"/>
      <c r="DF976" s="6"/>
      <c r="DG976" s="6"/>
      <c r="DH976" s="6"/>
      <c r="DI976" s="6"/>
      <c r="DJ976" s="6"/>
      <c r="DK976" s="6"/>
      <c r="DL976" s="6"/>
      <c r="DM976" s="6"/>
      <c r="DN976" s="6"/>
      <c r="DO976" s="6"/>
      <c r="DP976" s="6"/>
      <c r="DQ976" s="6"/>
      <c r="DR976" s="6"/>
      <c r="DS976" s="6"/>
      <c r="DT976" s="6"/>
      <c r="DU976" s="6"/>
      <c r="DV976" s="6"/>
      <c r="DW976" s="6"/>
      <c r="DX976" s="6"/>
      <c r="DY976" s="6"/>
      <c r="DZ976" s="6"/>
      <c r="EA976" s="6"/>
      <c r="EB976" s="6"/>
      <c r="EC976" s="6"/>
      <c r="ED976" s="6"/>
      <c r="EE976" s="6"/>
      <c r="EF976" s="6"/>
      <c r="EG976" s="6"/>
      <c r="EH976" s="6"/>
      <c r="EI976" s="6"/>
      <c r="EJ976" s="6"/>
      <c r="EK976" s="6"/>
      <c r="EL976" s="6"/>
      <c r="EM976" s="6"/>
      <c r="EN976" s="6"/>
      <c r="EO976" s="6"/>
      <c r="EP976" s="6"/>
      <c r="EQ976" s="6"/>
      <c r="ER976" s="6"/>
      <c r="ES976" s="6"/>
      <c r="ET976" s="6"/>
      <c r="EU976" s="6"/>
      <c r="EV976" s="6"/>
      <c r="EW976" s="6"/>
      <c r="EX976" s="6"/>
      <c r="EY976" s="6"/>
      <c r="EZ976" s="6"/>
      <c r="FA976" s="6"/>
      <c r="FB976" s="6"/>
      <c r="FC976" s="6"/>
      <c r="FD976" s="6"/>
      <c r="FE976" s="6"/>
      <c r="FF976" s="6"/>
      <c r="FG976" s="6"/>
      <c r="FH976" s="6"/>
      <c r="FI976" s="6"/>
      <c r="FJ976" s="6"/>
      <c r="FK976" s="6"/>
      <c r="FL976" s="6"/>
      <c r="FM976" s="6"/>
      <c r="FN976" s="6"/>
      <c r="FO976" s="6"/>
      <c r="FP976" s="6"/>
      <c r="FQ976" s="6"/>
      <c r="FR976" s="6"/>
      <c r="FS976" s="6"/>
      <c r="FT976" s="6"/>
      <c r="FU976" s="6"/>
      <c r="FV976" s="6"/>
      <c r="FW976" s="6"/>
      <c r="FX976" s="6"/>
      <c r="FY976" s="6"/>
      <c r="FZ976" s="6"/>
      <c r="GA976" s="6"/>
      <c r="GB976" s="6"/>
      <c r="GC976" s="6"/>
      <c r="GD976" s="6"/>
      <c r="GE976" s="6"/>
      <c r="GF976" s="6"/>
      <c r="GG976" s="6"/>
      <c r="GH976" s="6"/>
      <c r="GI976" s="6"/>
      <c r="GJ976" s="6"/>
      <c r="GK976" s="6"/>
      <c r="GL976" s="6"/>
      <c r="GM976" s="6"/>
      <c r="GN976" s="6"/>
      <c r="GO976" s="6"/>
      <c r="GP976" s="6"/>
      <c r="GQ976" s="6"/>
      <c r="GR976" s="6"/>
      <c r="GS976" s="6"/>
      <c r="GT976" s="6"/>
      <c r="GU976" s="6"/>
      <c r="GV976" s="6"/>
      <c r="GW976" s="6"/>
      <c r="GX976" s="6"/>
      <c r="GY976" s="6"/>
      <c r="GZ976" s="6"/>
      <c r="HA976" s="6"/>
      <c r="HB976" s="6"/>
      <c r="HC976" s="6"/>
      <c r="HD976" s="6"/>
      <c r="HE976" s="6"/>
      <c r="HF976" s="6"/>
      <c r="HG976" s="6"/>
      <c r="HH976" s="6"/>
      <c r="HI976" s="6"/>
      <c r="HJ976" s="6"/>
      <c r="HK976" s="6"/>
      <c r="HL976" s="6"/>
      <c r="HM976" s="6"/>
      <c r="HN976" s="6"/>
      <c r="HO976" s="6"/>
      <c r="HP976" s="6"/>
      <c r="HQ976" s="6"/>
      <c r="HR976" s="6"/>
      <c r="HS976" s="6"/>
      <c r="HT976" s="6"/>
      <c r="HU976" s="6"/>
      <c r="HV976" s="6"/>
      <c r="HW976" s="6"/>
      <c r="HX976" s="6"/>
      <c r="HY976" s="6"/>
      <c r="HZ976" s="6"/>
      <c r="IA976" s="6"/>
      <c r="IB976" s="6"/>
      <c r="IC976" s="6"/>
      <c r="ID976" s="6"/>
      <c r="IE976" s="6"/>
      <c r="IF976" s="6"/>
      <c r="IG976" s="6"/>
      <c r="IH976" s="6"/>
      <c r="II976" s="6"/>
      <c r="IJ976" s="6"/>
      <c r="IK976" s="6"/>
      <c r="IL976" s="6"/>
      <c r="IM976" s="6"/>
      <c r="IN976" s="6"/>
      <c r="IO976" s="6"/>
      <c r="IP976" s="6"/>
      <c r="IQ976" s="6"/>
      <c r="IR976" s="6"/>
      <c r="IS976" s="6"/>
      <c r="IT976" s="6"/>
      <c r="IU976" s="6"/>
      <c r="IV976" s="6"/>
      <c r="IW976" s="6"/>
      <c r="IX976" s="6"/>
      <c r="IY976" s="6"/>
      <c r="IZ976" s="6"/>
      <c r="JA976" s="6"/>
      <c r="JB976" s="6"/>
      <c r="JC976" s="6"/>
      <c r="JD976" s="6"/>
      <c r="JE976" s="6"/>
      <c r="JF976" s="6"/>
      <c r="JG976" s="6"/>
      <c r="JH976" s="6"/>
      <c r="JI976" s="6"/>
      <c r="JJ976" s="6"/>
      <c r="JK976" s="6"/>
      <c r="JL976" s="6"/>
      <c r="JM976" s="6"/>
      <c r="JN976" s="6"/>
      <c r="JO976" s="6"/>
      <c r="JP976" s="6"/>
      <c r="JQ976" s="6"/>
      <c r="JR976" s="6"/>
      <c r="JS976" s="6"/>
      <c r="JT976" s="6"/>
      <c r="JU976" s="6"/>
      <c r="JV976" s="6"/>
      <c r="JW976" s="6"/>
      <c r="JX976" s="6"/>
      <c r="JY976" s="6"/>
      <c r="JZ976" s="6"/>
      <c r="KA976" s="6"/>
      <c r="KB976" s="6"/>
      <c r="KC976" s="6"/>
      <c r="KD976" s="6"/>
      <c r="KE976" s="6"/>
      <c r="KF976" s="6"/>
      <c r="KG976" s="6"/>
      <c r="KH976" s="6"/>
      <c r="KI976" s="6"/>
      <c r="KJ976" s="6"/>
      <c r="KK976" s="6"/>
      <c r="KL976" s="6"/>
      <c r="KM976" s="6"/>
      <c r="KN976" s="6"/>
      <c r="KO976" s="6"/>
      <c r="KP976" s="6"/>
      <c r="KQ976" s="6"/>
      <c r="KR976" s="6"/>
      <c r="KS976" s="6"/>
      <c r="KT976" s="6"/>
      <c r="KU976" s="6"/>
      <c r="KV976" s="6"/>
      <c r="KW976" s="6"/>
      <c r="KX976" s="6"/>
      <c r="KY976" s="6"/>
      <c r="KZ976" s="6"/>
      <c r="LA976" s="6"/>
      <c r="LB976" s="6"/>
      <c r="LC976" s="6"/>
      <c r="LD976" s="6"/>
      <c r="LE976" s="6"/>
      <c r="LF976" s="6"/>
      <c r="LG976" s="6"/>
      <c r="LH976" s="6"/>
      <c r="LI976" s="6"/>
      <c r="LJ976" s="6"/>
      <c r="LK976" s="6"/>
      <c r="LL976" s="6"/>
      <c r="LM976" s="6"/>
      <c r="LN976" s="6"/>
      <c r="LO976" s="6"/>
      <c r="LP976" s="6"/>
      <c r="LQ976" s="6"/>
      <c r="LR976" s="6"/>
      <c r="LS976" s="6"/>
      <c r="LT976" s="6"/>
      <c r="LU976" s="6"/>
      <c r="LV976" s="6"/>
      <c r="LW976" s="6"/>
      <c r="LX976" s="6"/>
      <c r="LY976" s="6"/>
      <c r="LZ976" s="6"/>
      <c r="MA976" s="6"/>
      <c r="MB976" s="6"/>
      <c r="MC976" s="6"/>
      <c r="MD976" s="6"/>
      <c r="ME976" s="6"/>
      <c r="MF976" s="6"/>
      <c r="MG976" s="6"/>
      <c r="MH976" s="6"/>
      <c r="MI976" s="6"/>
      <c r="MJ976" s="6"/>
      <c r="MK976" s="6"/>
      <c r="ML976" s="6"/>
      <c r="MM976" s="6"/>
      <c r="MN976" s="6"/>
      <c r="MO976" s="6"/>
      <c r="MP976" s="6"/>
      <c r="MQ976" s="6"/>
      <c r="MR976" s="6"/>
      <c r="MS976" s="6"/>
      <c r="MT976" s="6"/>
      <c r="MU976" s="6"/>
      <c r="MV976" s="6"/>
      <c r="MW976" s="6"/>
      <c r="MX976" s="6"/>
      <c r="MY976" s="6"/>
      <c r="MZ976" s="6"/>
      <c r="NA976" s="6"/>
      <c r="NB976" s="6"/>
      <c r="NC976" s="6"/>
      <c r="ND976" s="6"/>
      <c r="NE976" s="6"/>
      <c r="NF976" s="6"/>
      <c r="NG976" s="6"/>
      <c r="NH976" s="6"/>
      <c r="NI976" s="6"/>
      <c r="NJ976" s="6"/>
      <c r="NK976" s="6"/>
      <c r="NL976" s="6"/>
      <c r="NM976" s="6"/>
      <c r="NN976" s="6"/>
      <c r="NO976" s="6"/>
      <c r="NP976" s="6"/>
      <c r="NQ976" s="6"/>
      <c r="NR976" s="6"/>
      <c r="NS976" s="6"/>
      <c r="NT976" s="6"/>
      <c r="NU976" s="6"/>
      <c r="NV976" s="6"/>
      <c r="NW976" s="6"/>
      <c r="NX976" s="6"/>
      <c r="NY976" s="6"/>
      <c r="NZ976" s="6"/>
      <c r="OA976" s="6"/>
      <c r="OB976" s="6"/>
      <c r="OC976" s="6"/>
      <c r="OD976" s="6"/>
      <c r="OE976" s="6"/>
      <c r="OF976" s="6"/>
      <c r="OG976" s="6"/>
      <c r="OH976" s="6"/>
      <c r="OI976" s="6"/>
      <c r="OJ976" s="6"/>
      <c r="OK976" s="6"/>
      <c r="OL976" s="6"/>
      <c r="OM976" s="6"/>
      <c r="ON976" s="6"/>
      <c r="OO976" s="6"/>
      <c r="OP976" s="6"/>
      <c r="OQ976" s="6"/>
      <c r="OR976" s="6"/>
      <c r="OS976" s="6"/>
      <c r="OT976" s="6"/>
      <c r="OU976" s="6"/>
      <c r="OV976" s="6"/>
      <c r="OW976" s="6"/>
      <c r="OX976" s="6"/>
      <c r="OY976" s="6"/>
      <c r="OZ976" s="6"/>
      <c r="PA976" s="6"/>
      <c r="PB976" s="6"/>
      <c r="PC976" s="6"/>
      <c r="PD976" s="6"/>
      <c r="PE976" s="6"/>
      <c r="PF976" s="6"/>
      <c r="PG976" s="6"/>
      <c r="PH976" s="6"/>
      <c r="PI976" s="6"/>
      <c r="PJ976" s="6"/>
      <c r="PK976" s="6"/>
      <c r="PL976" s="6"/>
      <c r="PM976" s="6"/>
      <c r="PN976" s="6"/>
      <c r="PO976" s="6"/>
      <c r="PP976" s="6"/>
      <c r="PQ976" s="6"/>
      <c r="PR976" s="6"/>
      <c r="PS976" s="6"/>
      <c r="PT976" s="6"/>
      <c r="PU976" s="6"/>
      <c r="PV976" s="6"/>
      <c r="PW976" s="6"/>
      <c r="PX976" s="6"/>
      <c r="PY976" s="6"/>
      <c r="PZ976" s="6"/>
      <c r="QA976" s="6"/>
      <c r="QB976" s="6"/>
      <c r="QC976" s="6"/>
      <c r="QD976" s="6"/>
      <c r="QE976" s="6"/>
      <c r="QF976" s="6"/>
      <c r="QG976" s="6"/>
      <c r="QH976" s="6"/>
      <c r="QI976" s="6"/>
      <c r="QJ976" s="6"/>
      <c r="QK976" s="6"/>
      <c r="QL976" s="6"/>
      <c r="QM976" s="6"/>
      <c r="QN976" s="6"/>
      <c r="QO976" s="6"/>
      <c r="QP976" s="6"/>
      <c r="QQ976" s="6"/>
      <c r="QR976" s="6"/>
      <c r="QS976" s="6"/>
      <c r="QT976" s="6"/>
      <c r="QU976" s="6"/>
      <c r="QV976" s="6"/>
      <c r="QW976" s="6"/>
      <c r="QX976" s="6"/>
      <c r="QY976" s="6"/>
      <c r="QZ976" s="6"/>
      <c r="RA976" s="6"/>
      <c r="RB976" s="6"/>
      <c r="RC976" s="6"/>
      <c r="RD976" s="6"/>
      <c r="RE976" s="6"/>
      <c r="RF976" s="6"/>
      <c r="RG976" s="6"/>
      <c r="RH976" s="6"/>
      <c r="RI976" s="6"/>
      <c r="RJ976" s="6"/>
      <c r="RK976" s="6"/>
      <c r="RL976" s="6"/>
      <c r="RM976" s="6"/>
      <c r="RN976" s="6"/>
      <c r="RO976" s="6"/>
      <c r="RP976" s="6"/>
      <c r="RQ976" s="6"/>
      <c r="RR976" s="6"/>
      <c r="RS976" s="6"/>
      <c r="RT976" s="6"/>
      <c r="RU976" s="6"/>
      <c r="RV976" s="6"/>
      <c r="RW976" s="6"/>
      <c r="RX976" s="6"/>
      <c r="RY976" s="6"/>
      <c r="RZ976" s="6"/>
      <c r="SA976" s="6"/>
      <c r="SB976" s="6"/>
      <c r="SC976" s="6"/>
      <c r="SD976" s="6"/>
      <c r="SE976" s="6"/>
      <c r="SF976" s="6"/>
      <c r="SG976" s="6"/>
      <c r="SH976" s="6"/>
      <c r="SI976" s="6"/>
      <c r="SJ976" s="6"/>
      <c r="SK976" s="6"/>
      <c r="SL976" s="6"/>
      <c r="SM976" s="6"/>
      <c r="SN976" s="6"/>
      <c r="SO976" s="6"/>
      <c r="SP976" s="6"/>
      <c r="SQ976" s="6"/>
      <c r="SR976" s="6"/>
      <c r="SS976" s="6"/>
      <c r="ST976" s="6"/>
      <c r="SU976" s="6"/>
      <c r="SV976" s="6"/>
      <c r="SW976" s="6"/>
      <c r="SX976" s="6"/>
      <c r="SY976" s="6"/>
      <c r="SZ976" s="6"/>
      <c r="TA976" s="6"/>
      <c r="TB976" s="6"/>
      <c r="TC976" s="6"/>
      <c r="TD976" s="6"/>
      <c r="TE976" s="6"/>
      <c r="TF976" s="6"/>
      <c r="TG976" s="6"/>
      <c r="TH976" s="6"/>
      <c r="TI976" s="6"/>
      <c r="TJ976" s="6"/>
      <c r="TK976" s="6"/>
      <c r="TL976" s="6"/>
      <c r="TM976" s="6"/>
      <c r="TN976" s="6"/>
      <c r="TO976" s="6"/>
      <c r="TP976" s="6"/>
      <c r="TQ976" s="6"/>
      <c r="TR976" s="6"/>
      <c r="TS976" s="6"/>
      <c r="TT976" s="6"/>
      <c r="TU976" s="6"/>
      <c r="TV976" s="6"/>
      <c r="TW976" s="6"/>
      <c r="TX976" s="6"/>
      <c r="TY976" s="6"/>
      <c r="TZ976" s="6"/>
      <c r="UA976" s="6"/>
      <c r="UB976" s="6"/>
      <c r="UC976" s="6"/>
      <c r="UD976" s="6"/>
      <c r="UE976" s="6"/>
      <c r="UF976" s="6"/>
      <c r="UG976" s="6"/>
      <c r="UH976" s="6"/>
      <c r="UI976" s="6"/>
      <c r="UJ976" s="6"/>
      <c r="UK976" s="6"/>
      <c r="UL976" s="6"/>
      <c r="UM976" s="6"/>
      <c r="UN976" s="6"/>
      <c r="UO976" s="6"/>
      <c r="UP976" s="6"/>
      <c r="UQ976" s="6"/>
      <c r="UR976" s="6"/>
      <c r="US976" s="6"/>
      <c r="UT976" s="6"/>
      <c r="UU976" s="6"/>
      <c r="UV976" s="6"/>
      <c r="UW976" s="6"/>
      <c r="UX976" s="6"/>
      <c r="UY976" s="6"/>
      <c r="UZ976" s="6"/>
      <c r="VA976" s="6"/>
      <c r="VB976" s="6"/>
      <c r="VC976" s="6"/>
      <c r="VD976" s="6"/>
      <c r="VE976" s="6"/>
      <c r="VF976" s="6"/>
      <c r="VG976" s="6"/>
      <c r="VH976" s="6"/>
      <c r="VI976" s="6"/>
      <c r="VJ976" s="6"/>
      <c r="VK976" s="6"/>
      <c r="VL976" s="6"/>
      <c r="VM976" s="6"/>
      <c r="VN976" s="6"/>
      <c r="VO976" s="6"/>
      <c r="VP976" s="6"/>
      <c r="VQ976" s="6"/>
      <c r="VR976" s="6"/>
      <c r="VS976" s="6"/>
      <c r="VT976" s="6"/>
      <c r="VU976" s="6"/>
      <c r="VV976" s="6"/>
      <c r="VW976" s="6"/>
      <c r="VX976" s="6"/>
      <c r="VY976" s="6"/>
      <c r="VZ976" s="6"/>
      <c r="WA976" s="6"/>
      <c r="WB976" s="6"/>
      <c r="WC976" s="6"/>
      <c r="WD976" s="6"/>
      <c r="WE976" s="6"/>
      <c r="WF976" s="6"/>
      <c r="WG976" s="6"/>
      <c r="WH976" s="6"/>
      <c r="WI976" s="6"/>
      <c r="WJ976" s="6"/>
      <c r="WK976" s="6"/>
      <c r="WL976" s="6"/>
      <c r="WM976" s="6"/>
      <c r="WN976" s="6"/>
      <c r="WO976" s="6"/>
      <c r="WP976" s="6"/>
      <c r="WQ976" s="6"/>
      <c r="WR976" s="6"/>
      <c r="WS976" s="6"/>
      <c r="WT976" s="6"/>
      <c r="WU976" s="6"/>
      <c r="WV976" s="6"/>
      <c r="WW976" s="6"/>
      <c r="WX976" s="6"/>
      <c r="WY976" s="6"/>
      <c r="WZ976" s="6"/>
      <c r="XA976" s="6"/>
      <c r="XB976" s="6"/>
      <c r="XC976" s="6"/>
      <c r="XD976" s="6"/>
      <c r="XE976" s="6"/>
      <c r="XF976" s="6"/>
      <c r="XG976" s="6"/>
      <c r="XH976" s="6"/>
      <c r="XI976" s="6"/>
      <c r="XJ976" s="6"/>
      <c r="XK976" s="6"/>
      <c r="XL976" s="6"/>
      <c r="XM976" s="6"/>
      <c r="XN976" s="6"/>
      <c r="XO976" s="6"/>
      <c r="XP976" s="6"/>
      <c r="XQ976" s="6"/>
      <c r="XR976" s="6"/>
      <c r="XS976" s="6"/>
      <c r="XT976" s="6"/>
      <c r="XU976" s="6"/>
      <c r="XV976" s="6"/>
      <c r="XW976" s="6"/>
      <c r="XX976" s="6"/>
      <c r="XY976" s="6"/>
      <c r="XZ976" s="6"/>
      <c r="YA976" s="6"/>
      <c r="YB976" s="6"/>
      <c r="YC976" s="6"/>
      <c r="YD976" s="6"/>
      <c r="YE976" s="6"/>
      <c r="YF976" s="6"/>
      <c r="YG976" s="6"/>
      <c r="YH976" s="6"/>
      <c r="YI976" s="6"/>
      <c r="YJ976" s="6"/>
      <c r="YK976" s="6"/>
      <c r="YL976" s="6"/>
      <c r="YM976" s="6"/>
      <c r="YN976" s="6"/>
      <c r="YO976" s="6"/>
      <c r="YP976" s="6"/>
      <c r="YQ976" s="6"/>
      <c r="YR976" s="6"/>
      <c r="YS976" s="6"/>
      <c r="YT976" s="6"/>
      <c r="YU976" s="6"/>
      <c r="YV976" s="6"/>
      <c r="YW976" s="6"/>
      <c r="YX976" s="6"/>
      <c r="YY976" s="6"/>
      <c r="YZ976" s="6"/>
      <c r="ZA976" s="6"/>
      <c r="ZB976" s="6"/>
      <c r="ZC976" s="6"/>
      <c r="ZD976" s="6"/>
      <c r="ZE976" s="6"/>
      <c r="ZF976" s="6"/>
      <c r="ZG976" s="6"/>
      <c r="ZH976" s="6"/>
      <c r="ZI976" s="6"/>
      <c r="ZJ976" s="6"/>
      <c r="ZK976" s="6"/>
      <c r="ZL976" s="6"/>
      <c r="ZM976" s="6"/>
      <c r="ZN976" s="6"/>
      <c r="ZO976" s="6"/>
      <c r="ZP976" s="6"/>
      <c r="ZQ976" s="6"/>
      <c r="ZR976" s="6"/>
      <c r="ZS976" s="6"/>
      <c r="ZT976" s="6"/>
      <c r="ZU976" s="6"/>
      <c r="ZV976" s="6"/>
      <c r="ZW976" s="6"/>
      <c r="ZX976" s="6"/>
      <c r="ZY976" s="6"/>
      <c r="ZZ976" s="6"/>
      <c r="AAA976" s="6"/>
      <c r="AAB976" s="6"/>
      <c r="AAC976" s="6"/>
      <c r="AAD976" s="6"/>
      <c r="AAE976" s="6"/>
      <c r="AAF976" s="6"/>
      <c r="AAG976" s="6"/>
      <c r="AAH976" s="6"/>
      <c r="AAI976" s="6"/>
      <c r="AAJ976" s="6"/>
      <c r="AAK976" s="6"/>
      <c r="AAL976" s="6"/>
      <c r="AAM976" s="6"/>
      <c r="AAN976" s="6"/>
      <c r="AAO976" s="6"/>
      <c r="AAP976" s="6"/>
      <c r="AAQ976" s="6"/>
      <c r="AAR976" s="6"/>
      <c r="AAS976" s="6"/>
      <c r="AAT976" s="6"/>
      <c r="AAU976" s="6"/>
      <c r="AAV976" s="6"/>
      <c r="AAW976" s="6"/>
      <c r="AAX976" s="6"/>
      <c r="AAY976" s="6"/>
      <c r="AAZ976" s="6"/>
      <c r="ABA976" s="6"/>
      <c r="ABB976" s="6"/>
      <c r="ABC976" s="6"/>
      <c r="ABD976" s="6"/>
      <c r="ABE976" s="6"/>
      <c r="ABF976" s="6"/>
      <c r="ABG976" s="6"/>
      <c r="ABH976" s="6"/>
      <c r="ABI976" s="6"/>
      <c r="ABJ976" s="6"/>
      <c r="ABK976" s="6"/>
      <c r="ABL976" s="6"/>
      <c r="ABM976" s="6"/>
      <c r="ABN976" s="6"/>
      <c r="ABO976" s="6"/>
      <c r="ABP976" s="6"/>
      <c r="ABQ976" s="6"/>
      <c r="ABR976" s="6"/>
      <c r="ABS976" s="6"/>
      <c r="ABT976" s="6"/>
      <c r="ABU976" s="6"/>
      <c r="ABV976" s="6"/>
      <c r="ABW976" s="6"/>
      <c r="ABX976" s="6"/>
      <c r="ABY976" s="6"/>
      <c r="ABZ976" s="6"/>
      <c r="ACA976" s="6"/>
      <c r="ACB976" s="6"/>
      <c r="ACC976" s="6"/>
      <c r="ACD976" s="6"/>
      <c r="ACE976" s="6"/>
      <c r="ACF976" s="6"/>
      <c r="ACG976" s="6"/>
      <c r="ACH976" s="6"/>
      <c r="ACI976" s="6"/>
      <c r="ACJ976" s="6"/>
      <c r="ACK976" s="6"/>
      <c r="ACL976" s="6"/>
      <c r="ACM976" s="6"/>
      <c r="ACN976" s="6"/>
      <c r="ACO976" s="6"/>
      <c r="ACP976" s="6"/>
      <c r="ACQ976" s="6"/>
      <c r="ACR976" s="6"/>
      <c r="ACS976" s="6"/>
      <c r="ACT976" s="6"/>
      <c r="ACU976" s="6"/>
      <c r="ACV976" s="6"/>
      <c r="ACW976" s="6"/>
      <c r="ACX976" s="6"/>
      <c r="ACY976" s="6"/>
      <c r="ACZ976" s="6"/>
      <c r="ADA976" s="6"/>
      <c r="ADB976" s="6"/>
      <c r="ADC976" s="6"/>
      <c r="ADD976" s="6"/>
      <c r="ADE976" s="6"/>
      <c r="ADF976" s="6"/>
      <c r="ADG976" s="6"/>
      <c r="ADH976" s="6"/>
      <c r="ADI976" s="6"/>
      <c r="ADJ976" s="6"/>
      <c r="ADK976" s="6"/>
      <c r="ADL976" s="6"/>
      <c r="ADM976" s="6"/>
      <c r="ADN976" s="6"/>
      <c r="ADO976" s="6"/>
      <c r="ADP976" s="6"/>
      <c r="ADQ976" s="6"/>
      <c r="ADR976" s="6"/>
      <c r="ADS976" s="6"/>
      <c r="ADT976" s="6"/>
      <c r="ADU976" s="6"/>
      <c r="ADV976" s="6"/>
      <c r="ADW976" s="6"/>
      <c r="ADX976" s="6"/>
      <c r="ADY976" s="6"/>
      <c r="ADZ976" s="6"/>
      <c r="AEA976" s="6"/>
      <c r="AEB976" s="6"/>
      <c r="AEC976" s="6"/>
      <c r="AED976" s="6"/>
      <c r="AEE976" s="6"/>
      <c r="AEF976" s="6"/>
      <c r="AEG976" s="6"/>
      <c r="AEH976" s="6"/>
      <c r="AEI976" s="6"/>
      <c r="AEJ976" s="6"/>
      <c r="AEK976" s="6"/>
      <c r="AEL976" s="6"/>
      <c r="AEM976" s="6"/>
      <c r="AEN976" s="6"/>
      <c r="AEO976" s="6"/>
      <c r="AEP976" s="6"/>
      <c r="AEQ976" s="6"/>
      <c r="AER976" s="6"/>
      <c r="AES976" s="6"/>
      <c r="AET976" s="6"/>
      <c r="AEU976" s="6"/>
      <c r="AEV976" s="6"/>
      <c r="AEW976" s="6"/>
      <c r="AEX976" s="6"/>
      <c r="AEY976" s="6"/>
      <c r="AEZ976" s="6"/>
      <c r="AFA976" s="6"/>
      <c r="AFB976" s="6"/>
      <c r="AFC976" s="6"/>
      <c r="AFD976" s="6"/>
      <c r="AFE976" s="6"/>
      <c r="AFF976" s="6"/>
      <c r="AFG976" s="6"/>
      <c r="AFH976" s="6"/>
      <c r="AFI976" s="6"/>
      <c r="AFJ976" s="6"/>
      <c r="AFK976" s="6"/>
      <c r="AFL976" s="6"/>
      <c r="AFM976" s="6"/>
      <c r="AFN976" s="6"/>
      <c r="AFO976" s="6"/>
      <c r="AFP976" s="6"/>
      <c r="AFQ976" s="6"/>
      <c r="AFR976" s="6"/>
      <c r="AFS976" s="6"/>
      <c r="AFT976" s="6"/>
      <c r="AFU976" s="6"/>
      <c r="AFV976" s="6"/>
      <c r="AFW976" s="6"/>
      <c r="AFX976" s="6"/>
      <c r="AFY976" s="6"/>
      <c r="AFZ976" s="6"/>
      <c r="AGA976" s="6"/>
      <c r="AGB976" s="6"/>
      <c r="AGC976" s="6"/>
      <c r="AGD976" s="6"/>
      <c r="AGE976" s="6"/>
      <c r="AGF976" s="6"/>
      <c r="AGG976" s="6"/>
      <c r="AGH976" s="6"/>
      <c r="AGI976" s="6"/>
      <c r="AGJ976" s="6"/>
      <c r="AGK976" s="6"/>
      <c r="AGL976" s="6"/>
      <c r="AGM976" s="6"/>
      <c r="AGN976" s="6"/>
      <c r="AGO976" s="6"/>
      <c r="AGP976" s="6"/>
      <c r="AGQ976" s="6"/>
      <c r="AGR976" s="6"/>
      <c r="AGS976" s="6"/>
      <c r="AGT976" s="6"/>
      <c r="AGU976" s="6"/>
      <c r="AGV976" s="6"/>
      <c r="AGW976" s="6"/>
      <c r="AGX976" s="6"/>
      <c r="AGY976" s="6"/>
      <c r="AGZ976" s="6"/>
      <c r="AHA976" s="6"/>
      <c r="AHB976" s="6"/>
      <c r="AHC976" s="6"/>
      <c r="AHD976" s="6"/>
      <c r="AHE976" s="6"/>
      <c r="AHF976" s="6"/>
      <c r="AHG976" s="6"/>
      <c r="AHH976" s="6"/>
      <c r="AHI976" s="6"/>
      <c r="AHJ976" s="6"/>
      <c r="AHK976" s="6"/>
      <c r="AHL976" s="6"/>
      <c r="AHM976" s="6"/>
      <c r="AHN976" s="6"/>
      <c r="AHO976" s="6"/>
      <c r="AHP976" s="6"/>
      <c r="AHQ976" s="6"/>
      <c r="AHR976" s="6"/>
      <c r="AHS976" s="6"/>
      <c r="AHT976" s="6"/>
      <c r="AHU976" s="6"/>
      <c r="AHV976" s="6"/>
      <c r="AHW976" s="6"/>
      <c r="AHX976" s="6"/>
      <c r="AHY976" s="6"/>
      <c r="AHZ976" s="6"/>
      <c r="AIA976" s="6"/>
      <c r="AIB976" s="6"/>
      <c r="AIC976" s="6"/>
      <c r="AID976" s="6"/>
      <c r="AIE976" s="6"/>
      <c r="AIF976" s="6"/>
      <c r="AIG976" s="6"/>
      <c r="AIH976" s="6"/>
      <c r="AII976" s="6"/>
      <c r="AIJ976" s="6"/>
      <c r="AIK976" s="6"/>
      <c r="AIL976" s="6"/>
      <c r="AIM976" s="6"/>
      <c r="AIN976" s="6"/>
      <c r="AIO976" s="6"/>
      <c r="AIP976" s="6"/>
      <c r="AIQ976" s="6"/>
      <c r="AIR976" s="6"/>
      <c r="AIS976" s="6"/>
      <c r="AIT976" s="6"/>
      <c r="AIU976" s="6"/>
      <c r="AIV976" s="6"/>
      <c r="AIW976" s="6"/>
      <c r="AIX976" s="6"/>
      <c r="AIY976" s="6"/>
      <c r="AIZ976" s="6"/>
      <c r="AJA976" s="6"/>
      <c r="AJB976" s="6"/>
      <c r="AJC976" s="6"/>
      <c r="AJD976" s="6"/>
      <c r="AJE976" s="6"/>
      <c r="AJF976" s="6"/>
      <c r="AJG976" s="6"/>
      <c r="AJH976" s="6"/>
      <c r="AJI976" s="6"/>
      <c r="AJJ976" s="6"/>
      <c r="AJK976" s="6"/>
      <c r="AJL976" s="6"/>
      <c r="AJM976" s="6"/>
      <c r="AJN976" s="6"/>
      <c r="AJO976" s="6"/>
      <c r="AJP976" s="6"/>
      <c r="AJQ976" s="6"/>
      <c r="AJR976" s="6"/>
      <c r="AJS976" s="6"/>
      <c r="AJT976" s="6"/>
      <c r="AJU976" s="6"/>
      <c r="AJV976" s="6"/>
      <c r="AJW976" s="6"/>
      <c r="AJX976" s="6"/>
      <c r="AJY976" s="6"/>
      <c r="AJZ976" s="6"/>
      <c r="AKA976" s="6"/>
      <c r="AKB976" s="6"/>
      <c r="AKC976" s="6"/>
      <c r="AKD976" s="6"/>
      <c r="AKE976" s="6"/>
      <c r="AKF976" s="6"/>
      <c r="AKG976" s="6"/>
      <c r="AKH976" s="6"/>
      <c r="AKI976" s="6"/>
      <c r="AKJ976" s="6"/>
      <c r="AKK976" s="6"/>
      <c r="AKL976" s="6"/>
      <c r="AKM976" s="6"/>
      <c r="AKN976" s="6"/>
      <c r="AKO976" s="6"/>
      <c r="AKP976" s="6"/>
      <c r="AKQ976" s="6"/>
      <c r="AKR976" s="6"/>
      <c r="AKS976" s="6"/>
      <c r="AKT976" s="6"/>
      <c r="AKU976" s="6"/>
      <c r="AKV976" s="6"/>
      <c r="AKW976" s="6"/>
      <c r="AKX976" s="6"/>
      <c r="AKY976" s="6"/>
      <c r="AKZ976" s="6"/>
      <c r="ALA976" s="6"/>
      <c r="ALB976" s="6"/>
      <c r="ALC976" s="6"/>
      <c r="ALD976" s="6"/>
      <c r="ALE976" s="6"/>
      <c r="ALF976" s="6"/>
      <c r="ALG976" s="6"/>
      <c r="ALH976" s="6"/>
      <c r="ALI976" s="6"/>
      <c r="ALJ976" s="6"/>
      <c r="ALK976" s="6"/>
      <c r="ALL976" s="6"/>
      <c r="ALM976" s="6"/>
      <c r="ALN976" s="6"/>
      <c r="ALO976" s="6"/>
      <c r="ALP976" s="6"/>
      <c r="ALQ976" s="6"/>
      <c r="ALR976" s="6"/>
      <c r="ALS976" s="6"/>
      <c r="ALT976" s="6"/>
      <c r="ALU976" s="6"/>
      <c r="ALV976" s="6"/>
      <c r="ALW976" s="6"/>
      <c r="ALX976" s="6"/>
      <c r="ALY976" s="6"/>
      <c r="ALZ976" s="6"/>
      <c r="AMA976" s="6"/>
      <c r="AMB976" s="6"/>
      <c r="AMC976" s="6"/>
      <c r="AMD976" s="6"/>
      <c r="AME976" s="6"/>
      <c r="AMF976" s="6"/>
      <c r="AMG976" s="6"/>
      <c r="AMH976" s="6"/>
      <c r="AMI976" s="6"/>
      <c r="AMJ976" s="6"/>
      <c r="AMK976" s="6"/>
      <c r="AML976" s="6"/>
      <c r="AMM976" s="6"/>
      <c r="AMN976" s="6"/>
      <c r="AMO976" s="6"/>
      <c r="AMP976" s="6"/>
      <c r="AMQ976" s="6"/>
      <c r="AMR976" s="6"/>
      <c r="AMS976" s="6"/>
      <c r="AMT976" s="6"/>
      <c r="AMU976" s="6"/>
      <c r="AMV976" s="6"/>
      <c r="AMW976" s="6"/>
      <c r="AMX976" s="6"/>
      <c r="AMY976" s="6"/>
      <c r="AMZ976" s="6"/>
      <c r="ANA976" s="6"/>
      <c r="ANB976" s="6"/>
      <c r="ANC976" s="6"/>
      <c r="AND976" s="6"/>
      <c r="ANE976" s="6"/>
      <c r="ANF976" s="6"/>
      <c r="ANG976" s="6"/>
      <c r="ANH976" s="6"/>
      <c r="ANI976" s="6"/>
      <c r="ANJ976" s="6"/>
      <c r="ANK976" s="6"/>
      <c r="ANL976" s="6"/>
      <c r="ANM976" s="6"/>
      <c r="ANN976" s="6"/>
      <c r="ANO976" s="6"/>
      <c r="ANP976" s="6"/>
      <c r="ANQ976" s="6"/>
      <c r="ANR976" s="6"/>
      <c r="ANS976" s="6"/>
      <c r="ANT976" s="6"/>
      <c r="ANU976" s="6"/>
      <c r="ANV976" s="6"/>
      <c r="ANW976" s="6"/>
      <c r="ANX976" s="6"/>
      <c r="ANY976" s="6"/>
      <c r="ANZ976" s="6"/>
      <c r="AOA976" s="6"/>
      <c r="AOB976" s="6"/>
      <c r="AOC976" s="6"/>
      <c r="AOD976" s="6"/>
      <c r="AOE976" s="6"/>
      <c r="AOF976" s="6"/>
      <c r="AOG976" s="6"/>
      <c r="AOH976" s="6"/>
      <c r="AOI976" s="6"/>
      <c r="AOJ976" s="6"/>
      <c r="AOK976" s="6"/>
      <c r="AOL976" s="6"/>
      <c r="AOM976" s="6"/>
      <c r="AON976" s="6"/>
      <c r="AOO976" s="6"/>
      <c r="AOP976" s="6"/>
      <c r="AOQ976" s="6"/>
      <c r="AOR976" s="6"/>
      <c r="AOS976" s="6"/>
      <c r="AOT976" s="6"/>
      <c r="AOU976" s="6"/>
      <c r="AOV976" s="6"/>
      <c r="AOW976" s="6"/>
      <c r="AOX976" s="6"/>
      <c r="AOY976" s="6"/>
      <c r="AOZ976" s="6"/>
      <c r="APA976" s="6"/>
      <c r="APB976" s="6"/>
      <c r="APC976" s="6"/>
      <c r="APD976" s="6"/>
      <c r="APE976" s="6"/>
      <c r="APF976" s="6"/>
      <c r="APG976" s="6"/>
      <c r="APH976" s="6"/>
      <c r="API976" s="6"/>
      <c r="APJ976" s="6"/>
      <c r="APK976" s="6"/>
      <c r="APL976" s="6"/>
      <c r="APM976" s="6"/>
      <c r="APN976" s="6"/>
      <c r="APO976" s="6"/>
      <c r="APP976" s="6"/>
      <c r="APQ976" s="6"/>
      <c r="APR976" s="6"/>
      <c r="APS976" s="6"/>
      <c r="APT976" s="6"/>
      <c r="APU976" s="6"/>
      <c r="APV976" s="6"/>
      <c r="APW976" s="6"/>
      <c r="APX976" s="6"/>
      <c r="APY976" s="6"/>
      <c r="APZ976" s="6"/>
      <c r="AQA976" s="6"/>
      <c r="AQB976" s="6"/>
      <c r="AQC976" s="6"/>
      <c r="AQD976" s="6"/>
      <c r="AQE976" s="6"/>
      <c r="AQF976" s="6"/>
      <c r="AQG976" s="6"/>
      <c r="AQH976" s="6"/>
      <c r="AQI976" s="6"/>
      <c r="AQJ976" s="6"/>
      <c r="AQK976" s="6"/>
      <c r="AQL976" s="6"/>
      <c r="AQM976" s="6"/>
      <c r="AQN976" s="6"/>
      <c r="AQO976" s="6"/>
      <c r="AQP976" s="6"/>
      <c r="AQQ976" s="6"/>
      <c r="AQR976" s="6"/>
      <c r="AQS976" s="6"/>
      <c r="AQT976" s="6"/>
      <c r="AQU976" s="6"/>
      <c r="AQV976" s="6"/>
      <c r="AQW976" s="6"/>
      <c r="AQX976" s="6"/>
      <c r="AQY976" s="6"/>
      <c r="AQZ976" s="6"/>
      <c r="ARA976" s="6"/>
      <c r="ARB976" s="6"/>
      <c r="ARC976" s="6"/>
      <c r="ARD976" s="6"/>
      <c r="ARE976" s="6"/>
      <c r="ARF976" s="6"/>
      <c r="ARG976" s="6"/>
      <c r="ARH976" s="6"/>
      <c r="ARI976" s="6"/>
      <c r="ARJ976" s="6"/>
      <c r="ARK976" s="6"/>
      <c r="ARL976" s="6"/>
      <c r="ARM976" s="6"/>
      <c r="ARN976" s="6"/>
      <c r="ARO976" s="6"/>
      <c r="ARP976" s="6"/>
      <c r="ARQ976" s="6"/>
      <c r="ARR976" s="6"/>
      <c r="ARS976" s="6"/>
      <c r="ART976" s="6"/>
      <c r="ARU976" s="6"/>
      <c r="ARV976" s="6"/>
      <c r="ARW976" s="6"/>
      <c r="ARX976" s="6"/>
      <c r="ARY976" s="6"/>
      <c r="ARZ976" s="6"/>
      <c r="ASA976" s="6"/>
      <c r="ASB976" s="6"/>
      <c r="ASC976" s="6"/>
      <c r="ASD976" s="6"/>
      <c r="ASE976" s="6"/>
      <c r="ASF976" s="6"/>
      <c r="ASG976" s="6"/>
      <c r="ASH976" s="6"/>
      <c r="ASI976" s="6"/>
      <c r="ASJ976" s="6"/>
      <c r="ASK976" s="6"/>
      <c r="ASL976" s="6"/>
      <c r="ASM976" s="6"/>
      <c r="ASN976" s="6"/>
      <c r="ASO976" s="6"/>
      <c r="ASP976" s="6"/>
      <c r="ASQ976" s="6"/>
      <c r="ASR976" s="6"/>
      <c r="ASS976" s="6"/>
      <c r="AST976" s="6"/>
      <c r="ASU976" s="6"/>
      <c r="ASV976" s="6"/>
      <c r="ASW976" s="6"/>
      <c r="ASX976" s="6"/>
      <c r="ASY976" s="6"/>
      <c r="ASZ976" s="6"/>
      <c r="ATA976" s="6"/>
      <c r="ATB976" s="6"/>
      <c r="ATC976" s="6"/>
      <c r="ATD976" s="6"/>
      <c r="ATE976" s="6"/>
      <c r="ATF976" s="6"/>
      <c r="ATG976" s="6"/>
      <c r="ATH976" s="6"/>
      <c r="ATI976" s="6"/>
      <c r="ATJ976" s="6"/>
      <c r="ATK976" s="6"/>
      <c r="ATL976" s="6"/>
      <c r="ATM976" s="6"/>
      <c r="ATN976" s="6"/>
      <c r="ATO976" s="6"/>
      <c r="ATP976" s="6"/>
      <c r="ATQ976" s="6"/>
      <c r="ATR976" s="6"/>
      <c r="ATS976" s="6"/>
      <c r="ATT976" s="6"/>
      <c r="ATU976" s="6"/>
      <c r="ATV976" s="6"/>
      <c r="ATW976" s="6"/>
      <c r="ATX976" s="6"/>
      <c r="ATY976" s="6"/>
      <c r="ATZ976" s="6"/>
      <c r="AUA976" s="6"/>
      <c r="AUB976" s="6"/>
      <c r="AUC976" s="6"/>
      <c r="AUD976" s="6"/>
      <c r="AUE976" s="6"/>
      <c r="AUF976" s="6"/>
      <c r="AUG976" s="6"/>
      <c r="AUH976" s="6"/>
      <c r="AUI976" s="6"/>
      <c r="AUJ976" s="6"/>
      <c r="AUK976" s="6"/>
      <c r="AUL976" s="6"/>
      <c r="AUM976" s="6"/>
      <c r="AUN976" s="6"/>
      <c r="AUO976" s="6"/>
      <c r="AUP976" s="6"/>
      <c r="AUQ976" s="6"/>
      <c r="AUR976" s="6"/>
      <c r="AUS976" s="6"/>
      <c r="AUT976" s="6"/>
      <c r="AUU976" s="6"/>
      <c r="AUV976" s="6"/>
      <c r="AUW976" s="6"/>
      <c r="AUX976" s="6"/>
      <c r="AUY976" s="6"/>
      <c r="AUZ976" s="6"/>
      <c r="AVA976" s="6"/>
      <c r="AVB976" s="6"/>
      <c r="AVC976" s="6"/>
      <c r="AVD976" s="6"/>
      <c r="AVE976" s="6"/>
      <c r="AVF976" s="6"/>
      <c r="AVG976" s="6"/>
      <c r="AVH976" s="6"/>
      <c r="AVI976" s="6"/>
      <c r="AVJ976" s="6"/>
      <c r="AVK976" s="6"/>
      <c r="AVL976" s="6"/>
      <c r="AVM976" s="6"/>
      <c r="AVN976" s="6"/>
      <c r="AVO976" s="6"/>
      <c r="AVP976" s="6"/>
      <c r="AVQ976" s="6"/>
      <c r="AVR976" s="6"/>
      <c r="AVS976" s="6"/>
      <c r="AVT976" s="6"/>
      <c r="AVU976" s="6"/>
      <c r="AVV976" s="6"/>
      <c r="AVW976" s="6"/>
      <c r="AVX976" s="6"/>
      <c r="AVY976" s="6"/>
      <c r="AVZ976" s="6"/>
      <c r="AWA976" s="6"/>
      <c r="AWB976" s="6"/>
      <c r="AWC976" s="6"/>
      <c r="AWD976" s="6"/>
      <c r="AWE976" s="6"/>
      <c r="AWF976" s="6"/>
      <c r="AWG976" s="6"/>
      <c r="AWH976" s="6"/>
      <c r="AWI976" s="6"/>
      <c r="AWJ976" s="6"/>
      <c r="AWK976" s="6"/>
      <c r="AWL976" s="6"/>
      <c r="AWM976" s="6"/>
      <c r="AWN976" s="6"/>
      <c r="AWO976" s="6"/>
      <c r="AWP976" s="6"/>
      <c r="AWQ976" s="6"/>
      <c r="AWR976" s="6"/>
      <c r="AWS976" s="6"/>
      <c r="AWT976" s="6"/>
      <c r="AWU976" s="6"/>
      <c r="AWV976" s="6"/>
      <c r="AWW976" s="6"/>
      <c r="AWX976" s="6"/>
      <c r="AWY976" s="6"/>
      <c r="AWZ976" s="6"/>
      <c r="AXA976" s="6"/>
      <c r="AXB976" s="6"/>
      <c r="AXC976" s="6"/>
      <c r="AXD976" s="6"/>
      <c r="AXE976" s="6"/>
      <c r="AXF976" s="6"/>
      <c r="AXG976" s="6"/>
      <c r="AXH976" s="6"/>
      <c r="AXI976" s="6"/>
      <c r="AXJ976" s="6"/>
      <c r="AXK976" s="6"/>
      <c r="AXL976" s="6"/>
      <c r="AXM976" s="6"/>
      <c r="AXN976" s="6"/>
      <c r="AXO976" s="6"/>
      <c r="AXP976" s="6"/>
      <c r="AXQ976" s="6"/>
      <c r="AXR976" s="6"/>
      <c r="AXS976" s="6"/>
      <c r="AXT976" s="6"/>
      <c r="AXU976" s="6"/>
      <c r="AXV976" s="6"/>
      <c r="AXW976" s="6"/>
      <c r="AXX976" s="6"/>
      <c r="AXY976" s="6"/>
      <c r="AXZ976" s="6"/>
      <c r="AYA976" s="6"/>
      <c r="AYB976" s="6"/>
      <c r="AYC976" s="6"/>
      <c r="AYD976" s="6"/>
      <c r="AYE976" s="6"/>
      <c r="AYF976" s="6"/>
      <c r="AYG976" s="6"/>
      <c r="AYH976" s="6"/>
      <c r="AYI976" s="6"/>
      <c r="AYJ976" s="6"/>
      <c r="AYK976" s="6"/>
      <c r="AYL976" s="6"/>
      <c r="AYM976" s="6"/>
      <c r="AYN976" s="6"/>
      <c r="AYO976" s="6"/>
      <c r="AYP976" s="6"/>
      <c r="AYQ976" s="6"/>
      <c r="AYR976" s="6"/>
      <c r="AYS976" s="6"/>
      <c r="AYT976" s="6"/>
      <c r="AYU976" s="6"/>
      <c r="AYV976" s="6"/>
      <c r="AYW976" s="6"/>
      <c r="AYX976" s="6"/>
      <c r="AYY976" s="6"/>
      <c r="AYZ976" s="6"/>
      <c r="AZA976" s="6"/>
      <c r="AZB976" s="6"/>
      <c r="AZC976" s="6"/>
      <c r="AZD976" s="6"/>
      <c r="AZE976" s="6"/>
      <c r="AZF976" s="6"/>
      <c r="AZG976" s="6"/>
      <c r="AZH976" s="6"/>
      <c r="AZI976" s="6"/>
      <c r="AZJ976" s="6"/>
      <c r="AZK976" s="6"/>
      <c r="AZL976" s="6"/>
      <c r="AZM976" s="6"/>
      <c r="AZN976" s="6"/>
      <c r="AZO976" s="6"/>
      <c r="AZP976" s="6"/>
      <c r="AZQ976" s="6"/>
      <c r="AZR976" s="6"/>
      <c r="AZS976" s="6"/>
      <c r="AZT976" s="6"/>
      <c r="AZU976" s="6"/>
      <c r="AZV976" s="6"/>
      <c r="AZW976" s="6"/>
      <c r="AZX976" s="6"/>
      <c r="AZY976" s="6"/>
      <c r="AZZ976" s="6"/>
      <c r="BAA976" s="6"/>
      <c r="BAB976" s="6"/>
      <c r="BAC976" s="6"/>
      <c r="BAD976" s="6"/>
      <c r="BAE976" s="6"/>
      <c r="BAF976" s="6"/>
      <c r="BAG976" s="6"/>
      <c r="BAH976" s="6"/>
      <c r="BAI976" s="6"/>
      <c r="BAJ976" s="6"/>
      <c r="BAK976" s="6"/>
      <c r="BAL976" s="6"/>
      <c r="BAM976" s="6"/>
      <c r="BAN976" s="6"/>
      <c r="BAO976" s="6"/>
      <c r="BAP976" s="6"/>
      <c r="BAQ976" s="6"/>
      <c r="BAR976" s="6"/>
      <c r="BAS976" s="6"/>
      <c r="BAT976" s="6"/>
      <c r="BAU976" s="6"/>
      <c r="BAV976" s="6"/>
      <c r="BAW976" s="6"/>
      <c r="BAX976" s="6"/>
      <c r="BAY976" s="6"/>
      <c r="BAZ976" s="6"/>
      <c r="BBA976" s="6"/>
      <c r="BBB976" s="6"/>
      <c r="BBC976" s="6"/>
      <c r="BBD976" s="6"/>
      <c r="BBE976" s="6"/>
      <c r="BBF976" s="6"/>
      <c r="BBG976" s="6"/>
      <c r="BBH976" s="6"/>
      <c r="BBI976" s="6"/>
      <c r="BBJ976" s="6"/>
      <c r="BBK976" s="6"/>
      <c r="BBL976" s="6"/>
      <c r="BBM976" s="6"/>
      <c r="BBN976" s="6"/>
      <c r="BBO976" s="6"/>
      <c r="BBP976" s="6"/>
      <c r="BBQ976" s="6"/>
      <c r="BBR976" s="6"/>
      <c r="BBS976" s="6"/>
      <c r="BBT976" s="6"/>
      <c r="BBU976" s="6"/>
      <c r="BBV976" s="6"/>
      <c r="BBW976" s="6"/>
      <c r="BBX976" s="6"/>
      <c r="BBY976" s="6"/>
      <c r="BBZ976" s="6"/>
      <c r="BCA976" s="6"/>
      <c r="BCB976" s="6"/>
      <c r="BCC976" s="6"/>
      <c r="BCD976" s="6"/>
      <c r="BCE976" s="6"/>
      <c r="BCF976" s="6"/>
      <c r="BCG976" s="6"/>
      <c r="BCH976" s="6"/>
      <c r="BCI976" s="6"/>
      <c r="BCJ976" s="6"/>
      <c r="BCK976" s="6"/>
      <c r="BCL976" s="6"/>
      <c r="BCM976" s="6"/>
      <c r="BCN976" s="6"/>
      <c r="BCO976" s="6"/>
      <c r="BCP976" s="6"/>
      <c r="BCQ976" s="6"/>
      <c r="BCR976" s="6"/>
      <c r="BCS976" s="6"/>
      <c r="BCT976" s="6"/>
      <c r="BCU976" s="6"/>
      <c r="BCV976" s="6"/>
      <c r="BCW976" s="6"/>
      <c r="BCX976" s="6"/>
      <c r="BCY976" s="6"/>
      <c r="BCZ976" s="6"/>
      <c r="BDA976" s="6"/>
      <c r="BDB976" s="6"/>
      <c r="BDC976" s="6"/>
      <c r="BDD976" s="6"/>
      <c r="BDE976" s="6"/>
      <c r="BDF976" s="6"/>
      <c r="BDG976" s="6"/>
      <c r="BDH976" s="6"/>
      <c r="BDI976" s="6"/>
      <c r="BDJ976" s="6"/>
      <c r="BDK976" s="6"/>
      <c r="BDL976" s="6"/>
      <c r="BDM976" s="6"/>
      <c r="BDN976" s="6"/>
      <c r="BDO976" s="6"/>
      <c r="BDP976" s="6"/>
      <c r="BDQ976" s="6"/>
      <c r="BDR976" s="6"/>
      <c r="BDS976" s="6"/>
      <c r="BDT976" s="6"/>
      <c r="BDU976" s="6"/>
      <c r="BDV976" s="6"/>
      <c r="BDW976" s="6"/>
      <c r="BDX976" s="6"/>
      <c r="BDY976" s="6"/>
      <c r="BDZ976" s="6"/>
      <c r="BEA976" s="6"/>
      <c r="BEB976" s="6"/>
      <c r="BEC976" s="6"/>
      <c r="BED976" s="6"/>
      <c r="BEE976" s="6"/>
      <c r="BEF976" s="6"/>
      <c r="BEG976" s="6"/>
      <c r="BEH976" s="6"/>
      <c r="BEI976" s="6"/>
      <c r="BEJ976" s="6"/>
      <c r="BEK976" s="6"/>
      <c r="BEL976" s="6"/>
      <c r="BEM976" s="6"/>
      <c r="BEN976" s="6"/>
      <c r="BEO976" s="6"/>
      <c r="BEP976" s="6"/>
      <c r="BEQ976" s="6"/>
      <c r="BER976" s="6"/>
      <c r="BES976" s="6"/>
      <c r="BET976" s="6"/>
      <c r="BEU976" s="6"/>
      <c r="BEV976" s="6"/>
      <c r="BEW976" s="6"/>
      <c r="BEX976" s="6"/>
      <c r="BEY976" s="6"/>
      <c r="BEZ976" s="6"/>
      <c r="BFA976" s="6"/>
      <c r="BFB976" s="6"/>
      <c r="BFC976" s="6"/>
      <c r="BFD976" s="6"/>
      <c r="BFE976" s="6"/>
      <c r="BFF976" s="6"/>
      <c r="BFG976" s="6"/>
      <c r="BFH976" s="6"/>
      <c r="BFI976" s="6"/>
      <c r="BFJ976" s="6"/>
      <c r="BFK976" s="6"/>
      <c r="BFL976" s="6"/>
      <c r="BFM976" s="6"/>
      <c r="BFN976" s="6"/>
      <c r="BFO976" s="6"/>
      <c r="BFP976" s="6"/>
      <c r="BFQ976" s="6"/>
      <c r="BFR976" s="6"/>
      <c r="BFS976" s="6"/>
      <c r="BFT976" s="6"/>
      <c r="BFU976" s="6"/>
      <c r="BFV976" s="6"/>
      <c r="BFW976" s="6"/>
      <c r="BFX976" s="6"/>
      <c r="BFY976" s="6"/>
      <c r="BFZ976" s="6"/>
      <c r="BGA976" s="6"/>
      <c r="BGB976" s="6"/>
      <c r="BGC976" s="6"/>
      <c r="BGD976" s="6"/>
      <c r="BGE976" s="6"/>
      <c r="BGF976" s="6"/>
      <c r="BGG976" s="6"/>
      <c r="BGH976" s="6"/>
      <c r="BGI976" s="6"/>
      <c r="BGJ976" s="6"/>
      <c r="BGK976" s="6"/>
      <c r="BGL976" s="6"/>
      <c r="BGM976" s="6"/>
      <c r="BGN976" s="6"/>
      <c r="BGO976" s="6"/>
      <c r="BGP976" s="6"/>
      <c r="BGQ976" s="6"/>
      <c r="BGR976" s="6"/>
      <c r="BGS976" s="6"/>
      <c r="BGT976" s="6"/>
      <c r="BGU976" s="6"/>
      <c r="BGV976" s="6"/>
      <c r="BGW976" s="6"/>
      <c r="BGX976" s="6"/>
      <c r="BGY976" s="6"/>
      <c r="BGZ976" s="6"/>
      <c r="BHA976" s="6"/>
      <c r="BHB976" s="6"/>
      <c r="BHC976" s="6"/>
      <c r="BHD976" s="6"/>
      <c r="BHE976" s="6"/>
      <c r="BHF976" s="6"/>
      <c r="BHG976" s="6"/>
      <c r="BHH976" s="6"/>
      <c r="BHI976" s="6"/>
      <c r="BHJ976" s="6"/>
      <c r="BHK976" s="6"/>
      <c r="BHL976" s="6"/>
      <c r="BHM976" s="6"/>
      <c r="BHN976" s="6"/>
      <c r="BHO976" s="6"/>
      <c r="BHP976" s="6"/>
      <c r="BHQ976" s="6"/>
      <c r="BHR976" s="6"/>
      <c r="BHS976" s="6"/>
      <c r="BHT976" s="6"/>
      <c r="BHU976" s="6"/>
      <c r="BHV976" s="6"/>
      <c r="BHW976" s="6"/>
      <c r="BHX976" s="6"/>
      <c r="BHY976" s="6"/>
      <c r="BHZ976" s="6"/>
      <c r="BIA976" s="6"/>
      <c r="BIB976" s="6"/>
      <c r="BIC976" s="6"/>
      <c r="BID976" s="6"/>
      <c r="BIE976" s="6"/>
      <c r="BIF976" s="6"/>
      <c r="BIG976" s="6"/>
      <c r="BIH976" s="6"/>
      <c r="BII976" s="6"/>
      <c r="BIJ976" s="6"/>
      <c r="BIK976" s="6"/>
      <c r="BIL976" s="6"/>
      <c r="BIM976" s="6"/>
      <c r="BIN976" s="6"/>
      <c r="BIO976" s="6"/>
      <c r="BIP976" s="6"/>
      <c r="BIQ976" s="6"/>
      <c r="BIR976" s="6"/>
      <c r="BIS976" s="6"/>
      <c r="BIT976" s="6"/>
      <c r="BIU976" s="6"/>
      <c r="BIV976" s="6"/>
      <c r="BIW976" s="6"/>
      <c r="BIX976" s="6"/>
      <c r="BIY976" s="6"/>
      <c r="BIZ976" s="6"/>
      <c r="BJA976" s="6"/>
      <c r="BJB976" s="6"/>
      <c r="BJC976" s="6"/>
      <c r="BJD976" s="6"/>
      <c r="BJE976" s="6"/>
      <c r="BJF976" s="6"/>
      <c r="BJG976" s="6"/>
      <c r="BJH976" s="6"/>
      <c r="BJI976" s="6"/>
      <c r="BJJ976" s="6"/>
      <c r="BJK976" s="6"/>
      <c r="BJL976" s="6"/>
      <c r="BJM976" s="6"/>
      <c r="BJN976" s="6"/>
      <c r="BJO976" s="6"/>
      <c r="BJP976" s="6"/>
      <c r="BJQ976" s="6"/>
      <c r="BJR976" s="6"/>
      <c r="BJS976" s="6"/>
      <c r="BJT976" s="6"/>
      <c r="BJU976" s="6"/>
      <c r="BJV976" s="6"/>
      <c r="BJW976" s="6"/>
      <c r="BJX976" s="6"/>
      <c r="BJY976" s="6"/>
      <c r="BJZ976" s="6"/>
      <c r="BKA976" s="6"/>
      <c r="BKB976" s="6"/>
      <c r="BKC976" s="6"/>
      <c r="BKD976" s="6"/>
      <c r="BKE976" s="6"/>
      <c r="BKF976" s="6"/>
      <c r="BKG976" s="6"/>
      <c r="BKH976" s="6"/>
      <c r="BKI976" s="6"/>
      <c r="BKJ976" s="6"/>
      <c r="BKK976" s="6"/>
      <c r="BKL976" s="6"/>
      <c r="BKM976" s="6"/>
      <c r="BKN976" s="6"/>
      <c r="BKO976" s="6"/>
      <c r="BKP976" s="6"/>
      <c r="BKQ976" s="6"/>
      <c r="BKR976" s="6"/>
      <c r="BKS976" s="6"/>
      <c r="BKT976" s="6"/>
      <c r="BKU976" s="6"/>
      <c r="BKV976" s="6"/>
      <c r="BKW976" s="6"/>
      <c r="BKX976" s="6"/>
      <c r="BKY976" s="6"/>
      <c r="BKZ976" s="6"/>
      <c r="BLA976" s="6"/>
      <c r="BLB976" s="6"/>
      <c r="BLC976" s="6"/>
      <c r="BLD976" s="6"/>
      <c r="BLE976" s="6"/>
      <c r="BLF976" s="6"/>
      <c r="BLG976" s="6"/>
      <c r="BLH976" s="6"/>
      <c r="BLI976" s="6"/>
      <c r="BLJ976" s="6"/>
      <c r="BLK976" s="6"/>
      <c r="BLL976" s="6"/>
      <c r="BLM976" s="6"/>
      <c r="BLN976" s="6"/>
      <c r="BLO976" s="6"/>
      <c r="BLP976" s="6"/>
      <c r="BLQ976" s="6"/>
      <c r="BLR976" s="6"/>
      <c r="BLS976" s="6"/>
      <c r="BLT976" s="6"/>
      <c r="BLU976" s="6"/>
      <c r="BLV976" s="6"/>
      <c r="BLW976" s="6"/>
      <c r="BLX976" s="6"/>
      <c r="BLY976" s="6"/>
      <c r="BLZ976" s="6"/>
      <c r="BMA976" s="6"/>
      <c r="BMB976" s="6"/>
      <c r="BMC976" s="6"/>
      <c r="BMD976" s="6"/>
      <c r="BME976" s="6"/>
      <c r="BMF976" s="6"/>
      <c r="BMG976" s="6"/>
      <c r="BMH976" s="6"/>
      <c r="BMI976" s="6"/>
      <c r="BMJ976" s="6"/>
      <c r="BMK976" s="6"/>
      <c r="BML976" s="6"/>
      <c r="BMM976" s="6"/>
      <c r="BMN976" s="6"/>
      <c r="BMO976" s="6"/>
      <c r="BMP976" s="6"/>
      <c r="BMQ976" s="6"/>
      <c r="BMR976" s="6"/>
      <c r="BMS976" s="6"/>
      <c r="BMT976" s="6"/>
      <c r="BMU976" s="6"/>
      <c r="BMV976" s="6"/>
      <c r="BMW976" s="6"/>
      <c r="BMX976" s="6"/>
      <c r="BMY976" s="6"/>
      <c r="BMZ976" s="6"/>
      <c r="BNA976" s="6"/>
      <c r="BNB976" s="6"/>
      <c r="BNC976" s="6"/>
      <c r="BND976" s="6"/>
      <c r="BNE976" s="6"/>
      <c r="BNF976" s="6"/>
      <c r="BNG976" s="6"/>
      <c r="BNH976" s="6"/>
      <c r="BNI976" s="6"/>
      <c r="BNJ976" s="6"/>
      <c r="BNK976" s="6"/>
      <c r="BNL976" s="6"/>
      <c r="BNM976" s="6"/>
      <c r="BNN976" s="6"/>
      <c r="BNO976" s="6"/>
      <c r="BNP976" s="6"/>
      <c r="BNQ976" s="6"/>
      <c r="BNR976" s="6"/>
      <c r="BNS976" s="6"/>
      <c r="BNT976" s="6"/>
      <c r="BNU976" s="6"/>
      <c r="BNV976" s="6"/>
      <c r="BNW976" s="6"/>
      <c r="BNX976" s="6"/>
      <c r="BNY976" s="6"/>
      <c r="BNZ976" s="6"/>
      <c r="BOA976" s="6"/>
      <c r="BOB976" s="6"/>
      <c r="BOC976" s="6"/>
      <c r="BOD976" s="6"/>
      <c r="BOE976" s="6"/>
      <c r="BOF976" s="6"/>
      <c r="BOG976" s="6"/>
      <c r="BOH976" s="6"/>
      <c r="BOI976" s="6"/>
      <c r="BOJ976" s="6"/>
      <c r="BOK976" s="6"/>
      <c r="BOL976" s="6"/>
      <c r="BOM976" s="6"/>
      <c r="BON976" s="6"/>
      <c r="BOO976" s="6"/>
      <c r="BOP976" s="6"/>
      <c r="BOQ976" s="6"/>
      <c r="BOR976" s="6"/>
      <c r="BOS976" s="6"/>
      <c r="BOT976" s="6"/>
      <c r="BOU976" s="6"/>
      <c r="BOV976" s="6"/>
      <c r="BOW976" s="6"/>
      <c r="BOX976" s="6"/>
      <c r="BOY976" s="6"/>
      <c r="BOZ976" s="6"/>
      <c r="BPA976" s="6"/>
      <c r="BPB976" s="6"/>
      <c r="BPC976" s="6"/>
      <c r="BPD976" s="6"/>
      <c r="BPE976" s="6"/>
      <c r="BPF976" s="6"/>
      <c r="BPG976" s="6"/>
      <c r="BPH976" s="6"/>
      <c r="BPI976" s="6"/>
      <c r="BPJ976" s="6"/>
      <c r="BPK976" s="6"/>
      <c r="BPL976" s="6"/>
      <c r="BPM976" s="6"/>
      <c r="BPN976" s="6"/>
      <c r="BPO976" s="6"/>
      <c r="BPP976" s="6"/>
      <c r="BPQ976" s="6"/>
      <c r="BPR976" s="6"/>
      <c r="BPS976" s="6"/>
      <c r="BPT976" s="6"/>
      <c r="BPU976" s="6"/>
      <c r="BPV976" s="6"/>
      <c r="BPW976" s="6"/>
      <c r="BPX976" s="6"/>
      <c r="BPY976" s="6"/>
      <c r="BPZ976" s="6"/>
      <c r="BQA976" s="6"/>
      <c r="BQB976" s="6"/>
      <c r="BQC976" s="6"/>
      <c r="BQD976" s="6"/>
      <c r="BQE976" s="6"/>
      <c r="BQF976" s="6"/>
      <c r="BQG976" s="6"/>
      <c r="BQH976" s="6"/>
      <c r="BQI976" s="6"/>
      <c r="BQJ976" s="6"/>
      <c r="BQK976" s="6"/>
      <c r="BQL976" s="6"/>
      <c r="BQM976" s="6"/>
      <c r="BQN976" s="6"/>
      <c r="BQO976" s="6"/>
      <c r="BQP976" s="6"/>
      <c r="BQQ976" s="6"/>
      <c r="BQR976" s="6"/>
      <c r="BQS976" s="6"/>
      <c r="BQT976" s="6"/>
      <c r="BQU976" s="6"/>
      <c r="BQV976" s="6"/>
      <c r="BQW976" s="6"/>
      <c r="BQX976" s="6"/>
      <c r="BQY976" s="6"/>
      <c r="BQZ976" s="6"/>
      <c r="BRA976" s="6"/>
      <c r="BRB976" s="6"/>
      <c r="BRC976" s="6"/>
      <c r="BRD976" s="6"/>
      <c r="BRE976" s="6"/>
      <c r="BRF976" s="6"/>
      <c r="BRG976" s="6"/>
      <c r="BRH976" s="6"/>
      <c r="BRI976" s="6"/>
      <c r="BRJ976" s="6"/>
      <c r="BRK976" s="6"/>
      <c r="BRL976" s="6"/>
      <c r="BRM976" s="6"/>
      <c r="BRN976" s="6"/>
      <c r="BRO976" s="6"/>
      <c r="BRP976" s="6"/>
      <c r="BRQ976" s="6"/>
      <c r="BRR976" s="6"/>
      <c r="BRS976" s="6"/>
      <c r="BRT976" s="6"/>
      <c r="BRU976" s="6"/>
      <c r="BRV976" s="6"/>
      <c r="BRW976" s="6"/>
      <c r="BRX976" s="6"/>
      <c r="BRY976" s="6"/>
      <c r="BRZ976" s="6"/>
      <c r="BSA976" s="6"/>
      <c r="BSB976" s="6"/>
      <c r="BSC976" s="6"/>
      <c r="BSD976" s="6"/>
      <c r="BSE976" s="6"/>
      <c r="BSF976" s="6"/>
      <c r="BSG976" s="6"/>
      <c r="BSH976" s="6"/>
      <c r="BSI976" s="6"/>
      <c r="BSJ976" s="6"/>
      <c r="BSK976" s="6"/>
      <c r="BSL976" s="6"/>
      <c r="BSM976" s="6"/>
      <c r="BSN976" s="6"/>
      <c r="BSO976" s="6"/>
      <c r="BSP976" s="6"/>
      <c r="BSQ976" s="6"/>
      <c r="BSR976" s="6"/>
      <c r="BSS976" s="6"/>
      <c r="BST976" s="6"/>
      <c r="BSU976" s="6"/>
      <c r="BSV976" s="6"/>
      <c r="BSW976" s="6"/>
      <c r="BSX976" s="6"/>
      <c r="BSY976" s="6"/>
      <c r="BSZ976" s="6"/>
      <c r="BTA976" s="6"/>
      <c r="BTB976" s="6"/>
      <c r="BTC976" s="6"/>
      <c r="BTD976" s="6"/>
      <c r="BTE976" s="6"/>
      <c r="BTF976" s="6"/>
      <c r="BTG976" s="6"/>
      <c r="BTH976" s="6"/>
      <c r="BTI976" s="6"/>
      <c r="BTJ976" s="6"/>
      <c r="BTK976" s="6"/>
      <c r="BTL976" s="6"/>
      <c r="BTM976" s="6"/>
      <c r="BTN976" s="6"/>
      <c r="BTO976" s="6"/>
      <c r="BTP976" s="6"/>
      <c r="BTQ976" s="6"/>
      <c r="BTR976" s="6"/>
      <c r="BTS976" s="6"/>
      <c r="BTT976" s="6"/>
      <c r="BTU976" s="6"/>
      <c r="BTV976" s="6"/>
      <c r="BTW976" s="6"/>
      <c r="BTX976" s="6"/>
      <c r="BTY976" s="6"/>
      <c r="BTZ976" s="6"/>
      <c r="BUA976" s="6"/>
      <c r="BUB976" s="6"/>
      <c r="BUC976" s="6"/>
      <c r="BUD976" s="6"/>
      <c r="BUE976" s="6"/>
      <c r="BUF976" s="6"/>
      <c r="BUG976" s="6"/>
      <c r="BUH976" s="6"/>
      <c r="BUI976" s="6"/>
      <c r="BUJ976" s="6"/>
      <c r="BUK976" s="6"/>
      <c r="BUL976" s="6"/>
      <c r="BUM976" s="6"/>
      <c r="BUN976" s="6"/>
      <c r="BUO976" s="6"/>
      <c r="BUP976" s="6"/>
      <c r="BUQ976" s="6"/>
      <c r="BUR976" s="6"/>
      <c r="BUS976" s="6"/>
      <c r="BUT976" s="6"/>
      <c r="BUU976" s="6"/>
      <c r="BUV976" s="6"/>
      <c r="BUW976" s="6"/>
      <c r="BUX976" s="6"/>
      <c r="BUY976" s="6"/>
      <c r="BUZ976" s="6"/>
      <c r="BVA976" s="6"/>
      <c r="BVB976" s="6"/>
      <c r="BVC976" s="6"/>
      <c r="BVD976" s="6"/>
      <c r="BVE976" s="6"/>
      <c r="BVF976" s="6"/>
      <c r="BVG976" s="6"/>
      <c r="BVH976" s="6"/>
      <c r="BVI976" s="6"/>
      <c r="BVJ976" s="6"/>
      <c r="BVK976" s="6"/>
      <c r="BVL976" s="6"/>
      <c r="BVM976" s="6"/>
      <c r="BVN976" s="6"/>
      <c r="BVO976" s="6"/>
      <c r="BVP976" s="6"/>
      <c r="BVQ976" s="6"/>
      <c r="BVR976" s="6"/>
      <c r="BVS976" s="6"/>
      <c r="BVT976" s="6"/>
      <c r="BVU976" s="6"/>
      <c r="BVV976" s="6"/>
      <c r="BVW976" s="6"/>
      <c r="BVX976" s="6"/>
      <c r="BVY976" s="6"/>
      <c r="BVZ976" s="6"/>
      <c r="BWA976" s="6"/>
      <c r="BWB976" s="6"/>
      <c r="BWC976" s="6"/>
      <c r="BWD976" s="6"/>
      <c r="BWE976" s="6"/>
      <c r="BWF976" s="6"/>
      <c r="BWG976" s="6"/>
      <c r="BWH976" s="6"/>
      <c r="BWI976" s="6"/>
      <c r="BWJ976" s="6"/>
      <c r="BWK976" s="6"/>
      <c r="BWL976" s="6"/>
      <c r="BWM976" s="6"/>
      <c r="BWN976" s="6"/>
      <c r="BWO976" s="6"/>
      <c r="BWP976" s="6"/>
      <c r="BWQ976" s="6"/>
      <c r="BWR976" s="6"/>
      <c r="BWS976" s="6"/>
      <c r="BWT976" s="6"/>
      <c r="BWU976" s="6"/>
      <c r="BWV976" s="6"/>
      <c r="BWW976" s="6"/>
      <c r="BWX976" s="6"/>
      <c r="BWY976" s="6"/>
      <c r="BWZ976" s="6"/>
      <c r="BXA976" s="6"/>
      <c r="BXB976" s="6"/>
      <c r="BXC976" s="6"/>
      <c r="BXD976" s="6"/>
      <c r="BXE976" s="6"/>
      <c r="BXF976" s="6"/>
      <c r="BXG976" s="6"/>
      <c r="BXH976" s="6"/>
      <c r="BXI976" s="6"/>
      <c r="BXJ976" s="6"/>
      <c r="BXK976" s="6"/>
      <c r="BXL976" s="6"/>
      <c r="BXM976" s="6"/>
      <c r="BXN976" s="6"/>
      <c r="BXO976" s="6"/>
      <c r="BXP976" s="6"/>
      <c r="BXQ976" s="6"/>
      <c r="BXR976" s="6"/>
      <c r="BXS976" s="6"/>
      <c r="BXT976" s="6"/>
      <c r="BXU976" s="6"/>
      <c r="BXV976" s="6"/>
      <c r="BXW976" s="6"/>
      <c r="BXX976" s="6"/>
      <c r="BXY976" s="6"/>
      <c r="BXZ976" s="6"/>
      <c r="BYA976" s="6"/>
      <c r="BYB976" s="6"/>
      <c r="BYC976" s="6"/>
      <c r="BYD976" s="6"/>
      <c r="BYE976" s="6"/>
      <c r="BYF976" s="6"/>
      <c r="BYG976" s="6"/>
      <c r="BYH976" s="6"/>
      <c r="BYI976" s="6"/>
      <c r="BYJ976" s="6"/>
      <c r="BYK976" s="6"/>
      <c r="BYL976" s="6"/>
      <c r="BYM976" s="6"/>
      <c r="BYN976" s="6"/>
      <c r="BYO976" s="6"/>
      <c r="BYP976" s="6"/>
      <c r="BYQ976" s="6"/>
      <c r="BYR976" s="6"/>
      <c r="BYS976" s="6"/>
      <c r="BYT976" s="6"/>
      <c r="BYU976" s="6"/>
      <c r="BYV976" s="6"/>
      <c r="BYW976" s="6"/>
      <c r="BYX976" s="6"/>
      <c r="BYY976" s="6"/>
      <c r="BYZ976" s="6"/>
      <c r="BZA976" s="6"/>
      <c r="BZB976" s="6"/>
      <c r="BZC976" s="6"/>
      <c r="BZD976" s="6"/>
      <c r="BZE976" s="6"/>
      <c r="BZF976" s="6"/>
      <c r="BZG976" s="6"/>
      <c r="BZH976" s="6"/>
      <c r="BZI976" s="6"/>
      <c r="BZJ976" s="6"/>
      <c r="BZK976" s="6"/>
      <c r="BZL976" s="6"/>
      <c r="BZM976" s="6"/>
      <c r="BZN976" s="6"/>
      <c r="BZO976" s="6"/>
      <c r="BZP976" s="6"/>
      <c r="BZQ976" s="6"/>
      <c r="BZR976" s="6"/>
      <c r="BZS976" s="6"/>
      <c r="BZT976" s="6"/>
      <c r="BZU976" s="6"/>
      <c r="BZV976" s="6"/>
      <c r="BZW976" s="6"/>
      <c r="BZX976" s="6"/>
      <c r="BZY976" s="6"/>
      <c r="BZZ976" s="6"/>
      <c r="CAA976" s="6"/>
      <c r="CAB976" s="6"/>
      <c r="CAC976" s="6"/>
      <c r="CAD976" s="6"/>
      <c r="CAE976" s="6"/>
      <c r="CAF976" s="6"/>
      <c r="CAG976" s="6"/>
      <c r="CAH976" s="6"/>
      <c r="CAI976" s="6"/>
      <c r="CAJ976" s="6"/>
      <c r="CAK976" s="6"/>
      <c r="CAL976" s="6"/>
      <c r="CAM976" s="6"/>
      <c r="CAN976" s="6"/>
      <c r="CAO976" s="6"/>
      <c r="CAP976" s="6"/>
      <c r="CAQ976" s="6"/>
      <c r="CAR976" s="6"/>
      <c r="CAS976" s="6"/>
      <c r="CAT976" s="6"/>
      <c r="CAU976" s="6"/>
      <c r="CAV976" s="6"/>
      <c r="CAW976" s="6"/>
      <c r="CAX976" s="6"/>
      <c r="CAY976" s="6"/>
      <c r="CAZ976" s="6"/>
      <c r="CBA976" s="6"/>
      <c r="CBB976" s="6"/>
      <c r="CBC976" s="6"/>
      <c r="CBD976" s="6"/>
      <c r="CBE976" s="6"/>
      <c r="CBF976" s="6"/>
      <c r="CBG976" s="6"/>
      <c r="CBH976" s="6"/>
      <c r="CBI976" s="6"/>
      <c r="CBJ976" s="6"/>
      <c r="CBK976" s="6"/>
      <c r="CBL976" s="6"/>
      <c r="CBM976" s="6"/>
      <c r="CBN976" s="6"/>
      <c r="CBO976" s="6"/>
      <c r="CBP976" s="6"/>
      <c r="CBQ976" s="6"/>
      <c r="CBR976" s="6"/>
      <c r="CBS976" s="6"/>
      <c r="CBT976" s="6"/>
      <c r="CBU976" s="6"/>
      <c r="CBV976" s="6"/>
      <c r="CBW976" s="6"/>
      <c r="CBX976" s="6"/>
      <c r="CBY976" s="6"/>
      <c r="CBZ976" s="6"/>
      <c r="CCA976" s="6"/>
      <c r="CCB976" s="6"/>
      <c r="CCC976" s="6"/>
      <c r="CCD976" s="6"/>
      <c r="CCE976" s="6"/>
      <c r="CCF976" s="6"/>
      <c r="CCG976" s="6"/>
      <c r="CCH976" s="6"/>
      <c r="CCI976" s="6"/>
      <c r="CCJ976" s="6"/>
      <c r="CCK976" s="6"/>
      <c r="CCL976" s="6"/>
      <c r="CCM976" s="6"/>
      <c r="CCN976" s="6"/>
      <c r="CCO976" s="6"/>
      <c r="CCP976" s="6"/>
      <c r="CCQ976" s="6"/>
      <c r="CCR976" s="6"/>
      <c r="CCS976" s="6"/>
      <c r="CCT976" s="6"/>
      <c r="CCU976" s="6"/>
      <c r="CCV976" s="6"/>
      <c r="CCW976" s="6"/>
      <c r="CCX976" s="6"/>
      <c r="CCY976" s="6"/>
      <c r="CCZ976" s="6"/>
      <c r="CDA976" s="6"/>
      <c r="CDB976" s="6"/>
      <c r="CDC976" s="6"/>
      <c r="CDD976" s="6"/>
      <c r="CDE976" s="6"/>
      <c r="CDF976" s="6"/>
      <c r="CDG976" s="6"/>
      <c r="CDH976" s="6"/>
      <c r="CDI976" s="6"/>
      <c r="CDJ976" s="6"/>
      <c r="CDK976" s="6"/>
      <c r="CDL976" s="6"/>
      <c r="CDM976" s="6"/>
      <c r="CDN976" s="6"/>
      <c r="CDO976" s="6"/>
      <c r="CDP976" s="6"/>
      <c r="CDQ976" s="6"/>
      <c r="CDR976" s="6"/>
      <c r="CDS976" s="6"/>
      <c r="CDT976" s="6"/>
      <c r="CDU976" s="6"/>
      <c r="CDV976" s="6"/>
      <c r="CDW976" s="6"/>
      <c r="CDX976" s="6"/>
      <c r="CDY976" s="6"/>
      <c r="CDZ976" s="6"/>
      <c r="CEA976" s="6"/>
      <c r="CEB976" s="6"/>
      <c r="CEC976" s="6"/>
      <c r="CED976" s="6"/>
      <c r="CEE976" s="6"/>
      <c r="CEF976" s="6"/>
      <c r="CEG976" s="6"/>
      <c r="CEH976" s="6"/>
      <c r="CEI976" s="6"/>
      <c r="CEJ976" s="6"/>
      <c r="CEK976" s="6"/>
      <c r="CEL976" s="6"/>
      <c r="CEM976" s="6"/>
      <c r="CEN976" s="6"/>
      <c r="CEO976" s="6"/>
      <c r="CEP976" s="6"/>
      <c r="CEQ976" s="6"/>
      <c r="CER976" s="6"/>
      <c r="CES976" s="6"/>
      <c r="CET976" s="6"/>
      <c r="CEU976" s="6"/>
      <c r="CEV976" s="6"/>
      <c r="CEW976" s="6"/>
      <c r="CEX976" s="6"/>
      <c r="CEY976" s="6"/>
      <c r="CEZ976" s="6"/>
      <c r="CFA976" s="6"/>
      <c r="CFB976" s="6"/>
      <c r="CFC976" s="6"/>
      <c r="CFD976" s="6"/>
      <c r="CFE976" s="6"/>
      <c r="CFF976" s="6"/>
      <c r="CFG976" s="6"/>
      <c r="CFH976" s="6"/>
      <c r="CFI976" s="6"/>
      <c r="CFJ976" s="6"/>
      <c r="CFK976" s="6"/>
      <c r="CFL976" s="6"/>
      <c r="CFM976" s="6"/>
      <c r="CFN976" s="6"/>
      <c r="CFO976" s="6"/>
      <c r="CFP976" s="6"/>
      <c r="CFQ976" s="6"/>
      <c r="CFR976" s="6"/>
      <c r="CFS976" s="6"/>
      <c r="CFT976" s="6"/>
      <c r="CFU976" s="6"/>
      <c r="CFV976" s="6"/>
      <c r="CFW976" s="6"/>
      <c r="CFX976" s="6"/>
      <c r="CFY976" s="6"/>
      <c r="CFZ976" s="6"/>
      <c r="CGA976" s="6"/>
      <c r="CGB976" s="6"/>
      <c r="CGC976" s="6"/>
      <c r="CGD976" s="6"/>
      <c r="CGE976" s="6"/>
      <c r="CGF976" s="6"/>
      <c r="CGG976" s="6"/>
      <c r="CGH976" s="6"/>
      <c r="CGI976" s="6"/>
      <c r="CGJ976" s="6"/>
      <c r="CGK976" s="6"/>
      <c r="CGL976" s="6"/>
      <c r="CGM976" s="6"/>
      <c r="CGN976" s="6"/>
      <c r="CGO976" s="6"/>
      <c r="CGP976" s="6"/>
      <c r="CGQ976" s="6"/>
      <c r="CGR976" s="6"/>
      <c r="CGS976" s="6"/>
      <c r="CGT976" s="6"/>
      <c r="CGU976" s="6"/>
      <c r="CGV976" s="6"/>
      <c r="CGW976" s="6"/>
      <c r="CGX976" s="6"/>
      <c r="CGY976" s="6"/>
      <c r="CGZ976" s="6"/>
      <c r="CHA976" s="6"/>
      <c r="CHB976" s="6"/>
      <c r="CHC976" s="6"/>
      <c r="CHD976" s="6"/>
      <c r="CHE976" s="6"/>
      <c r="CHF976" s="6"/>
      <c r="CHG976" s="6"/>
      <c r="CHH976" s="6"/>
      <c r="CHI976" s="6"/>
      <c r="CHJ976" s="6"/>
      <c r="CHK976" s="6"/>
      <c r="CHL976" s="6"/>
      <c r="CHM976" s="6"/>
      <c r="CHN976" s="6"/>
      <c r="CHO976" s="6"/>
      <c r="CHP976" s="6"/>
      <c r="CHQ976" s="6"/>
      <c r="CHR976" s="6"/>
      <c r="CHS976" s="6"/>
      <c r="CHT976" s="6"/>
      <c r="CHU976" s="6"/>
      <c r="CHV976" s="6"/>
      <c r="CHW976" s="6"/>
      <c r="CHX976" s="6"/>
      <c r="CHY976" s="6"/>
      <c r="CHZ976" s="6"/>
      <c r="CIA976" s="6"/>
      <c r="CIB976" s="6"/>
      <c r="CIC976" s="6"/>
      <c r="CID976" s="6"/>
      <c r="CIE976" s="6"/>
      <c r="CIF976" s="6"/>
      <c r="CIG976" s="6"/>
      <c r="CIH976" s="6"/>
      <c r="CII976" s="6"/>
      <c r="CIJ976" s="6"/>
      <c r="CIK976" s="6"/>
      <c r="CIL976" s="6"/>
      <c r="CIM976" s="6"/>
      <c r="CIN976" s="6"/>
      <c r="CIO976" s="6"/>
      <c r="CIP976" s="6"/>
      <c r="CIQ976" s="6"/>
      <c r="CIR976" s="6"/>
      <c r="CIS976" s="6"/>
      <c r="CIT976" s="6"/>
      <c r="CIU976" s="6"/>
      <c r="CIV976" s="6"/>
      <c r="CIW976" s="6"/>
      <c r="CIX976" s="6"/>
      <c r="CIY976" s="6"/>
      <c r="CIZ976" s="6"/>
      <c r="CJA976" s="6"/>
      <c r="CJB976" s="6"/>
      <c r="CJC976" s="6"/>
      <c r="CJD976" s="6"/>
      <c r="CJE976" s="6"/>
      <c r="CJF976" s="6"/>
      <c r="CJG976" s="6"/>
      <c r="CJH976" s="6"/>
      <c r="CJI976" s="6"/>
      <c r="CJJ976" s="6"/>
      <c r="CJK976" s="6"/>
      <c r="CJL976" s="6"/>
      <c r="CJM976" s="6"/>
      <c r="CJN976" s="6"/>
      <c r="CJO976" s="6"/>
      <c r="CJP976" s="6"/>
      <c r="CJQ976" s="6"/>
      <c r="CJR976" s="6"/>
      <c r="CJS976" s="6"/>
      <c r="CJT976" s="6"/>
      <c r="CJU976" s="6"/>
      <c r="CJV976" s="6"/>
      <c r="CJW976" s="6"/>
      <c r="CJX976" s="6"/>
      <c r="CJY976" s="6"/>
      <c r="CJZ976" s="6"/>
      <c r="CKA976" s="6"/>
      <c r="CKB976" s="6"/>
      <c r="CKC976" s="6"/>
      <c r="CKD976" s="6"/>
      <c r="CKE976" s="6"/>
      <c r="CKF976" s="6"/>
      <c r="CKG976" s="6"/>
      <c r="CKH976" s="6"/>
      <c r="CKI976" s="6"/>
      <c r="CKJ976" s="6"/>
      <c r="CKK976" s="6"/>
      <c r="CKL976" s="6"/>
      <c r="CKM976" s="6"/>
      <c r="CKN976" s="6"/>
      <c r="CKO976" s="6"/>
      <c r="CKP976" s="6"/>
      <c r="CKQ976" s="6"/>
      <c r="CKR976" s="6"/>
      <c r="CKS976" s="6"/>
      <c r="CKT976" s="6"/>
      <c r="CKU976" s="6"/>
      <c r="CKV976" s="6"/>
      <c r="CKW976" s="6"/>
      <c r="CKX976" s="6"/>
      <c r="CKY976" s="6"/>
      <c r="CKZ976" s="6"/>
      <c r="CLA976" s="6"/>
      <c r="CLB976" s="6"/>
      <c r="CLC976" s="6"/>
      <c r="CLD976" s="6"/>
      <c r="CLE976" s="6"/>
      <c r="CLF976" s="6"/>
      <c r="CLG976" s="6"/>
      <c r="CLH976" s="6"/>
      <c r="CLI976" s="6"/>
      <c r="CLJ976" s="6"/>
      <c r="CLK976" s="6"/>
      <c r="CLL976" s="6"/>
      <c r="CLM976" s="6"/>
      <c r="CLN976" s="6"/>
      <c r="CLO976" s="6"/>
      <c r="CLP976" s="6"/>
      <c r="CLQ976" s="6"/>
      <c r="CLR976" s="6"/>
      <c r="CLS976" s="6"/>
      <c r="CLT976" s="6"/>
      <c r="CLU976" s="6"/>
      <c r="CLV976" s="6"/>
      <c r="CLW976" s="6"/>
      <c r="CLX976" s="6"/>
      <c r="CLY976" s="6"/>
      <c r="CLZ976" s="6"/>
      <c r="CMA976" s="6"/>
      <c r="CMB976" s="6"/>
      <c r="CMC976" s="6"/>
      <c r="CMD976" s="6"/>
      <c r="CME976" s="6"/>
      <c r="CMF976" s="6"/>
      <c r="CMG976" s="6"/>
      <c r="CMH976" s="6"/>
      <c r="CMI976" s="6"/>
      <c r="CMJ976" s="6"/>
      <c r="CMK976" s="6"/>
      <c r="CML976" s="6"/>
      <c r="CMM976" s="6"/>
      <c r="CMN976" s="6"/>
      <c r="CMO976" s="6"/>
      <c r="CMP976" s="6"/>
      <c r="CMQ976" s="6"/>
      <c r="CMR976" s="6"/>
      <c r="CMS976" s="6"/>
      <c r="CMT976" s="6"/>
      <c r="CMU976" s="6"/>
      <c r="CMV976" s="6"/>
      <c r="CMW976" s="6"/>
      <c r="CMX976" s="6"/>
      <c r="CMY976" s="6"/>
      <c r="CMZ976" s="6"/>
      <c r="CNA976" s="6"/>
      <c r="CNB976" s="6"/>
      <c r="CNC976" s="6"/>
      <c r="CND976" s="6"/>
      <c r="CNE976" s="6"/>
      <c r="CNF976" s="6"/>
      <c r="CNG976" s="6"/>
      <c r="CNH976" s="6"/>
      <c r="CNI976" s="6"/>
      <c r="CNJ976" s="6"/>
      <c r="CNK976" s="6"/>
      <c r="CNL976" s="6"/>
      <c r="CNM976" s="6"/>
      <c r="CNN976" s="6"/>
      <c r="CNO976" s="6"/>
      <c r="CNP976" s="6"/>
      <c r="CNQ976" s="6"/>
      <c r="CNR976" s="6"/>
      <c r="CNS976" s="6"/>
      <c r="CNT976" s="6"/>
      <c r="CNU976" s="6"/>
      <c r="CNV976" s="6"/>
      <c r="CNW976" s="6"/>
      <c r="CNX976" s="6"/>
      <c r="CNY976" s="6"/>
      <c r="CNZ976" s="6"/>
      <c r="COA976" s="6"/>
      <c r="COB976" s="6"/>
      <c r="COC976" s="6"/>
      <c r="COD976" s="6"/>
      <c r="COE976" s="6"/>
      <c r="COF976" s="6"/>
      <c r="COG976" s="6"/>
      <c r="COH976" s="6"/>
      <c r="COI976" s="6"/>
      <c r="COJ976" s="6"/>
      <c r="COK976" s="6"/>
      <c r="COL976" s="6"/>
      <c r="COM976" s="6"/>
      <c r="CON976" s="6"/>
      <c r="COO976" s="6"/>
      <c r="COP976" s="6"/>
      <c r="COQ976" s="6"/>
      <c r="COR976" s="6"/>
      <c r="COS976" s="6"/>
      <c r="COT976" s="6"/>
      <c r="COU976" s="6"/>
      <c r="COV976" s="6"/>
      <c r="COW976" s="6"/>
      <c r="COX976" s="6"/>
      <c r="COY976" s="6"/>
      <c r="COZ976" s="6"/>
      <c r="CPA976" s="6"/>
      <c r="CPB976" s="6"/>
      <c r="CPC976" s="6"/>
      <c r="CPD976" s="6"/>
      <c r="CPE976" s="6"/>
      <c r="CPF976" s="6"/>
      <c r="CPG976" s="6"/>
      <c r="CPH976" s="6"/>
      <c r="CPI976" s="6"/>
      <c r="CPJ976" s="6"/>
      <c r="CPK976" s="6"/>
      <c r="CPL976" s="6"/>
      <c r="CPM976" s="6"/>
      <c r="CPN976" s="6"/>
      <c r="CPO976" s="6"/>
      <c r="CPP976" s="6"/>
      <c r="CPQ976" s="6"/>
      <c r="CPR976" s="6"/>
      <c r="CPS976" s="6"/>
      <c r="CPT976" s="6"/>
      <c r="CPU976" s="6"/>
      <c r="CPV976" s="6"/>
      <c r="CPW976" s="6"/>
      <c r="CPX976" s="6"/>
      <c r="CPY976" s="6"/>
      <c r="CPZ976" s="6"/>
      <c r="CQA976" s="6"/>
      <c r="CQB976" s="6"/>
      <c r="CQC976" s="6"/>
      <c r="CQD976" s="6"/>
      <c r="CQE976" s="6"/>
      <c r="CQF976" s="6"/>
      <c r="CQG976" s="6"/>
      <c r="CQH976" s="6"/>
      <c r="CQI976" s="6"/>
      <c r="CQJ976" s="6"/>
      <c r="CQK976" s="6"/>
      <c r="CQL976" s="6"/>
      <c r="CQM976" s="6"/>
      <c r="CQN976" s="6"/>
      <c r="CQO976" s="6"/>
      <c r="CQP976" s="6"/>
      <c r="CQQ976" s="6"/>
      <c r="CQR976" s="6"/>
      <c r="CQS976" s="6"/>
      <c r="CQT976" s="6"/>
      <c r="CQU976" s="6"/>
      <c r="CQV976" s="6"/>
      <c r="CQW976" s="6"/>
      <c r="CQX976" s="6"/>
      <c r="CQY976" s="6"/>
      <c r="CQZ976" s="6"/>
      <c r="CRA976" s="6"/>
      <c r="CRB976" s="6"/>
      <c r="CRC976" s="6"/>
      <c r="CRD976" s="6"/>
      <c r="CRE976" s="6"/>
      <c r="CRF976" s="6"/>
      <c r="CRG976" s="6"/>
      <c r="CRH976" s="6"/>
      <c r="CRI976" s="6"/>
      <c r="CRJ976" s="6"/>
      <c r="CRK976" s="6"/>
      <c r="CRL976" s="6"/>
      <c r="CRM976" s="6"/>
      <c r="CRN976" s="6"/>
      <c r="CRO976" s="6"/>
      <c r="CRP976" s="6"/>
      <c r="CRQ976" s="6"/>
      <c r="CRR976" s="6"/>
      <c r="CRS976" s="6"/>
      <c r="CRT976" s="6"/>
      <c r="CRU976" s="6"/>
      <c r="CRV976" s="6"/>
      <c r="CRW976" s="6"/>
      <c r="CRX976" s="6"/>
      <c r="CRY976" s="6"/>
      <c r="CRZ976" s="6"/>
      <c r="CSA976" s="6"/>
      <c r="CSB976" s="6"/>
      <c r="CSC976" s="6"/>
      <c r="CSD976" s="6"/>
      <c r="CSE976" s="6"/>
      <c r="CSF976" s="6"/>
      <c r="CSG976" s="6"/>
      <c r="CSH976" s="6"/>
      <c r="CSI976" s="6"/>
      <c r="CSJ976" s="6"/>
      <c r="CSK976" s="6"/>
      <c r="CSL976" s="6"/>
      <c r="CSM976" s="6"/>
      <c r="CSN976" s="6"/>
      <c r="CSO976" s="6"/>
      <c r="CSP976" s="6"/>
      <c r="CSQ976" s="6"/>
      <c r="CSR976" s="6"/>
      <c r="CSS976" s="6"/>
      <c r="CST976" s="6"/>
      <c r="CSU976" s="6"/>
      <c r="CSV976" s="6"/>
      <c r="CSW976" s="6"/>
      <c r="CSX976" s="6"/>
      <c r="CSY976" s="6"/>
      <c r="CSZ976" s="6"/>
      <c r="CTA976" s="6"/>
      <c r="CTB976" s="6"/>
      <c r="CTC976" s="6"/>
      <c r="CTD976" s="6"/>
      <c r="CTE976" s="6"/>
      <c r="CTF976" s="6"/>
      <c r="CTG976" s="6"/>
      <c r="CTH976" s="6"/>
      <c r="CTI976" s="6"/>
      <c r="CTJ976" s="6"/>
      <c r="CTK976" s="6"/>
      <c r="CTL976" s="6"/>
      <c r="CTM976" s="6"/>
      <c r="CTN976" s="6"/>
      <c r="CTO976" s="6"/>
      <c r="CTP976" s="6"/>
      <c r="CTQ976" s="6"/>
      <c r="CTR976" s="6"/>
      <c r="CTS976" s="6"/>
      <c r="CTT976" s="6"/>
      <c r="CTU976" s="6"/>
      <c r="CTV976" s="6"/>
      <c r="CTW976" s="6"/>
      <c r="CTX976" s="6"/>
      <c r="CTY976" s="6"/>
      <c r="CTZ976" s="6"/>
      <c r="CUA976" s="6"/>
      <c r="CUB976" s="6"/>
      <c r="CUC976" s="6"/>
      <c r="CUD976" s="6"/>
      <c r="CUE976" s="6"/>
      <c r="CUF976" s="6"/>
      <c r="CUG976" s="6"/>
      <c r="CUH976" s="6"/>
      <c r="CUI976" s="6"/>
      <c r="CUJ976" s="6"/>
      <c r="CUK976" s="6"/>
      <c r="CUL976" s="6"/>
      <c r="CUM976" s="6"/>
      <c r="CUN976" s="6"/>
      <c r="CUO976" s="6"/>
      <c r="CUP976" s="6"/>
      <c r="CUQ976" s="6"/>
      <c r="CUR976" s="6"/>
      <c r="CUS976" s="6"/>
      <c r="CUT976" s="6"/>
      <c r="CUU976" s="6"/>
      <c r="CUV976" s="6"/>
      <c r="CUW976" s="6"/>
      <c r="CUX976" s="6"/>
      <c r="CUY976" s="6"/>
      <c r="CUZ976" s="6"/>
      <c r="CVA976" s="6"/>
      <c r="CVB976" s="6"/>
      <c r="CVC976" s="6"/>
      <c r="CVD976" s="6"/>
      <c r="CVE976" s="6"/>
      <c r="CVF976" s="6"/>
      <c r="CVG976" s="6"/>
      <c r="CVH976" s="6"/>
      <c r="CVI976" s="6"/>
      <c r="CVJ976" s="6"/>
      <c r="CVK976" s="6"/>
      <c r="CVL976" s="6"/>
      <c r="CVM976" s="6"/>
      <c r="CVN976" s="6"/>
      <c r="CVO976" s="6"/>
      <c r="CVP976" s="6"/>
      <c r="CVQ976" s="6"/>
      <c r="CVR976" s="6"/>
      <c r="CVS976" s="6"/>
      <c r="CVT976" s="6"/>
      <c r="CVU976" s="6"/>
      <c r="CVV976" s="6"/>
      <c r="CVW976" s="6"/>
      <c r="CVX976" s="6"/>
      <c r="CVY976" s="6"/>
      <c r="CVZ976" s="6"/>
      <c r="CWA976" s="6"/>
      <c r="CWB976" s="6"/>
      <c r="CWC976" s="6"/>
      <c r="CWD976" s="6"/>
      <c r="CWE976" s="6"/>
      <c r="CWF976" s="6"/>
      <c r="CWG976" s="6"/>
      <c r="CWH976" s="6"/>
      <c r="CWI976" s="6"/>
      <c r="CWJ976" s="6"/>
      <c r="CWK976" s="6"/>
      <c r="CWL976" s="6"/>
      <c r="CWM976" s="6"/>
      <c r="CWN976" s="6"/>
      <c r="CWO976" s="6"/>
      <c r="CWP976" s="6"/>
      <c r="CWQ976" s="6"/>
      <c r="CWR976" s="6"/>
      <c r="CWS976" s="6"/>
      <c r="CWT976" s="6"/>
      <c r="CWU976" s="6"/>
      <c r="CWV976" s="6"/>
      <c r="CWW976" s="6"/>
      <c r="CWX976" s="6"/>
      <c r="CWY976" s="6"/>
      <c r="CWZ976" s="6"/>
      <c r="CXA976" s="6"/>
      <c r="CXB976" s="6"/>
      <c r="CXC976" s="6"/>
      <c r="CXD976" s="6"/>
      <c r="CXE976" s="6"/>
      <c r="CXF976" s="6"/>
      <c r="CXG976" s="6"/>
      <c r="CXH976" s="6"/>
      <c r="CXI976" s="6"/>
      <c r="CXJ976" s="6"/>
      <c r="CXK976" s="6"/>
      <c r="CXL976" s="6"/>
      <c r="CXM976" s="6"/>
      <c r="CXN976" s="6"/>
      <c r="CXO976" s="6"/>
      <c r="CXP976" s="6"/>
      <c r="CXQ976" s="6"/>
      <c r="CXR976" s="6"/>
      <c r="CXS976" s="6"/>
      <c r="CXT976" s="6"/>
      <c r="CXU976" s="6"/>
      <c r="CXV976" s="6"/>
      <c r="CXW976" s="6"/>
      <c r="CXX976" s="6"/>
      <c r="CXY976" s="6"/>
      <c r="CXZ976" s="6"/>
      <c r="CYA976" s="6"/>
      <c r="CYB976" s="6"/>
      <c r="CYC976" s="6"/>
      <c r="CYD976" s="6"/>
      <c r="CYE976" s="6"/>
      <c r="CYF976" s="6"/>
      <c r="CYG976" s="6"/>
      <c r="CYH976" s="6"/>
      <c r="CYI976" s="6"/>
      <c r="CYJ976" s="6"/>
      <c r="CYK976" s="6"/>
      <c r="CYL976" s="6"/>
      <c r="CYM976" s="6"/>
      <c r="CYN976" s="6"/>
      <c r="CYO976" s="6"/>
      <c r="CYP976" s="6"/>
      <c r="CYQ976" s="6"/>
      <c r="CYR976" s="6"/>
      <c r="CYS976" s="6"/>
      <c r="CYT976" s="6"/>
      <c r="CYU976" s="6"/>
      <c r="CYV976" s="6"/>
      <c r="CYW976" s="6"/>
      <c r="CYX976" s="6"/>
      <c r="CYY976" s="6"/>
      <c r="CYZ976" s="6"/>
      <c r="CZA976" s="6"/>
      <c r="CZB976" s="6"/>
      <c r="CZC976" s="6"/>
      <c r="CZD976" s="6"/>
      <c r="CZE976" s="6"/>
      <c r="CZF976" s="6"/>
      <c r="CZG976" s="6"/>
      <c r="CZH976" s="6"/>
      <c r="CZI976" s="6"/>
      <c r="CZJ976" s="6"/>
      <c r="CZK976" s="6"/>
      <c r="CZL976" s="6"/>
      <c r="CZM976" s="6"/>
      <c r="CZN976" s="6"/>
      <c r="CZO976" s="6"/>
      <c r="CZP976" s="6"/>
      <c r="CZQ976" s="6"/>
      <c r="CZR976" s="6"/>
      <c r="CZS976" s="6"/>
      <c r="CZT976" s="6"/>
      <c r="CZU976" s="6"/>
      <c r="CZV976" s="6"/>
      <c r="CZW976" s="6"/>
      <c r="CZX976" s="6"/>
      <c r="CZY976" s="6"/>
      <c r="CZZ976" s="6"/>
      <c r="DAA976" s="6"/>
      <c r="DAB976" s="6"/>
      <c r="DAC976" s="6"/>
      <c r="DAD976" s="6"/>
      <c r="DAE976" s="6"/>
      <c r="DAF976" s="6"/>
      <c r="DAG976" s="6"/>
      <c r="DAH976" s="6"/>
      <c r="DAI976" s="6"/>
      <c r="DAJ976" s="6"/>
      <c r="DAK976" s="6"/>
      <c r="DAL976" s="6"/>
      <c r="DAM976" s="6"/>
      <c r="DAN976" s="6"/>
      <c r="DAO976" s="6"/>
      <c r="DAP976" s="6"/>
      <c r="DAQ976" s="6"/>
      <c r="DAR976" s="6"/>
      <c r="DAS976" s="6"/>
      <c r="DAT976" s="6"/>
      <c r="DAU976" s="6"/>
      <c r="DAV976" s="6"/>
      <c r="DAW976" s="6"/>
      <c r="DAX976" s="6"/>
      <c r="DAY976" s="6"/>
      <c r="DAZ976" s="6"/>
      <c r="DBA976" s="6"/>
      <c r="DBB976" s="6"/>
      <c r="DBC976" s="6"/>
      <c r="DBD976" s="6"/>
      <c r="DBE976" s="6"/>
      <c r="DBF976" s="6"/>
      <c r="DBG976" s="6"/>
      <c r="DBH976" s="6"/>
      <c r="DBI976" s="6"/>
      <c r="DBJ976" s="6"/>
      <c r="DBK976" s="6"/>
      <c r="DBL976" s="6"/>
      <c r="DBM976" s="6"/>
      <c r="DBN976" s="6"/>
      <c r="DBO976" s="6"/>
      <c r="DBP976" s="6"/>
      <c r="DBQ976" s="6"/>
      <c r="DBR976" s="6"/>
      <c r="DBS976" s="6"/>
      <c r="DBT976" s="6"/>
      <c r="DBU976" s="6"/>
      <c r="DBV976" s="6"/>
      <c r="DBW976" s="6"/>
      <c r="DBX976" s="6"/>
      <c r="DBY976" s="6"/>
      <c r="DBZ976" s="6"/>
      <c r="DCA976" s="6"/>
      <c r="DCB976" s="6"/>
      <c r="DCC976" s="6"/>
      <c r="DCD976" s="6"/>
      <c r="DCE976" s="6"/>
      <c r="DCF976" s="6"/>
      <c r="DCG976" s="6"/>
      <c r="DCH976" s="6"/>
      <c r="DCI976" s="6"/>
      <c r="DCJ976" s="6"/>
      <c r="DCK976" s="6"/>
      <c r="DCL976" s="6"/>
      <c r="DCM976" s="6"/>
      <c r="DCN976" s="6"/>
      <c r="DCO976" s="6"/>
      <c r="DCP976" s="6"/>
      <c r="DCQ976" s="6"/>
      <c r="DCR976" s="6"/>
      <c r="DCS976" s="6"/>
      <c r="DCT976" s="6"/>
      <c r="DCU976" s="6"/>
      <c r="DCV976" s="6"/>
      <c r="DCW976" s="6"/>
      <c r="DCX976" s="6"/>
      <c r="DCY976" s="6"/>
      <c r="DCZ976" s="6"/>
      <c r="DDA976" s="6"/>
      <c r="DDB976" s="6"/>
      <c r="DDC976" s="6"/>
      <c r="DDD976" s="6"/>
      <c r="DDE976" s="6"/>
      <c r="DDF976" s="6"/>
      <c r="DDG976" s="6"/>
      <c r="DDH976" s="6"/>
      <c r="DDI976" s="6"/>
      <c r="DDJ976" s="6"/>
      <c r="DDK976" s="6"/>
      <c r="DDL976" s="6"/>
      <c r="DDM976" s="6"/>
      <c r="DDN976" s="6"/>
      <c r="DDO976" s="6"/>
      <c r="DDP976" s="6"/>
      <c r="DDQ976" s="6"/>
      <c r="DDR976" s="6"/>
      <c r="DDS976" s="6"/>
      <c r="DDT976" s="6"/>
      <c r="DDU976" s="6"/>
      <c r="DDV976" s="6"/>
      <c r="DDW976" s="6"/>
      <c r="DDX976" s="6"/>
      <c r="DDY976" s="6"/>
      <c r="DDZ976" s="6"/>
      <c r="DEA976" s="6"/>
      <c r="DEB976" s="6"/>
      <c r="DEC976" s="6"/>
      <c r="DED976" s="6"/>
      <c r="DEE976" s="6"/>
      <c r="DEF976" s="6"/>
      <c r="DEG976" s="6"/>
      <c r="DEH976" s="6"/>
      <c r="DEI976" s="6"/>
      <c r="DEJ976" s="6"/>
      <c r="DEK976" s="6"/>
      <c r="DEL976" s="6"/>
      <c r="DEM976" s="6"/>
      <c r="DEN976" s="6"/>
      <c r="DEO976" s="6"/>
      <c r="DEP976" s="6"/>
      <c r="DEQ976" s="6"/>
      <c r="DER976" s="6"/>
      <c r="DES976" s="6"/>
      <c r="DET976" s="6"/>
      <c r="DEU976" s="6"/>
      <c r="DEV976" s="6"/>
      <c r="DEW976" s="6"/>
      <c r="DEX976" s="6"/>
      <c r="DEY976" s="6"/>
      <c r="DEZ976" s="6"/>
      <c r="DFA976" s="6"/>
      <c r="DFB976" s="6"/>
      <c r="DFC976" s="6"/>
      <c r="DFD976" s="6"/>
      <c r="DFE976" s="6"/>
      <c r="DFF976" s="6"/>
      <c r="DFG976" s="6"/>
      <c r="DFH976" s="6"/>
      <c r="DFI976" s="6"/>
      <c r="DFJ976" s="6"/>
      <c r="DFK976" s="6"/>
      <c r="DFL976" s="6"/>
      <c r="DFM976" s="6"/>
      <c r="DFN976" s="6"/>
      <c r="DFO976" s="6"/>
      <c r="DFP976" s="6"/>
      <c r="DFQ976" s="6"/>
      <c r="DFR976" s="6"/>
      <c r="DFS976" s="6"/>
      <c r="DFT976" s="6"/>
      <c r="DFU976" s="6"/>
      <c r="DFV976" s="6"/>
      <c r="DFW976" s="6"/>
      <c r="DFX976" s="6"/>
      <c r="DFY976" s="6"/>
      <c r="DFZ976" s="6"/>
      <c r="DGA976" s="6"/>
      <c r="DGB976" s="6"/>
      <c r="DGC976" s="6"/>
      <c r="DGD976" s="6"/>
      <c r="DGE976" s="6"/>
      <c r="DGF976" s="6"/>
      <c r="DGG976" s="6"/>
      <c r="DGH976" s="6"/>
      <c r="DGI976" s="6"/>
      <c r="DGJ976" s="6"/>
      <c r="DGK976" s="6"/>
      <c r="DGL976" s="6"/>
      <c r="DGM976" s="6"/>
      <c r="DGN976" s="6"/>
      <c r="DGO976" s="6"/>
      <c r="DGP976" s="6"/>
      <c r="DGQ976" s="6"/>
      <c r="DGR976" s="6"/>
      <c r="DGS976" s="6"/>
      <c r="DGT976" s="6"/>
      <c r="DGU976" s="6"/>
      <c r="DGV976" s="6"/>
      <c r="DGW976" s="6"/>
      <c r="DGX976" s="6"/>
      <c r="DGY976" s="6"/>
      <c r="DGZ976" s="6"/>
      <c r="DHA976" s="6"/>
      <c r="DHB976" s="6"/>
      <c r="DHC976" s="6"/>
      <c r="DHD976" s="6"/>
      <c r="DHE976" s="6"/>
      <c r="DHF976" s="6"/>
      <c r="DHG976" s="6"/>
      <c r="DHH976" s="6"/>
      <c r="DHI976" s="6"/>
      <c r="DHJ976" s="6"/>
      <c r="DHK976" s="6"/>
      <c r="DHL976" s="6"/>
      <c r="DHM976" s="6"/>
      <c r="DHN976" s="6"/>
      <c r="DHO976" s="6"/>
      <c r="DHP976" s="6"/>
      <c r="DHQ976" s="6"/>
      <c r="DHR976" s="6"/>
      <c r="DHS976" s="6"/>
      <c r="DHT976" s="6"/>
      <c r="DHU976" s="6"/>
      <c r="DHV976" s="6"/>
      <c r="DHW976" s="6"/>
      <c r="DHX976" s="6"/>
      <c r="DHY976" s="6"/>
      <c r="DHZ976" s="6"/>
      <c r="DIA976" s="6"/>
      <c r="DIB976" s="6"/>
      <c r="DIC976" s="6"/>
      <c r="DID976" s="6"/>
      <c r="DIE976" s="6"/>
      <c r="DIF976" s="6"/>
      <c r="DIG976" s="6"/>
      <c r="DIH976" s="6"/>
      <c r="DII976" s="6"/>
      <c r="DIJ976" s="6"/>
      <c r="DIK976" s="6"/>
      <c r="DIL976" s="6"/>
      <c r="DIM976" s="6"/>
      <c r="DIN976" s="6"/>
      <c r="DIO976" s="6"/>
      <c r="DIP976" s="6"/>
      <c r="DIQ976" s="6"/>
      <c r="DIR976" s="6"/>
      <c r="DIS976" s="6"/>
      <c r="DIT976" s="6"/>
      <c r="DIU976" s="6"/>
      <c r="DIV976" s="6"/>
      <c r="DIW976" s="6"/>
      <c r="DIX976" s="6"/>
      <c r="DIY976" s="6"/>
      <c r="DIZ976" s="6"/>
      <c r="DJA976" s="6"/>
      <c r="DJB976" s="6"/>
      <c r="DJC976" s="6"/>
      <c r="DJD976" s="6"/>
      <c r="DJE976" s="6"/>
      <c r="DJF976" s="6"/>
      <c r="DJG976" s="6"/>
      <c r="DJH976" s="6"/>
      <c r="DJI976" s="6"/>
      <c r="DJJ976" s="6"/>
      <c r="DJK976" s="6"/>
      <c r="DJL976" s="6"/>
      <c r="DJM976" s="6"/>
      <c r="DJN976" s="6"/>
      <c r="DJO976" s="6"/>
      <c r="DJP976" s="6"/>
      <c r="DJQ976" s="6"/>
      <c r="DJR976" s="6"/>
      <c r="DJS976" s="6"/>
      <c r="DJT976" s="6"/>
      <c r="DJU976" s="6"/>
      <c r="DJV976" s="6"/>
      <c r="DJW976" s="6"/>
      <c r="DJX976" s="6"/>
      <c r="DJY976" s="6"/>
      <c r="DJZ976" s="6"/>
      <c r="DKA976" s="6"/>
      <c r="DKB976" s="6"/>
      <c r="DKC976" s="6"/>
      <c r="DKD976" s="6"/>
      <c r="DKE976" s="6"/>
      <c r="DKF976" s="6"/>
      <c r="DKG976" s="6"/>
      <c r="DKH976" s="6"/>
      <c r="DKI976" s="6"/>
      <c r="DKJ976" s="6"/>
      <c r="DKK976" s="6"/>
      <c r="DKL976" s="6"/>
      <c r="DKM976" s="6"/>
      <c r="DKN976" s="6"/>
      <c r="DKO976" s="6"/>
      <c r="DKP976" s="6"/>
      <c r="DKQ976" s="6"/>
      <c r="DKR976" s="6"/>
      <c r="DKS976" s="6"/>
      <c r="DKT976" s="6"/>
      <c r="DKU976" s="6"/>
      <c r="DKV976" s="6"/>
      <c r="DKW976" s="6"/>
      <c r="DKX976" s="6"/>
      <c r="DKY976" s="6"/>
      <c r="DKZ976" s="6"/>
      <c r="DLA976" s="6"/>
      <c r="DLB976" s="6"/>
      <c r="DLC976" s="6"/>
      <c r="DLD976" s="6"/>
      <c r="DLE976" s="6"/>
      <c r="DLF976" s="6"/>
      <c r="DLG976" s="6"/>
      <c r="DLH976" s="6"/>
      <c r="DLI976" s="6"/>
      <c r="DLJ976" s="6"/>
      <c r="DLK976" s="6"/>
      <c r="DLL976" s="6"/>
      <c r="DLM976" s="6"/>
      <c r="DLN976" s="6"/>
      <c r="DLO976" s="6"/>
      <c r="DLP976" s="6"/>
      <c r="DLQ976" s="6"/>
      <c r="DLR976" s="6"/>
      <c r="DLS976" s="6"/>
      <c r="DLT976" s="6"/>
      <c r="DLU976" s="6"/>
      <c r="DLV976" s="6"/>
      <c r="DLW976" s="6"/>
      <c r="DLX976" s="6"/>
      <c r="DLY976" s="6"/>
      <c r="DLZ976" s="6"/>
      <c r="DMA976" s="6"/>
      <c r="DMB976" s="6"/>
      <c r="DMC976" s="6"/>
      <c r="DMD976" s="6"/>
      <c r="DME976" s="6"/>
      <c r="DMF976" s="6"/>
      <c r="DMG976" s="6"/>
      <c r="DMH976" s="6"/>
      <c r="DMI976" s="6"/>
      <c r="DMJ976" s="6"/>
      <c r="DMK976" s="6"/>
      <c r="DML976" s="6"/>
      <c r="DMM976" s="6"/>
      <c r="DMN976" s="6"/>
      <c r="DMO976" s="6"/>
      <c r="DMP976" s="6"/>
      <c r="DMQ976" s="6"/>
      <c r="DMR976" s="6"/>
      <c r="DMS976" s="6"/>
      <c r="DMT976" s="6"/>
      <c r="DMU976" s="6"/>
      <c r="DMV976" s="6"/>
      <c r="DMW976" s="6"/>
      <c r="DMX976" s="6"/>
      <c r="DMY976" s="6"/>
      <c r="DMZ976" s="6"/>
      <c r="DNA976" s="6"/>
      <c r="DNB976" s="6"/>
      <c r="DNC976" s="6"/>
      <c r="DND976" s="6"/>
      <c r="DNE976" s="6"/>
      <c r="DNF976" s="6"/>
      <c r="DNG976" s="6"/>
      <c r="DNH976" s="6"/>
      <c r="DNI976" s="6"/>
      <c r="DNJ976" s="6"/>
      <c r="DNK976" s="6"/>
      <c r="DNL976" s="6"/>
      <c r="DNM976" s="6"/>
      <c r="DNN976" s="6"/>
      <c r="DNO976" s="6"/>
      <c r="DNP976" s="6"/>
      <c r="DNQ976" s="6"/>
      <c r="DNR976" s="6"/>
      <c r="DNS976" s="6"/>
      <c r="DNT976" s="6"/>
      <c r="DNU976" s="6"/>
      <c r="DNV976" s="6"/>
      <c r="DNW976" s="6"/>
      <c r="DNX976" s="6"/>
      <c r="DNY976" s="6"/>
      <c r="DNZ976" s="6"/>
      <c r="DOA976" s="6"/>
      <c r="DOB976" s="6"/>
      <c r="DOC976" s="6"/>
      <c r="DOD976" s="6"/>
      <c r="DOE976" s="6"/>
      <c r="DOF976" s="6"/>
      <c r="DOG976" s="6"/>
      <c r="DOH976" s="6"/>
      <c r="DOI976" s="6"/>
      <c r="DOJ976" s="6"/>
      <c r="DOK976" s="6"/>
      <c r="DOL976" s="6"/>
      <c r="DOM976" s="6"/>
      <c r="DON976" s="6"/>
      <c r="DOO976" s="6"/>
      <c r="DOP976" s="6"/>
      <c r="DOQ976" s="6"/>
      <c r="DOR976" s="6"/>
      <c r="DOS976" s="6"/>
      <c r="DOT976" s="6"/>
      <c r="DOU976" s="6"/>
      <c r="DOV976" s="6"/>
      <c r="DOW976" s="6"/>
      <c r="DOX976" s="6"/>
      <c r="DOY976" s="6"/>
      <c r="DOZ976" s="6"/>
      <c r="DPA976" s="6"/>
      <c r="DPB976" s="6"/>
      <c r="DPC976" s="6"/>
      <c r="DPD976" s="6"/>
      <c r="DPE976" s="6"/>
      <c r="DPF976" s="6"/>
      <c r="DPG976" s="6"/>
      <c r="DPH976" s="6"/>
      <c r="DPI976" s="6"/>
      <c r="DPJ976" s="6"/>
      <c r="DPK976" s="6"/>
      <c r="DPL976" s="6"/>
      <c r="DPM976" s="6"/>
      <c r="DPN976" s="6"/>
      <c r="DPO976" s="6"/>
      <c r="DPP976" s="6"/>
      <c r="DPQ976" s="6"/>
      <c r="DPR976" s="6"/>
      <c r="DPS976" s="6"/>
      <c r="DPT976" s="6"/>
      <c r="DPU976" s="6"/>
      <c r="DPV976" s="6"/>
      <c r="DPW976" s="6"/>
      <c r="DPX976" s="6"/>
      <c r="DPY976" s="6"/>
      <c r="DPZ976" s="6"/>
      <c r="DQA976" s="6"/>
      <c r="DQB976" s="6"/>
      <c r="DQC976" s="6"/>
      <c r="DQD976" s="6"/>
      <c r="DQE976" s="6"/>
      <c r="DQF976" s="6"/>
      <c r="DQG976" s="6"/>
      <c r="DQH976" s="6"/>
      <c r="DQI976" s="6"/>
      <c r="DQJ976" s="6"/>
      <c r="DQK976" s="6"/>
      <c r="DQL976" s="6"/>
      <c r="DQM976" s="6"/>
      <c r="DQN976" s="6"/>
      <c r="DQO976" s="6"/>
      <c r="DQP976" s="6"/>
      <c r="DQQ976" s="6"/>
      <c r="DQR976" s="6"/>
      <c r="DQS976" s="6"/>
      <c r="DQT976" s="6"/>
      <c r="DQU976" s="6"/>
      <c r="DQV976" s="6"/>
      <c r="DQW976" s="6"/>
      <c r="DQX976" s="6"/>
      <c r="DQY976" s="6"/>
      <c r="DQZ976" s="6"/>
      <c r="DRA976" s="6"/>
      <c r="DRB976" s="6"/>
      <c r="DRC976" s="6"/>
      <c r="DRD976" s="6"/>
      <c r="DRE976" s="6"/>
      <c r="DRF976" s="6"/>
      <c r="DRG976" s="6"/>
      <c r="DRH976" s="6"/>
      <c r="DRI976" s="6"/>
      <c r="DRJ976" s="6"/>
      <c r="DRK976" s="6"/>
      <c r="DRL976" s="6"/>
      <c r="DRM976" s="6"/>
      <c r="DRN976" s="6"/>
      <c r="DRO976" s="6"/>
      <c r="DRP976" s="6"/>
      <c r="DRQ976" s="6"/>
      <c r="DRR976" s="6"/>
      <c r="DRS976" s="6"/>
      <c r="DRT976" s="6"/>
      <c r="DRU976" s="6"/>
      <c r="DRV976" s="6"/>
      <c r="DRW976" s="6"/>
      <c r="DRX976" s="6"/>
      <c r="DRY976" s="6"/>
      <c r="DRZ976" s="6"/>
      <c r="DSA976" s="6"/>
      <c r="DSB976" s="6"/>
      <c r="DSC976" s="6"/>
      <c r="DSD976" s="6"/>
      <c r="DSE976" s="6"/>
      <c r="DSF976" s="6"/>
      <c r="DSG976" s="6"/>
      <c r="DSH976" s="6"/>
      <c r="DSI976" s="6"/>
      <c r="DSJ976" s="6"/>
      <c r="DSK976" s="6"/>
      <c r="DSL976" s="6"/>
      <c r="DSM976" s="6"/>
      <c r="DSN976" s="6"/>
      <c r="DSO976" s="6"/>
      <c r="DSP976" s="6"/>
      <c r="DSQ976" s="6"/>
      <c r="DSR976" s="6"/>
      <c r="DSS976" s="6"/>
      <c r="DST976" s="6"/>
      <c r="DSU976" s="6"/>
      <c r="DSV976" s="6"/>
      <c r="DSW976" s="6"/>
      <c r="DSX976" s="6"/>
      <c r="DSY976" s="6"/>
      <c r="DSZ976" s="6"/>
      <c r="DTA976" s="6"/>
      <c r="DTB976" s="6"/>
      <c r="DTC976" s="6"/>
      <c r="DTD976" s="6"/>
      <c r="DTE976" s="6"/>
      <c r="DTF976" s="6"/>
      <c r="DTG976" s="6"/>
      <c r="DTH976" s="6"/>
      <c r="DTI976" s="6"/>
      <c r="DTJ976" s="6"/>
      <c r="DTK976" s="6"/>
      <c r="DTL976" s="6"/>
      <c r="DTM976" s="6"/>
      <c r="DTN976" s="6"/>
      <c r="DTO976" s="6"/>
      <c r="DTP976" s="6"/>
      <c r="DTQ976" s="6"/>
      <c r="DTR976" s="6"/>
      <c r="DTS976" s="6"/>
      <c r="DTT976" s="6"/>
      <c r="DTU976" s="6"/>
      <c r="DTV976" s="6"/>
      <c r="DTW976" s="6"/>
      <c r="DTX976" s="6"/>
      <c r="DTY976" s="6"/>
      <c r="DTZ976" s="6"/>
      <c r="DUA976" s="6"/>
      <c r="DUB976" s="6"/>
      <c r="DUC976" s="6"/>
      <c r="DUD976" s="6"/>
      <c r="DUE976" s="6"/>
      <c r="DUF976" s="6"/>
      <c r="DUG976" s="6"/>
      <c r="DUH976" s="6"/>
      <c r="DUI976" s="6"/>
      <c r="DUJ976" s="6"/>
      <c r="DUK976" s="6"/>
      <c r="DUL976" s="6"/>
      <c r="DUM976" s="6"/>
      <c r="DUN976" s="6"/>
      <c r="DUO976" s="6"/>
      <c r="DUP976" s="6"/>
      <c r="DUQ976" s="6"/>
      <c r="DUR976" s="6"/>
      <c r="DUS976" s="6"/>
      <c r="DUT976" s="6"/>
      <c r="DUU976" s="6"/>
      <c r="DUV976" s="6"/>
      <c r="DUW976" s="6"/>
      <c r="DUX976" s="6"/>
      <c r="DUY976" s="6"/>
      <c r="DUZ976" s="6"/>
      <c r="DVA976" s="6"/>
      <c r="DVB976" s="6"/>
      <c r="DVC976" s="6"/>
      <c r="DVD976" s="6"/>
      <c r="DVE976" s="6"/>
      <c r="DVF976" s="6"/>
      <c r="DVG976" s="6"/>
      <c r="DVH976" s="6"/>
      <c r="DVI976" s="6"/>
      <c r="DVJ976" s="6"/>
      <c r="DVK976" s="6"/>
      <c r="DVL976" s="6"/>
      <c r="DVM976" s="6"/>
      <c r="DVN976" s="6"/>
      <c r="DVO976" s="6"/>
      <c r="DVP976" s="6"/>
      <c r="DVQ976" s="6"/>
      <c r="DVR976" s="6"/>
      <c r="DVS976" s="6"/>
      <c r="DVT976" s="6"/>
      <c r="DVU976" s="6"/>
      <c r="DVV976" s="6"/>
      <c r="DVW976" s="6"/>
      <c r="DVX976" s="6"/>
      <c r="DVY976" s="6"/>
      <c r="DVZ976" s="6"/>
      <c r="DWA976" s="6"/>
      <c r="DWB976" s="6"/>
      <c r="DWC976" s="6"/>
      <c r="DWD976" s="6"/>
      <c r="DWE976" s="6"/>
      <c r="DWF976" s="6"/>
      <c r="DWG976" s="6"/>
      <c r="DWH976" s="6"/>
      <c r="DWI976" s="6"/>
      <c r="DWJ976" s="6"/>
      <c r="DWK976" s="6"/>
      <c r="DWL976" s="6"/>
      <c r="DWM976" s="6"/>
      <c r="DWN976" s="6"/>
      <c r="DWO976" s="6"/>
      <c r="DWP976" s="6"/>
      <c r="DWQ976" s="6"/>
      <c r="DWR976" s="6"/>
      <c r="DWS976" s="6"/>
      <c r="DWT976" s="6"/>
      <c r="DWU976" s="6"/>
      <c r="DWV976" s="6"/>
      <c r="DWW976" s="6"/>
      <c r="DWX976" s="6"/>
      <c r="DWY976" s="6"/>
      <c r="DWZ976" s="6"/>
      <c r="DXA976" s="6"/>
      <c r="DXB976" s="6"/>
      <c r="DXC976" s="6"/>
      <c r="DXD976" s="6"/>
      <c r="DXE976" s="6"/>
      <c r="DXF976" s="6"/>
      <c r="DXG976" s="6"/>
      <c r="DXH976" s="6"/>
      <c r="DXI976" s="6"/>
      <c r="DXJ976" s="6"/>
      <c r="DXK976" s="6"/>
      <c r="DXL976" s="6"/>
      <c r="DXM976" s="6"/>
      <c r="DXN976" s="6"/>
      <c r="DXO976" s="6"/>
      <c r="DXP976" s="6"/>
      <c r="DXQ976" s="6"/>
      <c r="DXR976" s="6"/>
      <c r="DXS976" s="6"/>
      <c r="DXT976" s="6"/>
      <c r="DXU976" s="6"/>
      <c r="DXV976" s="6"/>
      <c r="DXW976" s="6"/>
      <c r="DXX976" s="6"/>
      <c r="DXY976" s="6"/>
      <c r="DXZ976" s="6"/>
      <c r="DYA976" s="6"/>
      <c r="DYB976" s="6"/>
      <c r="DYC976" s="6"/>
      <c r="DYD976" s="6"/>
      <c r="DYE976" s="6"/>
      <c r="DYF976" s="6"/>
      <c r="DYG976" s="6"/>
      <c r="DYH976" s="6"/>
      <c r="DYI976" s="6"/>
      <c r="DYJ976" s="6"/>
      <c r="DYK976" s="6"/>
      <c r="DYL976" s="6"/>
      <c r="DYM976" s="6"/>
      <c r="DYN976" s="6"/>
      <c r="DYO976" s="6"/>
      <c r="DYP976" s="6"/>
      <c r="DYQ976" s="6"/>
      <c r="DYR976" s="6"/>
      <c r="DYS976" s="6"/>
      <c r="DYT976" s="6"/>
      <c r="DYU976" s="6"/>
      <c r="DYV976" s="6"/>
      <c r="DYW976" s="6"/>
      <c r="DYX976" s="6"/>
      <c r="DYY976" s="6"/>
      <c r="DYZ976" s="6"/>
      <c r="DZA976" s="6"/>
      <c r="DZB976" s="6"/>
      <c r="DZC976" s="6"/>
      <c r="DZD976" s="6"/>
      <c r="DZE976" s="6"/>
      <c r="DZF976" s="6"/>
      <c r="DZG976" s="6"/>
      <c r="DZH976" s="6"/>
      <c r="DZI976" s="6"/>
      <c r="DZJ976" s="6"/>
      <c r="DZK976" s="6"/>
      <c r="DZL976" s="6"/>
      <c r="DZM976" s="6"/>
      <c r="DZN976" s="6"/>
      <c r="DZO976" s="6"/>
      <c r="DZP976" s="6"/>
      <c r="DZQ976" s="6"/>
      <c r="DZR976" s="6"/>
      <c r="DZS976" s="6"/>
      <c r="DZT976" s="6"/>
      <c r="DZU976" s="6"/>
      <c r="DZV976" s="6"/>
      <c r="DZW976" s="6"/>
      <c r="DZX976" s="6"/>
      <c r="DZY976" s="6"/>
      <c r="DZZ976" s="6"/>
      <c r="EAA976" s="6"/>
      <c r="EAB976" s="6"/>
      <c r="EAC976" s="6"/>
      <c r="EAD976" s="6"/>
      <c r="EAE976" s="6"/>
      <c r="EAF976" s="6"/>
      <c r="EAG976" s="6"/>
      <c r="EAH976" s="6"/>
      <c r="EAI976" s="6"/>
      <c r="EAJ976" s="6"/>
      <c r="EAK976" s="6"/>
      <c r="EAL976" s="6"/>
      <c r="EAM976" s="6"/>
      <c r="EAN976" s="6"/>
      <c r="EAO976" s="6"/>
      <c r="EAP976" s="6"/>
      <c r="EAQ976" s="6"/>
      <c r="EAR976" s="6"/>
      <c r="EAS976" s="6"/>
      <c r="EAT976" s="6"/>
      <c r="EAU976" s="6"/>
      <c r="EAV976" s="6"/>
      <c r="EAW976" s="6"/>
      <c r="EAX976" s="6"/>
      <c r="EAY976" s="6"/>
      <c r="EAZ976" s="6"/>
      <c r="EBA976" s="6"/>
      <c r="EBB976" s="6"/>
      <c r="EBC976" s="6"/>
      <c r="EBD976" s="6"/>
      <c r="EBE976" s="6"/>
      <c r="EBF976" s="6"/>
      <c r="EBG976" s="6"/>
      <c r="EBH976" s="6"/>
      <c r="EBI976" s="6"/>
      <c r="EBJ976" s="6"/>
      <c r="EBK976" s="6"/>
      <c r="EBL976" s="6"/>
      <c r="EBM976" s="6"/>
      <c r="EBN976" s="6"/>
      <c r="EBO976" s="6"/>
      <c r="EBP976" s="6"/>
      <c r="EBQ976" s="6"/>
      <c r="EBR976" s="6"/>
      <c r="EBS976" s="6"/>
      <c r="EBT976" s="6"/>
      <c r="EBU976" s="6"/>
      <c r="EBV976" s="6"/>
      <c r="EBW976" s="6"/>
      <c r="EBX976" s="6"/>
      <c r="EBY976" s="6"/>
      <c r="EBZ976" s="6"/>
      <c r="ECA976" s="6"/>
      <c r="ECB976" s="6"/>
      <c r="ECC976" s="6"/>
      <c r="ECD976" s="6"/>
      <c r="ECE976" s="6"/>
      <c r="ECF976" s="6"/>
      <c r="ECG976" s="6"/>
      <c r="ECH976" s="6"/>
      <c r="ECI976" s="6"/>
      <c r="ECJ976" s="6"/>
      <c r="ECK976" s="6"/>
      <c r="ECL976" s="6"/>
      <c r="ECM976" s="6"/>
      <c r="ECN976" s="6"/>
      <c r="ECO976" s="6"/>
      <c r="ECP976" s="6"/>
      <c r="ECQ976" s="6"/>
      <c r="ECR976" s="6"/>
      <c r="ECS976" s="6"/>
      <c r="ECT976" s="6"/>
      <c r="ECU976" s="6"/>
      <c r="ECV976" s="6"/>
      <c r="ECW976" s="6"/>
      <c r="ECX976" s="6"/>
      <c r="ECY976" s="6"/>
      <c r="ECZ976" s="6"/>
      <c r="EDA976" s="6"/>
      <c r="EDB976" s="6"/>
      <c r="EDC976" s="6"/>
      <c r="EDD976" s="6"/>
      <c r="EDE976" s="6"/>
      <c r="EDF976" s="6"/>
      <c r="EDG976" s="6"/>
      <c r="EDH976" s="6"/>
      <c r="EDI976" s="6"/>
      <c r="EDJ976" s="6"/>
      <c r="EDK976" s="6"/>
      <c r="EDL976" s="6"/>
      <c r="EDM976" s="6"/>
      <c r="EDN976" s="6"/>
      <c r="EDO976" s="6"/>
      <c r="EDP976" s="6"/>
      <c r="EDQ976" s="6"/>
      <c r="EDR976" s="6"/>
      <c r="EDS976" s="6"/>
      <c r="EDT976" s="6"/>
      <c r="EDU976" s="6"/>
      <c r="EDV976" s="6"/>
      <c r="EDW976" s="6"/>
      <c r="EDX976" s="6"/>
      <c r="EDY976" s="6"/>
      <c r="EDZ976" s="6"/>
      <c r="EEA976" s="6"/>
      <c r="EEB976" s="6"/>
      <c r="EEC976" s="6"/>
      <c r="EED976" s="6"/>
      <c r="EEE976" s="6"/>
      <c r="EEF976" s="6"/>
      <c r="EEG976" s="6"/>
      <c r="EEH976" s="6"/>
      <c r="EEI976" s="6"/>
      <c r="EEJ976" s="6"/>
      <c r="EEK976" s="6"/>
      <c r="EEL976" s="6"/>
      <c r="EEM976" s="6"/>
      <c r="EEN976" s="6"/>
      <c r="EEO976" s="6"/>
      <c r="EEP976" s="6"/>
      <c r="EEQ976" s="6"/>
      <c r="EER976" s="6"/>
      <c r="EES976" s="6"/>
      <c r="EET976" s="6"/>
      <c r="EEU976" s="6"/>
      <c r="EEV976" s="6"/>
      <c r="EEW976" s="6"/>
      <c r="EEX976" s="6"/>
      <c r="EEY976" s="6"/>
      <c r="EEZ976" s="6"/>
      <c r="EFA976" s="6"/>
      <c r="EFB976" s="6"/>
      <c r="EFC976" s="6"/>
      <c r="EFD976" s="6"/>
      <c r="EFE976" s="6"/>
      <c r="EFF976" s="6"/>
      <c r="EFG976" s="6"/>
      <c r="EFH976" s="6"/>
      <c r="EFI976" s="6"/>
      <c r="EFJ976" s="6"/>
      <c r="EFK976" s="6"/>
      <c r="EFL976" s="6"/>
      <c r="EFM976" s="6"/>
      <c r="EFN976" s="6"/>
      <c r="EFO976" s="6"/>
      <c r="EFP976" s="6"/>
      <c r="EFQ976" s="6"/>
      <c r="EFR976" s="6"/>
      <c r="EFS976" s="6"/>
      <c r="EFT976" s="6"/>
      <c r="EFU976" s="6"/>
      <c r="EFV976" s="6"/>
      <c r="EFW976" s="6"/>
      <c r="EFX976" s="6"/>
      <c r="EFY976" s="6"/>
      <c r="EFZ976" s="6"/>
      <c r="EGA976" s="6"/>
      <c r="EGB976" s="6"/>
      <c r="EGC976" s="6"/>
      <c r="EGD976" s="6"/>
      <c r="EGE976" s="6"/>
      <c r="EGF976" s="6"/>
      <c r="EGG976" s="6"/>
      <c r="EGH976" s="6"/>
      <c r="EGI976" s="6"/>
      <c r="EGJ976" s="6"/>
      <c r="EGK976" s="6"/>
      <c r="EGL976" s="6"/>
      <c r="EGM976" s="6"/>
      <c r="EGN976" s="6"/>
      <c r="EGO976" s="6"/>
      <c r="EGP976" s="6"/>
      <c r="EGQ976" s="6"/>
      <c r="EGR976" s="6"/>
      <c r="EGS976" s="6"/>
      <c r="EGT976" s="6"/>
      <c r="EGU976" s="6"/>
      <c r="EGV976" s="6"/>
      <c r="EGW976" s="6"/>
      <c r="EGX976" s="6"/>
      <c r="EGY976" s="6"/>
      <c r="EGZ976" s="6"/>
      <c r="EHA976" s="6"/>
      <c r="EHB976" s="6"/>
      <c r="EHC976" s="6"/>
      <c r="EHD976" s="6"/>
      <c r="EHE976" s="6"/>
      <c r="EHF976" s="6"/>
      <c r="EHG976" s="6"/>
      <c r="EHH976" s="6"/>
      <c r="EHI976" s="6"/>
      <c r="EHJ976" s="6"/>
      <c r="EHK976" s="6"/>
      <c r="EHL976" s="6"/>
      <c r="EHM976" s="6"/>
      <c r="EHN976" s="6"/>
      <c r="EHO976" s="6"/>
      <c r="EHP976" s="6"/>
      <c r="EHQ976" s="6"/>
      <c r="EHR976" s="6"/>
      <c r="EHS976" s="6"/>
      <c r="EHT976" s="6"/>
      <c r="EHU976" s="6"/>
      <c r="EHV976" s="6"/>
      <c r="EHW976" s="6"/>
      <c r="EHX976" s="6"/>
      <c r="EHY976" s="6"/>
      <c r="EHZ976" s="6"/>
      <c r="EIA976" s="6"/>
      <c r="EIB976" s="6"/>
      <c r="EIC976" s="6"/>
      <c r="EID976" s="6"/>
      <c r="EIE976" s="6"/>
      <c r="EIF976" s="6"/>
      <c r="EIG976" s="6"/>
      <c r="EIH976" s="6"/>
      <c r="EII976" s="6"/>
      <c r="EIJ976" s="6"/>
      <c r="EIK976" s="6"/>
      <c r="EIL976" s="6"/>
      <c r="EIM976" s="6"/>
      <c r="EIN976" s="6"/>
      <c r="EIO976" s="6"/>
      <c r="EIP976" s="6"/>
      <c r="EIQ976" s="6"/>
      <c r="EIR976" s="6"/>
      <c r="EIS976" s="6"/>
      <c r="EIT976" s="6"/>
      <c r="EIU976" s="6"/>
      <c r="EIV976" s="6"/>
      <c r="EIW976" s="6"/>
      <c r="EIX976" s="6"/>
      <c r="EIY976" s="6"/>
      <c r="EIZ976" s="6"/>
      <c r="EJA976" s="6"/>
      <c r="EJB976" s="6"/>
      <c r="EJC976" s="6"/>
      <c r="EJD976" s="6"/>
      <c r="EJE976" s="6"/>
      <c r="EJF976" s="6"/>
      <c r="EJG976" s="6"/>
      <c r="EJH976" s="6"/>
      <c r="EJI976" s="6"/>
      <c r="EJJ976" s="6"/>
      <c r="EJK976" s="6"/>
      <c r="EJL976" s="6"/>
      <c r="EJM976" s="6"/>
      <c r="EJN976" s="6"/>
      <c r="EJO976" s="6"/>
      <c r="EJP976" s="6"/>
      <c r="EJQ976" s="6"/>
      <c r="EJR976" s="6"/>
      <c r="EJS976" s="6"/>
      <c r="EJT976" s="6"/>
      <c r="EJU976" s="6"/>
      <c r="EJV976" s="6"/>
      <c r="EJW976" s="6"/>
      <c r="EJX976" s="6"/>
      <c r="EJY976" s="6"/>
      <c r="EJZ976" s="6"/>
      <c r="EKA976" s="6"/>
      <c r="EKB976" s="6"/>
      <c r="EKC976" s="6"/>
      <c r="EKD976" s="6"/>
      <c r="EKE976" s="6"/>
      <c r="EKF976" s="6"/>
      <c r="EKG976" s="6"/>
      <c r="EKH976" s="6"/>
      <c r="EKI976" s="6"/>
      <c r="EKJ976" s="6"/>
      <c r="EKK976" s="6"/>
      <c r="EKL976" s="6"/>
      <c r="EKM976" s="6"/>
      <c r="EKN976" s="6"/>
      <c r="EKO976" s="6"/>
      <c r="EKP976" s="6"/>
      <c r="EKQ976" s="6"/>
      <c r="EKR976" s="6"/>
      <c r="EKS976" s="6"/>
      <c r="EKT976" s="6"/>
      <c r="EKU976" s="6"/>
      <c r="EKV976" s="6"/>
      <c r="EKW976" s="6"/>
      <c r="EKX976" s="6"/>
      <c r="EKY976" s="6"/>
      <c r="EKZ976" s="6"/>
      <c r="ELA976" s="6"/>
      <c r="ELB976" s="6"/>
      <c r="ELC976" s="6"/>
      <c r="ELD976" s="6"/>
      <c r="ELE976" s="6"/>
      <c r="ELF976" s="6"/>
      <c r="ELG976" s="6"/>
      <c r="ELH976" s="6"/>
      <c r="ELI976" s="6"/>
      <c r="ELJ976" s="6"/>
      <c r="ELK976" s="6"/>
      <c r="ELL976" s="6"/>
      <c r="ELM976" s="6"/>
      <c r="ELN976" s="6"/>
      <c r="ELO976" s="6"/>
      <c r="ELP976" s="6"/>
      <c r="ELQ976" s="6"/>
      <c r="ELR976" s="6"/>
      <c r="ELS976" s="6"/>
      <c r="ELT976" s="6"/>
      <c r="ELU976" s="6"/>
      <c r="ELV976" s="6"/>
      <c r="ELW976" s="6"/>
      <c r="ELX976" s="6"/>
      <c r="ELY976" s="6"/>
      <c r="ELZ976" s="6"/>
      <c r="EMA976" s="6"/>
      <c r="EMB976" s="6"/>
      <c r="EMC976" s="6"/>
      <c r="EMD976" s="6"/>
      <c r="EME976" s="6"/>
      <c r="EMF976" s="6"/>
      <c r="EMG976" s="6"/>
      <c r="EMH976" s="6"/>
      <c r="EMI976" s="6"/>
      <c r="EMJ976" s="6"/>
      <c r="EMK976" s="6"/>
      <c r="EML976" s="6"/>
      <c r="EMM976" s="6"/>
      <c r="EMN976" s="6"/>
      <c r="EMO976" s="6"/>
      <c r="EMP976" s="6"/>
      <c r="EMQ976" s="6"/>
      <c r="EMR976" s="6"/>
      <c r="EMS976" s="6"/>
      <c r="EMT976" s="6"/>
      <c r="EMU976" s="6"/>
      <c r="EMV976" s="6"/>
      <c r="EMW976" s="6"/>
      <c r="EMX976" s="6"/>
      <c r="EMY976" s="6"/>
      <c r="EMZ976" s="6"/>
      <c r="ENA976" s="6"/>
      <c r="ENB976" s="6"/>
      <c r="ENC976" s="6"/>
      <c r="END976" s="6"/>
      <c r="ENE976" s="6"/>
      <c r="ENF976" s="6"/>
      <c r="ENG976" s="6"/>
      <c r="ENH976" s="6"/>
      <c r="ENI976" s="6"/>
      <c r="ENJ976" s="6"/>
      <c r="ENK976" s="6"/>
      <c r="ENL976" s="6"/>
      <c r="ENM976" s="6"/>
      <c r="ENN976" s="6"/>
      <c r="ENO976" s="6"/>
      <c r="ENP976" s="6"/>
      <c r="ENQ976" s="6"/>
      <c r="ENR976" s="6"/>
      <c r="ENS976" s="6"/>
      <c r="ENT976" s="6"/>
      <c r="ENU976" s="6"/>
      <c r="ENV976" s="6"/>
      <c r="ENW976" s="6"/>
      <c r="ENX976" s="6"/>
      <c r="ENY976" s="6"/>
      <c r="ENZ976" s="6"/>
      <c r="EOA976" s="6"/>
      <c r="EOB976" s="6"/>
      <c r="EOC976" s="6"/>
      <c r="EOD976" s="6"/>
      <c r="EOE976" s="6"/>
      <c r="EOF976" s="6"/>
      <c r="EOG976" s="6"/>
      <c r="EOH976" s="6"/>
      <c r="EOI976" s="6"/>
      <c r="EOJ976" s="6"/>
      <c r="EOK976" s="6"/>
      <c r="EOL976" s="6"/>
      <c r="EOM976" s="6"/>
      <c r="EON976" s="6"/>
      <c r="EOO976" s="6"/>
      <c r="EOP976" s="6"/>
      <c r="EOQ976" s="6"/>
      <c r="EOR976" s="6"/>
      <c r="EOS976" s="6"/>
      <c r="EOT976" s="6"/>
      <c r="EOU976" s="6"/>
      <c r="EOV976" s="6"/>
      <c r="EOW976" s="6"/>
      <c r="EOX976" s="6"/>
      <c r="EOY976" s="6"/>
      <c r="EOZ976" s="6"/>
      <c r="EPA976" s="6"/>
      <c r="EPB976" s="6"/>
      <c r="EPC976" s="6"/>
      <c r="EPD976" s="6"/>
      <c r="EPE976" s="6"/>
      <c r="EPF976" s="6"/>
      <c r="EPG976" s="6"/>
      <c r="EPH976" s="6"/>
      <c r="EPI976" s="6"/>
      <c r="EPJ976" s="6"/>
      <c r="EPK976" s="6"/>
      <c r="EPL976" s="6"/>
      <c r="EPM976" s="6"/>
      <c r="EPN976" s="6"/>
      <c r="EPO976" s="6"/>
      <c r="EPP976" s="6"/>
      <c r="EPQ976" s="6"/>
      <c r="EPR976" s="6"/>
      <c r="EPS976" s="6"/>
      <c r="EPT976" s="6"/>
      <c r="EPU976" s="6"/>
      <c r="EPV976" s="6"/>
      <c r="EPW976" s="6"/>
      <c r="EPX976" s="6"/>
      <c r="EPY976" s="6"/>
      <c r="EPZ976" s="6"/>
      <c r="EQA976" s="6"/>
      <c r="EQB976" s="6"/>
      <c r="EQC976" s="6"/>
      <c r="EQD976" s="6"/>
      <c r="EQE976" s="6"/>
      <c r="EQF976" s="6"/>
      <c r="EQG976" s="6"/>
      <c r="EQH976" s="6"/>
      <c r="EQI976" s="6"/>
      <c r="EQJ976" s="6"/>
      <c r="EQK976" s="6"/>
      <c r="EQL976" s="6"/>
      <c r="EQM976" s="6"/>
      <c r="EQN976" s="6"/>
      <c r="EQO976" s="6"/>
      <c r="EQP976" s="6"/>
      <c r="EQQ976" s="6"/>
      <c r="EQR976" s="6"/>
      <c r="EQS976" s="6"/>
      <c r="EQT976" s="6"/>
      <c r="EQU976" s="6"/>
      <c r="EQV976" s="6"/>
      <c r="EQW976" s="6"/>
      <c r="EQX976" s="6"/>
      <c r="EQY976" s="6"/>
      <c r="EQZ976" s="6"/>
      <c r="ERA976" s="6"/>
      <c r="ERB976" s="6"/>
      <c r="ERC976" s="6"/>
      <c r="ERD976" s="6"/>
      <c r="ERE976" s="6"/>
      <c r="ERF976" s="6"/>
      <c r="ERG976" s="6"/>
      <c r="ERH976" s="6"/>
      <c r="ERI976" s="6"/>
      <c r="ERJ976" s="6"/>
      <c r="ERK976" s="6"/>
      <c r="ERL976" s="6"/>
      <c r="ERM976" s="6"/>
      <c r="ERN976" s="6"/>
      <c r="ERO976" s="6"/>
      <c r="ERP976" s="6"/>
      <c r="ERQ976" s="6"/>
      <c r="ERR976" s="6"/>
      <c r="ERS976" s="6"/>
      <c r="ERT976" s="6"/>
      <c r="ERU976" s="6"/>
      <c r="ERV976" s="6"/>
      <c r="ERW976" s="6"/>
      <c r="ERX976" s="6"/>
      <c r="ERY976" s="6"/>
      <c r="ERZ976" s="6"/>
      <c r="ESA976" s="6"/>
      <c r="ESB976" s="6"/>
      <c r="ESC976" s="6"/>
      <c r="ESD976" s="6"/>
      <c r="ESE976" s="6"/>
      <c r="ESF976" s="6"/>
      <c r="ESG976" s="6"/>
      <c r="ESH976" s="6"/>
      <c r="ESI976" s="6"/>
      <c r="ESJ976" s="6"/>
      <c r="ESK976" s="6"/>
      <c r="ESL976" s="6"/>
      <c r="ESM976" s="6"/>
      <c r="ESN976" s="6"/>
      <c r="ESO976" s="6"/>
      <c r="ESP976" s="6"/>
      <c r="ESQ976" s="6"/>
      <c r="ESR976" s="6"/>
      <c r="ESS976" s="6"/>
      <c r="EST976" s="6"/>
      <c r="ESU976" s="6"/>
      <c r="ESV976" s="6"/>
      <c r="ESW976" s="6"/>
      <c r="ESX976" s="6"/>
      <c r="ESY976" s="6"/>
      <c r="ESZ976" s="6"/>
      <c r="ETA976" s="6"/>
      <c r="ETB976" s="6"/>
      <c r="ETC976" s="6"/>
      <c r="ETD976" s="6"/>
      <c r="ETE976" s="6"/>
      <c r="ETF976" s="6"/>
      <c r="ETG976" s="6"/>
      <c r="ETH976" s="6"/>
      <c r="ETI976" s="6"/>
      <c r="ETJ976" s="6"/>
      <c r="ETK976" s="6"/>
      <c r="ETL976" s="6"/>
      <c r="ETM976" s="6"/>
      <c r="ETN976" s="6"/>
      <c r="ETO976" s="6"/>
      <c r="ETP976" s="6"/>
      <c r="ETQ976" s="6"/>
      <c r="ETR976" s="6"/>
      <c r="ETS976" s="6"/>
      <c r="ETT976" s="6"/>
      <c r="ETU976" s="6"/>
      <c r="ETV976" s="6"/>
      <c r="ETW976" s="6"/>
      <c r="ETX976" s="6"/>
      <c r="ETY976" s="6"/>
      <c r="ETZ976" s="6"/>
      <c r="EUA976" s="6"/>
      <c r="EUB976" s="6"/>
      <c r="EUC976" s="6"/>
      <c r="EUD976" s="6"/>
      <c r="EUE976" s="6"/>
      <c r="EUF976" s="6"/>
      <c r="EUG976" s="6"/>
      <c r="EUH976" s="6"/>
      <c r="EUI976" s="6"/>
      <c r="EUJ976" s="6"/>
      <c r="EUK976" s="6"/>
      <c r="EUL976" s="6"/>
      <c r="EUM976" s="6"/>
      <c r="EUN976" s="6"/>
      <c r="EUO976" s="6"/>
      <c r="EUP976" s="6"/>
      <c r="EUQ976" s="6"/>
      <c r="EUR976" s="6"/>
      <c r="EUS976" s="6"/>
      <c r="EUT976" s="6"/>
      <c r="EUU976" s="6"/>
      <c r="EUV976" s="6"/>
      <c r="EUW976" s="6"/>
      <c r="EUX976" s="6"/>
      <c r="EUY976" s="6"/>
      <c r="EUZ976" s="6"/>
      <c r="EVA976" s="6"/>
      <c r="EVB976" s="6"/>
      <c r="EVC976" s="6"/>
      <c r="EVD976" s="6"/>
      <c r="EVE976" s="6"/>
      <c r="EVF976" s="6"/>
      <c r="EVG976" s="6"/>
      <c r="EVH976" s="6"/>
      <c r="EVI976" s="6"/>
      <c r="EVJ976" s="6"/>
      <c r="EVK976" s="6"/>
      <c r="EVL976" s="6"/>
      <c r="EVM976" s="6"/>
      <c r="EVN976" s="6"/>
      <c r="EVO976" s="6"/>
      <c r="EVP976" s="6"/>
      <c r="EVQ976" s="6"/>
      <c r="EVR976" s="6"/>
      <c r="EVS976" s="6"/>
      <c r="EVT976" s="6"/>
      <c r="EVU976" s="6"/>
      <c r="EVV976" s="6"/>
      <c r="EVW976" s="6"/>
      <c r="EVX976" s="6"/>
      <c r="EVY976" s="6"/>
      <c r="EVZ976" s="6"/>
      <c r="EWA976" s="6"/>
      <c r="EWB976" s="6"/>
      <c r="EWC976" s="6"/>
      <c r="EWD976" s="6"/>
      <c r="EWE976" s="6"/>
      <c r="EWF976" s="6"/>
      <c r="EWG976" s="6"/>
      <c r="EWH976" s="6"/>
      <c r="EWI976" s="6"/>
      <c r="EWJ976" s="6"/>
      <c r="EWK976" s="6"/>
      <c r="EWL976" s="6"/>
      <c r="EWM976" s="6"/>
      <c r="EWN976" s="6"/>
      <c r="EWO976" s="6"/>
      <c r="EWP976" s="6"/>
      <c r="EWQ976" s="6"/>
      <c r="EWR976" s="6"/>
      <c r="EWS976" s="6"/>
      <c r="EWT976" s="6"/>
      <c r="EWU976" s="6"/>
      <c r="EWV976" s="6"/>
      <c r="EWW976" s="6"/>
      <c r="EWX976" s="6"/>
      <c r="EWY976" s="6"/>
      <c r="EWZ976" s="6"/>
      <c r="EXA976" s="6"/>
      <c r="EXB976" s="6"/>
      <c r="EXC976" s="6"/>
      <c r="EXD976" s="6"/>
      <c r="EXE976" s="6"/>
      <c r="EXF976" s="6"/>
      <c r="EXG976" s="6"/>
      <c r="EXH976" s="6"/>
      <c r="EXI976" s="6"/>
      <c r="EXJ976" s="6"/>
      <c r="EXK976" s="6"/>
      <c r="EXL976" s="6"/>
      <c r="EXM976" s="6"/>
      <c r="EXN976" s="6"/>
      <c r="EXO976" s="6"/>
      <c r="EXP976" s="6"/>
      <c r="EXQ976" s="6"/>
      <c r="EXR976" s="6"/>
      <c r="EXS976" s="6"/>
      <c r="EXT976" s="6"/>
      <c r="EXU976" s="6"/>
      <c r="EXV976" s="6"/>
      <c r="EXW976" s="6"/>
      <c r="EXX976" s="6"/>
      <c r="EXY976" s="6"/>
      <c r="EXZ976" s="6"/>
      <c r="EYA976" s="6"/>
      <c r="EYB976" s="6"/>
      <c r="EYC976" s="6"/>
      <c r="EYD976" s="6"/>
      <c r="EYE976" s="6"/>
      <c r="EYF976" s="6"/>
      <c r="EYG976" s="6"/>
      <c r="EYH976" s="6"/>
      <c r="EYI976" s="6"/>
      <c r="EYJ976" s="6"/>
      <c r="EYK976" s="6"/>
      <c r="EYL976" s="6"/>
      <c r="EYM976" s="6"/>
      <c r="EYN976" s="6"/>
      <c r="EYO976" s="6"/>
      <c r="EYP976" s="6"/>
      <c r="EYQ976" s="6"/>
      <c r="EYR976" s="6"/>
      <c r="EYS976" s="6"/>
      <c r="EYT976" s="6"/>
      <c r="EYU976" s="6"/>
      <c r="EYV976" s="6"/>
      <c r="EYW976" s="6"/>
      <c r="EYX976" s="6"/>
      <c r="EYY976" s="6"/>
      <c r="EYZ976" s="6"/>
      <c r="EZA976" s="6"/>
      <c r="EZB976" s="6"/>
      <c r="EZC976" s="6"/>
      <c r="EZD976" s="6"/>
      <c r="EZE976" s="6"/>
      <c r="EZF976" s="6"/>
      <c r="EZG976" s="6"/>
      <c r="EZH976" s="6"/>
      <c r="EZI976" s="6"/>
      <c r="EZJ976" s="6"/>
      <c r="EZK976" s="6"/>
      <c r="EZL976" s="6"/>
      <c r="EZM976" s="6"/>
      <c r="EZN976" s="6"/>
      <c r="EZO976" s="6"/>
      <c r="EZP976" s="6"/>
      <c r="EZQ976" s="6"/>
      <c r="EZR976" s="6"/>
      <c r="EZS976" s="6"/>
      <c r="EZT976" s="6"/>
      <c r="EZU976" s="6"/>
      <c r="EZV976" s="6"/>
      <c r="EZW976" s="6"/>
      <c r="EZX976" s="6"/>
      <c r="EZY976" s="6"/>
      <c r="EZZ976" s="6"/>
      <c r="FAA976" s="6"/>
      <c r="FAB976" s="6"/>
      <c r="FAC976" s="6"/>
      <c r="FAD976" s="6"/>
      <c r="FAE976" s="6"/>
      <c r="FAF976" s="6"/>
      <c r="FAG976" s="6"/>
      <c r="FAH976" s="6"/>
      <c r="FAI976" s="6"/>
      <c r="FAJ976" s="6"/>
      <c r="FAK976" s="6"/>
      <c r="FAL976" s="6"/>
      <c r="FAM976" s="6"/>
      <c r="FAN976" s="6"/>
      <c r="FAO976" s="6"/>
      <c r="FAP976" s="6"/>
      <c r="FAQ976" s="6"/>
      <c r="FAR976" s="6"/>
      <c r="FAS976" s="6"/>
      <c r="FAT976" s="6"/>
      <c r="FAU976" s="6"/>
      <c r="FAV976" s="6"/>
      <c r="FAW976" s="6"/>
      <c r="FAX976" s="6"/>
      <c r="FAY976" s="6"/>
      <c r="FAZ976" s="6"/>
      <c r="FBA976" s="6"/>
      <c r="FBB976" s="6"/>
      <c r="FBC976" s="6"/>
      <c r="FBD976" s="6"/>
      <c r="FBE976" s="6"/>
      <c r="FBF976" s="6"/>
      <c r="FBG976" s="6"/>
      <c r="FBH976" s="6"/>
      <c r="FBI976" s="6"/>
      <c r="FBJ976" s="6"/>
      <c r="FBK976" s="6"/>
      <c r="FBL976" s="6"/>
      <c r="FBM976" s="6"/>
      <c r="FBN976" s="6"/>
      <c r="FBO976" s="6"/>
      <c r="FBP976" s="6"/>
      <c r="FBQ976" s="6"/>
      <c r="FBR976" s="6"/>
      <c r="FBS976" s="6"/>
      <c r="FBT976" s="6"/>
      <c r="FBU976" s="6"/>
      <c r="FBV976" s="6"/>
      <c r="FBW976" s="6"/>
      <c r="FBX976" s="6"/>
      <c r="FBY976" s="6"/>
      <c r="FBZ976" s="6"/>
      <c r="FCA976" s="6"/>
      <c r="FCB976" s="6"/>
      <c r="FCC976" s="6"/>
      <c r="FCD976" s="6"/>
      <c r="FCE976" s="6"/>
      <c r="FCF976" s="6"/>
      <c r="FCG976" s="6"/>
      <c r="FCH976" s="6"/>
      <c r="FCI976" s="6"/>
      <c r="FCJ976" s="6"/>
      <c r="FCK976" s="6"/>
      <c r="FCL976" s="6"/>
      <c r="FCM976" s="6"/>
      <c r="FCN976" s="6"/>
      <c r="FCO976" s="6"/>
      <c r="FCP976" s="6"/>
      <c r="FCQ976" s="6"/>
      <c r="FCR976" s="6"/>
      <c r="FCS976" s="6"/>
      <c r="FCT976" s="6"/>
      <c r="FCU976" s="6"/>
      <c r="FCV976" s="6"/>
      <c r="FCW976" s="6"/>
      <c r="FCX976" s="6"/>
      <c r="FCY976" s="6"/>
      <c r="FCZ976" s="6"/>
      <c r="FDA976" s="6"/>
      <c r="FDB976" s="6"/>
      <c r="FDC976" s="6"/>
      <c r="FDD976" s="6"/>
      <c r="FDE976" s="6"/>
      <c r="FDF976" s="6"/>
      <c r="FDG976" s="6"/>
      <c r="FDH976" s="6"/>
      <c r="FDI976" s="6"/>
      <c r="FDJ976" s="6"/>
      <c r="FDK976" s="6"/>
      <c r="FDL976" s="6"/>
      <c r="FDM976" s="6"/>
      <c r="FDN976" s="6"/>
      <c r="FDO976" s="6"/>
      <c r="FDP976" s="6"/>
      <c r="FDQ976" s="6"/>
      <c r="FDR976" s="6"/>
      <c r="FDS976" s="6"/>
      <c r="FDT976" s="6"/>
      <c r="FDU976" s="6"/>
      <c r="FDV976" s="6"/>
      <c r="FDW976" s="6"/>
      <c r="FDX976" s="6"/>
      <c r="FDY976" s="6"/>
      <c r="FDZ976" s="6"/>
      <c r="FEA976" s="6"/>
      <c r="FEB976" s="6"/>
      <c r="FEC976" s="6"/>
      <c r="FED976" s="6"/>
      <c r="FEE976" s="6"/>
      <c r="FEF976" s="6"/>
      <c r="FEG976" s="6"/>
      <c r="FEH976" s="6"/>
      <c r="FEI976" s="6"/>
      <c r="FEJ976" s="6"/>
      <c r="FEK976" s="6"/>
      <c r="FEL976" s="6"/>
      <c r="FEM976" s="6"/>
      <c r="FEN976" s="6"/>
      <c r="FEO976" s="6"/>
      <c r="FEP976" s="6"/>
      <c r="FEQ976" s="6"/>
      <c r="FER976" s="6"/>
      <c r="FES976" s="6"/>
      <c r="FET976" s="6"/>
      <c r="FEU976" s="6"/>
      <c r="FEV976" s="6"/>
      <c r="FEW976" s="6"/>
      <c r="FEX976" s="6"/>
      <c r="FEY976" s="6"/>
      <c r="FEZ976" s="6"/>
      <c r="FFA976" s="6"/>
      <c r="FFB976" s="6"/>
      <c r="FFC976" s="6"/>
      <c r="FFD976" s="6"/>
      <c r="FFE976" s="6"/>
      <c r="FFF976" s="6"/>
      <c r="FFG976" s="6"/>
      <c r="FFH976" s="6"/>
      <c r="FFI976" s="6"/>
      <c r="FFJ976" s="6"/>
      <c r="FFK976" s="6"/>
      <c r="FFL976" s="6"/>
      <c r="FFM976" s="6"/>
      <c r="FFN976" s="6"/>
      <c r="FFO976" s="6"/>
      <c r="FFP976" s="6"/>
      <c r="FFQ976" s="6"/>
      <c r="FFR976" s="6"/>
      <c r="FFS976" s="6"/>
      <c r="FFT976" s="6"/>
      <c r="FFU976" s="6"/>
      <c r="FFV976" s="6"/>
      <c r="FFW976" s="6"/>
      <c r="FFX976" s="6"/>
      <c r="FFY976" s="6"/>
      <c r="FFZ976" s="6"/>
      <c r="FGA976" s="6"/>
      <c r="FGB976" s="6"/>
      <c r="FGC976" s="6"/>
      <c r="FGD976" s="6"/>
      <c r="FGE976" s="6"/>
      <c r="FGF976" s="6"/>
      <c r="FGG976" s="6"/>
      <c r="FGH976" s="6"/>
      <c r="FGI976" s="6"/>
      <c r="FGJ976" s="6"/>
      <c r="FGK976" s="6"/>
      <c r="FGL976" s="6"/>
      <c r="FGM976" s="6"/>
      <c r="FGN976" s="6"/>
      <c r="FGO976" s="6"/>
      <c r="FGP976" s="6"/>
      <c r="FGQ976" s="6"/>
      <c r="FGR976" s="6"/>
      <c r="FGS976" s="6"/>
      <c r="FGT976" s="6"/>
      <c r="FGU976" s="6"/>
      <c r="FGV976" s="6"/>
      <c r="FGW976" s="6"/>
      <c r="FGX976" s="6"/>
      <c r="FGY976" s="6"/>
      <c r="FGZ976" s="6"/>
      <c r="FHA976" s="6"/>
      <c r="FHB976" s="6"/>
      <c r="FHC976" s="6"/>
      <c r="FHD976" s="6"/>
      <c r="FHE976" s="6"/>
      <c r="FHF976" s="6"/>
      <c r="FHG976" s="6"/>
      <c r="FHH976" s="6"/>
      <c r="FHI976" s="6"/>
      <c r="FHJ976" s="6"/>
      <c r="FHK976" s="6"/>
      <c r="FHL976" s="6"/>
      <c r="FHM976" s="6"/>
      <c r="FHN976" s="6"/>
      <c r="FHO976" s="6"/>
      <c r="FHP976" s="6"/>
      <c r="FHQ976" s="6"/>
      <c r="FHR976" s="6"/>
      <c r="FHS976" s="6"/>
      <c r="FHT976" s="6"/>
      <c r="FHU976" s="6"/>
      <c r="FHV976" s="6"/>
      <c r="FHW976" s="6"/>
      <c r="FHX976" s="6"/>
      <c r="FHY976" s="6"/>
      <c r="FHZ976" s="6"/>
      <c r="FIA976" s="6"/>
      <c r="FIB976" s="6"/>
      <c r="FIC976" s="6"/>
      <c r="FID976" s="6"/>
      <c r="FIE976" s="6"/>
      <c r="FIF976" s="6"/>
      <c r="FIG976" s="6"/>
      <c r="FIH976" s="6"/>
      <c r="FII976" s="6"/>
      <c r="FIJ976" s="6"/>
      <c r="FIK976" s="6"/>
      <c r="FIL976" s="6"/>
      <c r="FIM976" s="6"/>
      <c r="FIN976" s="6"/>
      <c r="FIO976" s="6"/>
      <c r="FIP976" s="6"/>
      <c r="FIQ976" s="6"/>
      <c r="FIR976" s="6"/>
      <c r="FIS976" s="6"/>
      <c r="FIT976" s="6"/>
      <c r="FIU976" s="6"/>
      <c r="FIV976" s="6"/>
      <c r="FIW976" s="6"/>
      <c r="FIX976" s="6"/>
      <c r="FIY976" s="6"/>
      <c r="FIZ976" s="6"/>
      <c r="FJA976" s="6"/>
      <c r="FJB976" s="6"/>
      <c r="FJC976" s="6"/>
      <c r="FJD976" s="6"/>
      <c r="FJE976" s="6"/>
      <c r="FJF976" s="6"/>
      <c r="FJG976" s="6"/>
      <c r="FJH976" s="6"/>
      <c r="FJI976" s="6"/>
      <c r="FJJ976" s="6"/>
      <c r="FJK976" s="6"/>
      <c r="FJL976" s="6"/>
      <c r="FJM976" s="6"/>
      <c r="FJN976" s="6"/>
      <c r="FJO976" s="6"/>
      <c r="FJP976" s="6"/>
      <c r="FJQ976" s="6"/>
      <c r="FJR976" s="6"/>
      <c r="FJS976" s="6"/>
      <c r="FJT976" s="6"/>
      <c r="FJU976" s="6"/>
      <c r="FJV976" s="6"/>
      <c r="FJW976" s="6"/>
      <c r="FJX976" s="6"/>
      <c r="FJY976" s="6"/>
      <c r="FJZ976" s="6"/>
      <c r="FKA976" s="6"/>
      <c r="FKB976" s="6"/>
      <c r="FKC976" s="6"/>
      <c r="FKD976" s="6"/>
      <c r="FKE976" s="6"/>
      <c r="FKF976" s="6"/>
      <c r="FKG976" s="6"/>
      <c r="FKH976" s="6"/>
      <c r="FKI976" s="6"/>
      <c r="FKJ976" s="6"/>
      <c r="FKK976" s="6"/>
      <c r="FKL976" s="6"/>
      <c r="FKM976" s="6"/>
      <c r="FKN976" s="6"/>
      <c r="FKO976" s="6"/>
      <c r="FKP976" s="6"/>
      <c r="FKQ976" s="6"/>
      <c r="FKR976" s="6"/>
      <c r="FKS976" s="6"/>
      <c r="FKT976" s="6"/>
      <c r="FKU976" s="6"/>
      <c r="FKV976" s="6"/>
      <c r="FKW976" s="6"/>
      <c r="FKX976" s="6"/>
      <c r="FKY976" s="6"/>
      <c r="FKZ976" s="6"/>
      <c r="FLA976" s="6"/>
      <c r="FLB976" s="6"/>
      <c r="FLC976" s="6"/>
      <c r="FLD976" s="6"/>
      <c r="FLE976" s="6"/>
      <c r="FLF976" s="6"/>
      <c r="FLG976" s="6"/>
      <c r="FLH976" s="6"/>
      <c r="FLI976" s="6"/>
      <c r="FLJ976" s="6"/>
      <c r="FLK976" s="6"/>
      <c r="FLL976" s="6"/>
      <c r="FLM976" s="6"/>
      <c r="FLN976" s="6"/>
      <c r="FLO976" s="6"/>
      <c r="FLP976" s="6"/>
      <c r="FLQ976" s="6"/>
      <c r="FLR976" s="6"/>
      <c r="FLS976" s="6"/>
      <c r="FLT976" s="6"/>
      <c r="FLU976" s="6"/>
      <c r="FLV976" s="6"/>
      <c r="FLW976" s="6"/>
      <c r="FLX976" s="6"/>
      <c r="FLY976" s="6"/>
      <c r="FLZ976" s="6"/>
      <c r="FMA976" s="6"/>
      <c r="FMB976" s="6"/>
      <c r="FMC976" s="6"/>
      <c r="FMD976" s="6"/>
      <c r="FME976" s="6"/>
      <c r="FMF976" s="6"/>
      <c r="FMG976" s="6"/>
      <c r="FMH976" s="6"/>
      <c r="FMI976" s="6"/>
      <c r="FMJ976" s="6"/>
      <c r="FMK976" s="6"/>
      <c r="FML976" s="6"/>
      <c r="FMM976" s="6"/>
      <c r="FMN976" s="6"/>
      <c r="FMO976" s="6"/>
      <c r="FMP976" s="6"/>
      <c r="FMQ976" s="6"/>
      <c r="FMR976" s="6"/>
      <c r="FMS976" s="6"/>
      <c r="FMT976" s="6"/>
      <c r="FMU976" s="6"/>
      <c r="FMV976" s="6"/>
      <c r="FMW976" s="6"/>
      <c r="FMX976" s="6"/>
      <c r="FMY976" s="6"/>
      <c r="FMZ976" s="6"/>
      <c r="FNA976" s="6"/>
      <c r="FNB976" s="6"/>
      <c r="FNC976" s="6"/>
      <c r="FND976" s="6"/>
      <c r="FNE976" s="6"/>
      <c r="FNF976" s="6"/>
      <c r="FNG976" s="6"/>
      <c r="FNH976" s="6"/>
      <c r="FNI976" s="6"/>
      <c r="FNJ976" s="6"/>
      <c r="FNK976" s="6"/>
      <c r="FNL976" s="6"/>
      <c r="FNM976" s="6"/>
      <c r="FNN976" s="6"/>
      <c r="FNO976" s="6"/>
      <c r="FNP976" s="6"/>
      <c r="FNQ976" s="6"/>
      <c r="FNR976" s="6"/>
      <c r="FNS976" s="6"/>
      <c r="FNT976" s="6"/>
      <c r="FNU976" s="6"/>
      <c r="FNV976" s="6"/>
      <c r="FNW976" s="6"/>
      <c r="FNX976" s="6"/>
      <c r="FNY976" s="6"/>
      <c r="FNZ976" s="6"/>
      <c r="FOA976" s="6"/>
      <c r="FOB976" s="6"/>
      <c r="FOC976" s="6"/>
      <c r="FOD976" s="6"/>
      <c r="FOE976" s="6"/>
      <c r="FOF976" s="6"/>
      <c r="FOG976" s="6"/>
      <c r="FOH976" s="6"/>
      <c r="FOI976" s="6"/>
      <c r="FOJ976" s="6"/>
      <c r="FOK976" s="6"/>
      <c r="FOL976" s="6"/>
      <c r="FOM976" s="6"/>
      <c r="FON976" s="6"/>
      <c r="FOO976" s="6"/>
      <c r="FOP976" s="6"/>
      <c r="FOQ976" s="6"/>
      <c r="FOR976" s="6"/>
      <c r="FOS976" s="6"/>
      <c r="FOT976" s="6"/>
      <c r="FOU976" s="6"/>
      <c r="FOV976" s="6"/>
      <c r="FOW976" s="6"/>
      <c r="FOX976" s="6"/>
      <c r="FOY976" s="6"/>
      <c r="FOZ976" s="6"/>
      <c r="FPA976" s="6"/>
      <c r="FPB976" s="6"/>
      <c r="FPC976" s="6"/>
      <c r="FPD976" s="6"/>
      <c r="FPE976" s="6"/>
      <c r="FPF976" s="6"/>
      <c r="FPG976" s="6"/>
      <c r="FPH976" s="6"/>
      <c r="FPI976" s="6"/>
      <c r="FPJ976" s="6"/>
      <c r="FPK976" s="6"/>
      <c r="FPL976" s="6"/>
      <c r="FPM976" s="6"/>
      <c r="FPN976" s="6"/>
      <c r="FPO976" s="6"/>
      <c r="FPP976" s="6"/>
      <c r="FPQ976" s="6"/>
      <c r="FPR976" s="6"/>
      <c r="FPS976" s="6"/>
      <c r="FPT976" s="6"/>
      <c r="FPU976" s="6"/>
      <c r="FPV976" s="6"/>
      <c r="FPW976" s="6"/>
      <c r="FPX976" s="6"/>
      <c r="FPY976" s="6"/>
      <c r="FPZ976" s="6"/>
      <c r="FQA976" s="6"/>
      <c r="FQB976" s="6"/>
      <c r="FQC976" s="6"/>
      <c r="FQD976" s="6"/>
      <c r="FQE976" s="6"/>
      <c r="FQF976" s="6"/>
      <c r="FQG976" s="6"/>
      <c r="FQH976" s="6"/>
      <c r="FQI976" s="6"/>
      <c r="FQJ976" s="6"/>
      <c r="FQK976" s="6"/>
      <c r="FQL976" s="6"/>
      <c r="FQM976" s="6"/>
      <c r="FQN976" s="6"/>
      <c r="FQO976" s="6"/>
      <c r="FQP976" s="6"/>
      <c r="FQQ976" s="6"/>
      <c r="FQR976" s="6"/>
      <c r="FQS976" s="6"/>
      <c r="FQT976" s="6"/>
      <c r="FQU976" s="6"/>
      <c r="FQV976" s="6"/>
      <c r="FQW976" s="6"/>
      <c r="FQX976" s="6"/>
      <c r="FQY976" s="6"/>
      <c r="FQZ976" s="6"/>
      <c r="FRA976" s="6"/>
      <c r="FRB976" s="6"/>
      <c r="FRC976" s="6"/>
      <c r="FRD976" s="6"/>
      <c r="FRE976" s="6"/>
      <c r="FRF976" s="6"/>
      <c r="FRG976" s="6"/>
      <c r="FRH976" s="6"/>
      <c r="FRI976" s="6"/>
      <c r="FRJ976" s="6"/>
      <c r="FRK976" s="6"/>
      <c r="FRL976" s="6"/>
      <c r="FRM976" s="6"/>
      <c r="FRN976" s="6"/>
      <c r="FRO976" s="6"/>
      <c r="FRP976" s="6"/>
      <c r="FRQ976" s="6"/>
      <c r="FRR976" s="6"/>
      <c r="FRS976" s="6"/>
      <c r="FRT976" s="6"/>
      <c r="FRU976" s="6"/>
      <c r="FRV976" s="6"/>
      <c r="FRW976" s="6"/>
      <c r="FRX976" s="6"/>
      <c r="FRY976" s="6"/>
      <c r="FRZ976" s="6"/>
      <c r="FSA976" s="6"/>
      <c r="FSB976" s="6"/>
      <c r="FSC976" s="6"/>
      <c r="FSD976" s="6"/>
      <c r="FSE976" s="6"/>
      <c r="FSF976" s="6"/>
      <c r="FSG976" s="6"/>
      <c r="FSH976" s="6"/>
      <c r="FSI976" s="6"/>
      <c r="FSJ976" s="6"/>
      <c r="FSK976" s="6"/>
      <c r="FSL976" s="6"/>
      <c r="FSM976" s="6"/>
      <c r="FSN976" s="6"/>
      <c r="FSO976" s="6"/>
      <c r="FSP976" s="6"/>
      <c r="FSQ976" s="6"/>
      <c r="FSR976" s="6"/>
      <c r="FSS976" s="6"/>
      <c r="FST976" s="6"/>
      <c r="FSU976" s="6"/>
      <c r="FSV976" s="6"/>
      <c r="FSW976" s="6"/>
      <c r="FSX976" s="6"/>
      <c r="FSY976" s="6"/>
      <c r="FSZ976" s="6"/>
      <c r="FTA976" s="6"/>
      <c r="FTB976" s="6"/>
      <c r="FTC976" s="6"/>
      <c r="FTD976" s="6"/>
      <c r="FTE976" s="6"/>
      <c r="FTF976" s="6"/>
      <c r="FTG976" s="6"/>
      <c r="FTH976" s="6"/>
      <c r="FTI976" s="6"/>
      <c r="FTJ976" s="6"/>
      <c r="FTK976" s="6"/>
      <c r="FTL976" s="6"/>
      <c r="FTM976" s="6"/>
      <c r="FTN976" s="6"/>
      <c r="FTO976" s="6"/>
      <c r="FTP976" s="6"/>
      <c r="FTQ976" s="6"/>
      <c r="FTR976" s="6"/>
      <c r="FTS976" s="6"/>
      <c r="FTT976" s="6"/>
      <c r="FTU976" s="6"/>
      <c r="FTV976" s="6"/>
      <c r="FTW976" s="6"/>
      <c r="FTX976" s="6"/>
      <c r="FTY976" s="6"/>
      <c r="FTZ976" s="6"/>
      <c r="FUA976" s="6"/>
      <c r="FUB976" s="6"/>
      <c r="FUC976" s="6"/>
      <c r="FUD976" s="6"/>
      <c r="FUE976" s="6"/>
      <c r="FUF976" s="6"/>
      <c r="FUG976" s="6"/>
      <c r="FUH976" s="6"/>
      <c r="FUI976" s="6"/>
      <c r="FUJ976" s="6"/>
      <c r="FUK976" s="6"/>
      <c r="FUL976" s="6"/>
      <c r="FUM976" s="6"/>
      <c r="FUN976" s="6"/>
      <c r="FUO976" s="6"/>
      <c r="FUP976" s="6"/>
      <c r="FUQ976" s="6"/>
      <c r="FUR976" s="6"/>
      <c r="FUS976" s="6"/>
      <c r="FUT976" s="6"/>
      <c r="FUU976" s="6"/>
      <c r="FUV976" s="6"/>
      <c r="FUW976" s="6"/>
      <c r="FUX976" s="6"/>
      <c r="FUY976" s="6"/>
      <c r="FUZ976" s="6"/>
      <c r="FVA976" s="6"/>
      <c r="FVB976" s="6"/>
      <c r="FVC976" s="6"/>
      <c r="FVD976" s="6"/>
      <c r="FVE976" s="6"/>
      <c r="FVF976" s="6"/>
      <c r="FVG976" s="6"/>
      <c r="FVH976" s="6"/>
      <c r="FVI976" s="6"/>
      <c r="FVJ976" s="6"/>
      <c r="FVK976" s="6"/>
      <c r="FVL976" s="6"/>
      <c r="FVM976" s="6"/>
      <c r="FVN976" s="6"/>
      <c r="FVO976" s="6"/>
      <c r="FVP976" s="6"/>
      <c r="FVQ976" s="6"/>
      <c r="FVR976" s="6"/>
      <c r="FVS976" s="6"/>
      <c r="FVT976" s="6"/>
      <c r="FVU976" s="6"/>
      <c r="FVV976" s="6"/>
      <c r="FVW976" s="6"/>
      <c r="FVX976" s="6"/>
      <c r="FVY976" s="6"/>
      <c r="FVZ976" s="6"/>
      <c r="FWA976" s="6"/>
      <c r="FWB976" s="6"/>
      <c r="FWC976" s="6"/>
      <c r="FWD976" s="6"/>
      <c r="FWE976" s="6"/>
      <c r="FWF976" s="6"/>
      <c r="FWG976" s="6"/>
      <c r="FWH976" s="6"/>
      <c r="FWI976" s="6"/>
      <c r="FWJ976" s="6"/>
      <c r="FWK976" s="6"/>
      <c r="FWL976" s="6"/>
      <c r="FWM976" s="6"/>
      <c r="FWN976" s="6"/>
      <c r="FWO976" s="6"/>
      <c r="FWP976" s="6"/>
      <c r="FWQ976" s="6"/>
      <c r="FWR976" s="6"/>
      <c r="FWS976" s="6"/>
      <c r="FWT976" s="6"/>
      <c r="FWU976" s="6"/>
      <c r="FWV976" s="6"/>
      <c r="FWW976" s="6"/>
      <c r="FWX976" s="6"/>
      <c r="FWY976" s="6"/>
      <c r="FWZ976" s="6"/>
      <c r="FXA976" s="6"/>
      <c r="FXB976" s="6"/>
      <c r="FXC976" s="6"/>
      <c r="FXD976" s="6"/>
      <c r="FXE976" s="6"/>
      <c r="FXF976" s="6"/>
      <c r="FXG976" s="6"/>
      <c r="FXH976" s="6"/>
      <c r="FXI976" s="6"/>
      <c r="FXJ976" s="6"/>
      <c r="FXK976" s="6"/>
      <c r="FXL976" s="6"/>
      <c r="FXM976" s="6"/>
      <c r="FXN976" s="6"/>
      <c r="FXO976" s="6"/>
      <c r="FXP976" s="6"/>
      <c r="FXQ976" s="6"/>
      <c r="FXR976" s="6"/>
      <c r="FXS976" s="6"/>
      <c r="FXT976" s="6"/>
      <c r="FXU976" s="6"/>
      <c r="FXV976" s="6"/>
      <c r="FXW976" s="6"/>
      <c r="FXX976" s="6"/>
      <c r="FXY976" s="6"/>
      <c r="FXZ976" s="6"/>
      <c r="FYA976" s="6"/>
      <c r="FYB976" s="6"/>
      <c r="FYC976" s="6"/>
      <c r="FYD976" s="6"/>
      <c r="FYE976" s="6"/>
      <c r="FYF976" s="6"/>
      <c r="FYG976" s="6"/>
      <c r="FYH976" s="6"/>
      <c r="FYI976" s="6"/>
      <c r="FYJ976" s="6"/>
      <c r="FYK976" s="6"/>
      <c r="FYL976" s="6"/>
      <c r="FYM976" s="6"/>
      <c r="FYN976" s="6"/>
      <c r="FYO976" s="6"/>
      <c r="FYP976" s="6"/>
      <c r="FYQ976" s="6"/>
      <c r="FYR976" s="6"/>
      <c r="FYS976" s="6"/>
      <c r="FYT976" s="6"/>
      <c r="FYU976" s="6"/>
      <c r="FYV976" s="6"/>
      <c r="FYW976" s="6"/>
      <c r="FYX976" s="6"/>
      <c r="FYY976" s="6"/>
      <c r="FYZ976" s="6"/>
      <c r="FZA976" s="6"/>
      <c r="FZB976" s="6"/>
      <c r="FZC976" s="6"/>
      <c r="FZD976" s="6"/>
      <c r="FZE976" s="6"/>
      <c r="FZF976" s="6"/>
      <c r="FZG976" s="6"/>
      <c r="FZH976" s="6"/>
      <c r="FZI976" s="6"/>
      <c r="FZJ976" s="6"/>
      <c r="FZK976" s="6"/>
      <c r="FZL976" s="6"/>
      <c r="FZM976" s="6"/>
      <c r="FZN976" s="6"/>
      <c r="FZO976" s="6"/>
      <c r="FZP976" s="6"/>
      <c r="FZQ976" s="6"/>
      <c r="FZR976" s="6"/>
      <c r="FZS976" s="6"/>
      <c r="FZT976" s="6"/>
      <c r="FZU976" s="6"/>
      <c r="FZV976" s="6"/>
      <c r="FZW976" s="6"/>
      <c r="FZX976" s="6"/>
      <c r="FZY976" s="6"/>
      <c r="FZZ976" s="6"/>
      <c r="GAA976" s="6"/>
      <c r="GAB976" s="6"/>
      <c r="GAC976" s="6"/>
      <c r="GAD976" s="6"/>
      <c r="GAE976" s="6"/>
      <c r="GAF976" s="6"/>
      <c r="GAG976" s="6"/>
      <c r="GAH976" s="6"/>
      <c r="GAI976" s="6"/>
      <c r="GAJ976" s="6"/>
      <c r="GAK976" s="6"/>
      <c r="GAL976" s="6"/>
      <c r="GAM976" s="6"/>
      <c r="GAN976" s="6"/>
      <c r="GAO976" s="6"/>
      <c r="GAP976" s="6"/>
      <c r="GAQ976" s="6"/>
      <c r="GAR976" s="6"/>
      <c r="GAS976" s="6"/>
      <c r="GAT976" s="6"/>
      <c r="GAU976" s="6"/>
      <c r="GAV976" s="6"/>
      <c r="GAW976" s="6"/>
      <c r="GAX976" s="6"/>
      <c r="GAY976" s="6"/>
      <c r="GAZ976" s="6"/>
      <c r="GBA976" s="6"/>
      <c r="GBB976" s="6"/>
      <c r="GBC976" s="6"/>
      <c r="GBD976" s="6"/>
      <c r="GBE976" s="6"/>
      <c r="GBF976" s="6"/>
      <c r="GBG976" s="6"/>
      <c r="GBH976" s="6"/>
      <c r="GBI976" s="6"/>
      <c r="GBJ976" s="6"/>
      <c r="GBK976" s="6"/>
      <c r="GBL976" s="6"/>
      <c r="GBM976" s="6"/>
      <c r="GBN976" s="6"/>
      <c r="GBO976" s="6"/>
      <c r="GBP976" s="6"/>
      <c r="GBQ976" s="6"/>
      <c r="GBR976" s="6"/>
      <c r="GBS976" s="6"/>
      <c r="GBT976" s="6"/>
      <c r="GBU976" s="6"/>
      <c r="GBV976" s="6"/>
      <c r="GBW976" s="6"/>
      <c r="GBX976" s="6"/>
      <c r="GBY976" s="6"/>
      <c r="GBZ976" s="6"/>
      <c r="GCA976" s="6"/>
      <c r="GCB976" s="6"/>
      <c r="GCC976" s="6"/>
      <c r="GCD976" s="6"/>
      <c r="GCE976" s="6"/>
      <c r="GCF976" s="6"/>
      <c r="GCG976" s="6"/>
      <c r="GCH976" s="6"/>
      <c r="GCI976" s="6"/>
      <c r="GCJ976" s="6"/>
      <c r="GCK976" s="6"/>
      <c r="GCL976" s="6"/>
      <c r="GCM976" s="6"/>
      <c r="GCN976" s="6"/>
      <c r="GCO976" s="6"/>
      <c r="GCP976" s="6"/>
      <c r="GCQ976" s="6"/>
      <c r="GCR976" s="6"/>
      <c r="GCS976" s="6"/>
      <c r="GCT976" s="6"/>
      <c r="GCU976" s="6"/>
      <c r="GCV976" s="6"/>
      <c r="GCW976" s="6"/>
      <c r="GCX976" s="6"/>
      <c r="GCY976" s="6"/>
      <c r="GCZ976" s="6"/>
      <c r="GDA976" s="6"/>
      <c r="GDB976" s="6"/>
      <c r="GDC976" s="6"/>
      <c r="GDD976" s="6"/>
      <c r="GDE976" s="6"/>
      <c r="GDF976" s="6"/>
      <c r="GDG976" s="6"/>
      <c r="GDH976" s="6"/>
      <c r="GDI976" s="6"/>
      <c r="GDJ976" s="6"/>
      <c r="GDK976" s="6"/>
      <c r="GDL976" s="6"/>
      <c r="GDM976" s="6"/>
      <c r="GDN976" s="6"/>
      <c r="GDO976" s="6"/>
      <c r="GDP976" s="6"/>
      <c r="GDQ976" s="6"/>
      <c r="GDR976" s="6"/>
      <c r="GDS976" s="6"/>
      <c r="GDT976" s="6"/>
      <c r="GDU976" s="6"/>
      <c r="GDV976" s="6"/>
      <c r="GDW976" s="6"/>
      <c r="GDX976" s="6"/>
      <c r="GDY976" s="6"/>
      <c r="GDZ976" s="6"/>
      <c r="GEA976" s="6"/>
      <c r="GEB976" s="6"/>
      <c r="GEC976" s="6"/>
      <c r="GED976" s="6"/>
      <c r="GEE976" s="6"/>
      <c r="GEF976" s="6"/>
      <c r="GEG976" s="6"/>
      <c r="GEH976" s="6"/>
      <c r="GEI976" s="6"/>
      <c r="GEJ976" s="6"/>
      <c r="GEK976" s="6"/>
      <c r="GEL976" s="6"/>
      <c r="GEM976" s="6"/>
      <c r="GEN976" s="6"/>
      <c r="GEO976" s="6"/>
      <c r="GEP976" s="6"/>
      <c r="GEQ976" s="6"/>
      <c r="GER976" s="6"/>
      <c r="GES976" s="6"/>
      <c r="GET976" s="6"/>
      <c r="GEU976" s="6"/>
      <c r="GEV976" s="6"/>
      <c r="GEW976" s="6"/>
      <c r="GEX976" s="6"/>
      <c r="GEY976" s="6"/>
      <c r="GEZ976" s="6"/>
      <c r="GFA976" s="6"/>
      <c r="GFB976" s="6"/>
      <c r="GFC976" s="6"/>
      <c r="GFD976" s="6"/>
      <c r="GFE976" s="6"/>
      <c r="GFF976" s="6"/>
      <c r="GFG976" s="6"/>
      <c r="GFH976" s="6"/>
      <c r="GFI976" s="6"/>
      <c r="GFJ976" s="6"/>
      <c r="GFK976" s="6"/>
      <c r="GFL976" s="6"/>
      <c r="GFM976" s="6"/>
      <c r="GFN976" s="6"/>
      <c r="GFO976" s="6"/>
      <c r="GFP976" s="6"/>
      <c r="GFQ976" s="6"/>
      <c r="GFR976" s="6"/>
      <c r="GFS976" s="6"/>
      <c r="GFT976" s="6"/>
      <c r="GFU976" s="6"/>
      <c r="GFV976" s="6"/>
      <c r="GFW976" s="6"/>
      <c r="GFX976" s="6"/>
      <c r="GFY976" s="6"/>
      <c r="GFZ976" s="6"/>
      <c r="GGA976" s="6"/>
      <c r="GGB976" s="6"/>
      <c r="GGC976" s="6"/>
      <c r="GGD976" s="6"/>
      <c r="GGE976" s="6"/>
      <c r="GGF976" s="6"/>
      <c r="GGG976" s="6"/>
      <c r="GGH976" s="6"/>
      <c r="GGI976" s="6"/>
      <c r="GGJ976" s="6"/>
      <c r="GGK976" s="6"/>
      <c r="GGL976" s="6"/>
      <c r="GGM976" s="6"/>
      <c r="GGN976" s="6"/>
      <c r="GGO976" s="6"/>
      <c r="GGP976" s="6"/>
      <c r="GGQ976" s="6"/>
      <c r="GGR976" s="6"/>
      <c r="GGS976" s="6"/>
      <c r="GGT976" s="6"/>
      <c r="GGU976" s="6"/>
      <c r="GGV976" s="6"/>
      <c r="GGW976" s="6"/>
      <c r="GGX976" s="6"/>
      <c r="GGY976" s="6"/>
      <c r="GGZ976" s="6"/>
      <c r="GHA976" s="6"/>
      <c r="GHB976" s="6"/>
      <c r="GHC976" s="6"/>
      <c r="GHD976" s="6"/>
      <c r="GHE976" s="6"/>
      <c r="GHF976" s="6"/>
      <c r="GHG976" s="6"/>
      <c r="GHH976" s="6"/>
      <c r="GHI976" s="6"/>
      <c r="GHJ976" s="6"/>
      <c r="GHK976" s="6"/>
      <c r="GHL976" s="6"/>
      <c r="GHM976" s="6"/>
      <c r="GHN976" s="6"/>
      <c r="GHO976" s="6"/>
      <c r="GHP976" s="6"/>
      <c r="GHQ976" s="6"/>
      <c r="GHR976" s="6"/>
      <c r="GHS976" s="6"/>
      <c r="GHT976" s="6"/>
      <c r="GHU976" s="6"/>
      <c r="GHV976" s="6"/>
      <c r="GHW976" s="6"/>
      <c r="GHX976" s="6"/>
      <c r="GHY976" s="6"/>
      <c r="GHZ976" s="6"/>
      <c r="GIA976" s="6"/>
      <c r="GIB976" s="6"/>
      <c r="GIC976" s="6"/>
      <c r="GID976" s="6"/>
      <c r="GIE976" s="6"/>
      <c r="GIF976" s="6"/>
      <c r="GIG976" s="6"/>
      <c r="GIH976" s="6"/>
      <c r="GII976" s="6"/>
      <c r="GIJ976" s="6"/>
      <c r="GIK976" s="6"/>
      <c r="GIL976" s="6"/>
      <c r="GIM976" s="6"/>
      <c r="GIN976" s="6"/>
      <c r="GIO976" s="6"/>
      <c r="GIP976" s="6"/>
      <c r="GIQ976" s="6"/>
      <c r="GIR976" s="6"/>
      <c r="GIS976" s="6"/>
      <c r="GIT976" s="6"/>
      <c r="GIU976" s="6"/>
      <c r="GIV976" s="6"/>
      <c r="GIW976" s="6"/>
      <c r="GIX976" s="6"/>
      <c r="GIY976" s="6"/>
      <c r="GIZ976" s="6"/>
      <c r="GJA976" s="6"/>
      <c r="GJB976" s="6"/>
      <c r="GJC976" s="6"/>
      <c r="GJD976" s="6"/>
      <c r="GJE976" s="6"/>
      <c r="GJF976" s="6"/>
      <c r="GJG976" s="6"/>
      <c r="GJH976" s="6"/>
      <c r="GJI976" s="6"/>
      <c r="GJJ976" s="6"/>
      <c r="GJK976" s="6"/>
      <c r="GJL976" s="6"/>
      <c r="GJM976" s="6"/>
      <c r="GJN976" s="6"/>
      <c r="GJO976" s="6"/>
      <c r="GJP976" s="6"/>
      <c r="GJQ976" s="6"/>
      <c r="GJR976" s="6"/>
      <c r="GJS976" s="6"/>
      <c r="GJT976" s="6"/>
      <c r="GJU976" s="6"/>
      <c r="GJV976" s="6"/>
      <c r="GJW976" s="6"/>
      <c r="GJX976" s="6"/>
      <c r="GJY976" s="6"/>
      <c r="GJZ976" s="6"/>
      <c r="GKA976" s="6"/>
      <c r="GKB976" s="6"/>
      <c r="GKC976" s="6"/>
      <c r="GKD976" s="6"/>
      <c r="GKE976" s="6"/>
      <c r="GKF976" s="6"/>
      <c r="GKG976" s="6"/>
      <c r="GKH976" s="6"/>
      <c r="GKI976" s="6"/>
      <c r="GKJ976" s="6"/>
      <c r="GKK976" s="6"/>
      <c r="GKL976" s="6"/>
      <c r="GKM976" s="6"/>
      <c r="GKN976" s="6"/>
      <c r="GKO976" s="6"/>
      <c r="GKP976" s="6"/>
      <c r="GKQ976" s="6"/>
      <c r="GKR976" s="6"/>
      <c r="GKS976" s="6"/>
      <c r="GKT976" s="6"/>
      <c r="GKU976" s="6"/>
      <c r="GKV976" s="6"/>
      <c r="GKW976" s="6"/>
      <c r="GKX976" s="6"/>
      <c r="GKY976" s="6"/>
      <c r="GKZ976" s="6"/>
      <c r="GLA976" s="6"/>
      <c r="GLB976" s="6"/>
      <c r="GLC976" s="6"/>
      <c r="GLD976" s="6"/>
      <c r="GLE976" s="6"/>
      <c r="GLF976" s="6"/>
      <c r="GLG976" s="6"/>
      <c r="GLH976" s="6"/>
      <c r="GLI976" s="6"/>
      <c r="GLJ976" s="6"/>
      <c r="GLK976" s="6"/>
      <c r="GLL976" s="6"/>
      <c r="GLM976" s="6"/>
      <c r="GLN976" s="6"/>
      <c r="GLO976" s="6"/>
      <c r="GLP976" s="6"/>
      <c r="GLQ976" s="6"/>
      <c r="GLR976" s="6"/>
      <c r="GLS976" s="6"/>
      <c r="GLT976" s="6"/>
      <c r="GLU976" s="6"/>
      <c r="GLV976" s="6"/>
      <c r="GLW976" s="6"/>
      <c r="GLX976" s="6"/>
      <c r="GLY976" s="6"/>
      <c r="GLZ976" s="6"/>
      <c r="GMA976" s="6"/>
      <c r="GMB976" s="6"/>
      <c r="GMC976" s="6"/>
      <c r="GMD976" s="6"/>
      <c r="GME976" s="6"/>
      <c r="GMF976" s="6"/>
      <c r="GMG976" s="6"/>
      <c r="GMH976" s="6"/>
      <c r="GMI976" s="6"/>
      <c r="GMJ976" s="6"/>
      <c r="GMK976" s="6"/>
      <c r="GML976" s="6"/>
      <c r="GMM976" s="6"/>
      <c r="GMN976" s="6"/>
      <c r="GMO976" s="6"/>
      <c r="GMP976" s="6"/>
      <c r="GMQ976" s="6"/>
      <c r="GMR976" s="6"/>
      <c r="GMS976" s="6"/>
      <c r="GMT976" s="6"/>
      <c r="GMU976" s="6"/>
      <c r="GMV976" s="6"/>
      <c r="GMW976" s="6"/>
      <c r="GMX976" s="6"/>
      <c r="GMY976" s="6"/>
      <c r="GMZ976" s="6"/>
      <c r="GNA976" s="6"/>
      <c r="GNB976" s="6"/>
      <c r="GNC976" s="6"/>
      <c r="GND976" s="6"/>
      <c r="GNE976" s="6"/>
      <c r="GNF976" s="6"/>
      <c r="GNG976" s="6"/>
      <c r="GNH976" s="6"/>
      <c r="GNI976" s="6"/>
      <c r="GNJ976" s="6"/>
      <c r="GNK976" s="6"/>
      <c r="GNL976" s="6"/>
      <c r="GNM976" s="6"/>
      <c r="GNN976" s="6"/>
      <c r="GNO976" s="6"/>
      <c r="GNP976" s="6"/>
      <c r="GNQ976" s="6"/>
      <c r="GNR976" s="6"/>
      <c r="GNS976" s="6"/>
      <c r="GNT976" s="6"/>
      <c r="GNU976" s="6"/>
      <c r="GNV976" s="6"/>
      <c r="GNW976" s="6"/>
      <c r="GNX976" s="6"/>
      <c r="GNY976" s="6"/>
      <c r="GNZ976" s="6"/>
      <c r="GOA976" s="6"/>
      <c r="GOB976" s="6"/>
      <c r="GOC976" s="6"/>
      <c r="GOD976" s="6"/>
      <c r="GOE976" s="6"/>
      <c r="GOF976" s="6"/>
      <c r="GOG976" s="6"/>
      <c r="GOH976" s="6"/>
      <c r="GOI976" s="6"/>
      <c r="GOJ976" s="6"/>
      <c r="GOK976" s="6"/>
      <c r="GOL976" s="6"/>
      <c r="GOM976" s="6"/>
      <c r="GON976" s="6"/>
      <c r="GOO976" s="6"/>
      <c r="GOP976" s="6"/>
      <c r="GOQ976" s="6"/>
      <c r="GOR976" s="6"/>
      <c r="GOS976" s="6"/>
      <c r="GOT976" s="6"/>
      <c r="GOU976" s="6"/>
      <c r="GOV976" s="6"/>
      <c r="GOW976" s="6"/>
      <c r="GOX976" s="6"/>
      <c r="GOY976" s="6"/>
      <c r="GOZ976" s="6"/>
      <c r="GPA976" s="6"/>
      <c r="GPB976" s="6"/>
      <c r="GPC976" s="6"/>
      <c r="GPD976" s="6"/>
      <c r="GPE976" s="6"/>
      <c r="GPF976" s="6"/>
      <c r="GPG976" s="6"/>
      <c r="GPH976" s="6"/>
      <c r="GPI976" s="6"/>
      <c r="GPJ976" s="6"/>
      <c r="GPK976" s="6"/>
      <c r="GPL976" s="6"/>
      <c r="GPM976" s="6"/>
      <c r="GPN976" s="6"/>
      <c r="GPO976" s="6"/>
      <c r="GPP976" s="6"/>
      <c r="GPQ976" s="6"/>
      <c r="GPR976" s="6"/>
      <c r="GPS976" s="6"/>
      <c r="GPT976" s="6"/>
      <c r="GPU976" s="6"/>
      <c r="GPV976" s="6"/>
      <c r="GPW976" s="6"/>
      <c r="GPX976" s="6"/>
      <c r="GPY976" s="6"/>
      <c r="GPZ976" s="6"/>
      <c r="GQA976" s="6"/>
      <c r="GQB976" s="6"/>
      <c r="GQC976" s="6"/>
      <c r="GQD976" s="6"/>
      <c r="GQE976" s="6"/>
      <c r="GQF976" s="6"/>
      <c r="GQG976" s="6"/>
      <c r="GQH976" s="6"/>
      <c r="GQI976" s="6"/>
      <c r="GQJ976" s="6"/>
      <c r="GQK976" s="6"/>
      <c r="GQL976" s="6"/>
      <c r="GQM976" s="6"/>
      <c r="GQN976" s="6"/>
      <c r="GQO976" s="6"/>
      <c r="GQP976" s="6"/>
      <c r="GQQ976" s="6"/>
      <c r="GQR976" s="6"/>
      <c r="GQS976" s="6"/>
      <c r="GQT976" s="6"/>
      <c r="GQU976" s="6"/>
      <c r="GQV976" s="6"/>
      <c r="GQW976" s="6"/>
      <c r="GQX976" s="6"/>
      <c r="GQY976" s="6"/>
      <c r="GQZ976" s="6"/>
      <c r="GRA976" s="6"/>
      <c r="GRB976" s="6"/>
      <c r="GRC976" s="6"/>
      <c r="GRD976" s="6"/>
      <c r="GRE976" s="6"/>
      <c r="GRF976" s="6"/>
      <c r="GRG976" s="6"/>
      <c r="GRH976" s="6"/>
      <c r="GRI976" s="6"/>
      <c r="GRJ976" s="6"/>
      <c r="GRK976" s="6"/>
      <c r="GRL976" s="6"/>
      <c r="GRM976" s="6"/>
      <c r="GRN976" s="6"/>
      <c r="GRO976" s="6"/>
      <c r="GRP976" s="6"/>
      <c r="GRQ976" s="6"/>
      <c r="GRR976" s="6"/>
      <c r="GRS976" s="6"/>
      <c r="GRT976" s="6"/>
      <c r="GRU976" s="6"/>
      <c r="GRV976" s="6"/>
      <c r="GRW976" s="6"/>
      <c r="GRX976" s="6"/>
      <c r="GRY976" s="6"/>
      <c r="GRZ976" s="6"/>
      <c r="GSA976" s="6"/>
      <c r="GSB976" s="6"/>
      <c r="GSC976" s="6"/>
      <c r="GSD976" s="6"/>
      <c r="GSE976" s="6"/>
      <c r="GSF976" s="6"/>
      <c r="GSG976" s="6"/>
      <c r="GSH976" s="6"/>
      <c r="GSI976" s="6"/>
      <c r="GSJ976" s="6"/>
      <c r="GSK976" s="6"/>
      <c r="GSL976" s="6"/>
      <c r="GSM976" s="6"/>
      <c r="GSN976" s="6"/>
      <c r="GSO976" s="6"/>
      <c r="GSP976" s="6"/>
      <c r="GSQ976" s="6"/>
      <c r="GSR976" s="6"/>
      <c r="GSS976" s="6"/>
      <c r="GST976" s="6"/>
      <c r="GSU976" s="6"/>
      <c r="GSV976" s="6"/>
      <c r="GSW976" s="6"/>
      <c r="GSX976" s="6"/>
      <c r="GSY976" s="6"/>
      <c r="GSZ976" s="6"/>
      <c r="GTA976" s="6"/>
      <c r="GTB976" s="6"/>
      <c r="GTC976" s="6"/>
      <c r="GTD976" s="6"/>
      <c r="GTE976" s="6"/>
      <c r="GTF976" s="6"/>
      <c r="GTG976" s="6"/>
      <c r="GTH976" s="6"/>
      <c r="GTI976" s="6"/>
      <c r="GTJ976" s="6"/>
      <c r="GTK976" s="6"/>
      <c r="GTL976" s="6"/>
      <c r="GTM976" s="6"/>
      <c r="GTN976" s="6"/>
      <c r="GTO976" s="6"/>
      <c r="GTP976" s="6"/>
      <c r="GTQ976" s="6"/>
      <c r="GTR976" s="6"/>
      <c r="GTS976" s="6"/>
      <c r="GTT976" s="6"/>
      <c r="GTU976" s="6"/>
      <c r="GTV976" s="6"/>
      <c r="GTW976" s="6"/>
      <c r="GTX976" s="6"/>
      <c r="GTY976" s="6"/>
      <c r="GTZ976" s="6"/>
      <c r="GUA976" s="6"/>
      <c r="GUB976" s="6"/>
      <c r="GUC976" s="6"/>
      <c r="GUD976" s="6"/>
      <c r="GUE976" s="6"/>
      <c r="GUF976" s="6"/>
      <c r="GUG976" s="6"/>
      <c r="GUH976" s="6"/>
      <c r="GUI976" s="6"/>
      <c r="GUJ976" s="6"/>
      <c r="GUK976" s="6"/>
      <c r="GUL976" s="6"/>
      <c r="GUM976" s="6"/>
      <c r="GUN976" s="6"/>
      <c r="GUO976" s="6"/>
      <c r="GUP976" s="6"/>
      <c r="GUQ976" s="6"/>
      <c r="GUR976" s="6"/>
      <c r="GUS976" s="6"/>
      <c r="GUT976" s="6"/>
      <c r="GUU976" s="6"/>
      <c r="GUV976" s="6"/>
      <c r="GUW976" s="6"/>
      <c r="GUX976" s="6"/>
      <c r="GUY976" s="6"/>
      <c r="GUZ976" s="6"/>
      <c r="GVA976" s="6"/>
      <c r="GVB976" s="6"/>
      <c r="GVC976" s="6"/>
      <c r="GVD976" s="6"/>
      <c r="GVE976" s="6"/>
      <c r="GVF976" s="6"/>
      <c r="GVG976" s="6"/>
      <c r="GVH976" s="6"/>
      <c r="GVI976" s="6"/>
      <c r="GVJ976" s="6"/>
      <c r="GVK976" s="6"/>
      <c r="GVL976" s="6"/>
      <c r="GVM976" s="6"/>
      <c r="GVN976" s="6"/>
      <c r="GVO976" s="6"/>
      <c r="GVP976" s="6"/>
      <c r="GVQ976" s="6"/>
      <c r="GVR976" s="6"/>
      <c r="GVS976" s="6"/>
      <c r="GVT976" s="6"/>
      <c r="GVU976" s="6"/>
      <c r="GVV976" s="6"/>
      <c r="GVW976" s="6"/>
      <c r="GVX976" s="6"/>
      <c r="GVY976" s="6"/>
      <c r="GVZ976" s="6"/>
      <c r="GWA976" s="6"/>
      <c r="GWB976" s="6"/>
      <c r="GWC976" s="6"/>
      <c r="GWD976" s="6"/>
      <c r="GWE976" s="6"/>
      <c r="GWF976" s="6"/>
      <c r="GWG976" s="6"/>
      <c r="GWH976" s="6"/>
      <c r="GWI976" s="6"/>
      <c r="GWJ976" s="6"/>
      <c r="GWK976" s="6"/>
      <c r="GWL976" s="6"/>
      <c r="GWM976" s="6"/>
      <c r="GWN976" s="6"/>
      <c r="GWO976" s="6"/>
      <c r="GWP976" s="6"/>
      <c r="GWQ976" s="6"/>
      <c r="GWR976" s="6"/>
      <c r="GWS976" s="6"/>
      <c r="GWT976" s="6"/>
      <c r="GWU976" s="6"/>
      <c r="GWV976" s="6"/>
      <c r="GWW976" s="6"/>
      <c r="GWX976" s="6"/>
      <c r="GWY976" s="6"/>
      <c r="GWZ976" s="6"/>
      <c r="GXA976" s="6"/>
      <c r="GXB976" s="6"/>
      <c r="GXC976" s="6"/>
      <c r="GXD976" s="6"/>
      <c r="GXE976" s="6"/>
      <c r="GXF976" s="6"/>
      <c r="GXG976" s="6"/>
      <c r="GXH976" s="6"/>
      <c r="GXI976" s="6"/>
      <c r="GXJ976" s="6"/>
      <c r="GXK976" s="6"/>
      <c r="GXL976" s="6"/>
      <c r="GXM976" s="6"/>
      <c r="GXN976" s="6"/>
      <c r="GXO976" s="6"/>
      <c r="GXP976" s="6"/>
      <c r="GXQ976" s="6"/>
      <c r="GXR976" s="6"/>
      <c r="GXS976" s="6"/>
      <c r="GXT976" s="6"/>
      <c r="GXU976" s="6"/>
      <c r="GXV976" s="6"/>
      <c r="GXW976" s="6"/>
      <c r="GXX976" s="6"/>
      <c r="GXY976" s="6"/>
      <c r="GXZ976" s="6"/>
      <c r="GYA976" s="6"/>
      <c r="GYB976" s="6"/>
      <c r="GYC976" s="6"/>
      <c r="GYD976" s="6"/>
      <c r="GYE976" s="6"/>
      <c r="GYF976" s="6"/>
      <c r="GYG976" s="6"/>
      <c r="GYH976" s="6"/>
      <c r="GYI976" s="6"/>
      <c r="GYJ976" s="6"/>
      <c r="GYK976" s="6"/>
      <c r="GYL976" s="6"/>
      <c r="GYM976" s="6"/>
      <c r="GYN976" s="6"/>
      <c r="GYO976" s="6"/>
      <c r="GYP976" s="6"/>
      <c r="GYQ976" s="6"/>
      <c r="GYR976" s="6"/>
      <c r="GYS976" s="6"/>
      <c r="GYT976" s="6"/>
      <c r="GYU976" s="6"/>
      <c r="GYV976" s="6"/>
      <c r="GYW976" s="6"/>
      <c r="GYX976" s="6"/>
      <c r="GYY976" s="6"/>
      <c r="GYZ976" s="6"/>
      <c r="GZA976" s="6"/>
      <c r="GZB976" s="6"/>
      <c r="GZC976" s="6"/>
      <c r="GZD976" s="6"/>
      <c r="GZE976" s="6"/>
      <c r="GZF976" s="6"/>
      <c r="GZG976" s="6"/>
      <c r="GZH976" s="6"/>
      <c r="GZI976" s="6"/>
      <c r="GZJ976" s="6"/>
      <c r="GZK976" s="6"/>
      <c r="GZL976" s="6"/>
      <c r="GZM976" s="6"/>
      <c r="GZN976" s="6"/>
      <c r="GZO976" s="6"/>
      <c r="GZP976" s="6"/>
      <c r="GZQ976" s="6"/>
      <c r="GZR976" s="6"/>
      <c r="GZS976" s="6"/>
      <c r="GZT976" s="6"/>
      <c r="GZU976" s="6"/>
      <c r="GZV976" s="6"/>
      <c r="GZW976" s="6"/>
      <c r="GZX976" s="6"/>
      <c r="GZY976" s="6"/>
      <c r="GZZ976" s="6"/>
      <c r="HAA976" s="6"/>
      <c r="HAB976" s="6"/>
      <c r="HAC976" s="6"/>
      <c r="HAD976" s="6"/>
      <c r="HAE976" s="6"/>
      <c r="HAF976" s="6"/>
      <c r="HAG976" s="6"/>
      <c r="HAH976" s="6"/>
      <c r="HAI976" s="6"/>
      <c r="HAJ976" s="6"/>
      <c r="HAK976" s="6"/>
      <c r="HAL976" s="6"/>
      <c r="HAM976" s="6"/>
      <c r="HAN976" s="6"/>
      <c r="HAO976" s="6"/>
      <c r="HAP976" s="6"/>
      <c r="HAQ976" s="6"/>
      <c r="HAR976" s="6"/>
      <c r="HAS976" s="6"/>
      <c r="HAT976" s="6"/>
      <c r="HAU976" s="6"/>
      <c r="HAV976" s="6"/>
      <c r="HAW976" s="6"/>
      <c r="HAX976" s="6"/>
      <c r="HAY976" s="6"/>
      <c r="HAZ976" s="6"/>
      <c r="HBA976" s="6"/>
      <c r="HBB976" s="6"/>
      <c r="HBC976" s="6"/>
      <c r="HBD976" s="6"/>
      <c r="HBE976" s="6"/>
      <c r="HBF976" s="6"/>
      <c r="HBG976" s="6"/>
      <c r="HBH976" s="6"/>
      <c r="HBI976" s="6"/>
      <c r="HBJ976" s="6"/>
      <c r="HBK976" s="6"/>
      <c r="HBL976" s="6"/>
      <c r="HBM976" s="6"/>
      <c r="HBN976" s="6"/>
      <c r="HBO976" s="6"/>
      <c r="HBP976" s="6"/>
      <c r="HBQ976" s="6"/>
      <c r="HBR976" s="6"/>
      <c r="HBS976" s="6"/>
      <c r="HBT976" s="6"/>
      <c r="HBU976" s="6"/>
      <c r="HBV976" s="6"/>
      <c r="HBW976" s="6"/>
      <c r="HBX976" s="6"/>
      <c r="HBY976" s="6"/>
      <c r="HBZ976" s="6"/>
      <c r="HCA976" s="6"/>
      <c r="HCB976" s="6"/>
      <c r="HCC976" s="6"/>
      <c r="HCD976" s="6"/>
      <c r="HCE976" s="6"/>
      <c r="HCF976" s="6"/>
      <c r="HCG976" s="6"/>
      <c r="HCH976" s="6"/>
      <c r="HCI976" s="6"/>
      <c r="HCJ976" s="6"/>
      <c r="HCK976" s="6"/>
      <c r="HCL976" s="6"/>
      <c r="HCM976" s="6"/>
      <c r="HCN976" s="6"/>
      <c r="HCO976" s="6"/>
      <c r="HCP976" s="6"/>
      <c r="HCQ976" s="6"/>
      <c r="HCR976" s="6"/>
      <c r="HCS976" s="6"/>
      <c r="HCT976" s="6"/>
      <c r="HCU976" s="6"/>
      <c r="HCV976" s="6"/>
      <c r="HCW976" s="6"/>
      <c r="HCX976" s="6"/>
      <c r="HCY976" s="6"/>
      <c r="HCZ976" s="6"/>
      <c r="HDA976" s="6"/>
      <c r="HDB976" s="6"/>
      <c r="HDC976" s="6"/>
      <c r="HDD976" s="6"/>
      <c r="HDE976" s="6"/>
      <c r="HDF976" s="6"/>
      <c r="HDG976" s="6"/>
      <c r="HDH976" s="6"/>
      <c r="HDI976" s="6"/>
      <c r="HDJ976" s="6"/>
      <c r="HDK976" s="6"/>
      <c r="HDL976" s="6"/>
      <c r="HDM976" s="6"/>
      <c r="HDN976" s="6"/>
      <c r="HDO976" s="6"/>
      <c r="HDP976" s="6"/>
      <c r="HDQ976" s="6"/>
      <c r="HDR976" s="6"/>
      <c r="HDS976" s="6"/>
      <c r="HDT976" s="6"/>
      <c r="HDU976" s="6"/>
      <c r="HDV976" s="6"/>
      <c r="HDW976" s="6"/>
      <c r="HDX976" s="6"/>
      <c r="HDY976" s="6"/>
      <c r="HDZ976" s="6"/>
      <c r="HEA976" s="6"/>
      <c r="HEB976" s="6"/>
      <c r="HEC976" s="6"/>
      <c r="HED976" s="6"/>
      <c r="HEE976" s="6"/>
      <c r="HEF976" s="6"/>
      <c r="HEG976" s="6"/>
      <c r="HEH976" s="6"/>
      <c r="HEI976" s="6"/>
      <c r="HEJ976" s="6"/>
      <c r="HEK976" s="6"/>
      <c r="HEL976" s="6"/>
      <c r="HEM976" s="6"/>
      <c r="HEN976" s="6"/>
      <c r="HEO976" s="6"/>
      <c r="HEP976" s="6"/>
      <c r="HEQ976" s="6"/>
      <c r="HER976" s="6"/>
      <c r="HES976" s="6"/>
      <c r="HET976" s="6"/>
      <c r="HEU976" s="6"/>
      <c r="HEV976" s="6"/>
      <c r="HEW976" s="6"/>
      <c r="HEX976" s="6"/>
      <c r="HEY976" s="6"/>
      <c r="HEZ976" s="6"/>
      <c r="HFA976" s="6"/>
      <c r="HFB976" s="6"/>
      <c r="HFC976" s="6"/>
      <c r="HFD976" s="6"/>
      <c r="HFE976" s="6"/>
      <c r="HFF976" s="6"/>
      <c r="HFG976" s="6"/>
      <c r="HFH976" s="6"/>
      <c r="HFI976" s="6"/>
      <c r="HFJ976" s="6"/>
      <c r="HFK976" s="6"/>
      <c r="HFL976" s="6"/>
      <c r="HFM976" s="6"/>
      <c r="HFN976" s="6"/>
      <c r="HFO976" s="6"/>
      <c r="HFP976" s="6"/>
      <c r="HFQ976" s="6"/>
      <c r="HFR976" s="6"/>
      <c r="HFS976" s="6"/>
      <c r="HFT976" s="6"/>
      <c r="HFU976" s="6"/>
      <c r="HFV976" s="6"/>
      <c r="HFW976" s="6"/>
      <c r="HFX976" s="6"/>
      <c r="HFY976" s="6"/>
      <c r="HFZ976" s="6"/>
      <c r="HGA976" s="6"/>
      <c r="HGB976" s="6"/>
      <c r="HGC976" s="6"/>
      <c r="HGD976" s="6"/>
      <c r="HGE976" s="6"/>
      <c r="HGF976" s="6"/>
      <c r="HGG976" s="6"/>
      <c r="HGH976" s="6"/>
      <c r="HGI976" s="6"/>
      <c r="HGJ976" s="6"/>
      <c r="HGK976" s="6"/>
      <c r="HGL976" s="6"/>
      <c r="HGM976" s="6"/>
      <c r="HGN976" s="6"/>
      <c r="HGO976" s="6"/>
      <c r="HGP976" s="6"/>
      <c r="HGQ976" s="6"/>
      <c r="HGR976" s="6"/>
      <c r="HGS976" s="6"/>
      <c r="HGT976" s="6"/>
      <c r="HGU976" s="6"/>
      <c r="HGV976" s="6"/>
      <c r="HGW976" s="6"/>
      <c r="HGX976" s="6"/>
      <c r="HGY976" s="6"/>
      <c r="HGZ976" s="6"/>
      <c r="HHA976" s="6"/>
      <c r="HHB976" s="6"/>
      <c r="HHC976" s="6"/>
      <c r="HHD976" s="6"/>
      <c r="HHE976" s="6"/>
      <c r="HHF976" s="6"/>
      <c r="HHG976" s="6"/>
      <c r="HHH976" s="6"/>
      <c r="HHI976" s="6"/>
      <c r="HHJ976" s="6"/>
      <c r="HHK976" s="6"/>
      <c r="HHL976" s="6"/>
      <c r="HHM976" s="6"/>
      <c r="HHN976" s="6"/>
      <c r="HHO976" s="6"/>
      <c r="HHP976" s="6"/>
      <c r="HHQ976" s="6"/>
      <c r="HHR976" s="6"/>
      <c r="HHS976" s="6"/>
      <c r="HHT976" s="6"/>
      <c r="HHU976" s="6"/>
      <c r="HHV976" s="6"/>
      <c r="HHW976" s="6"/>
      <c r="HHX976" s="6"/>
      <c r="HHY976" s="6"/>
      <c r="HHZ976" s="6"/>
      <c r="HIA976" s="6"/>
      <c r="HIB976" s="6"/>
      <c r="HIC976" s="6"/>
      <c r="HID976" s="6"/>
      <c r="HIE976" s="6"/>
      <c r="HIF976" s="6"/>
      <c r="HIG976" s="6"/>
      <c r="HIH976" s="6"/>
      <c r="HII976" s="6"/>
      <c r="HIJ976" s="6"/>
      <c r="HIK976" s="6"/>
      <c r="HIL976" s="6"/>
      <c r="HIM976" s="6"/>
      <c r="HIN976" s="6"/>
      <c r="HIO976" s="6"/>
      <c r="HIP976" s="6"/>
      <c r="HIQ976" s="6"/>
      <c r="HIR976" s="6"/>
      <c r="HIS976" s="6"/>
      <c r="HIT976" s="6"/>
      <c r="HIU976" s="6"/>
      <c r="HIV976" s="6"/>
      <c r="HIW976" s="6"/>
      <c r="HIX976" s="6"/>
      <c r="HIY976" s="6"/>
      <c r="HIZ976" s="6"/>
      <c r="HJA976" s="6"/>
      <c r="HJB976" s="6"/>
      <c r="HJC976" s="6"/>
      <c r="HJD976" s="6"/>
      <c r="HJE976" s="6"/>
      <c r="HJF976" s="6"/>
      <c r="HJG976" s="6"/>
      <c r="HJH976" s="6"/>
      <c r="HJI976" s="6"/>
      <c r="HJJ976" s="6"/>
      <c r="HJK976" s="6"/>
      <c r="HJL976" s="6"/>
      <c r="HJM976" s="6"/>
      <c r="HJN976" s="6"/>
      <c r="HJO976" s="6"/>
      <c r="HJP976" s="6"/>
      <c r="HJQ976" s="6"/>
      <c r="HJR976" s="6"/>
      <c r="HJS976" s="6"/>
      <c r="HJT976" s="6"/>
      <c r="HJU976" s="6"/>
      <c r="HJV976" s="6"/>
      <c r="HJW976" s="6"/>
      <c r="HJX976" s="6"/>
      <c r="HJY976" s="6"/>
      <c r="HJZ976" s="6"/>
      <c r="HKA976" s="6"/>
      <c r="HKB976" s="6"/>
      <c r="HKC976" s="6"/>
      <c r="HKD976" s="6"/>
      <c r="HKE976" s="6"/>
      <c r="HKF976" s="6"/>
      <c r="HKG976" s="6"/>
      <c r="HKH976" s="6"/>
      <c r="HKI976" s="6"/>
      <c r="HKJ976" s="6"/>
      <c r="HKK976" s="6"/>
      <c r="HKL976" s="6"/>
      <c r="HKM976" s="6"/>
      <c r="HKN976" s="6"/>
      <c r="HKO976" s="6"/>
      <c r="HKP976" s="6"/>
      <c r="HKQ976" s="6"/>
      <c r="HKR976" s="6"/>
      <c r="HKS976" s="6"/>
      <c r="HKT976" s="6"/>
      <c r="HKU976" s="6"/>
      <c r="HKV976" s="6"/>
      <c r="HKW976" s="6"/>
      <c r="HKX976" s="6"/>
      <c r="HKY976" s="6"/>
      <c r="HKZ976" s="6"/>
      <c r="HLA976" s="6"/>
      <c r="HLB976" s="6"/>
      <c r="HLC976" s="6"/>
      <c r="HLD976" s="6"/>
      <c r="HLE976" s="6"/>
      <c r="HLF976" s="6"/>
      <c r="HLG976" s="6"/>
      <c r="HLH976" s="6"/>
      <c r="HLI976" s="6"/>
      <c r="HLJ976" s="6"/>
      <c r="HLK976" s="6"/>
      <c r="HLL976" s="6"/>
      <c r="HLM976" s="6"/>
      <c r="HLN976" s="6"/>
      <c r="HLO976" s="6"/>
      <c r="HLP976" s="6"/>
      <c r="HLQ976" s="6"/>
      <c r="HLR976" s="6"/>
      <c r="HLS976" s="6"/>
      <c r="HLT976" s="6"/>
      <c r="HLU976" s="6"/>
      <c r="HLV976" s="6"/>
      <c r="HLW976" s="6"/>
      <c r="HLX976" s="6"/>
      <c r="HLY976" s="6"/>
      <c r="HLZ976" s="6"/>
      <c r="HMA976" s="6"/>
      <c r="HMB976" s="6"/>
      <c r="HMC976" s="6"/>
      <c r="HMD976" s="6"/>
      <c r="HME976" s="6"/>
      <c r="HMF976" s="6"/>
      <c r="HMG976" s="6"/>
      <c r="HMH976" s="6"/>
      <c r="HMI976" s="6"/>
      <c r="HMJ976" s="6"/>
      <c r="HMK976" s="6"/>
      <c r="HML976" s="6"/>
      <c r="HMM976" s="6"/>
      <c r="HMN976" s="6"/>
      <c r="HMO976" s="6"/>
      <c r="HMP976" s="6"/>
      <c r="HMQ976" s="6"/>
      <c r="HMR976" s="6"/>
      <c r="HMS976" s="6"/>
      <c r="HMT976" s="6"/>
      <c r="HMU976" s="6"/>
      <c r="HMV976" s="6"/>
      <c r="HMW976" s="6"/>
      <c r="HMX976" s="6"/>
      <c r="HMY976" s="6"/>
      <c r="HMZ976" s="6"/>
      <c r="HNA976" s="6"/>
      <c r="HNB976" s="6"/>
      <c r="HNC976" s="6"/>
      <c r="HND976" s="6"/>
      <c r="HNE976" s="6"/>
      <c r="HNF976" s="6"/>
      <c r="HNG976" s="6"/>
      <c r="HNH976" s="6"/>
      <c r="HNI976" s="6"/>
      <c r="HNJ976" s="6"/>
      <c r="HNK976" s="6"/>
      <c r="HNL976" s="6"/>
      <c r="HNM976" s="6"/>
      <c r="HNN976" s="6"/>
      <c r="HNO976" s="6"/>
      <c r="HNP976" s="6"/>
      <c r="HNQ976" s="6"/>
      <c r="HNR976" s="6"/>
      <c r="HNS976" s="6"/>
      <c r="HNT976" s="6"/>
      <c r="HNU976" s="6"/>
      <c r="HNV976" s="6"/>
      <c r="HNW976" s="6"/>
      <c r="HNX976" s="6"/>
      <c r="HNY976" s="6"/>
      <c r="HNZ976" s="6"/>
      <c r="HOA976" s="6"/>
      <c r="HOB976" s="6"/>
      <c r="HOC976" s="6"/>
      <c r="HOD976" s="6"/>
      <c r="HOE976" s="6"/>
      <c r="HOF976" s="6"/>
      <c r="HOG976" s="6"/>
      <c r="HOH976" s="6"/>
      <c r="HOI976" s="6"/>
      <c r="HOJ976" s="6"/>
      <c r="HOK976" s="6"/>
      <c r="HOL976" s="6"/>
      <c r="HOM976" s="6"/>
      <c r="HON976" s="6"/>
      <c r="HOO976" s="6"/>
      <c r="HOP976" s="6"/>
      <c r="HOQ976" s="6"/>
      <c r="HOR976" s="6"/>
      <c r="HOS976" s="6"/>
      <c r="HOT976" s="6"/>
      <c r="HOU976" s="6"/>
      <c r="HOV976" s="6"/>
      <c r="HOW976" s="6"/>
      <c r="HOX976" s="6"/>
      <c r="HOY976" s="6"/>
      <c r="HOZ976" s="6"/>
      <c r="HPA976" s="6"/>
      <c r="HPB976" s="6"/>
      <c r="HPC976" s="6"/>
      <c r="HPD976" s="6"/>
      <c r="HPE976" s="6"/>
      <c r="HPF976" s="6"/>
      <c r="HPG976" s="6"/>
      <c r="HPH976" s="6"/>
      <c r="HPI976" s="6"/>
      <c r="HPJ976" s="6"/>
      <c r="HPK976" s="6"/>
      <c r="HPL976" s="6"/>
      <c r="HPM976" s="6"/>
      <c r="HPN976" s="6"/>
      <c r="HPO976" s="6"/>
      <c r="HPP976" s="6"/>
      <c r="HPQ976" s="6"/>
      <c r="HPR976" s="6"/>
      <c r="HPS976" s="6"/>
      <c r="HPT976" s="6"/>
      <c r="HPU976" s="6"/>
      <c r="HPV976" s="6"/>
      <c r="HPW976" s="6"/>
      <c r="HPX976" s="6"/>
      <c r="HPY976" s="6"/>
      <c r="HPZ976" s="6"/>
      <c r="HQA976" s="6"/>
      <c r="HQB976" s="6"/>
      <c r="HQC976" s="6"/>
      <c r="HQD976" s="6"/>
      <c r="HQE976" s="6"/>
      <c r="HQF976" s="6"/>
      <c r="HQG976" s="6"/>
      <c r="HQH976" s="6"/>
      <c r="HQI976" s="6"/>
      <c r="HQJ976" s="6"/>
      <c r="HQK976" s="6"/>
      <c r="HQL976" s="6"/>
      <c r="HQM976" s="6"/>
      <c r="HQN976" s="6"/>
      <c r="HQO976" s="6"/>
      <c r="HQP976" s="6"/>
      <c r="HQQ976" s="6"/>
      <c r="HQR976" s="6"/>
      <c r="HQS976" s="6"/>
      <c r="HQT976" s="6"/>
      <c r="HQU976" s="6"/>
      <c r="HQV976" s="6"/>
      <c r="HQW976" s="6"/>
      <c r="HQX976" s="6"/>
      <c r="HQY976" s="6"/>
      <c r="HQZ976" s="6"/>
      <c r="HRA976" s="6"/>
      <c r="HRB976" s="6"/>
      <c r="HRC976" s="6"/>
      <c r="HRD976" s="6"/>
      <c r="HRE976" s="6"/>
      <c r="HRF976" s="6"/>
      <c r="HRG976" s="6"/>
      <c r="HRH976" s="6"/>
      <c r="HRI976" s="6"/>
      <c r="HRJ976" s="6"/>
      <c r="HRK976" s="6"/>
      <c r="HRL976" s="6"/>
      <c r="HRM976" s="6"/>
      <c r="HRN976" s="6"/>
      <c r="HRO976" s="6"/>
      <c r="HRP976" s="6"/>
      <c r="HRQ976" s="6"/>
      <c r="HRR976" s="6"/>
      <c r="HRS976" s="6"/>
      <c r="HRT976" s="6"/>
      <c r="HRU976" s="6"/>
      <c r="HRV976" s="6"/>
      <c r="HRW976" s="6"/>
      <c r="HRX976" s="6"/>
      <c r="HRY976" s="6"/>
      <c r="HRZ976" s="6"/>
      <c r="HSA976" s="6"/>
      <c r="HSB976" s="6"/>
      <c r="HSC976" s="6"/>
      <c r="HSD976" s="6"/>
      <c r="HSE976" s="6"/>
      <c r="HSF976" s="6"/>
      <c r="HSG976" s="6"/>
      <c r="HSH976" s="6"/>
      <c r="HSI976" s="6"/>
      <c r="HSJ976" s="6"/>
      <c r="HSK976" s="6"/>
      <c r="HSL976" s="6"/>
      <c r="HSM976" s="6"/>
      <c r="HSN976" s="6"/>
      <c r="HSO976" s="6"/>
      <c r="HSP976" s="6"/>
      <c r="HSQ976" s="6"/>
      <c r="HSR976" s="6"/>
      <c r="HSS976" s="6"/>
      <c r="HST976" s="6"/>
      <c r="HSU976" s="6"/>
      <c r="HSV976" s="6"/>
      <c r="HSW976" s="6"/>
      <c r="HSX976" s="6"/>
      <c r="HSY976" s="6"/>
      <c r="HSZ976" s="6"/>
      <c r="HTA976" s="6"/>
      <c r="HTB976" s="6"/>
      <c r="HTC976" s="6"/>
      <c r="HTD976" s="6"/>
      <c r="HTE976" s="6"/>
      <c r="HTF976" s="6"/>
      <c r="HTG976" s="6"/>
      <c r="HTH976" s="6"/>
      <c r="HTI976" s="6"/>
      <c r="HTJ976" s="6"/>
      <c r="HTK976" s="6"/>
      <c r="HTL976" s="6"/>
      <c r="HTM976" s="6"/>
      <c r="HTN976" s="6"/>
      <c r="HTO976" s="6"/>
      <c r="HTP976" s="6"/>
      <c r="HTQ976" s="6"/>
      <c r="HTR976" s="6"/>
      <c r="HTS976" s="6"/>
      <c r="HTT976" s="6"/>
      <c r="HTU976" s="6"/>
      <c r="HTV976" s="6"/>
      <c r="HTW976" s="6"/>
      <c r="HTX976" s="6"/>
      <c r="HTY976" s="6"/>
      <c r="HTZ976" s="6"/>
      <c r="HUA976" s="6"/>
      <c r="HUB976" s="6"/>
      <c r="HUC976" s="6"/>
      <c r="HUD976" s="6"/>
      <c r="HUE976" s="6"/>
      <c r="HUF976" s="6"/>
      <c r="HUG976" s="6"/>
      <c r="HUH976" s="6"/>
      <c r="HUI976" s="6"/>
      <c r="HUJ976" s="6"/>
      <c r="HUK976" s="6"/>
      <c r="HUL976" s="6"/>
      <c r="HUM976" s="6"/>
      <c r="HUN976" s="6"/>
      <c r="HUO976" s="6"/>
      <c r="HUP976" s="6"/>
      <c r="HUQ976" s="6"/>
      <c r="HUR976" s="6"/>
      <c r="HUS976" s="6"/>
      <c r="HUT976" s="6"/>
      <c r="HUU976" s="6"/>
      <c r="HUV976" s="6"/>
      <c r="HUW976" s="6"/>
      <c r="HUX976" s="6"/>
      <c r="HUY976" s="6"/>
      <c r="HUZ976" s="6"/>
      <c r="HVA976" s="6"/>
      <c r="HVB976" s="6"/>
      <c r="HVC976" s="6"/>
      <c r="HVD976" s="6"/>
      <c r="HVE976" s="6"/>
      <c r="HVF976" s="6"/>
      <c r="HVG976" s="6"/>
      <c r="HVH976" s="6"/>
      <c r="HVI976" s="6"/>
      <c r="HVJ976" s="6"/>
      <c r="HVK976" s="6"/>
      <c r="HVL976" s="6"/>
      <c r="HVM976" s="6"/>
      <c r="HVN976" s="6"/>
      <c r="HVO976" s="6"/>
      <c r="HVP976" s="6"/>
      <c r="HVQ976" s="6"/>
      <c r="HVR976" s="6"/>
      <c r="HVS976" s="6"/>
      <c r="HVT976" s="6"/>
      <c r="HVU976" s="6"/>
      <c r="HVV976" s="6"/>
      <c r="HVW976" s="6"/>
      <c r="HVX976" s="6"/>
      <c r="HVY976" s="6"/>
      <c r="HVZ976" s="6"/>
      <c r="HWA976" s="6"/>
      <c r="HWB976" s="6"/>
      <c r="HWC976" s="6"/>
      <c r="HWD976" s="6"/>
      <c r="HWE976" s="6"/>
      <c r="HWF976" s="6"/>
      <c r="HWG976" s="6"/>
      <c r="HWH976" s="6"/>
      <c r="HWI976" s="6"/>
      <c r="HWJ976" s="6"/>
      <c r="HWK976" s="6"/>
      <c r="HWL976" s="6"/>
      <c r="HWM976" s="6"/>
      <c r="HWN976" s="6"/>
      <c r="HWO976" s="6"/>
      <c r="HWP976" s="6"/>
      <c r="HWQ976" s="6"/>
      <c r="HWR976" s="6"/>
      <c r="HWS976" s="6"/>
      <c r="HWT976" s="6"/>
      <c r="HWU976" s="6"/>
      <c r="HWV976" s="6"/>
      <c r="HWW976" s="6"/>
      <c r="HWX976" s="6"/>
      <c r="HWY976" s="6"/>
      <c r="HWZ976" s="6"/>
      <c r="HXA976" s="6"/>
      <c r="HXB976" s="6"/>
      <c r="HXC976" s="6"/>
      <c r="HXD976" s="6"/>
      <c r="HXE976" s="6"/>
      <c r="HXF976" s="6"/>
      <c r="HXG976" s="6"/>
      <c r="HXH976" s="6"/>
      <c r="HXI976" s="6"/>
      <c r="HXJ976" s="6"/>
      <c r="HXK976" s="6"/>
      <c r="HXL976" s="6"/>
      <c r="HXM976" s="6"/>
      <c r="HXN976" s="6"/>
      <c r="HXO976" s="6"/>
      <c r="HXP976" s="6"/>
      <c r="HXQ976" s="6"/>
      <c r="HXR976" s="6"/>
      <c r="HXS976" s="6"/>
      <c r="HXT976" s="6"/>
      <c r="HXU976" s="6"/>
      <c r="HXV976" s="6"/>
      <c r="HXW976" s="6"/>
      <c r="HXX976" s="6"/>
      <c r="HXY976" s="6"/>
      <c r="HXZ976" s="6"/>
      <c r="HYA976" s="6"/>
      <c r="HYB976" s="6"/>
      <c r="HYC976" s="6"/>
      <c r="HYD976" s="6"/>
      <c r="HYE976" s="6"/>
      <c r="HYF976" s="6"/>
      <c r="HYG976" s="6"/>
      <c r="HYH976" s="6"/>
      <c r="HYI976" s="6"/>
      <c r="HYJ976" s="6"/>
      <c r="HYK976" s="6"/>
      <c r="HYL976" s="6"/>
      <c r="HYM976" s="6"/>
      <c r="HYN976" s="6"/>
      <c r="HYO976" s="6"/>
      <c r="HYP976" s="6"/>
      <c r="HYQ976" s="6"/>
      <c r="HYR976" s="6"/>
      <c r="HYS976" s="6"/>
      <c r="HYT976" s="6"/>
      <c r="HYU976" s="6"/>
      <c r="HYV976" s="6"/>
      <c r="HYW976" s="6"/>
      <c r="HYX976" s="6"/>
      <c r="HYY976" s="6"/>
      <c r="HYZ976" s="6"/>
      <c r="HZA976" s="6"/>
      <c r="HZB976" s="6"/>
      <c r="HZC976" s="6"/>
      <c r="HZD976" s="6"/>
      <c r="HZE976" s="6"/>
      <c r="HZF976" s="6"/>
      <c r="HZG976" s="6"/>
      <c r="HZH976" s="6"/>
      <c r="HZI976" s="6"/>
      <c r="HZJ976" s="6"/>
      <c r="HZK976" s="6"/>
      <c r="HZL976" s="6"/>
      <c r="HZM976" s="6"/>
      <c r="HZN976" s="6"/>
      <c r="HZO976" s="6"/>
      <c r="HZP976" s="6"/>
      <c r="HZQ976" s="6"/>
      <c r="HZR976" s="6"/>
      <c r="HZS976" s="6"/>
      <c r="HZT976" s="6"/>
      <c r="HZU976" s="6"/>
      <c r="HZV976" s="6"/>
      <c r="HZW976" s="6"/>
      <c r="HZX976" s="6"/>
      <c r="HZY976" s="6"/>
      <c r="HZZ976" s="6"/>
      <c r="IAA976" s="6"/>
      <c r="IAB976" s="6"/>
      <c r="IAC976" s="6"/>
      <c r="IAD976" s="6"/>
      <c r="IAE976" s="6"/>
      <c r="IAF976" s="6"/>
      <c r="IAG976" s="6"/>
      <c r="IAH976" s="6"/>
      <c r="IAI976" s="6"/>
      <c r="IAJ976" s="6"/>
      <c r="IAK976" s="6"/>
      <c r="IAL976" s="6"/>
      <c r="IAM976" s="6"/>
      <c r="IAN976" s="6"/>
      <c r="IAO976" s="6"/>
      <c r="IAP976" s="6"/>
      <c r="IAQ976" s="6"/>
      <c r="IAR976" s="6"/>
      <c r="IAS976" s="6"/>
      <c r="IAT976" s="6"/>
      <c r="IAU976" s="6"/>
      <c r="IAV976" s="6"/>
      <c r="IAW976" s="6"/>
      <c r="IAX976" s="6"/>
      <c r="IAY976" s="6"/>
      <c r="IAZ976" s="6"/>
      <c r="IBA976" s="6"/>
      <c r="IBB976" s="6"/>
      <c r="IBC976" s="6"/>
      <c r="IBD976" s="6"/>
      <c r="IBE976" s="6"/>
      <c r="IBF976" s="6"/>
      <c r="IBG976" s="6"/>
      <c r="IBH976" s="6"/>
      <c r="IBI976" s="6"/>
      <c r="IBJ976" s="6"/>
      <c r="IBK976" s="6"/>
      <c r="IBL976" s="6"/>
      <c r="IBM976" s="6"/>
      <c r="IBN976" s="6"/>
      <c r="IBO976" s="6"/>
      <c r="IBP976" s="6"/>
      <c r="IBQ976" s="6"/>
      <c r="IBR976" s="6"/>
      <c r="IBS976" s="6"/>
      <c r="IBT976" s="6"/>
      <c r="IBU976" s="6"/>
      <c r="IBV976" s="6"/>
      <c r="IBW976" s="6"/>
      <c r="IBX976" s="6"/>
      <c r="IBY976" s="6"/>
      <c r="IBZ976" s="6"/>
      <c r="ICA976" s="6"/>
      <c r="ICB976" s="6"/>
      <c r="ICC976" s="6"/>
      <c r="ICD976" s="6"/>
      <c r="ICE976" s="6"/>
      <c r="ICF976" s="6"/>
      <c r="ICG976" s="6"/>
      <c r="ICH976" s="6"/>
      <c r="ICI976" s="6"/>
      <c r="ICJ976" s="6"/>
      <c r="ICK976" s="6"/>
      <c r="ICL976" s="6"/>
      <c r="ICM976" s="6"/>
      <c r="ICN976" s="6"/>
      <c r="ICO976" s="6"/>
      <c r="ICP976" s="6"/>
      <c r="ICQ976" s="6"/>
      <c r="ICR976" s="6"/>
      <c r="ICS976" s="6"/>
      <c r="ICT976" s="6"/>
      <c r="ICU976" s="6"/>
      <c r="ICV976" s="6"/>
      <c r="ICW976" s="6"/>
      <c r="ICX976" s="6"/>
      <c r="ICY976" s="6"/>
      <c r="ICZ976" s="6"/>
      <c r="IDA976" s="6"/>
      <c r="IDB976" s="6"/>
      <c r="IDC976" s="6"/>
      <c r="IDD976" s="6"/>
      <c r="IDE976" s="6"/>
      <c r="IDF976" s="6"/>
      <c r="IDG976" s="6"/>
      <c r="IDH976" s="6"/>
      <c r="IDI976" s="6"/>
      <c r="IDJ976" s="6"/>
      <c r="IDK976" s="6"/>
      <c r="IDL976" s="6"/>
      <c r="IDM976" s="6"/>
      <c r="IDN976" s="6"/>
      <c r="IDO976" s="6"/>
      <c r="IDP976" s="6"/>
      <c r="IDQ976" s="6"/>
      <c r="IDR976" s="6"/>
      <c r="IDS976" s="6"/>
      <c r="IDT976" s="6"/>
      <c r="IDU976" s="6"/>
      <c r="IDV976" s="6"/>
      <c r="IDW976" s="6"/>
      <c r="IDX976" s="6"/>
      <c r="IDY976" s="6"/>
      <c r="IDZ976" s="6"/>
      <c r="IEA976" s="6"/>
      <c r="IEB976" s="6"/>
      <c r="IEC976" s="6"/>
      <c r="IED976" s="6"/>
      <c r="IEE976" s="6"/>
      <c r="IEF976" s="6"/>
      <c r="IEG976" s="6"/>
      <c r="IEH976" s="6"/>
      <c r="IEI976" s="6"/>
      <c r="IEJ976" s="6"/>
      <c r="IEK976" s="6"/>
      <c r="IEL976" s="6"/>
      <c r="IEM976" s="6"/>
      <c r="IEN976" s="6"/>
      <c r="IEO976" s="6"/>
      <c r="IEP976" s="6"/>
      <c r="IEQ976" s="6"/>
      <c r="IER976" s="6"/>
      <c r="IES976" s="6"/>
      <c r="IET976" s="6"/>
      <c r="IEU976" s="6"/>
      <c r="IEV976" s="6"/>
      <c r="IEW976" s="6"/>
      <c r="IEX976" s="6"/>
      <c r="IEY976" s="6"/>
      <c r="IEZ976" s="6"/>
      <c r="IFA976" s="6"/>
      <c r="IFB976" s="6"/>
      <c r="IFC976" s="6"/>
      <c r="IFD976" s="6"/>
      <c r="IFE976" s="6"/>
      <c r="IFF976" s="6"/>
      <c r="IFG976" s="6"/>
      <c r="IFH976" s="6"/>
      <c r="IFI976" s="6"/>
      <c r="IFJ976" s="6"/>
      <c r="IFK976" s="6"/>
      <c r="IFL976" s="6"/>
      <c r="IFM976" s="6"/>
      <c r="IFN976" s="6"/>
      <c r="IFO976" s="6"/>
      <c r="IFP976" s="6"/>
      <c r="IFQ976" s="6"/>
      <c r="IFR976" s="6"/>
      <c r="IFS976" s="6"/>
      <c r="IFT976" s="6"/>
      <c r="IFU976" s="6"/>
      <c r="IFV976" s="6"/>
      <c r="IFW976" s="6"/>
      <c r="IFX976" s="6"/>
      <c r="IFY976" s="6"/>
      <c r="IFZ976" s="6"/>
      <c r="IGA976" s="6"/>
      <c r="IGB976" s="6"/>
      <c r="IGC976" s="6"/>
      <c r="IGD976" s="6"/>
      <c r="IGE976" s="6"/>
      <c r="IGF976" s="6"/>
      <c r="IGG976" s="6"/>
      <c r="IGH976" s="6"/>
      <c r="IGI976" s="6"/>
      <c r="IGJ976" s="6"/>
      <c r="IGK976" s="6"/>
      <c r="IGL976" s="6"/>
      <c r="IGM976" s="6"/>
      <c r="IGN976" s="6"/>
      <c r="IGO976" s="6"/>
      <c r="IGP976" s="6"/>
      <c r="IGQ976" s="6"/>
      <c r="IGR976" s="6"/>
      <c r="IGS976" s="6"/>
      <c r="IGT976" s="6"/>
      <c r="IGU976" s="6"/>
      <c r="IGV976" s="6"/>
      <c r="IGW976" s="6"/>
      <c r="IGX976" s="6"/>
      <c r="IGY976" s="6"/>
      <c r="IGZ976" s="6"/>
      <c r="IHA976" s="6"/>
      <c r="IHB976" s="6"/>
      <c r="IHC976" s="6"/>
      <c r="IHD976" s="6"/>
      <c r="IHE976" s="6"/>
      <c r="IHF976" s="6"/>
      <c r="IHG976" s="6"/>
      <c r="IHH976" s="6"/>
      <c r="IHI976" s="6"/>
      <c r="IHJ976" s="6"/>
      <c r="IHK976" s="6"/>
      <c r="IHL976" s="6"/>
      <c r="IHM976" s="6"/>
      <c r="IHN976" s="6"/>
      <c r="IHO976" s="6"/>
      <c r="IHP976" s="6"/>
      <c r="IHQ976" s="6"/>
      <c r="IHR976" s="6"/>
      <c r="IHS976" s="6"/>
      <c r="IHT976" s="6"/>
      <c r="IHU976" s="6"/>
      <c r="IHV976" s="6"/>
      <c r="IHW976" s="6"/>
      <c r="IHX976" s="6"/>
      <c r="IHY976" s="6"/>
      <c r="IHZ976" s="6"/>
      <c r="IIA976" s="6"/>
      <c r="IIB976" s="6"/>
      <c r="IIC976" s="6"/>
      <c r="IID976" s="6"/>
      <c r="IIE976" s="6"/>
      <c r="IIF976" s="6"/>
      <c r="IIG976" s="6"/>
      <c r="IIH976" s="6"/>
      <c r="III976" s="6"/>
      <c r="IIJ976" s="6"/>
      <c r="IIK976" s="6"/>
      <c r="IIL976" s="6"/>
      <c r="IIM976" s="6"/>
      <c r="IIN976" s="6"/>
      <c r="IIO976" s="6"/>
      <c r="IIP976" s="6"/>
      <c r="IIQ976" s="6"/>
      <c r="IIR976" s="6"/>
      <c r="IIS976" s="6"/>
      <c r="IIT976" s="6"/>
      <c r="IIU976" s="6"/>
      <c r="IIV976" s="6"/>
      <c r="IIW976" s="6"/>
      <c r="IIX976" s="6"/>
      <c r="IIY976" s="6"/>
      <c r="IIZ976" s="6"/>
      <c r="IJA976" s="6"/>
      <c r="IJB976" s="6"/>
      <c r="IJC976" s="6"/>
      <c r="IJD976" s="6"/>
      <c r="IJE976" s="6"/>
      <c r="IJF976" s="6"/>
      <c r="IJG976" s="6"/>
      <c r="IJH976" s="6"/>
      <c r="IJI976" s="6"/>
      <c r="IJJ976" s="6"/>
      <c r="IJK976" s="6"/>
      <c r="IJL976" s="6"/>
      <c r="IJM976" s="6"/>
      <c r="IJN976" s="6"/>
      <c r="IJO976" s="6"/>
      <c r="IJP976" s="6"/>
      <c r="IJQ976" s="6"/>
      <c r="IJR976" s="6"/>
      <c r="IJS976" s="6"/>
      <c r="IJT976" s="6"/>
      <c r="IJU976" s="6"/>
      <c r="IJV976" s="6"/>
      <c r="IJW976" s="6"/>
      <c r="IJX976" s="6"/>
      <c r="IJY976" s="6"/>
      <c r="IJZ976" s="6"/>
      <c r="IKA976" s="6"/>
      <c r="IKB976" s="6"/>
      <c r="IKC976" s="6"/>
      <c r="IKD976" s="6"/>
      <c r="IKE976" s="6"/>
      <c r="IKF976" s="6"/>
      <c r="IKG976" s="6"/>
      <c r="IKH976" s="6"/>
      <c r="IKI976" s="6"/>
      <c r="IKJ976" s="6"/>
      <c r="IKK976" s="6"/>
      <c r="IKL976" s="6"/>
      <c r="IKM976" s="6"/>
      <c r="IKN976" s="6"/>
      <c r="IKO976" s="6"/>
      <c r="IKP976" s="6"/>
      <c r="IKQ976" s="6"/>
      <c r="IKR976" s="6"/>
      <c r="IKS976" s="6"/>
      <c r="IKT976" s="6"/>
      <c r="IKU976" s="6"/>
      <c r="IKV976" s="6"/>
      <c r="IKW976" s="6"/>
      <c r="IKX976" s="6"/>
      <c r="IKY976" s="6"/>
      <c r="IKZ976" s="6"/>
      <c r="ILA976" s="6"/>
      <c r="ILB976" s="6"/>
      <c r="ILC976" s="6"/>
      <c r="ILD976" s="6"/>
      <c r="ILE976" s="6"/>
      <c r="ILF976" s="6"/>
      <c r="ILG976" s="6"/>
      <c r="ILH976" s="6"/>
      <c r="ILI976" s="6"/>
      <c r="ILJ976" s="6"/>
      <c r="ILK976" s="6"/>
      <c r="ILL976" s="6"/>
      <c r="ILM976" s="6"/>
      <c r="ILN976" s="6"/>
      <c r="ILO976" s="6"/>
      <c r="ILP976" s="6"/>
      <c r="ILQ976" s="6"/>
      <c r="ILR976" s="6"/>
      <c r="ILS976" s="6"/>
      <c r="ILT976" s="6"/>
      <c r="ILU976" s="6"/>
      <c r="ILV976" s="6"/>
      <c r="ILW976" s="6"/>
      <c r="ILX976" s="6"/>
      <c r="ILY976" s="6"/>
      <c r="ILZ976" s="6"/>
      <c r="IMA976" s="6"/>
      <c r="IMB976" s="6"/>
      <c r="IMC976" s="6"/>
      <c r="IMD976" s="6"/>
      <c r="IME976" s="6"/>
      <c r="IMF976" s="6"/>
      <c r="IMG976" s="6"/>
      <c r="IMH976" s="6"/>
      <c r="IMI976" s="6"/>
      <c r="IMJ976" s="6"/>
      <c r="IMK976" s="6"/>
      <c r="IML976" s="6"/>
      <c r="IMM976" s="6"/>
      <c r="IMN976" s="6"/>
      <c r="IMO976" s="6"/>
      <c r="IMP976" s="6"/>
      <c r="IMQ976" s="6"/>
      <c r="IMR976" s="6"/>
      <c r="IMS976" s="6"/>
      <c r="IMT976" s="6"/>
      <c r="IMU976" s="6"/>
      <c r="IMV976" s="6"/>
      <c r="IMW976" s="6"/>
      <c r="IMX976" s="6"/>
      <c r="IMY976" s="6"/>
      <c r="IMZ976" s="6"/>
      <c r="INA976" s="6"/>
      <c r="INB976" s="6"/>
      <c r="INC976" s="6"/>
      <c r="IND976" s="6"/>
      <c r="INE976" s="6"/>
      <c r="INF976" s="6"/>
      <c r="ING976" s="6"/>
      <c r="INH976" s="6"/>
      <c r="INI976" s="6"/>
      <c r="INJ976" s="6"/>
      <c r="INK976" s="6"/>
      <c r="INL976" s="6"/>
      <c r="INM976" s="6"/>
      <c r="INN976" s="6"/>
      <c r="INO976" s="6"/>
      <c r="INP976" s="6"/>
      <c r="INQ976" s="6"/>
      <c r="INR976" s="6"/>
      <c r="INS976" s="6"/>
      <c r="INT976" s="6"/>
      <c r="INU976" s="6"/>
      <c r="INV976" s="6"/>
      <c r="INW976" s="6"/>
      <c r="INX976" s="6"/>
      <c r="INY976" s="6"/>
      <c r="INZ976" s="6"/>
      <c r="IOA976" s="6"/>
      <c r="IOB976" s="6"/>
      <c r="IOC976" s="6"/>
      <c r="IOD976" s="6"/>
      <c r="IOE976" s="6"/>
      <c r="IOF976" s="6"/>
      <c r="IOG976" s="6"/>
      <c r="IOH976" s="6"/>
      <c r="IOI976" s="6"/>
      <c r="IOJ976" s="6"/>
      <c r="IOK976" s="6"/>
      <c r="IOL976" s="6"/>
      <c r="IOM976" s="6"/>
      <c r="ION976" s="6"/>
      <c r="IOO976" s="6"/>
      <c r="IOP976" s="6"/>
      <c r="IOQ976" s="6"/>
      <c r="IOR976" s="6"/>
      <c r="IOS976" s="6"/>
      <c r="IOT976" s="6"/>
      <c r="IOU976" s="6"/>
      <c r="IOV976" s="6"/>
      <c r="IOW976" s="6"/>
      <c r="IOX976" s="6"/>
      <c r="IOY976" s="6"/>
      <c r="IOZ976" s="6"/>
      <c r="IPA976" s="6"/>
      <c r="IPB976" s="6"/>
      <c r="IPC976" s="6"/>
      <c r="IPD976" s="6"/>
      <c r="IPE976" s="6"/>
      <c r="IPF976" s="6"/>
      <c r="IPG976" s="6"/>
      <c r="IPH976" s="6"/>
      <c r="IPI976" s="6"/>
      <c r="IPJ976" s="6"/>
      <c r="IPK976" s="6"/>
      <c r="IPL976" s="6"/>
      <c r="IPM976" s="6"/>
      <c r="IPN976" s="6"/>
      <c r="IPO976" s="6"/>
      <c r="IPP976" s="6"/>
      <c r="IPQ976" s="6"/>
      <c r="IPR976" s="6"/>
      <c r="IPS976" s="6"/>
      <c r="IPT976" s="6"/>
      <c r="IPU976" s="6"/>
      <c r="IPV976" s="6"/>
      <c r="IPW976" s="6"/>
      <c r="IPX976" s="6"/>
      <c r="IPY976" s="6"/>
      <c r="IPZ976" s="6"/>
      <c r="IQA976" s="6"/>
      <c r="IQB976" s="6"/>
      <c r="IQC976" s="6"/>
      <c r="IQD976" s="6"/>
      <c r="IQE976" s="6"/>
      <c r="IQF976" s="6"/>
      <c r="IQG976" s="6"/>
      <c r="IQH976" s="6"/>
      <c r="IQI976" s="6"/>
      <c r="IQJ976" s="6"/>
      <c r="IQK976" s="6"/>
      <c r="IQL976" s="6"/>
      <c r="IQM976" s="6"/>
      <c r="IQN976" s="6"/>
      <c r="IQO976" s="6"/>
      <c r="IQP976" s="6"/>
      <c r="IQQ976" s="6"/>
      <c r="IQR976" s="6"/>
      <c r="IQS976" s="6"/>
      <c r="IQT976" s="6"/>
      <c r="IQU976" s="6"/>
      <c r="IQV976" s="6"/>
      <c r="IQW976" s="6"/>
      <c r="IQX976" s="6"/>
      <c r="IQY976" s="6"/>
      <c r="IQZ976" s="6"/>
      <c r="IRA976" s="6"/>
      <c r="IRB976" s="6"/>
      <c r="IRC976" s="6"/>
      <c r="IRD976" s="6"/>
      <c r="IRE976" s="6"/>
      <c r="IRF976" s="6"/>
      <c r="IRG976" s="6"/>
      <c r="IRH976" s="6"/>
      <c r="IRI976" s="6"/>
      <c r="IRJ976" s="6"/>
      <c r="IRK976" s="6"/>
      <c r="IRL976" s="6"/>
      <c r="IRM976" s="6"/>
      <c r="IRN976" s="6"/>
      <c r="IRO976" s="6"/>
      <c r="IRP976" s="6"/>
      <c r="IRQ976" s="6"/>
      <c r="IRR976" s="6"/>
      <c r="IRS976" s="6"/>
      <c r="IRT976" s="6"/>
      <c r="IRU976" s="6"/>
      <c r="IRV976" s="6"/>
      <c r="IRW976" s="6"/>
      <c r="IRX976" s="6"/>
      <c r="IRY976" s="6"/>
      <c r="IRZ976" s="6"/>
      <c r="ISA976" s="6"/>
      <c r="ISB976" s="6"/>
      <c r="ISC976" s="6"/>
      <c r="ISD976" s="6"/>
      <c r="ISE976" s="6"/>
      <c r="ISF976" s="6"/>
      <c r="ISG976" s="6"/>
      <c r="ISH976" s="6"/>
      <c r="ISI976" s="6"/>
      <c r="ISJ976" s="6"/>
      <c r="ISK976" s="6"/>
      <c r="ISL976" s="6"/>
      <c r="ISM976" s="6"/>
      <c r="ISN976" s="6"/>
      <c r="ISO976" s="6"/>
      <c r="ISP976" s="6"/>
      <c r="ISQ976" s="6"/>
      <c r="ISR976" s="6"/>
      <c r="ISS976" s="6"/>
      <c r="IST976" s="6"/>
      <c r="ISU976" s="6"/>
      <c r="ISV976" s="6"/>
      <c r="ISW976" s="6"/>
      <c r="ISX976" s="6"/>
      <c r="ISY976" s="6"/>
      <c r="ISZ976" s="6"/>
      <c r="ITA976" s="6"/>
      <c r="ITB976" s="6"/>
      <c r="ITC976" s="6"/>
      <c r="ITD976" s="6"/>
      <c r="ITE976" s="6"/>
      <c r="ITF976" s="6"/>
      <c r="ITG976" s="6"/>
      <c r="ITH976" s="6"/>
      <c r="ITI976" s="6"/>
      <c r="ITJ976" s="6"/>
      <c r="ITK976" s="6"/>
      <c r="ITL976" s="6"/>
      <c r="ITM976" s="6"/>
      <c r="ITN976" s="6"/>
      <c r="ITO976" s="6"/>
      <c r="ITP976" s="6"/>
      <c r="ITQ976" s="6"/>
      <c r="ITR976" s="6"/>
      <c r="ITS976" s="6"/>
      <c r="ITT976" s="6"/>
      <c r="ITU976" s="6"/>
      <c r="ITV976" s="6"/>
      <c r="ITW976" s="6"/>
      <c r="ITX976" s="6"/>
      <c r="ITY976" s="6"/>
      <c r="ITZ976" s="6"/>
      <c r="IUA976" s="6"/>
      <c r="IUB976" s="6"/>
      <c r="IUC976" s="6"/>
      <c r="IUD976" s="6"/>
      <c r="IUE976" s="6"/>
      <c r="IUF976" s="6"/>
      <c r="IUG976" s="6"/>
      <c r="IUH976" s="6"/>
      <c r="IUI976" s="6"/>
      <c r="IUJ976" s="6"/>
      <c r="IUK976" s="6"/>
      <c r="IUL976" s="6"/>
      <c r="IUM976" s="6"/>
      <c r="IUN976" s="6"/>
      <c r="IUO976" s="6"/>
      <c r="IUP976" s="6"/>
      <c r="IUQ976" s="6"/>
      <c r="IUR976" s="6"/>
      <c r="IUS976" s="6"/>
      <c r="IUT976" s="6"/>
      <c r="IUU976" s="6"/>
      <c r="IUV976" s="6"/>
      <c r="IUW976" s="6"/>
      <c r="IUX976" s="6"/>
      <c r="IUY976" s="6"/>
      <c r="IUZ976" s="6"/>
      <c r="IVA976" s="6"/>
      <c r="IVB976" s="6"/>
      <c r="IVC976" s="6"/>
      <c r="IVD976" s="6"/>
      <c r="IVE976" s="6"/>
      <c r="IVF976" s="6"/>
      <c r="IVG976" s="6"/>
      <c r="IVH976" s="6"/>
      <c r="IVI976" s="6"/>
      <c r="IVJ976" s="6"/>
      <c r="IVK976" s="6"/>
      <c r="IVL976" s="6"/>
      <c r="IVM976" s="6"/>
      <c r="IVN976" s="6"/>
      <c r="IVO976" s="6"/>
      <c r="IVP976" s="6"/>
      <c r="IVQ976" s="6"/>
      <c r="IVR976" s="6"/>
      <c r="IVS976" s="6"/>
      <c r="IVT976" s="6"/>
      <c r="IVU976" s="6"/>
      <c r="IVV976" s="6"/>
      <c r="IVW976" s="6"/>
      <c r="IVX976" s="6"/>
      <c r="IVY976" s="6"/>
      <c r="IVZ976" s="6"/>
      <c r="IWA976" s="6"/>
      <c r="IWB976" s="6"/>
      <c r="IWC976" s="6"/>
      <c r="IWD976" s="6"/>
      <c r="IWE976" s="6"/>
      <c r="IWF976" s="6"/>
      <c r="IWG976" s="6"/>
      <c r="IWH976" s="6"/>
      <c r="IWI976" s="6"/>
      <c r="IWJ976" s="6"/>
      <c r="IWK976" s="6"/>
      <c r="IWL976" s="6"/>
      <c r="IWM976" s="6"/>
      <c r="IWN976" s="6"/>
      <c r="IWO976" s="6"/>
      <c r="IWP976" s="6"/>
      <c r="IWQ976" s="6"/>
      <c r="IWR976" s="6"/>
      <c r="IWS976" s="6"/>
      <c r="IWT976" s="6"/>
      <c r="IWU976" s="6"/>
      <c r="IWV976" s="6"/>
      <c r="IWW976" s="6"/>
      <c r="IWX976" s="6"/>
      <c r="IWY976" s="6"/>
      <c r="IWZ976" s="6"/>
      <c r="IXA976" s="6"/>
      <c r="IXB976" s="6"/>
      <c r="IXC976" s="6"/>
      <c r="IXD976" s="6"/>
      <c r="IXE976" s="6"/>
      <c r="IXF976" s="6"/>
      <c r="IXG976" s="6"/>
      <c r="IXH976" s="6"/>
      <c r="IXI976" s="6"/>
      <c r="IXJ976" s="6"/>
      <c r="IXK976" s="6"/>
      <c r="IXL976" s="6"/>
      <c r="IXM976" s="6"/>
      <c r="IXN976" s="6"/>
      <c r="IXO976" s="6"/>
      <c r="IXP976" s="6"/>
      <c r="IXQ976" s="6"/>
      <c r="IXR976" s="6"/>
      <c r="IXS976" s="6"/>
      <c r="IXT976" s="6"/>
      <c r="IXU976" s="6"/>
      <c r="IXV976" s="6"/>
      <c r="IXW976" s="6"/>
      <c r="IXX976" s="6"/>
      <c r="IXY976" s="6"/>
      <c r="IXZ976" s="6"/>
      <c r="IYA976" s="6"/>
      <c r="IYB976" s="6"/>
      <c r="IYC976" s="6"/>
      <c r="IYD976" s="6"/>
      <c r="IYE976" s="6"/>
      <c r="IYF976" s="6"/>
      <c r="IYG976" s="6"/>
      <c r="IYH976" s="6"/>
      <c r="IYI976" s="6"/>
      <c r="IYJ976" s="6"/>
      <c r="IYK976" s="6"/>
      <c r="IYL976" s="6"/>
      <c r="IYM976" s="6"/>
      <c r="IYN976" s="6"/>
      <c r="IYO976" s="6"/>
      <c r="IYP976" s="6"/>
      <c r="IYQ976" s="6"/>
      <c r="IYR976" s="6"/>
      <c r="IYS976" s="6"/>
      <c r="IYT976" s="6"/>
      <c r="IYU976" s="6"/>
      <c r="IYV976" s="6"/>
      <c r="IYW976" s="6"/>
      <c r="IYX976" s="6"/>
      <c r="IYY976" s="6"/>
      <c r="IYZ976" s="6"/>
      <c r="IZA976" s="6"/>
      <c r="IZB976" s="6"/>
      <c r="IZC976" s="6"/>
      <c r="IZD976" s="6"/>
      <c r="IZE976" s="6"/>
      <c r="IZF976" s="6"/>
      <c r="IZG976" s="6"/>
      <c r="IZH976" s="6"/>
      <c r="IZI976" s="6"/>
      <c r="IZJ976" s="6"/>
      <c r="IZK976" s="6"/>
      <c r="IZL976" s="6"/>
      <c r="IZM976" s="6"/>
      <c r="IZN976" s="6"/>
      <c r="IZO976" s="6"/>
      <c r="IZP976" s="6"/>
      <c r="IZQ976" s="6"/>
      <c r="IZR976" s="6"/>
      <c r="IZS976" s="6"/>
      <c r="IZT976" s="6"/>
      <c r="IZU976" s="6"/>
      <c r="IZV976" s="6"/>
      <c r="IZW976" s="6"/>
      <c r="IZX976" s="6"/>
      <c r="IZY976" s="6"/>
      <c r="IZZ976" s="6"/>
      <c r="JAA976" s="6"/>
      <c r="JAB976" s="6"/>
      <c r="JAC976" s="6"/>
      <c r="JAD976" s="6"/>
      <c r="JAE976" s="6"/>
      <c r="JAF976" s="6"/>
      <c r="JAG976" s="6"/>
      <c r="JAH976" s="6"/>
      <c r="JAI976" s="6"/>
      <c r="JAJ976" s="6"/>
      <c r="JAK976" s="6"/>
      <c r="JAL976" s="6"/>
      <c r="JAM976" s="6"/>
      <c r="JAN976" s="6"/>
      <c r="JAO976" s="6"/>
      <c r="JAP976" s="6"/>
      <c r="JAQ976" s="6"/>
      <c r="JAR976" s="6"/>
      <c r="JAS976" s="6"/>
      <c r="JAT976" s="6"/>
      <c r="JAU976" s="6"/>
      <c r="JAV976" s="6"/>
      <c r="JAW976" s="6"/>
      <c r="JAX976" s="6"/>
      <c r="JAY976" s="6"/>
      <c r="JAZ976" s="6"/>
      <c r="JBA976" s="6"/>
      <c r="JBB976" s="6"/>
      <c r="JBC976" s="6"/>
      <c r="JBD976" s="6"/>
      <c r="JBE976" s="6"/>
      <c r="JBF976" s="6"/>
      <c r="JBG976" s="6"/>
      <c r="JBH976" s="6"/>
      <c r="JBI976" s="6"/>
      <c r="JBJ976" s="6"/>
      <c r="JBK976" s="6"/>
      <c r="JBL976" s="6"/>
      <c r="JBM976" s="6"/>
      <c r="JBN976" s="6"/>
      <c r="JBO976" s="6"/>
      <c r="JBP976" s="6"/>
      <c r="JBQ976" s="6"/>
      <c r="JBR976" s="6"/>
      <c r="JBS976" s="6"/>
      <c r="JBT976" s="6"/>
      <c r="JBU976" s="6"/>
      <c r="JBV976" s="6"/>
      <c r="JBW976" s="6"/>
      <c r="JBX976" s="6"/>
      <c r="JBY976" s="6"/>
      <c r="JBZ976" s="6"/>
      <c r="JCA976" s="6"/>
      <c r="JCB976" s="6"/>
      <c r="JCC976" s="6"/>
      <c r="JCD976" s="6"/>
      <c r="JCE976" s="6"/>
      <c r="JCF976" s="6"/>
      <c r="JCG976" s="6"/>
      <c r="JCH976" s="6"/>
      <c r="JCI976" s="6"/>
      <c r="JCJ976" s="6"/>
      <c r="JCK976" s="6"/>
      <c r="JCL976" s="6"/>
      <c r="JCM976" s="6"/>
      <c r="JCN976" s="6"/>
      <c r="JCO976" s="6"/>
      <c r="JCP976" s="6"/>
      <c r="JCQ976" s="6"/>
      <c r="JCR976" s="6"/>
      <c r="JCS976" s="6"/>
      <c r="JCT976" s="6"/>
      <c r="JCU976" s="6"/>
      <c r="JCV976" s="6"/>
      <c r="JCW976" s="6"/>
      <c r="JCX976" s="6"/>
      <c r="JCY976" s="6"/>
      <c r="JCZ976" s="6"/>
      <c r="JDA976" s="6"/>
      <c r="JDB976" s="6"/>
      <c r="JDC976" s="6"/>
      <c r="JDD976" s="6"/>
      <c r="JDE976" s="6"/>
      <c r="JDF976" s="6"/>
      <c r="JDG976" s="6"/>
      <c r="JDH976" s="6"/>
      <c r="JDI976" s="6"/>
      <c r="JDJ976" s="6"/>
      <c r="JDK976" s="6"/>
      <c r="JDL976" s="6"/>
      <c r="JDM976" s="6"/>
      <c r="JDN976" s="6"/>
      <c r="JDO976" s="6"/>
      <c r="JDP976" s="6"/>
      <c r="JDQ976" s="6"/>
      <c r="JDR976" s="6"/>
      <c r="JDS976" s="6"/>
      <c r="JDT976" s="6"/>
      <c r="JDU976" s="6"/>
      <c r="JDV976" s="6"/>
      <c r="JDW976" s="6"/>
      <c r="JDX976" s="6"/>
      <c r="JDY976" s="6"/>
      <c r="JDZ976" s="6"/>
      <c r="JEA976" s="6"/>
      <c r="JEB976" s="6"/>
      <c r="JEC976" s="6"/>
      <c r="JED976" s="6"/>
      <c r="JEE976" s="6"/>
      <c r="JEF976" s="6"/>
      <c r="JEG976" s="6"/>
      <c r="JEH976" s="6"/>
      <c r="JEI976" s="6"/>
      <c r="JEJ976" s="6"/>
      <c r="JEK976" s="6"/>
      <c r="JEL976" s="6"/>
      <c r="JEM976" s="6"/>
      <c r="JEN976" s="6"/>
      <c r="JEO976" s="6"/>
      <c r="JEP976" s="6"/>
      <c r="JEQ976" s="6"/>
      <c r="JER976" s="6"/>
      <c r="JES976" s="6"/>
      <c r="JET976" s="6"/>
      <c r="JEU976" s="6"/>
      <c r="JEV976" s="6"/>
      <c r="JEW976" s="6"/>
      <c r="JEX976" s="6"/>
      <c r="JEY976" s="6"/>
      <c r="JEZ976" s="6"/>
      <c r="JFA976" s="6"/>
      <c r="JFB976" s="6"/>
      <c r="JFC976" s="6"/>
      <c r="JFD976" s="6"/>
      <c r="JFE976" s="6"/>
      <c r="JFF976" s="6"/>
      <c r="JFG976" s="6"/>
      <c r="JFH976" s="6"/>
      <c r="JFI976" s="6"/>
      <c r="JFJ976" s="6"/>
      <c r="JFK976" s="6"/>
      <c r="JFL976" s="6"/>
      <c r="JFM976" s="6"/>
      <c r="JFN976" s="6"/>
      <c r="JFO976" s="6"/>
      <c r="JFP976" s="6"/>
      <c r="JFQ976" s="6"/>
      <c r="JFR976" s="6"/>
      <c r="JFS976" s="6"/>
      <c r="JFT976" s="6"/>
      <c r="JFU976" s="6"/>
      <c r="JFV976" s="6"/>
      <c r="JFW976" s="6"/>
      <c r="JFX976" s="6"/>
      <c r="JFY976" s="6"/>
      <c r="JFZ976" s="6"/>
      <c r="JGA976" s="6"/>
      <c r="JGB976" s="6"/>
      <c r="JGC976" s="6"/>
      <c r="JGD976" s="6"/>
      <c r="JGE976" s="6"/>
      <c r="JGF976" s="6"/>
      <c r="JGG976" s="6"/>
      <c r="JGH976" s="6"/>
      <c r="JGI976" s="6"/>
      <c r="JGJ976" s="6"/>
      <c r="JGK976" s="6"/>
      <c r="JGL976" s="6"/>
      <c r="JGM976" s="6"/>
      <c r="JGN976" s="6"/>
      <c r="JGO976" s="6"/>
      <c r="JGP976" s="6"/>
      <c r="JGQ976" s="6"/>
      <c r="JGR976" s="6"/>
      <c r="JGS976" s="6"/>
      <c r="JGT976" s="6"/>
      <c r="JGU976" s="6"/>
      <c r="JGV976" s="6"/>
      <c r="JGW976" s="6"/>
      <c r="JGX976" s="6"/>
      <c r="JGY976" s="6"/>
      <c r="JGZ976" s="6"/>
      <c r="JHA976" s="6"/>
      <c r="JHB976" s="6"/>
      <c r="JHC976" s="6"/>
      <c r="JHD976" s="6"/>
      <c r="JHE976" s="6"/>
      <c r="JHF976" s="6"/>
      <c r="JHG976" s="6"/>
      <c r="JHH976" s="6"/>
      <c r="JHI976" s="6"/>
      <c r="JHJ976" s="6"/>
      <c r="JHK976" s="6"/>
      <c r="JHL976" s="6"/>
      <c r="JHM976" s="6"/>
      <c r="JHN976" s="6"/>
      <c r="JHO976" s="6"/>
      <c r="JHP976" s="6"/>
      <c r="JHQ976" s="6"/>
      <c r="JHR976" s="6"/>
      <c r="JHS976" s="6"/>
      <c r="JHT976" s="6"/>
      <c r="JHU976" s="6"/>
      <c r="JHV976" s="6"/>
      <c r="JHW976" s="6"/>
      <c r="JHX976" s="6"/>
      <c r="JHY976" s="6"/>
      <c r="JHZ976" s="6"/>
      <c r="JIA976" s="6"/>
      <c r="JIB976" s="6"/>
      <c r="JIC976" s="6"/>
      <c r="JID976" s="6"/>
      <c r="JIE976" s="6"/>
      <c r="JIF976" s="6"/>
      <c r="JIG976" s="6"/>
      <c r="JIH976" s="6"/>
      <c r="JII976" s="6"/>
      <c r="JIJ976" s="6"/>
      <c r="JIK976" s="6"/>
      <c r="JIL976" s="6"/>
      <c r="JIM976" s="6"/>
      <c r="JIN976" s="6"/>
      <c r="JIO976" s="6"/>
      <c r="JIP976" s="6"/>
      <c r="JIQ976" s="6"/>
      <c r="JIR976" s="6"/>
      <c r="JIS976" s="6"/>
      <c r="JIT976" s="6"/>
      <c r="JIU976" s="6"/>
      <c r="JIV976" s="6"/>
      <c r="JIW976" s="6"/>
      <c r="JIX976" s="6"/>
      <c r="JIY976" s="6"/>
      <c r="JIZ976" s="6"/>
      <c r="JJA976" s="6"/>
      <c r="JJB976" s="6"/>
      <c r="JJC976" s="6"/>
      <c r="JJD976" s="6"/>
      <c r="JJE976" s="6"/>
      <c r="JJF976" s="6"/>
      <c r="JJG976" s="6"/>
      <c r="JJH976" s="6"/>
      <c r="JJI976" s="6"/>
      <c r="JJJ976" s="6"/>
      <c r="JJK976" s="6"/>
      <c r="JJL976" s="6"/>
      <c r="JJM976" s="6"/>
      <c r="JJN976" s="6"/>
      <c r="JJO976" s="6"/>
      <c r="JJP976" s="6"/>
      <c r="JJQ976" s="6"/>
      <c r="JJR976" s="6"/>
      <c r="JJS976" s="6"/>
      <c r="JJT976" s="6"/>
      <c r="JJU976" s="6"/>
      <c r="JJV976" s="6"/>
      <c r="JJW976" s="6"/>
      <c r="JJX976" s="6"/>
      <c r="JJY976" s="6"/>
      <c r="JJZ976" s="6"/>
      <c r="JKA976" s="6"/>
      <c r="JKB976" s="6"/>
      <c r="JKC976" s="6"/>
      <c r="JKD976" s="6"/>
      <c r="JKE976" s="6"/>
      <c r="JKF976" s="6"/>
      <c r="JKG976" s="6"/>
      <c r="JKH976" s="6"/>
      <c r="JKI976" s="6"/>
      <c r="JKJ976" s="6"/>
      <c r="JKK976" s="6"/>
      <c r="JKL976" s="6"/>
      <c r="JKM976" s="6"/>
      <c r="JKN976" s="6"/>
      <c r="JKO976" s="6"/>
      <c r="JKP976" s="6"/>
      <c r="JKQ976" s="6"/>
      <c r="JKR976" s="6"/>
      <c r="JKS976" s="6"/>
      <c r="JKT976" s="6"/>
      <c r="JKU976" s="6"/>
      <c r="JKV976" s="6"/>
      <c r="JKW976" s="6"/>
      <c r="JKX976" s="6"/>
      <c r="JKY976" s="6"/>
      <c r="JKZ976" s="6"/>
      <c r="JLA976" s="6"/>
      <c r="JLB976" s="6"/>
      <c r="JLC976" s="6"/>
      <c r="JLD976" s="6"/>
      <c r="JLE976" s="6"/>
      <c r="JLF976" s="6"/>
      <c r="JLG976" s="6"/>
      <c r="JLH976" s="6"/>
      <c r="JLI976" s="6"/>
      <c r="JLJ976" s="6"/>
      <c r="JLK976" s="6"/>
      <c r="JLL976" s="6"/>
      <c r="JLM976" s="6"/>
      <c r="JLN976" s="6"/>
      <c r="JLO976" s="6"/>
      <c r="JLP976" s="6"/>
      <c r="JLQ976" s="6"/>
      <c r="JLR976" s="6"/>
      <c r="JLS976" s="6"/>
      <c r="JLT976" s="6"/>
      <c r="JLU976" s="6"/>
      <c r="JLV976" s="6"/>
      <c r="JLW976" s="6"/>
      <c r="JLX976" s="6"/>
      <c r="JLY976" s="6"/>
      <c r="JLZ976" s="6"/>
      <c r="JMA976" s="6"/>
      <c r="JMB976" s="6"/>
      <c r="JMC976" s="6"/>
      <c r="JMD976" s="6"/>
      <c r="JME976" s="6"/>
      <c r="JMF976" s="6"/>
      <c r="JMG976" s="6"/>
      <c r="JMH976" s="6"/>
      <c r="JMI976" s="6"/>
      <c r="JMJ976" s="6"/>
      <c r="JMK976" s="6"/>
      <c r="JML976" s="6"/>
      <c r="JMM976" s="6"/>
      <c r="JMN976" s="6"/>
      <c r="JMO976" s="6"/>
      <c r="JMP976" s="6"/>
      <c r="JMQ976" s="6"/>
      <c r="JMR976" s="6"/>
      <c r="JMS976" s="6"/>
      <c r="JMT976" s="6"/>
      <c r="JMU976" s="6"/>
      <c r="JMV976" s="6"/>
      <c r="JMW976" s="6"/>
      <c r="JMX976" s="6"/>
      <c r="JMY976" s="6"/>
      <c r="JMZ976" s="6"/>
      <c r="JNA976" s="6"/>
      <c r="JNB976" s="6"/>
      <c r="JNC976" s="6"/>
      <c r="JND976" s="6"/>
      <c r="JNE976" s="6"/>
      <c r="JNF976" s="6"/>
      <c r="JNG976" s="6"/>
      <c r="JNH976" s="6"/>
      <c r="JNI976" s="6"/>
      <c r="JNJ976" s="6"/>
      <c r="JNK976" s="6"/>
      <c r="JNL976" s="6"/>
      <c r="JNM976" s="6"/>
      <c r="JNN976" s="6"/>
      <c r="JNO976" s="6"/>
      <c r="JNP976" s="6"/>
      <c r="JNQ976" s="6"/>
      <c r="JNR976" s="6"/>
      <c r="JNS976" s="6"/>
      <c r="JNT976" s="6"/>
      <c r="JNU976" s="6"/>
      <c r="JNV976" s="6"/>
      <c r="JNW976" s="6"/>
      <c r="JNX976" s="6"/>
      <c r="JNY976" s="6"/>
      <c r="JNZ976" s="6"/>
      <c r="JOA976" s="6"/>
      <c r="JOB976" s="6"/>
      <c r="JOC976" s="6"/>
      <c r="JOD976" s="6"/>
      <c r="JOE976" s="6"/>
      <c r="JOF976" s="6"/>
      <c r="JOG976" s="6"/>
      <c r="JOH976" s="6"/>
      <c r="JOI976" s="6"/>
      <c r="JOJ976" s="6"/>
      <c r="JOK976" s="6"/>
      <c r="JOL976" s="6"/>
      <c r="JOM976" s="6"/>
      <c r="JON976" s="6"/>
      <c r="JOO976" s="6"/>
      <c r="JOP976" s="6"/>
      <c r="JOQ976" s="6"/>
      <c r="JOR976" s="6"/>
      <c r="JOS976" s="6"/>
      <c r="JOT976" s="6"/>
      <c r="JOU976" s="6"/>
      <c r="JOV976" s="6"/>
      <c r="JOW976" s="6"/>
      <c r="JOX976" s="6"/>
      <c r="JOY976" s="6"/>
      <c r="JOZ976" s="6"/>
      <c r="JPA976" s="6"/>
      <c r="JPB976" s="6"/>
      <c r="JPC976" s="6"/>
      <c r="JPD976" s="6"/>
      <c r="JPE976" s="6"/>
      <c r="JPF976" s="6"/>
      <c r="JPG976" s="6"/>
      <c r="JPH976" s="6"/>
      <c r="JPI976" s="6"/>
      <c r="JPJ976" s="6"/>
      <c r="JPK976" s="6"/>
      <c r="JPL976" s="6"/>
      <c r="JPM976" s="6"/>
      <c r="JPN976" s="6"/>
      <c r="JPO976" s="6"/>
      <c r="JPP976" s="6"/>
      <c r="JPQ976" s="6"/>
      <c r="JPR976" s="6"/>
      <c r="JPS976" s="6"/>
      <c r="JPT976" s="6"/>
      <c r="JPU976" s="6"/>
      <c r="JPV976" s="6"/>
      <c r="JPW976" s="6"/>
      <c r="JPX976" s="6"/>
      <c r="JPY976" s="6"/>
      <c r="JPZ976" s="6"/>
      <c r="JQA976" s="6"/>
      <c r="JQB976" s="6"/>
      <c r="JQC976" s="6"/>
      <c r="JQD976" s="6"/>
      <c r="JQE976" s="6"/>
      <c r="JQF976" s="6"/>
      <c r="JQG976" s="6"/>
      <c r="JQH976" s="6"/>
      <c r="JQI976" s="6"/>
      <c r="JQJ976" s="6"/>
      <c r="JQK976" s="6"/>
      <c r="JQL976" s="6"/>
      <c r="JQM976" s="6"/>
      <c r="JQN976" s="6"/>
      <c r="JQO976" s="6"/>
      <c r="JQP976" s="6"/>
      <c r="JQQ976" s="6"/>
      <c r="JQR976" s="6"/>
      <c r="JQS976" s="6"/>
      <c r="JQT976" s="6"/>
      <c r="JQU976" s="6"/>
      <c r="JQV976" s="6"/>
      <c r="JQW976" s="6"/>
      <c r="JQX976" s="6"/>
      <c r="JQY976" s="6"/>
      <c r="JQZ976" s="6"/>
      <c r="JRA976" s="6"/>
      <c r="JRB976" s="6"/>
      <c r="JRC976" s="6"/>
      <c r="JRD976" s="6"/>
      <c r="JRE976" s="6"/>
      <c r="JRF976" s="6"/>
      <c r="JRG976" s="6"/>
      <c r="JRH976" s="6"/>
      <c r="JRI976" s="6"/>
      <c r="JRJ976" s="6"/>
      <c r="JRK976" s="6"/>
      <c r="JRL976" s="6"/>
      <c r="JRM976" s="6"/>
      <c r="JRN976" s="6"/>
      <c r="JRO976" s="6"/>
      <c r="JRP976" s="6"/>
      <c r="JRQ976" s="6"/>
      <c r="JRR976" s="6"/>
      <c r="JRS976" s="6"/>
      <c r="JRT976" s="6"/>
      <c r="JRU976" s="6"/>
      <c r="JRV976" s="6"/>
      <c r="JRW976" s="6"/>
      <c r="JRX976" s="6"/>
      <c r="JRY976" s="6"/>
      <c r="JRZ976" s="6"/>
      <c r="JSA976" s="6"/>
      <c r="JSB976" s="6"/>
      <c r="JSC976" s="6"/>
      <c r="JSD976" s="6"/>
      <c r="JSE976" s="6"/>
      <c r="JSF976" s="6"/>
      <c r="JSG976" s="6"/>
      <c r="JSH976" s="6"/>
      <c r="JSI976" s="6"/>
      <c r="JSJ976" s="6"/>
      <c r="JSK976" s="6"/>
      <c r="JSL976" s="6"/>
      <c r="JSM976" s="6"/>
      <c r="JSN976" s="6"/>
      <c r="JSO976" s="6"/>
      <c r="JSP976" s="6"/>
      <c r="JSQ976" s="6"/>
      <c r="JSR976" s="6"/>
      <c r="JSS976" s="6"/>
      <c r="JST976" s="6"/>
      <c r="JSU976" s="6"/>
      <c r="JSV976" s="6"/>
      <c r="JSW976" s="6"/>
      <c r="JSX976" s="6"/>
      <c r="JSY976" s="6"/>
      <c r="JSZ976" s="6"/>
      <c r="JTA976" s="6"/>
      <c r="JTB976" s="6"/>
      <c r="JTC976" s="6"/>
      <c r="JTD976" s="6"/>
      <c r="JTE976" s="6"/>
      <c r="JTF976" s="6"/>
      <c r="JTG976" s="6"/>
      <c r="JTH976" s="6"/>
      <c r="JTI976" s="6"/>
      <c r="JTJ976" s="6"/>
      <c r="JTK976" s="6"/>
      <c r="JTL976" s="6"/>
      <c r="JTM976" s="6"/>
      <c r="JTN976" s="6"/>
      <c r="JTO976" s="6"/>
      <c r="JTP976" s="6"/>
      <c r="JTQ976" s="6"/>
      <c r="JTR976" s="6"/>
      <c r="JTS976" s="6"/>
      <c r="JTT976" s="6"/>
      <c r="JTU976" s="6"/>
      <c r="JTV976" s="6"/>
      <c r="JTW976" s="6"/>
      <c r="JTX976" s="6"/>
      <c r="JTY976" s="6"/>
      <c r="JTZ976" s="6"/>
      <c r="JUA976" s="6"/>
      <c r="JUB976" s="6"/>
      <c r="JUC976" s="6"/>
      <c r="JUD976" s="6"/>
      <c r="JUE976" s="6"/>
      <c r="JUF976" s="6"/>
      <c r="JUG976" s="6"/>
      <c r="JUH976" s="6"/>
      <c r="JUI976" s="6"/>
      <c r="JUJ976" s="6"/>
      <c r="JUK976" s="6"/>
      <c r="JUL976" s="6"/>
      <c r="JUM976" s="6"/>
      <c r="JUN976" s="6"/>
      <c r="JUO976" s="6"/>
      <c r="JUP976" s="6"/>
      <c r="JUQ976" s="6"/>
      <c r="JUR976" s="6"/>
      <c r="JUS976" s="6"/>
      <c r="JUT976" s="6"/>
      <c r="JUU976" s="6"/>
      <c r="JUV976" s="6"/>
      <c r="JUW976" s="6"/>
      <c r="JUX976" s="6"/>
      <c r="JUY976" s="6"/>
      <c r="JUZ976" s="6"/>
      <c r="JVA976" s="6"/>
      <c r="JVB976" s="6"/>
      <c r="JVC976" s="6"/>
      <c r="JVD976" s="6"/>
      <c r="JVE976" s="6"/>
      <c r="JVF976" s="6"/>
      <c r="JVG976" s="6"/>
      <c r="JVH976" s="6"/>
      <c r="JVI976" s="6"/>
      <c r="JVJ976" s="6"/>
      <c r="JVK976" s="6"/>
      <c r="JVL976" s="6"/>
      <c r="JVM976" s="6"/>
      <c r="JVN976" s="6"/>
      <c r="JVO976" s="6"/>
      <c r="JVP976" s="6"/>
      <c r="JVQ976" s="6"/>
      <c r="JVR976" s="6"/>
      <c r="JVS976" s="6"/>
      <c r="JVT976" s="6"/>
      <c r="JVU976" s="6"/>
      <c r="JVV976" s="6"/>
      <c r="JVW976" s="6"/>
      <c r="JVX976" s="6"/>
      <c r="JVY976" s="6"/>
      <c r="JVZ976" s="6"/>
      <c r="JWA976" s="6"/>
      <c r="JWB976" s="6"/>
      <c r="JWC976" s="6"/>
      <c r="JWD976" s="6"/>
      <c r="JWE976" s="6"/>
      <c r="JWF976" s="6"/>
      <c r="JWG976" s="6"/>
      <c r="JWH976" s="6"/>
      <c r="JWI976" s="6"/>
      <c r="JWJ976" s="6"/>
      <c r="JWK976" s="6"/>
      <c r="JWL976" s="6"/>
      <c r="JWM976" s="6"/>
      <c r="JWN976" s="6"/>
      <c r="JWO976" s="6"/>
      <c r="JWP976" s="6"/>
      <c r="JWQ976" s="6"/>
      <c r="JWR976" s="6"/>
      <c r="JWS976" s="6"/>
      <c r="JWT976" s="6"/>
      <c r="JWU976" s="6"/>
      <c r="JWV976" s="6"/>
      <c r="JWW976" s="6"/>
      <c r="JWX976" s="6"/>
      <c r="JWY976" s="6"/>
      <c r="JWZ976" s="6"/>
      <c r="JXA976" s="6"/>
      <c r="JXB976" s="6"/>
      <c r="JXC976" s="6"/>
      <c r="JXD976" s="6"/>
      <c r="JXE976" s="6"/>
      <c r="JXF976" s="6"/>
      <c r="JXG976" s="6"/>
      <c r="JXH976" s="6"/>
      <c r="JXI976" s="6"/>
      <c r="JXJ976" s="6"/>
      <c r="JXK976" s="6"/>
      <c r="JXL976" s="6"/>
      <c r="JXM976" s="6"/>
      <c r="JXN976" s="6"/>
      <c r="JXO976" s="6"/>
      <c r="JXP976" s="6"/>
      <c r="JXQ976" s="6"/>
      <c r="JXR976" s="6"/>
      <c r="JXS976" s="6"/>
      <c r="JXT976" s="6"/>
      <c r="JXU976" s="6"/>
      <c r="JXV976" s="6"/>
      <c r="JXW976" s="6"/>
      <c r="JXX976" s="6"/>
      <c r="JXY976" s="6"/>
      <c r="JXZ976" s="6"/>
      <c r="JYA976" s="6"/>
      <c r="JYB976" s="6"/>
      <c r="JYC976" s="6"/>
      <c r="JYD976" s="6"/>
      <c r="JYE976" s="6"/>
      <c r="JYF976" s="6"/>
      <c r="JYG976" s="6"/>
      <c r="JYH976" s="6"/>
      <c r="JYI976" s="6"/>
      <c r="JYJ976" s="6"/>
      <c r="JYK976" s="6"/>
      <c r="JYL976" s="6"/>
      <c r="JYM976" s="6"/>
      <c r="JYN976" s="6"/>
      <c r="JYO976" s="6"/>
      <c r="JYP976" s="6"/>
      <c r="JYQ976" s="6"/>
      <c r="JYR976" s="6"/>
      <c r="JYS976" s="6"/>
      <c r="JYT976" s="6"/>
      <c r="JYU976" s="6"/>
      <c r="JYV976" s="6"/>
      <c r="JYW976" s="6"/>
      <c r="JYX976" s="6"/>
      <c r="JYY976" s="6"/>
      <c r="JYZ976" s="6"/>
      <c r="JZA976" s="6"/>
      <c r="JZB976" s="6"/>
      <c r="JZC976" s="6"/>
      <c r="JZD976" s="6"/>
      <c r="JZE976" s="6"/>
      <c r="JZF976" s="6"/>
      <c r="JZG976" s="6"/>
      <c r="JZH976" s="6"/>
      <c r="JZI976" s="6"/>
      <c r="JZJ976" s="6"/>
      <c r="JZK976" s="6"/>
      <c r="JZL976" s="6"/>
      <c r="JZM976" s="6"/>
      <c r="JZN976" s="6"/>
      <c r="JZO976" s="6"/>
      <c r="JZP976" s="6"/>
      <c r="JZQ976" s="6"/>
      <c r="JZR976" s="6"/>
      <c r="JZS976" s="6"/>
      <c r="JZT976" s="6"/>
      <c r="JZU976" s="6"/>
      <c r="JZV976" s="6"/>
      <c r="JZW976" s="6"/>
      <c r="JZX976" s="6"/>
      <c r="JZY976" s="6"/>
      <c r="JZZ976" s="6"/>
      <c r="KAA976" s="6"/>
      <c r="KAB976" s="6"/>
      <c r="KAC976" s="6"/>
      <c r="KAD976" s="6"/>
      <c r="KAE976" s="6"/>
      <c r="KAF976" s="6"/>
      <c r="KAG976" s="6"/>
      <c r="KAH976" s="6"/>
      <c r="KAI976" s="6"/>
      <c r="KAJ976" s="6"/>
      <c r="KAK976" s="6"/>
      <c r="KAL976" s="6"/>
      <c r="KAM976" s="6"/>
      <c r="KAN976" s="6"/>
      <c r="KAO976" s="6"/>
      <c r="KAP976" s="6"/>
      <c r="KAQ976" s="6"/>
      <c r="KAR976" s="6"/>
      <c r="KAS976" s="6"/>
      <c r="KAT976" s="6"/>
      <c r="KAU976" s="6"/>
      <c r="KAV976" s="6"/>
      <c r="KAW976" s="6"/>
      <c r="KAX976" s="6"/>
      <c r="KAY976" s="6"/>
      <c r="KAZ976" s="6"/>
      <c r="KBA976" s="6"/>
      <c r="KBB976" s="6"/>
      <c r="KBC976" s="6"/>
      <c r="KBD976" s="6"/>
      <c r="KBE976" s="6"/>
      <c r="KBF976" s="6"/>
      <c r="KBG976" s="6"/>
      <c r="KBH976" s="6"/>
      <c r="KBI976" s="6"/>
      <c r="KBJ976" s="6"/>
      <c r="KBK976" s="6"/>
      <c r="KBL976" s="6"/>
      <c r="KBM976" s="6"/>
      <c r="KBN976" s="6"/>
      <c r="KBO976" s="6"/>
      <c r="KBP976" s="6"/>
      <c r="KBQ976" s="6"/>
      <c r="KBR976" s="6"/>
      <c r="KBS976" s="6"/>
      <c r="KBT976" s="6"/>
      <c r="KBU976" s="6"/>
      <c r="KBV976" s="6"/>
      <c r="KBW976" s="6"/>
      <c r="KBX976" s="6"/>
      <c r="KBY976" s="6"/>
      <c r="KBZ976" s="6"/>
      <c r="KCA976" s="6"/>
      <c r="KCB976" s="6"/>
      <c r="KCC976" s="6"/>
      <c r="KCD976" s="6"/>
      <c r="KCE976" s="6"/>
      <c r="KCF976" s="6"/>
      <c r="KCG976" s="6"/>
      <c r="KCH976" s="6"/>
      <c r="KCI976" s="6"/>
      <c r="KCJ976" s="6"/>
      <c r="KCK976" s="6"/>
      <c r="KCL976" s="6"/>
      <c r="KCM976" s="6"/>
      <c r="KCN976" s="6"/>
      <c r="KCO976" s="6"/>
      <c r="KCP976" s="6"/>
      <c r="KCQ976" s="6"/>
      <c r="KCR976" s="6"/>
      <c r="KCS976" s="6"/>
      <c r="KCT976" s="6"/>
      <c r="KCU976" s="6"/>
      <c r="KCV976" s="6"/>
      <c r="KCW976" s="6"/>
      <c r="KCX976" s="6"/>
      <c r="KCY976" s="6"/>
      <c r="KCZ976" s="6"/>
      <c r="KDA976" s="6"/>
      <c r="KDB976" s="6"/>
      <c r="KDC976" s="6"/>
      <c r="KDD976" s="6"/>
      <c r="KDE976" s="6"/>
      <c r="KDF976" s="6"/>
      <c r="KDG976" s="6"/>
      <c r="KDH976" s="6"/>
      <c r="KDI976" s="6"/>
      <c r="KDJ976" s="6"/>
      <c r="KDK976" s="6"/>
      <c r="KDL976" s="6"/>
      <c r="KDM976" s="6"/>
      <c r="KDN976" s="6"/>
      <c r="KDO976" s="6"/>
      <c r="KDP976" s="6"/>
      <c r="KDQ976" s="6"/>
      <c r="KDR976" s="6"/>
      <c r="KDS976" s="6"/>
      <c r="KDT976" s="6"/>
      <c r="KDU976" s="6"/>
      <c r="KDV976" s="6"/>
      <c r="KDW976" s="6"/>
      <c r="KDX976" s="6"/>
      <c r="KDY976" s="6"/>
      <c r="KDZ976" s="6"/>
      <c r="KEA976" s="6"/>
      <c r="KEB976" s="6"/>
      <c r="KEC976" s="6"/>
      <c r="KED976" s="6"/>
      <c r="KEE976" s="6"/>
      <c r="KEF976" s="6"/>
      <c r="KEG976" s="6"/>
      <c r="KEH976" s="6"/>
      <c r="KEI976" s="6"/>
      <c r="KEJ976" s="6"/>
      <c r="KEK976" s="6"/>
      <c r="KEL976" s="6"/>
      <c r="KEM976" s="6"/>
      <c r="KEN976" s="6"/>
      <c r="KEO976" s="6"/>
      <c r="KEP976" s="6"/>
      <c r="KEQ976" s="6"/>
      <c r="KER976" s="6"/>
      <c r="KES976" s="6"/>
      <c r="KET976" s="6"/>
      <c r="KEU976" s="6"/>
      <c r="KEV976" s="6"/>
      <c r="KEW976" s="6"/>
      <c r="KEX976" s="6"/>
      <c r="KEY976" s="6"/>
      <c r="KEZ976" s="6"/>
      <c r="KFA976" s="6"/>
      <c r="KFB976" s="6"/>
      <c r="KFC976" s="6"/>
      <c r="KFD976" s="6"/>
      <c r="KFE976" s="6"/>
      <c r="KFF976" s="6"/>
      <c r="KFG976" s="6"/>
      <c r="KFH976" s="6"/>
      <c r="KFI976" s="6"/>
      <c r="KFJ976" s="6"/>
      <c r="KFK976" s="6"/>
      <c r="KFL976" s="6"/>
      <c r="KFM976" s="6"/>
      <c r="KFN976" s="6"/>
      <c r="KFO976" s="6"/>
      <c r="KFP976" s="6"/>
      <c r="KFQ976" s="6"/>
      <c r="KFR976" s="6"/>
      <c r="KFS976" s="6"/>
      <c r="KFT976" s="6"/>
      <c r="KFU976" s="6"/>
      <c r="KFV976" s="6"/>
      <c r="KFW976" s="6"/>
      <c r="KFX976" s="6"/>
      <c r="KFY976" s="6"/>
      <c r="KFZ976" s="6"/>
      <c r="KGA976" s="6"/>
      <c r="KGB976" s="6"/>
      <c r="KGC976" s="6"/>
      <c r="KGD976" s="6"/>
      <c r="KGE976" s="6"/>
      <c r="KGF976" s="6"/>
      <c r="KGG976" s="6"/>
      <c r="KGH976" s="6"/>
      <c r="KGI976" s="6"/>
      <c r="KGJ976" s="6"/>
      <c r="KGK976" s="6"/>
      <c r="KGL976" s="6"/>
      <c r="KGM976" s="6"/>
      <c r="KGN976" s="6"/>
      <c r="KGO976" s="6"/>
      <c r="KGP976" s="6"/>
      <c r="KGQ976" s="6"/>
      <c r="KGR976" s="6"/>
      <c r="KGS976" s="6"/>
      <c r="KGT976" s="6"/>
      <c r="KGU976" s="6"/>
      <c r="KGV976" s="6"/>
      <c r="KGW976" s="6"/>
      <c r="KGX976" s="6"/>
      <c r="KGY976" s="6"/>
      <c r="KGZ976" s="6"/>
      <c r="KHA976" s="6"/>
      <c r="KHB976" s="6"/>
      <c r="KHC976" s="6"/>
      <c r="KHD976" s="6"/>
      <c r="KHE976" s="6"/>
      <c r="KHF976" s="6"/>
      <c r="KHG976" s="6"/>
      <c r="KHH976" s="6"/>
      <c r="KHI976" s="6"/>
      <c r="KHJ976" s="6"/>
      <c r="KHK976" s="6"/>
      <c r="KHL976" s="6"/>
      <c r="KHM976" s="6"/>
      <c r="KHN976" s="6"/>
      <c r="KHO976" s="6"/>
      <c r="KHP976" s="6"/>
      <c r="KHQ976" s="6"/>
      <c r="KHR976" s="6"/>
      <c r="KHS976" s="6"/>
      <c r="KHT976" s="6"/>
      <c r="KHU976" s="6"/>
      <c r="KHV976" s="6"/>
      <c r="KHW976" s="6"/>
      <c r="KHX976" s="6"/>
      <c r="KHY976" s="6"/>
      <c r="KHZ976" s="6"/>
      <c r="KIA976" s="6"/>
      <c r="KIB976" s="6"/>
      <c r="KIC976" s="6"/>
      <c r="KID976" s="6"/>
      <c r="KIE976" s="6"/>
      <c r="KIF976" s="6"/>
      <c r="KIG976" s="6"/>
      <c r="KIH976" s="6"/>
      <c r="KII976" s="6"/>
      <c r="KIJ976" s="6"/>
      <c r="KIK976" s="6"/>
      <c r="KIL976" s="6"/>
      <c r="KIM976" s="6"/>
      <c r="KIN976" s="6"/>
      <c r="KIO976" s="6"/>
      <c r="KIP976" s="6"/>
      <c r="KIQ976" s="6"/>
      <c r="KIR976" s="6"/>
      <c r="KIS976" s="6"/>
      <c r="KIT976" s="6"/>
      <c r="KIU976" s="6"/>
      <c r="KIV976" s="6"/>
      <c r="KIW976" s="6"/>
      <c r="KIX976" s="6"/>
      <c r="KIY976" s="6"/>
      <c r="KIZ976" s="6"/>
      <c r="KJA976" s="6"/>
      <c r="KJB976" s="6"/>
      <c r="KJC976" s="6"/>
      <c r="KJD976" s="6"/>
      <c r="KJE976" s="6"/>
      <c r="KJF976" s="6"/>
      <c r="KJG976" s="6"/>
      <c r="KJH976" s="6"/>
      <c r="KJI976" s="6"/>
      <c r="KJJ976" s="6"/>
      <c r="KJK976" s="6"/>
      <c r="KJL976" s="6"/>
      <c r="KJM976" s="6"/>
      <c r="KJN976" s="6"/>
      <c r="KJO976" s="6"/>
      <c r="KJP976" s="6"/>
      <c r="KJQ976" s="6"/>
      <c r="KJR976" s="6"/>
      <c r="KJS976" s="6"/>
      <c r="KJT976" s="6"/>
      <c r="KJU976" s="6"/>
      <c r="KJV976" s="6"/>
      <c r="KJW976" s="6"/>
      <c r="KJX976" s="6"/>
      <c r="KJY976" s="6"/>
      <c r="KJZ976" s="6"/>
      <c r="KKA976" s="6"/>
      <c r="KKB976" s="6"/>
      <c r="KKC976" s="6"/>
      <c r="KKD976" s="6"/>
      <c r="KKE976" s="6"/>
      <c r="KKF976" s="6"/>
      <c r="KKG976" s="6"/>
      <c r="KKH976" s="6"/>
      <c r="KKI976" s="6"/>
      <c r="KKJ976" s="6"/>
      <c r="KKK976" s="6"/>
      <c r="KKL976" s="6"/>
      <c r="KKM976" s="6"/>
      <c r="KKN976" s="6"/>
      <c r="KKO976" s="6"/>
      <c r="KKP976" s="6"/>
      <c r="KKQ976" s="6"/>
      <c r="KKR976" s="6"/>
      <c r="KKS976" s="6"/>
      <c r="KKT976" s="6"/>
      <c r="KKU976" s="6"/>
      <c r="KKV976" s="6"/>
      <c r="KKW976" s="6"/>
      <c r="KKX976" s="6"/>
      <c r="KKY976" s="6"/>
      <c r="KKZ976" s="6"/>
      <c r="KLA976" s="6"/>
      <c r="KLB976" s="6"/>
      <c r="KLC976" s="6"/>
      <c r="KLD976" s="6"/>
      <c r="KLE976" s="6"/>
      <c r="KLF976" s="6"/>
      <c r="KLG976" s="6"/>
      <c r="KLH976" s="6"/>
      <c r="KLI976" s="6"/>
      <c r="KLJ976" s="6"/>
      <c r="KLK976" s="6"/>
      <c r="KLL976" s="6"/>
      <c r="KLM976" s="6"/>
      <c r="KLN976" s="6"/>
      <c r="KLO976" s="6"/>
      <c r="KLP976" s="6"/>
      <c r="KLQ976" s="6"/>
      <c r="KLR976" s="6"/>
      <c r="KLS976" s="6"/>
      <c r="KLT976" s="6"/>
      <c r="KLU976" s="6"/>
      <c r="KLV976" s="6"/>
      <c r="KLW976" s="6"/>
      <c r="KLX976" s="6"/>
      <c r="KLY976" s="6"/>
      <c r="KLZ976" s="6"/>
      <c r="KMA976" s="6"/>
      <c r="KMB976" s="6"/>
      <c r="KMC976" s="6"/>
      <c r="KMD976" s="6"/>
      <c r="KME976" s="6"/>
      <c r="KMF976" s="6"/>
      <c r="KMG976" s="6"/>
      <c r="KMH976" s="6"/>
      <c r="KMI976" s="6"/>
      <c r="KMJ976" s="6"/>
      <c r="KMK976" s="6"/>
      <c r="KML976" s="6"/>
      <c r="KMM976" s="6"/>
      <c r="KMN976" s="6"/>
      <c r="KMO976" s="6"/>
      <c r="KMP976" s="6"/>
      <c r="KMQ976" s="6"/>
      <c r="KMR976" s="6"/>
      <c r="KMS976" s="6"/>
      <c r="KMT976" s="6"/>
      <c r="KMU976" s="6"/>
      <c r="KMV976" s="6"/>
      <c r="KMW976" s="6"/>
      <c r="KMX976" s="6"/>
      <c r="KMY976" s="6"/>
      <c r="KMZ976" s="6"/>
      <c r="KNA976" s="6"/>
      <c r="KNB976" s="6"/>
      <c r="KNC976" s="6"/>
      <c r="KND976" s="6"/>
      <c r="KNE976" s="6"/>
      <c r="KNF976" s="6"/>
      <c r="KNG976" s="6"/>
      <c r="KNH976" s="6"/>
      <c r="KNI976" s="6"/>
      <c r="KNJ976" s="6"/>
      <c r="KNK976" s="6"/>
      <c r="KNL976" s="6"/>
      <c r="KNM976" s="6"/>
      <c r="KNN976" s="6"/>
      <c r="KNO976" s="6"/>
      <c r="KNP976" s="6"/>
      <c r="KNQ976" s="6"/>
      <c r="KNR976" s="6"/>
      <c r="KNS976" s="6"/>
      <c r="KNT976" s="6"/>
      <c r="KNU976" s="6"/>
      <c r="KNV976" s="6"/>
      <c r="KNW976" s="6"/>
      <c r="KNX976" s="6"/>
      <c r="KNY976" s="6"/>
      <c r="KNZ976" s="6"/>
      <c r="KOA976" s="6"/>
      <c r="KOB976" s="6"/>
      <c r="KOC976" s="6"/>
      <c r="KOD976" s="6"/>
      <c r="KOE976" s="6"/>
      <c r="KOF976" s="6"/>
      <c r="KOG976" s="6"/>
      <c r="KOH976" s="6"/>
      <c r="KOI976" s="6"/>
      <c r="KOJ976" s="6"/>
      <c r="KOK976" s="6"/>
      <c r="KOL976" s="6"/>
      <c r="KOM976" s="6"/>
      <c r="KON976" s="6"/>
      <c r="KOO976" s="6"/>
      <c r="KOP976" s="6"/>
      <c r="KOQ976" s="6"/>
      <c r="KOR976" s="6"/>
      <c r="KOS976" s="6"/>
      <c r="KOT976" s="6"/>
      <c r="KOU976" s="6"/>
      <c r="KOV976" s="6"/>
      <c r="KOW976" s="6"/>
      <c r="KOX976" s="6"/>
      <c r="KOY976" s="6"/>
      <c r="KOZ976" s="6"/>
      <c r="KPA976" s="6"/>
      <c r="KPB976" s="6"/>
      <c r="KPC976" s="6"/>
      <c r="KPD976" s="6"/>
      <c r="KPE976" s="6"/>
      <c r="KPF976" s="6"/>
      <c r="KPG976" s="6"/>
      <c r="KPH976" s="6"/>
      <c r="KPI976" s="6"/>
      <c r="KPJ976" s="6"/>
      <c r="KPK976" s="6"/>
      <c r="KPL976" s="6"/>
      <c r="KPM976" s="6"/>
      <c r="KPN976" s="6"/>
      <c r="KPO976" s="6"/>
      <c r="KPP976" s="6"/>
      <c r="KPQ976" s="6"/>
      <c r="KPR976" s="6"/>
      <c r="KPS976" s="6"/>
      <c r="KPT976" s="6"/>
      <c r="KPU976" s="6"/>
      <c r="KPV976" s="6"/>
      <c r="KPW976" s="6"/>
      <c r="KPX976" s="6"/>
      <c r="KPY976" s="6"/>
      <c r="KPZ976" s="6"/>
      <c r="KQA976" s="6"/>
      <c r="KQB976" s="6"/>
      <c r="KQC976" s="6"/>
      <c r="KQD976" s="6"/>
      <c r="KQE976" s="6"/>
      <c r="KQF976" s="6"/>
      <c r="KQG976" s="6"/>
      <c r="KQH976" s="6"/>
      <c r="KQI976" s="6"/>
      <c r="KQJ976" s="6"/>
      <c r="KQK976" s="6"/>
      <c r="KQL976" s="6"/>
      <c r="KQM976" s="6"/>
      <c r="KQN976" s="6"/>
      <c r="KQO976" s="6"/>
      <c r="KQP976" s="6"/>
      <c r="KQQ976" s="6"/>
      <c r="KQR976" s="6"/>
      <c r="KQS976" s="6"/>
      <c r="KQT976" s="6"/>
      <c r="KQU976" s="6"/>
      <c r="KQV976" s="6"/>
      <c r="KQW976" s="6"/>
      <c r="KQX976" s="6"/>
      <c r="KQY976" s="6"/>
      <c r="KQZ976" s="6"/>
      <c r="KRA976" s="6"/>
      <c r="KRB976" s="6"/>
      <c r="KRC976" s="6"/>
      <c r="KRD976" s="6"/>
      <c r="KRE976" s="6"/>
      <c r="KRF976" s="6"/>
      <c r="KRG976" s="6"/>
      <c r="KRH976" s="6"/>
      <c r="KRI976" s="6"/>
      <c r="KRJ976" s="6"/>
      <c r="KRK976" s="6"/>
      <c r="KRL976" s="6"/>
      <c r="KRM976" s="6"/>
      <c r="KRN976" s="6"/>
      <c r="KRO976" s="6"/>
      <c r="KRP976" s="6"/>
      <c r="KRQ976" s="6"/>
      <c r="KRR976" s="6"/>
      <c r="KRS976" s="6"/>
      <c r="KRT976" s="6"/>
      <c r="KRU976" s="6"/>
      <c r="KRV976" s="6"/>
      <c r="KRW976" s="6"/>
      <c r="KRX976" s="6"/>
      <c r="KRY976" s="6"/>
      <c r="KRZ976" s="6"/>
      <c r="KSA976" s="6"/>
      <c r="KSB976" s="6"/>
      <c r="KSC976" s="6"/>
      <c r="KSD976" s="6"/>
      <c r="KSE976" s="6"/>
      <c r="KSF976" s="6"/>
      <c r="KSG976" s="6"/>
      <c r="KSH976" s="6"/>
      <c r="KSI976" s="6"/>
      <c r="KSJ976" s="6"/>
      <c r="KSK976" s="6"/>
      <c r="KSL976" s="6"/>
      <c r="KSM976" s="6"/>
      <c r="KSN976" s="6"/>
      <c r="KSO976" s="6"/>
      <c r="KSP976" s="6"/>
      <c r="KSQ976" s="6"/>
      <c r="KSR976" s="6"/>
      <c r="KSS976" s="6"/>
      <c r="KST976" s="6"/>
      <c r="KSU976" s="6"/>
      <c r="KSV976" s="6"/>
      <c r="KSW976" s="6"/>
      <c r="KSX976" s="6"/>
      <c r="KSY976" s="6"/>
      <c r="KSZ976" s="6"/>
      <c r="KTA976" s="6"/>
      <c r="KTB976" s="6"/>
      <c r="KTC976" s="6"/>
      <c r="KTD976" s="6"/>
      <c r="KTE976" s="6"/>
      <c r="KTF976" s="6"/>
      <c r="KTG976" s="6"/>
      <c r="KTH976" s="6"/>
      <c r="KTI976" s="6"/>
      <c r="KTJ976" s="6"/>
      <c r="KTK976" s="6"/>
      <c r="KTL976" s="6"/>
      <c r="KTM976" s="6"/>
      <c r="KTN976" s="6"/>
      <c r="KTO976" s="6"/>
      <c r="KTP976" s="6"/>
      <c r="KTQ976" s="6"/>
      <c r="KTR976" s="6"/>
      <c r="KTS976" s="6"/>
      <c r="KTT976" s="6"/>
      <c r="KTU976" s="6"/>
      <c r="KTV976" s="6"/>
      <c r="KTW976" s="6"/>
      <c r="KTX976" s="6"/>
      <c r="KTY976" s="6"/>
      <c r="KTZ976" s="6"/>
      <c r="KUA976" s="6"/>
      <c r="KUB976" s="6"/>
      <c r="KUC976" s="6"/>
      <c r="KUD976" s="6"/>
      <c r="KUE976" s="6"/>
      <c r="KUF976" s="6"/>
      <c r="KUG976" s="6"/>
      <c r="KUH976" s="6"/>
      <c r="KUI976" s="6"/>
      <c r="KUJ976" s="6"/>
      <c r="KUK976" s="6"/>
      <c r="KUL976" s="6"/>
      <c r="KUM976" s="6"/>
      <c r="KUN976" s="6"/>
      <c r="KUO976" s="6"/>
      <c r="KUP976" s="6"/>
      <c r="KUQ976" s="6"/>
      <c r="KUR976" s="6"/>
      <c r="KUS976" s="6"/>
      <c r="KUT976" s="6"/>
      <c r="KUU976" s="6"/>
      <c r="KUV976" s="6"/>
      <c r="KUW976" s="6"/>
      <c r="KUX976" s="6"/>
      <c r="KUY976" s="6"/>
      <c r="KUZ976" s="6"/>
      <c r="KVA976" s="6"/>
      <c r="KVB976" s="6"/>
      <c r="KVC976" s="6"/>
      <c r="KVD976" s="6"/>
      <c r="KVE976" s="6"/>
      <c r="KVF976" s="6"/>
      <c r="KVG976" s="6"/>
      <c r="KVH976" s="6"/>
      <c r="KVI976" s="6"/>
      <c r="KVJ976" s="6"/>
      <c r="KVK976" s="6"/>
      <c r="KVL976" s="6"/>
      <c r="KVM976" s="6"/>
      <c r="KVN976" s="6"/>
      <c r="KVO976" s="6"/>
      <c r="KVP976" s="6"/>
      <c r="KVQ976" s="6"/>
      <c r="KVR976" s="6"/>
      <c r="KVS976" s="6"/>
      <c r="KVT976" s="6"/>
      <c r="KVU976" s="6"/>
      <c r="KVV976" s="6"/>
      <c r="KVW976" s="6"/>
      <c r="KVX976" s="6"/>
      <c r="KVY976" s="6"/>
      <c r="KVZ976" s="6"/>
      <c r="KWA976" s="6"/>
      <c r="KWB976" s="6"/>
      <c r="KWC976" s="6"/>
      <c r="KWD976" s="6"/>
      <c r="KWE976" s="6"/>
      <c r="KWF976" s="6"/>
      <c r="KWG976" s="6"/>
      <c r="KWH976" s="6"/>
      <c r="KWI976" s="6"/>
      <c r="KWJ976" s="6"/>
      <c r="KWK976" s="6"/>
      <c r="KWL976" s="6"/>
      <c r="KWM976" s="6"/>
      <c r="KWN976" s="6"/>
      <c r="KWO976" s="6"/>
      <c r="KWP976" s="6"/>
      <c r="KWQ976" s="6"/>
      <c r="KWR976" s="6"/>
      <c r="KWS976" s="6"/>
      <c r="KWT976" s="6"/>
      <c r="KWU976" s="6"/>
      <c r="KWV976" s="6"/>
      <c r="KWW976" s="6"/>
      <c r="KWX976" s="6"/>
      <c r="KWY976" s="6"/>
      <c r="KWZ976" s="6"/>
      <c r="KXA976" s="6"/>
      <c r="KXB976" s="6"/>
      <c r="KXC976" s="6"/>
      <c r="KXD976" s="6"/>
      <c r="KXE976" s="6"/>
      <c r="KXF976" s="6"/>
      <c r="KXG976" s="6"/>
      <c r="KXH976" s="6"/>
      <c r="KXI976" s="6"/>
      <c r="KXJ976" s="6"/>
      <c r="KXK976" s="6"/>
      <c r="KXL976" s="6"/>
      <c r="KXM976" s="6"/>
      <c r="KXN976" s="6"/>
      <c r="KXO976" s="6"/>
      <c r="KXP976" s="6"/>
      <c r="KXQ976" s="6"/>
      <c r="KXR976" s="6"/>
      <c r="KXS976" s="6"/>
      <c r="KXT976" s="6"/>
      <c r="KXU976" s="6"/>
      <c r="KXV976" s="6"/>
      <c r="KXW976" s="6"/>
      <c r="KXX976" s="6"/>
      <c r="KXY976" s="6"/>
      <c r="KXZ976" s="6"/>
      <c r="KYA976" s="6"/>
      <c r="KYB976" s="6"/>
      <c r="KYC976" s="6"/>
      <c r="KYD976" s="6"/>
      <c r="KYE976" s="6"/>
      <c r="KYF976" s="6"/>
      <c r="KYG976" s="6"/>
      <c r="KYH976" s="6"/>
      <c r="KYI976" s="6"/>
      <c r="KYJ976" s="6"/>
      <c r="KYK976" s="6"/>
      <c r="KYL976" s="6"/>
      <c r="KYM976" s="6"/>
      <c r="KYN976" s="6"/>
      <c r="KYO976" s="6"/>
      <c r="KYP976" s="6"/>
      <c r="KYQ976" s="6"/>
      <c r="KYR976" s="6"/>
      <c r="KYS976" s="6"/>
      <c r="KYT976" s="6"/>
      <c r="KYU976" s="6"/>
      <c r="KYV976" s="6"/>
      <c r="KYW976" s="6"/>
      <c r="KYX976" s="6"/>
      <c r="KYY976" s="6"/>
      <c r="KYZ976" s="6"/>
      <c r="KZA976" s="6"/>
      <c r="KZB976" s="6"/>
      <c r="KZC976" s="6"/>
      <c r="KZD976" s="6"/>
      <c r="KZE976" s="6"/>
      <c r="KZF976" s="6"/>
      <c r="KZG976" s="6"/>
      <c r="KZH976" s="6"/>
      <c r="KZI976" s="6"/>
      <c r="KZJ976" s="6"/>
      <c r="KZK976" s="6"/>
      <c r="KZL976" s="6"/>
      <c r="KZM976" s="6"/>
      <c r="KZN976" s="6"/>
      <c r="KZO976" s="6"/>
      <c r="KZP976" s="6"/>
      <c r="KZQ976" s="6"/>
      <c r="KZR976" s="6"/>
      <c r="KZS976" s="6"/>
      <c r="KZT976" s="6"/>
      <c r="KZU976" s="6"/>
      <c r="KZV976" s="6"/>
      <c r="KZW976" s="6"/>
      <c r="KZX976" s="6"/>
      <c r="KZY976" s="6"/>
      <c r="KZZ976" s="6"/>
      <c r="LAA976" s="6"/>
      <c r="LAB976" s="6"/>
      <c r="LAC976" s="6"/>
      <c r="LAD976" s="6"/>
      <c r="LAE976" s="6"/>
      <c r="LAF976" s="6"/>
      <c r="LAG976" s="6"/>
      <c r="LAH976" s="6"/>
      <c r="LAI976" s="6"/>
      <c r="LAJ976" s="6"/>
      <c r="LAK976" s="6"/>
      <c r="LAL976" s="6"/>
      <c r="LAM976" s="6"/>
      <c r="LAN976" s="6"/>
      <c r="LAO976" s="6"/>
      <c r="LAP976" s="6"/>
      <c r="LAQ976" s="6"/>
      <c r="LAR976" s="6"/>
      <c r="LAS976" s="6"/>
      <c r="LAT976" s="6"/>
      <c r="LAU976" s="6"/>
      <c r="LAV976" s="6"/>
      <c r="LAW976" s="6"/>
      <c r="LAX976" s="6"/>
      <c r="LAY976" s="6"/>
      <c r="LAZ976" s="6"/>
      <c r="LBA976" s="6"/>
      <c r="LBB976" s="6"/>
      <c r="LBC976" s="6"/>
      <c r="LBD976" s="6"/>
      <c r="LBE976" s="6"/>
      <c r="LBF976" s="6"/>
      <c r="LBG976" s="6"/>
      <c r="LBH976" s="6"/>
      <c r="LBI976" s="6"/>
      <c r="LBJ976" s="6"/>
      <c r="LBK976" s="6"/>
      <c r="LBL976" s="6"/>
      <c r="LBM976" s="6"/>
      <c r="LBN976" s="6"/>
      <c r="LBO976" s="6"/>
      <c r="LBP976" s="6"/>
      <c r="LBQ976" s="6"/>
      <c r="LBR976" s="6"/>
      <c r="LBS976" s="6"/>
      <c r="LBT976" s="6"/>
      <c r="LBU976" s="6"/>
      <c r="LBV976" s="6"/>
      <c r="LBW976" s="6"/>
      <c r="LBX976" s="6"/>
      <c r="LBY976" s="6"/>
      <c r="LBZ976" s="6"/>
      <c r="LCA976" s="6"/>
      <c r="LCB976" s="6"/>
      <c r="LCC976" s="6"/>
      <c r="LCD976" s="6"/>
      <c r="LCE976" s="6"/>
      <c r="LCF976" s="6"/>
      <c r="LCG976" s="6"/>
      <c r="LCH976" s="6"/>
      <c r="LCI976" s="6"/>
      <c r="LCJ976" s="6"/>
      <c r="LCK976" s="6"/>
      <c r="LCL976" s="6"/>
      <c r="LCM976" s="6"/>
      <c r="LCN976" s="6"/>
      <c r="LCO976" s="6"/>
      <c r="LCP976" s="6"/>
      <c r="LCQ976" s="6"/>
      <c r="LCR976" s="6"/>
      <c r="LCS976" s="6"/>
      <c r="LCT976" s="6"/>
      <c r="LCU976" s="6"/>
      <c r="LCV976" s="6"/>
      <c r="LCW976" s="6"/>
      <c r="LCX976" s="6"/>
      <c r="LCY976" s="6"/>
      <c r="LCZ976" s="6"/>
      <c r="LDA976" s="6"/>
      <c r="LDB976" s="6"/>
      <c r="LDC976" s="6"/>
      <c r="LDD976" s="6"/>
      <c r="LDE976" s="6"/>
      <c r="LDF976" s="6"/>
      <c r="LDG976" s="6"/>
      <c r="LDH976" s="6"/>
      <c r="LDI976" s="6"/>
      <c r="LDJ976" s="6"/>
      <c r="LDK976" s="6"/>
      <c r="LDL976" s="6"/>
      <c r="LDM976" s="6"/>
      <c r="LDN976" s="6"/>
      <c r="LDO976" s="6"/>
      <c r="LDP976" s="6"/>
      <c r="LDQ976" s="6"/>
      <c r="LDR976" s="6"/>
      <c r="LDS976" s="6"/>
      <c r="LDT976" s="6"/>
      <c r="LDU976" s="6"/>
      <c r="LDV976" s="6"/>
      <c r="LDW976" s="6"/>
      <c r="LDX976" s="6"/>
      <c r="LDY976" s="6"/>
      <c r="LDZ976" s="6"/>
      <c r="LEA976" s="6"/>
      <c r="LEB976" s="6"/>
      <c r="LEC976" s="6"/>
      <c r="LED976" s="6"/>
      <c r="LEE976" s="6"/>
      <c r="LEF976" s="6"/>
      <c r="LEG976" s="6"/>
      <c r="LEH976" s="6"/>
      <c r="LEI976" s="6"/>
      <c r="LEJ976" s="6"/>
      <c r="LEK976" s="6"/>
      <c r="LEL976" s="6"/>
      <c r="LEM976" s="6"/>
      <c r="LEN976" s="6"/>
      <c r="LEO976" s="6"/>
      <c r="LEP976" s="6"/>
      <c r="LEQ976" s="6"/>
      <c r="LER976" s="6"/>
      <c r="LES976" s="6"/>
      <c r="LET976" s="6"/>
      <c r="LEU976" s="6"/>
      <c r="LEV976" s="6"/>
      <c r="LEW976" s="6"/>
      <c r="LEX976" s="6"/>
      <c r="LEY976" s="6"/>
      <c r="LEZ976" s="6"/>
      <c r="LFA976" s="6"/>
      <c r="LFB976" s="6"/>
      <c r="LFC976" s="6"/>
      <c r="LFD976" s="6"/>
      <c r="LFE976" s="6"/>
      <c r="LFF976" s="6"/>
      <c r="LFG976" s="6"/>
      <c r="LFH976" s="6"/>
      <c r="LFI976" s="6"/>
      <c r="LFJ976" s="6"/>
      <c r="LFK976" s="6"/>
      <c r="LFL976" s="6"/>
      <c r="LFM976" s="6"/>
      <c r="LFN976" s="6"/>
      <c r="LFO976" s="6"/>
      <c r="LFP976" s="6"/>
      <c r="LFQ976" s="6"/>
      <c r="LFR976" s="6"/>
      <c r="LFS976" s="6"/>
      <c r="LFT976" s="6"/>
      <c r="LFU976" s="6"/>
      <c r="LFV976" s="6"/>
      <c r="LFW976" s="6"/>
      <c r="LFX976" s="6"/>
      <c r="LFY976" s="6"/>
      <c r="LFZ976" s="6"/>
      <c r="LGA976" s="6"/>
      <c r="LGB976" s="6"/>
      <c r="LGC976" s="6"/>
      <c r="LGD976" s="6"/>
      <c r="LGE976" s="6"/>
      <c r="LGF976" s="6"/>
      <c r="LGG976" s="6"/>
      <c r="LGH976" s="6"/>
      <c r="LGI976" s="6"/>
      <c r="LGJ976" s="6"/>
      <c r="LGK976" s="6"/>
      <c r="LGL976" s="6"/>
      <c r="LGM976" s="6"/>
      <c r="LGN976" s="6"/>
      <c r="LGO976" s="6"/>
      <c r="LGP976" s="6"/>
      <c r="LGQ976" s="6"/>
      <c r="LGR976" s="6"/>
      <c r="LGS976" s="6"/>
      <c r="LGT976" s="6"/>
      <c r="LGU976" s="6"/>
      <c r="LGV976" s="6"/>
      <c r="LGW976" s="6"/>
      <c r="LGX976" s="6"/>
      <c r="LGY976" s="6"/>
      <c r="LGZ976" s="6"/>
      <c r="LHA976" s="6"/>
      <c r="LHB976" s="6"/>
      <c r="LHC976" s="6"/>
      <c r="LHD976" s="6"/>
      <c r="LHE976" s="6"/>
      <c r="LHF976" s="6"/>
      <c r="LHG976" s="6"/>
      <c r="LHH976" s="6"/>
      <c r="LHI976" s="6"/>
      <c r="LHJ976" s="6"/>
      <c r="LHK976" s="6"/>
      <c r="LHL976" s="6"/>
      <c r="LHM976" s="6"/>
      <c r="LHN976" s="6"/>
      <c r="LHO976" s="6"/>
      <c r="LHP976" s="6"/>
      <c r="LHQ976" s="6"/>
      <c r="LHR976" s="6"/>
      <c r="LHS976" s="6"/>
      <c r="LHT976" s="6"/>
      <c r="LHU976" s="6"/>
      <c r="LHV976" s="6"/>
      <c r="LHW976" s="6"/>
      <c r="LHX976" s="6"/>
      <c r="LHY976" s="6"/>
      <c r="LHZ976" s="6"/>
      <c r="LIA976" s="6"/>
      <c r="LIB976" s="6"/>
      <c r="LIC976" s="6"/>
      <c r="LID976" s="6"/>
      <c r="LIE976" s="6"/>
      <c r="LIF976" s="6"/>
      <c r="LIG976" s="6"/>
      <c r="LIH976" s="6"/>
      <c r="LII976" s="6"/>
      <c r="LIJ976" s="6"/>
      <c r="LIK976" s="6"/>
      <c r="LIL976" s="6"/>
      <c r="LIM976" s="6"/>
      <c r="LIN976" s="6"/>
      <c r="LIO976" s="6"/>
      <c r="LIP976" s="6"/>
      <c r="LIQ976" s="6"/>
      <c r="LIR976" s="6"/>
      <c r="LIS976" s="6"/>
      <c r="LIT976" s="6"/>
      <c r="LIU976" s="6"/>
      <c r="LIV976" s="6"/>
      <c r="LIW976" s="6"/>
      <c r="LIX976" s="6"/>
      <c r="LIY976" s="6"/>
      <c r="LIZ976" s="6"/>
      <c r="LJA976" s="6"/>
      <c r="LJB976" s="6"/>
      <c r="LJC976" s="6"/>
      <c r="LJD976" s="6"/>
      <c r="LJE976" s="6"/>
      <c r="LJF976" s="6"/>
      <c r="LJG976" s="6"/>
      <c r="LJH976" s="6"/>
      <c r="LJI976" s="6"/>
      <c r="LJJ976" s="6"/>
      <c r="LJK976" s="6"/>
      <c r="LJL976" s="6"/>
      <c r="LJM976" s="6"/>
      <c r="LJN976" s="6"/>
      <c r="LJO976" s="6"/>
      <c r="LJP976" s="6"/>
      <c r="LJQ976" s="6"/>
      <c r="LJR976" s="6"/>
      <c r="LJS976" s="6"/>
      <c r="LJT976" s="6"/>
      <c r="LJU976" s="6"/>
      <c r="LJV976" s="6"/>
      <c r="LJW976" s="6"/>
      <c r="LJX976" s="6"/>
      <c r="LJY976" s="6"/>
      <c r="LJZ976" s="6"/>
      <c r="LKA976" s="6"/>
      <c r="LKB976" s="6"/>
      <c r="LKC976" s="6"/>
      <c r="LKD976" s="6"/>
      <c r="LKE976" s="6"/>
      <c r="LKF976" s="6"/>
      <c r="LKG976" s="6"/>
      <c r="LKH976" s="6"/>
      <c r="LKI976" s="6"/>
      <c r="LKJ976" s="6"/>
      <c r="LKK976" s="6"/>
      <c r="LKL976" s="6"/>
      <c r="LKM976" s="6"/>
      <c r="LKN976" s="6"/>
      <c r="LKO976" s="6"/>
      <c r="LKP976" s="6"/>
      <c r="LKQ976" s="6"/>
      <c r="LKR976" s="6"/>
      <c r="LKS976" s="6"/>
      <c r="LKT976" s="6"/>
      <c r="LKU976" s="6"/>
      <c r="LKV976" s="6"/>
      <c r="LKW976" s="6"/>
      <c r="LKX976" s="6"/>
      <c r="LKY976" s="6"/>
      <c r="LKZ976" s="6"/>
      <c r="LLA976" s="6"/>
      <c r="LLB976" s="6"/>
      <c r="LLC976" s="6"/>
      <c r="LLD976" s="6"/>
      <c r="LLE976" s="6"/>
      <c r="LLF976" s="6"/>
      <c r="LLG976" s="6"/>
      <c r="LLH976" s="6"/>
      <c r="LLI976" s="6"/>
      <c r="LLJ976" s="6"/>
      <c r="LLK976" s="6"/>
      <c r="LLL976" s="6"/>
      <c r="LLM976" s="6"/>
      <c r="LLN976" s="6"/>
      <c r="LLO976" s="6"/>
      <c r="LLP976" s="6"/>
      <c r="LLQ976" s="6"/>
      <c r="LLR976" s="6"/>
      <c r="LLS976" s="6"/>
      <c r="LLT976" s="6"/>
      <c r="LLU976" s="6"/>
      <c r="LLV976" s="6"/>
      <c r="LLW976" s="6"/>
      <c r="LLX976" s="6"/>
      <c r="LLY976" s="6"/>
      <c r="LLZ976" s="6"/>
      <c r="LMA976" s="6"/>
      <c r="LMB976" s="6"/>
      <c r="LMC976" s="6"/>
      <c r="LMD976" s="6"/>
      <c r="LME976" s="6"/>
      <c r="LMF976" s="6"/>
      <c r="LMG976" s="6"/>
      <c r="LMH976" s="6"/>
      <c r="LMI976" s="6"/>
      <c r="LMJ976" s="6"/>
      <c r="LMK976" s="6"/>
      <c r="LML976" s="6"/>
      <c r="LMM976" s="6"/>
      <c r="LMN976" s="6"/>
      <c r="LMO976" s="6"/>
      <c r="LMP976" s="6"/>
      <c r="LMQ976" s="6"/>
      <c r="LMR976" s="6"/>
      <c r="LMS976" s="6"/>
      <c r="LMT976" s="6"/>
      <c r="LMU976" s="6"/>
      <c r="LMV976" s="6"/>
      <c r="LMW976" s="6"/>
      <c r="LMX976" s="6"/>
      <c r="LMY976" s="6"/>
      <c r="LMZ976" s="6"/>
      <c r="LNA976" s="6"/>
      <c r="LNB976" s="6"/>
      <c r="LNC976" s="6"/>
      <c r="LND976" s="6"/>
      <c r="LNE976" s="6"/>
      <c r="LNF976" s="6"/>
      <c r="LNG976" s="6"/>
      <c r="LNH976" s="6"/>
      <c r="LNI976" s="6"/>
      <c r="LNJ976" s="6"/>
      <c r="LNK976" s="6"/>
      <c r="LNL976" s="6"/>
      <c r="LNM976" s="6"/>
      <c r="LNN976" s="6"/>
      <c r="LNO976" s="6"/>
      <c r="LNP976" s="6"/>
      <c r="LNQ976" s="6"/>
      <c r="LNR976" s="6"/>
      <c r="LNS976" s="6"/>
      <c r="LNT976" s="6"/>
      <c r="LNU976" s="6"/>
      <c r="LNV976" s="6"/>
      <c r="LNW976" s="6"/>
      <c r="LNX976" s="6"/>
      <c r="LNY976" s="6"/>
      <c r="LNZ976" s="6"/>
      <c r="LOA976" s="6"/>
      <c r="LOB976" s="6"/>
      <c r="LOC976" s="6"/>
      <c r="LOD976" s="6"/>
      <c r="LOE976" s="6"/>
      <c r="LOF976" s="6"/>
      <c r="LOG976" s="6"/>
      <c r="LOH976" s="6"/>
      <c r="LOI976" s="6"/>
      <c r="LOJ976" s="6"/>
      <c r="LOK976" s="6"/>
      <c r="LOL976" s="6"/>
      <c r="LOM976" s="6"/>
      <c r="LON976" s="6"/>
      <c r="LOO976" s="6"/>
      <c r="LOP976" s="6"/>
      <c r="LOQ976" s="6"/>
      <c r="LOR976" s="6"/>
      <c r="LOS976" s="6"/>
      <c r="LOT976" s="6"/>
      <c r="LOU976" s="6"/>
      <c r="LOV976" s="6"/>
      <c r="LOW976" s="6"/>
      <c r="LOX976" s="6"/>
      <c r="LOY976" s="6"/>
      <c r="LOZ976" s="6"/>
      <c r="LPA976" s="6"/>
      <c r="LPB976" s="6"/>
      <c r="LPC976" s="6"/>
      <c r="LPD976" s="6"/>
      <c r="LPE976" s="6"/>
      <c r="LPF976" s="6"/>
      <c r="LPG976" s="6"/>
      <c r="LPH976" s="6"/>
      <c r="LPI976" s="6"/>
      <c r="LPJ976" s="6"/>
      <c r="LPK976" s="6"/>
      <c r="LPL976" s="6"/>
      <c r="LPM976" s="6"/>
      <c r="LPN976" s="6"/>
      <c r="LPO976" s="6"/>
      <c r="LPP976" s="6"/>
      <c r="LPQ976" s="6"/>
      <c r="LPR976" s="6"/>
      <c r="LPS976" s="6"/>
      <c r="LPT976" s="6"/>
      <c r="LPU976" s="6"/>
      <c r="LPV976" s="6"/>
      <c r="LPW976" s="6"/>
      <c r="LPX976" s="6"/>
      <c r="LPY976" s="6"/>
      <c r="LPZ976" s="6"/>
      <c r="LQA976" s="6"/>
      <c r="LQB976" s="6"/>
      <c r="LQC976" s="6"/>
      <c r="LQD976" s="6"/>
      <c r="LQE976" s="6"/>
      <c r="LQF976" s="6"/>
      <c r="LQG976" s="6"/>
      <c r="LQH976" s="6"/>
      <c r="LQI976" s="6"/>
      <c r="LQJ976" s="6"/>
      <c r="LQK976" s="6"/>
      <c r="LQL976" s="6"/>
      <c r="LQM976" s="6"/>
      <c r="LQN976" s="6"/>
      <c r="LQO976" s="6"/>
      <c r="LQP976" s="6"/>
      <c r="LQQ976" s="6"/>
      <c r="LQR976" s="6"/>
      <c r="LQS976" s="6"/>
      <c r="LQT976" s="6"/>
      <c r="LQU976" s="6"/>
      <c r="LQV976" s="6"/>
      <c r="LQW976" s="6"/>
      <c r="LQX976" s="6"/>
      <c r="LQY976" s="6"/>
      <c r="LQZ976" s="6"/>
      <c r="LRA976" s="6"/>
      <c r="LRB976" s="6"/>
      <c r="LRC976" s="6"/>
      <c r="LRD976" s="6"/>
      <c r="LRE976" s="6"/>
      <c r="LRF976" s="6"/>
      <c r="LRG976" s="6"/>
      <c r="LRH976" s="6"/>
      <c r="LRI976" s="6"/>
      <c r="LRJ976" s="6"/>
      <c r="LRK976" s="6"/>
      <c r="LRL976" s="6"/>
      <c r="LRM976" s="6"/>
      <c r="LRN976" s="6"/>
      <c r="LRO976" s="6"/>
      <c r="LRP976" s="6"/>
      <c r="LRQ976" s="6"/>
      <c r="LRR976" s="6"/>
      <c r="LRS976" s="6"/>
      <c r="LRT976" s="6"/>
      <c r="LRU976" s="6"/>
      <c r="LRV976" s="6"/>
      <c r="LRW976" s="6"/>
      <c r="LRX976" s="6"/>
      <c r="LRY976" s="6"/>
      <c r="LRZ976" s="6"/>
      <c r="LSA976" s="6"/>
      <c r="LSB976" s="6"/>
      <c r="LSC976" s="6"/>
      <c r="LSD976" s="6"/>
      <c r="LSE976" s="6"/>
      <c r="LSF976" s="6"/>
      <c r="LSG976" s="6"/>
      <c r="LSH976" s="6"/>
      <c r="LSI976" s="6"/>
      <c r="LSJ976" s="6"/>
      <c r="LSK976" s="6"/>
      <c r="LSL976" s="6"/>
      <c r="LSM976" s="6"/>
      <c r="LSN976" s="6"/>
      <c r="LSO976" s="6"/>
      <c r="LSP976" s="6"/>
      <c r="LSQ976" s="6"/>
      <c r="LSR976" s="6"/>
      <c r="LSS976" s="6"/>
      <c r="LST976" s="6"/>
      <c r="LSU976" s="6"/>
      <c r="LSV976" s="6"/>
      <c r="LSW976" s="6"/>
      <c r="LSX976" s="6"/>
      <c r="LSY976" s="6"/>
      <c r="LSZ976" s="6"/>
      <c r="LTA976" s="6"/>
      <c r="LTB976" s="6"/>
      <c r="LTC976" s="6"/>
      <c r="LTD976" s="6"/>
      <c r="LTE976" s="6"/>
      <c r="LTF976" s="6"/>
      <c r="LTG976" s="6"/>
      <c r="LTH976" s="6"/>
      <c r="LTI976" s="6"/>
      <c r="LTJ976" s="6"/>
      <c r="LTK976" s="6"/>
      <c r="LTL976" s="6"/>
      <c r="LTM976" s="6"/>
      <c r="LTN976" s="6"/>
      <c r="LTO976" s="6"/>
      <c r="LTP976" s="6"/>
      <c r="LTQ976" s="6"/>
      <c r="LTR976" s="6"/>
      <c r="LTS976" s="6"/>
      <c r="LTT976" s="6"/>
      <c r="LTU976" s="6"/>
      <c r="LTV976" s="6"/>
      <c r="LTW976" s="6"/>
      <c r="LTX976" s="6"/>
      <c r="LTY976" s="6"/>
      <c r="LTZ976" s="6"/>
      <c r="LUA976" s="6"/>
      <c r="LUB976" s="6"/>
      <c r="LUC976" s="6"/>
      <c r="LUD976" s="6"/>
      <c r="LUE976" s="6"/>
      <c r="LUF976" s="6"/>
      <c r="LUG976" s="6"/>
      <c r="LUH976" s="6"/>
      <c r="LUI976" s="6"/>
      <c r="LUJ976" s="6"/>
      <c r="LUK976" s="6"/>
      <c r="LUL976" s="6"/>
      <c r="LUM976" s="6"/>
      <c r="LUN976" s="6"/>
      <c r="LUO976" s="6"/>
      <c r="LUP976" s="6"/>
      <c r="LUQ976" s="6"/>
      <c r="LUR976" s="6"/>
      <c r="LUS976" s="6"/>
      <c r="LUT976" s="6"/>
      <c r="LUU976" s="6"/>
      <c r="LUV976" s="6"/>
      <c r="LUW976" s="6"/>
      <c r="LUX976" s="6"/>
      <c r="LUY976" s="6"/>
      <c r="LUZ976" s="6"/>
      <c r="LVA976" s="6"/>
      <c r="LVB976" s="6"/>
      <c r="LVC976" s="6"/>
      <c r="LVD976" s="6"/>
      <c r="LVE976" s="6"/>
      <c r="LVF976" s="6"/>
      <c r="LVG976" s="6"/>
      <c r="LVH976" s="6"/>
      <c r="LVI976" s="6"/>
      <c r="LVJ976" s="6"/>
      <c r="LVK976" s="6"/>
      <c r="LVL976" s="6"/>
      <c r="LVM976" s="6"/>
      <c r="LVN976" s="6"/>
      <c r="LVO976" s="6"/>
      <c r="LVP976" s="6"/>
      <c r="LVQ976" s="6"/>
      <c r="LVR976" s="6"/>
      <c r="LVS976" s="6"/>
      <c r="LVT976" s="6"/>
      <c r="LVU976" s="6"/>
      <c r="LVV976" s="6"/>
      <c r="LVW976" s="6"/>
      <c r="LVX976" s="6"/>
      <c r="LVY976" s="6"/>
      <c r="LVZ976" s="6"/>
      <c r="LWA976" s="6"/>
      <c r="LWB976" s="6"/>
      <c r="LWC976" s="6"/>
      <c r="LWD976" s="6"/>
      <c r="LWE976" s="6"/>
      <c r="LWF976" s="6"/>
      <c r="LWG976" s="6"/>
      <c r="LWH976" s="6"/>
      <c r="LWI976" s="6"/>
      <c r="LWJ976" s="6"/>
      <c r="LWK976" s="6"/>
      <c r="LWL976" s="6"/>
      <c r="LWM976" s="6"/>
      <c r="LWN976" s="6"/>
      <c r="LWO976" s="6"/>
      <c r="LWP976" s="6"/>
      <c r="LWQ976" s="6"/>
      <c r="LWR976" s="6"/>
      <c r="LWS976" s="6"/>
      <c r="LWT976" s="6"/>
      <c r="LWU976" s="6"/>
      <c r="LWV976" s="6"/>
      <c r="LWW976" s="6"/>
      <c r="LWX976" s="6"/>
      <c r="LWY976" s="6"/>
      <c r="LWZ976" s="6"/>
      <c r="LXA976" s="6"/>
      <c r="LXB976" s="6"/>
      <c r="LXC976" s="6"/>
      <c r="LXD976" s="6"/>
      <c r="LXE976" s="6"/>
      <c r="LXF976" s="6"/>
      <c r="LXG976" s="6"/>
      <c r="LXH976" s="6"/>
      <c r="LXI976" s="6"/>
      <c r="LXJ976" s="6"/>
      <c r="LXK976" s="6"/>
      <c r="LXL976" s="6"/>
      <c r="LXM976" s="6"/>
      <c r="LXN976" s="6"/>
      <c r="LXO976" s="6"/>
      <c r="LXP976" s="6"/>
      <c r="LXQ976" s="6"/>
      <c r="LXR976" s="6"/>
      <c r="LXS976" s="6"/>
      <c r="LXT976" s="6"/>
      <c r="LXU976" s="6"/>
      <c r="LXV976" s="6"/>
      <c r="LXW976" s="6"/>
      <c r="LXX976" s="6"/>
      <c r="LXY976" s="6"/>
      <c r="LXZ976" s="6"/>
      <c r="LYA976" s="6"/>
      <c r="LYB976" s="6"/>
      <c r="LYC976" s="6"/>
      <c r="LYD976" s="6"/>
      <c r="LYE976" s="6"/>
      <c r="LYF976" s="6"/>
      <c r="LYG976" s="6"/>
      <c r="LYH976" s="6"/>
      <c r="LYI976" s="6"/>
      <c r="LYJ976" s="6"/>
      <c r="LYK976" s="6"/>
      <c r="LYL976" s="6"/>
      <c r="LYM976" s="6"/>
      <c r="LYN976" s="6"/>
      <c r="LYO976" s="6"/>
      <c r="LYP976" s="6"/>
      <c r="LYQ976" s="6"/>
      <c r="LYR976" s="6"/>
      <c r="LYS976" s="6"/>
      <c r="LYT976" s="6"/>
      <c r="LYU976" s="6"/>
      <c r="LYV976" s="6"/>
      <c r="LYW976" s="6"/>
      <c r="LYX976" s="6"/>
      <c r="LYY976" s="6"/>
      <c r="LYZ976" s="6"/>
      <c r="LZA976" s="6"/>
      <c r="LZB976" s="6"/>
      <c r="LZC976" s="6"/>
      <c r="LZD976" s="6"/>
      <c r="LZE976" s="6"/>
      <c r="LZF976" s="6"/>
      <c r="LZG976" s="6"/>
      <c r="LZH976" s="6"/>
      <c r="LZI976" s="6"/>
      <c r="LZJ976" s="6"/>
      <c r="LZK976" s="6"/>
      <c r="LZL976" s="6"/>
      <c r="LZM976" s="6"/>
      <c r="LZN976" s="6"/>
      <c r="LZO976" s="6"/>
      <c r="LZP976" s="6"/>
      <c r="LZQ976" s="6"/>
      <c r="LZR976" s="6"/>
      <c r="LZS976" s="6"/>
      <c r="LZT976" s="6"/>
      <c r="LZU976" s="6"/>
      <c r="LZV976" s="6"/>
      <c r="LZW976" s="6"/>
      <c r="LZX976" s="6"/>
      <c r="LZY976" s="6"/>
      <c r="LZZ976" s="6"/>
      <c r="MAA976" s="6"/>
      <c r="MAB976" s="6"/>
      <c r="MAC976" s="6"/>
      <c r="MAD976" s="6"/>
      <c r="MAE976" s="6"/>
      <c r="MAF976" s="6"/>
      <c r="MAG976" s="6"/>
      <c r="MAH976" s="6"/>
      <c r="MAI976" s="6"/>
      <c r="MAJ976" s="6"/>
      <c r="MAK976" s="6"/>
      <c r="MAL976" s="6"/>
      <c r="MAM976" s="6"/>
      <c r="MAN976" s="6"/>
      <c r="MAO976" s="6"/>
      <c r="MAP976" s="6"/>
      <c r="MAQ976" s="6"/>
      <c r="MAR976" s="6"/>
      <c r="MAS976" s="6"/>
      <c r="MAT976" s="6"/>
      <c r="MAU976" s="6"/>
      <c r="MAV976" s="6"/>
      <c r="MAW976" s="6"/>
      <c r="MAX976" s="6"/>
      <c r="MAY976" s="6"/>
      <c r="MAZ976" s="6"/>
      <c r="MBA976" s="6"/>
      <c r="MBB976" s="6"/>
      <c r="MBC976" s="6"/>
      <c r="MBD976" s="6"/>
      <c r="MBE976" s="6"/>
      <c r="MBF976" s="6"/>
      <c r="MBG976" s="6"/>
      <c r="MBH976" s="6"/>
      <c r="MBI976" s="6"/>
      <c r="MBJ976" s="6"/>
      <c r="MBK976" s="6"/>
      <c r="MBL976" s="6"/>
      <c r="MBM976" s="6"/>
      <c r="MBN976" s="6"/>
      <c r="MBO976" s="6"/>
      <c r="MBP976" s="6"/>
      <c r="MBQ976" s="6"/>
      <c r="MBR976" s="6"/>
      <c r="MBS976" s="6"/>
      <c r="MBT976" s="6"/>
      <c r="MBU976" s="6"/>
      <c r="MBV976" s="6"/>
      <c r="MBW976" s="6"/>
      <c r="MBX976" s="6"/>
      <c r="MBY976" s="6"/>
      <c r="MBZ976" s="6"/>
      <c r="MCA976" s="6"/>
      <c r="MCB976" s="6"/>
      <c r="MCC976" s="6"/>
      <c r="MCD976" s="6"/>
      <c r="MCE976" s="6"/>
      <c r="MCF976" s="6"/>
      <c r="MCG976" s="6"/>
      <c r="MCH976" s="6"/>
      <c r="MCI976" s="6"/>
      <c r="MCJ976" s="6"/>
      <c r="MCK976" s="6"/>
      <c r="MCL976" s="6"/>
      <c r="MCM976" s="6"/>
      <c r="MCN976" s="6"/>
      <c r="MCO976" s="6"/>
      <c r="MCP976" s="6"/>
      <c r="MCQ976" s="6"/>
      <c r="MCR976" s="6"/>
      <c r="MCS976" s="6"/>
      <c r="MCT976" s="6"/>
      <c r="MCU976" s="6"/>
      <c r="MCV976" s="6"/>
      <c r="MCW976" s="6"/>
      <c r="MCX976" s="6"/>
      <c r="MCY976" s="6"/>
      <c r="MCZ976" s="6"/>
      <c r="MDA976" s="6"/>
      <c r="MDB976" s="6"/>
      <c r="MDC976" s="6"/>
      <c r="MDD976" s="6"/>
      <c r="MDE976" s="6"/>
      <c r="MDF976" s="6"/>
      <c r="MDG976" s="6"/>
      <c r="MDH976" s="6"/>
      <c r="MDI976" s="6"/>
      <c r="MDJ976" s="6"/>
      <c r="MDK976" s="6"/>
      <c r="MDL976" s="6"/>
      <c r="MDM976" s="6"/>
      <c r="MDN976" s="6"/>
      <c r="MDO976" s="6"/>
      <c r="MDP976" s="6"/>
      <c r="MDQ976" s="6"/>
      <c r="MDR976" s="6"/>
      <c r="MDS976" s="6"/>
      <c r="MDT976" s="6"/>
      <c r="MDU976" s="6"/>
      <c r="MDV976" s="6"/>
      <c r="MDW976" s="6"/>
      <c r="MDX976" s="6"/>
      <c r="MDY976" s="6"/>
      <c r="MDZ976" s="6"/>
      <c r="MEA976" s="6"/>
      <c r="MEB976" s="6"/>
      <c r="MEC976" s="6"/>
      <c r="MED976" s="6"/>
      <c r="MEE976" s="6"/>
      <c r="MEF976" s="6"/>
      <c r="MEG976" s="6"/>
      <c r="MEH976" s="6"/>
      <c r="MEI976" s="6"/>
      <c r="MEJ976" s="6"/>
      <c r="MEK976" s="6"/>
      <c r="MEL976" s="6"/>
      <c r="MEM976" s="6"/>
      <c r="MEN976" s="6"/>
      <c r="MEO976" s="6"/>
      <c r="MEP976" s="6"/>
      <c r="MEQ976" s="6"/>
      <c r="MER976" s="6"/>
      <c r="MES976" s="6"/>
      <c r="MET976" s="6"/>
      <c r="MEU976" s="6"/>
      <c r="MEV976" s="6"/>
      <c r="MEW976" s="6"/>
      <c r="MEX976" s="6"/>
      <c r="MEY976" s="6"/>
      <c r="MEZ976" s="6"/>
      <c r="MFA976" s="6"/>
      <c r="MFB976" s="6"/>
      <c r="MFC976" s="6"/>
      <c r="MFD976" s="6"/>
      <c r="MFE976" s="6"/>
      <c r="MFF976" s="6"/>
      <c r="MFG976" s="6"/>
      <c r="MFH976" s="6"/>
      <c r="MFI976" s="6"/>
      <c r="MFJ976" s="6"/>
      <c r="MFK976" s="6"/>
      <c r="MFL976" s="6"/>
      <c r="MFM976" s="6"/>
      <c r="MFN976" s="6"/>
      <c r="MFO976" s="6"/>
      <c r="MFP976" s="6"/>
      <c r="MFQ976" s="6"/>
      <c r="MFR976" s="6"/>
      <c r="MFS976" s="6"/>
      <c r="MFT976" s="6"/>
      <c r="MFU976" s="6"/>
      <c r="MFV976" s="6"/>
      <c r="MFW976" s="6"/>
      <c r="MFX976" s="6"/>
      <c r="MFY976" s="6"/>
      <c r="MFZ976" s="6"/>
      <c r="MGA976" s="6"/>
      <c r="MGB976" s="6"/>
      <c r="MGC976" s="6"/>
      <c r="MGD976" s="6"/>
      <c r="MGE976" s="6"/>
      <c r="MGF976" s="6"/>
      <c r="MGG976" s="6"/>
      <c r="MGH976" s="6"/>
      <c r="MGI976" s="6"/>
      <c r="MGJ976" s="6"/>
      <c r="MGK976" s="6"/>
      <c r="MGL976" s="6"/>
      <c r="MGM976" s="6"/>
      <c r="MGN976" s="6"/>
      <c r="MGO976" s="6"/>
      <c r="MGP976" s="6"/>
      <c r="MGQ976" s="6"/>
      <c r="MGR976" s="6"/>
      <c r="MGS976" s="6"/>
      <c r="MGT976" s="6"/>
      <c r="MGU976" s="6"/>
      <c r="MGV976" s="6"/>
      <c r="MGW976" s="6"/>
      <c r="MGX976" s="6"/>
      <c r="MGY976" s="6"/>
      <c r="MGZ976" s="6"/>
      <c r="MHA976" s="6"/>
      <c r="MHB976" s="6"/>
      <c r="MHC976" s="6"/>
      <c r="MHD976" s="6"/>
      <c r="MHE976" s="6"/>
      <c r="MHF976" s="6"/>
      <c r="MHG976" s="6"/>
      <c r="MHH976" s="6"/>
      <c r="MHI976" s="6"/>
      <c r="MHJ976" s="6"/>
      <c r="MHK976" s="6"/>
      <c r="MHL976" s="6"/>
      <c r="MHM976" s="6"/>
      <c r="MHN976" s="6"/>
      <c r="MHO976" s="6"/>
      <c r="MHP976" s="6"/>
      <c r="MHQ976" s="6"/>
      <c r="MHR976" s="6"/>
      <c r="MHS976" s="6"/>
      <c r="MHT976" s="6"/>
      <c r="MHU976" s="6"/>
      <c r="MHV976" s="6"/>
      <c r="MHW976" s="6"/>
      <c r="MHX976" s="6"/>
      <c r="MHY976" s="6"/>
      <c r="MHZ976" s="6"/>
      <c r="MIA976" s="6"/>
      <c r="MIB976" s="6"/>
      <c r="MIC976" s="6"/>
      <c r="MID976" s="6"/>
      <c r="MIE976" s="6"/>
      <c r="MIF976" s="6"/>
      <c r="MIG976" s="6"/>
      <c r="MIH976" s="6"/>
      <c r="MII976" s="6"/>
      <c r="MIJ976" s="6"/>
      <c r="MIK976" s="6"/>
      <c r="MIL976" s="6"/>
      <c r="MIM976" s="6"/>
      <c r="MIN976" s="6"/>
      <c r="MIO976" s="6"/>
      <c r="MIP976" s="6"/>
      <c r="MIQ976" s="6"/>
      <c r="MIR976" s="6"/>
      <c r="MIS976" s="6"/>
      <c r="MIT976" s="6"/>
      <c r="MIU976" s="6"/>
      <c r="MIV976" s="6"/>
      <c r="MIW976" s="6"/>
      <c r="MIX976" s="6"/>
      <c r="MIY976" s="6"/>
      <c r="MIZ976" s="6"/>
      <c r="MJA976" s="6"/>
      <c r="MJB976" s="6"/>
      <c r="MJC976" s="6"/>
      <c r="MJD976" s="6"/>
      <c r="MJE976" s="6"/>
      <c r="MJF976" s="6"/>
      <c r="MJG976" s="6"/>
      <c r="MJH976" s="6"/>
      <c r="MJI976" s="6"/>
      <c r="MJJ976" s="6"/>
      <c r="MJK976" s="6"/>
      <c r="MJL976" s="6"/>
      <c r="MJM976" s="6"/>
      <c r="MJN976" s="6"/>
      <c r="MJO976" s="6"/>
      <c r="MJP976" s="6"/>
      <c r="MJQ976" s="6"/>
      <c r="MJR976" s="6"/>
      <c r="MJS976" s="6"/>
      <c r="MJT976" s="6"/>
      <c r="MJU976" s="6"/>
      <c r="MJV976" s="6"/>
      <c r="MJW976" s="6"/>
      <c r="MJX976" s="6"/>
      <c r="MJY976" s="6"/>
      <c r="MJZ976" s="6"/>
      <c r="MKA976" s="6"/>
      <c r="MKB976" s="6"/>
      <c r="MKC976" s="6"/>
      <c r="MKD976" s="6"/>
      <c r="MKE976" s="6"/>
      <c r="MKF976" s="6"/>
      <c r="MKG976" s="6"/>
      <c r="MKH976" s="6"/>
      <c r="MKI976" s="6"/>
      <c r="MKJ976" s="6"/>
      <c r="MKK976" s="6"/>
      <c r="MKL976" s="6"/>
      <c r="MKM976" s="6"/>
      <c r="MKN976" s="6"/>
      <c r="MKO976" s="6"/>
      <c r="MKP976" s="6"/>
      <c r="MKQ976" s="6"/>
      <c r="MKR976" s="6"/>
      <c r="MKS976" s="6"/>
      <c r="MKT976" s="6"/>
      <c r="MKU976" s="6"/>
      <c r="MKV976" s="6"/>
      <c r="MKW976" s="6"/>
      <c r="MKX976" s="6"/>
      <c r="MKY976" s="6"/>
      <c r="MKZ976" s="6"/>
      <c r="MLA976" s="6"/>
      <c r="MLB976" s="6"/>
      <c r="MLC976" s="6"/>
      <c r="MLD976" s="6"/>
      <c r="MLE976" s="6"/>
      <c r="MLF976" s="6"/>
      <c r="MLG976" s="6"/>
      <c r="MLH976" s="6"/>
      <c r="MLI976" s="6"/>
      <c r="MLJ976" s="6"/>
      <c r="MLK976" s="6"/>
      <c r="MLL976" s="6"/>
      <c r="MLM976" s="6"/>
      <c r="MLN976" s="6"/>
      <c r="MLO976" s="6"/>
      <c r="MLP976" s="6"/>
      <c r="MLQ976" s="6"/>
      <c r="MLR976" s="6"/>
      <c r="MLS976" s="6"/>
      <c r="MLT976" s="6"/>
      <c r="MLU976" s="6"/>
      <c r="MLV976" s="6"/>
      <c r="MLW976" s="6"/>
      <c r="MLX976" s="6"/>
      <c r="MLY976" s="6"/>
      <c r="MLZ976" s="6"/>
      <c r="MMA976" s="6"/>
      <c r="MMB976" s="6"/>
      <c r="MMC976" s="6"/>
      <c r="MMD976" s="6"/>
      <c r="MME976" s="6"/>
      <c r="MMF976" s="6"/>
      <c r="MMG976" s="6"/>
      <c r="MMH976" s="6"/>
      <c r="MMI976" s="6"/>
      <c r="MMJ976" s="6"/>
      <c r="MMK976" s="6"/>
      <c r="MML976" s="6"/>
      <c r="MMM976" s="6"/>
      <c r="MMN976" s="6"/>
      <c r="MMO976" s="6"/>
      <c r="MMP976" s="6"/>
      <c r="MMQ976" s="6"/>
      <c r="MMR976" s="6"/>
      <c r="MMS976" s="6"/>
      <c r="MMT976" s="6"/>
      <c r="MMU976" s="6"/>
      <c r="MMV976" s="6"/>
      <c r="MMW976" s="6"/>
      <c r="MMX976" s="6"/>
      <c r="MMY976" s="6"/>
      <c r="MMZ976" s="6"/>
      <c r="MNA976" s="6"/>
      <c r="MNB976" s="6"/>
      <c r="MNC976" s="6"/>
      <c r="MND976" s="6"/>
      <c r="MNE976" s="6"/>
      <c r="MNF976" s="6"/>
      <c r="MNG976" s="6"/>
      <c r="MNH976" s="6"/>
      <c r="MNI976" s="6"/>
      <c r="MNJ976" s="6"/>
      <c r="MNK976" s="6"/>
      <c r="MNL976" s="6"/>
      <c r="MNM976" s="6"/>
      <c r="MNN976" s="6"/>
      <c r="MNO976" s="6"/>
      <c r="MNP976" s="6"/>
      <c r="MNQ976" s="6"/>
      <c r="MNR976" s="6"/>
      <c r="MNS976" s="6"/>
      <c r="MNT976" s="6"/>
      <c r="MNU976" s="6"/>
      <c r="MNV976" s="6"/>
      <c r="MNW976" s="6"/>
      <c r="MNX976" s="6"/>
      <c r="MNY976" s="6"/>
      <c r="MNZ976" s="6"/>
      <c r="MOA976" s="6"/>
      <c r="MOB976" s="6"/>
      <c r="MOC976" s="6"/>
      <c r="MOD976" s="6"/>
      <c r="MOE976" s="6"/>
      <c r="MOF976" s="6"/>
      <c r="MOG976" s="6"/>
      <c r="MOH976" s="6"/>
      <c r="MOI976" s="6"/>
      <c r="MOJ976" s="6"/>
      <c r="MOK976" s="6"/>
      <c r="MOL976" s="6"/>
      <c r="MOM976" s="6"/>
      <c r="MON976" s="6"/>
      <c r="MOO976" s="6"/>
      <c r="MOP976" s="6"/>
      <c r="MOQ976" s="6"/>
      <c r="MOR976" s="6"/>
      <c r="MOS976" s="6"/>
      <c r="MOT976" s="6"/>
      <c r="MOU976" s="6"/>
      <c r="MOV976" s="6"/>
      <c r="MOW976" s="6"/>
      <c r="MOX976" s="6"/>
      <c r="MOY976" s="6"/>
      <c r="MOZ976" s="6"/>
      <c r="MPA976" s="6"/>
      <c r="MPB976" s="6"/>
      <c r="MPC976" s="6"/>
      <c r="MPD976" s="6"/>
      <c r="MPE976" s="6"/>
      <c r="MPF976" s="6"/>
      <c r="MPG976" s="6"/>
      <c r="MPH976" s="6"/>
      <c r="MPI976" s="6"/>
      <c r="MPJ976" s="6"/>
      <c r="MPK976" s="6"/>
      <c r="MPL976" s="6"/>
      <c r="MPM976" s="6"/>
      <c r="MPN976" s="6"/>
      <c r="MPO976" s="6"/>
      <c r="MPP976" s="6"/>
      <c r="MPQ976" s="6"/>
      <c r="MPR976" s="6"/>
      <c r="MPS976" s="6"/>
      <c r="MPT976" s="6"/>
      <c r="MPU976" s="6"/>
      <c r="MPV976" s="6"/>
      <c r="MPW976" s="6"/>
      <c r="MPX976" s="6"/>
      <c r="MPY976" s="6"/>
      <c r="MPZ976" s="6"/>
      <c r="MQA976" s="6"/>
      <c r="MQB976" s="6"/>
      <c r="MQC976" s="6"/>
      <c r="MQD976" s="6"/>
      <c r="MQE976" s="6"/>
      <c r="MQF976" s="6"/>
      <c r="MQG976" s="6"/>
      <c r="MQH976" s="6"/>
      <c r="MQI976" s="6"/>
      <c r="MQJ976" s="6"/>
      <c r="MQK976" s="6"/>
      <c r="MQL976" s="6"/>
      <c r="MQM976" s="6"/>
      <c r="MQN976" s="6"/>
      <c r="MQO976" s="6"/>
      <c r="MQP976" s="6"/>
      <c r="MQQ976" s="6"/>
      <c r="MQR976" s="6"/>
      <c r="MQS976" s="6"/>
      <c r="MQT976" s="6"/>
      <c r="MQU976" s="6"/>
      <c r="MQV976" s="6"/>
      <c r="MQW976" s="6"/>
      <c r="MQX976" s="6"/>
      <c r="MQY976" s="6"/>
      <c r="MQZ976" s="6"/>
      <c r="MRA976" s="6"/>
      <c r="MRB976" s="6"/>
      <c r="MRC976" s="6"/>
      <c r="MRD976" s="6"/>
      <c r="MRE976" s="6"/>
      <c r="MRF976" s="6"/>
      <c r="MRG976" s="6"/>
      <c r="MRH976" s="6"/>
      <c r="MRI976" s="6"/>
      <c r="MRJ976" s="6"/>
      <c r="MRK976" s="6"/>
      <c r="MRL976" s="6"/>
      <c r="MRM976" s="6"/>
      <c r="MRN976" s="6"/>
      <c r="MRO976" s="6"/>
      <c r="MRP976" s="6"/>
      <c r="MRQ976" s="6"/>
      <c r="MRR976" s="6"/>
      <c r="MRS976" s="6"/>
      <c r="MRT976" s="6"/>
      <c r="MRU976" s="6"/>
      <c r="MRV976" s="6"/>
      <c r="MRW976" s="6"/>
      <c r="MRX976" s="6"/>
      <c r="MRY976" s="6"/>
      <c r="MRZ976" s="6"/>
      <c r="MSA976" s="6"/>
      <c r="MSB976" s="6"/>
      <c r="MSC976" s="6"/>
      <c r="MSD976" s="6"/>
      <c r="MSE976" s="6"/>
      <c r="MSF976" s="6"/>
      <c r="MSG976" s="6"/>
      <c r="MSH976" s="6"/>
      <c r="MSI976" s="6"/>
      <c r="MSJ976" s="6"/>
      <c r="MSK976" s="6"/>
      <c r="MSL976" s="6"/>
      <c r="MSM976" s="6"/>
      <c r="MSN976" s="6"/>
      <c r="MSO976" s="6"/>
      <c r="MSP976" s="6"/>
      <c r="MSQ976" s="6"/>
      <c r="MSR976" s="6"/>
      <c r="MSS976" s="6"/>
      <c r="MST976" s="6"/>
      <c r="MSU976" s="6"/>
      <c r="MSV976" s="6"/>
      <c r="MSW976" s="6"/>
      <c r="MSX976" s="6"/>
      <c r="MSY976" s="6"/>
      <c r="MSZ976" s="6"/>
      <c r="MTA976" s="6"/>
      <c r="MTB976" s="6"/>
      <c r="MTC976" s="6"/>
      <c r="MTD976" s="6"/>
      <c r="MTE976" s="6"/>
      <c r="MTF976" s="6"/>
      <c r="MTG976" s="6"/>
      <c r="MTH976" s="6"/>
      <c r="MTI976" s="6"/>
      <c r="MTJ976" s="6"/>
      <c r="MTK976" s="6"/>
      <c r="MTL976" s="6"/>
      <c r="MTM976" s="6"/>
      <c r="MTN976" s="6"/>
      <c r="MTO976" s="6"/>
      <c r="MTP976" s="6"/>
      <c r="MTQ976" s="6"/>
      <c r="MTR976" s="6"/>
      <c r="MTS976" s="6"/>
      <c r="MTT976" s="6"/>
      <c r="MTU976" s="6"/>
      <c r="MTV976" s="6"/>
      <c r="MTW976" s="6"/>
      <c r="MTX976" s="6"/>
      <c r="MTY976" s="6"/>
      <c r="MTZ976" s="6"/>
      <c r="MUA976" s="6"/>
      <c r="MUB976" s="6"/>
      <c r="MUC976" s="6"/>
      <c r="MUD976" s="6"/>
      <c r="MUE976" s="6"/>
      <c r="MUF976" s="6"/>
      <c r="MUG976" s="6"/>
      <c r="MUH976" s="6"/>
      <c r="MUI976" s="6"/>
      <c r="MUJ976" s="6"/>
      <c r="MUK976" s="6"/>
      <c r="MUL976" s="6"/>
      <c r="MUM976" s="6"/>
      <c r="MUN976" s="6"/>
      <c r="MUO976" s="6"/>
      <c r="MUP976" s="6"/>
      <c r="MUQ976" s="6"/>
      <c r="MUR976" s="6"/>
      <c r="MUS976" s="6"/>
      <c r="MUT976" s="6"/>
      <c r="MUU976" s="6"/>
      <c r="MUV976" s="6"/>
      <c r="MUW976" s="6"/>
      <c r="MUX976" s="6"/>
      <c r="MUY976" s="6"/>
      <c r="MUZ976" s="6"/>
      <c r="MVA976" s="6"/>
      <c r="MVB976" s="6"/>
      <c r="MVC976" s="6"/>
      <c r="MVD976" s="6"/>
      <c r="MVE976" s="6"/>
      <c r="MVF976" s="6"/>
      <c r="MVG976" s="6"/>
      <c r="MVH976" s="6"/>
      <c r="MVI976" s="6"/>
      <c r="MVJ976" s="6"/>
      <c r="MVK976" s="6"/>
      <c r="MVL976" s="6"/>
      <c r="MVM976" s="6"/>
      <c r="MVN976" s="6"/>
      <c r="MVO976" s="6"/>
      <c r="MVP976" s="6"/>
      <c r="MVQ976" s="6"/>
      <c r="MVR976" s="6"/>
      <c r="MVS976" s="6"/>
      <c r="MVT976" s="6"/>
      <c r="MVU976" s="6"/>
      <c r="MVV976" s="6"/>
      <c r="MVW976" s="6"/>
      <c r="MVX976" s="6"/>
      <c r="MVY976" s="6"/>
      <c r="MVZ976" s="6"/>
      <c r="MWA976" s="6"/>
      <c r="MWB976" s="6"/>
      <c r="MWC976" s="6"/>
      <c r="MWD976" s="6"/>
      <c r="MWE976" s="6"/>
      <c r="MWF976" s="6"/>
      <c r="MWG976" s="6"/>
      <c r="MWH976" s="6"/>
      <c r="MWI976" s="6"/>
      <c r="MWJ976" s="6"/>
      <c r="MWK976" s="6"/>
      <c r="MWL976" s="6"/>
      <c r="MWM976" s="6"/>
      <c r="MWN976" s="6"/>
      <c r="MWO976" s="6"/>
      <c r="MWP976" s="6"/>
      <c r="MWQ976" s="6"/>
      <c r="MWR976" s="6"/>
      <c r="MWS976" s="6"/>
      <c r="MWT976" s="6"/>
      <c r="MWU976" s="6"/>
      <c r="MWV976" s="6"/>
      <c r="MWW976" s="6"/>
      <c r="MWX976" s="6"/>
      <c r="MWY976" s="6"/>
      <c r="MWZ976" s="6"/>
      <c r="MXA976" s="6"/>
      <c r="MXB976" s="6"/>
      <c r="MXC976" s="6"/>
      <c r="MXD976" s="6"/>
      <c r="MXE976" s="6"/>
      <c r="MXF976" s="6"/>
      <c r="MXG976" s="6"/>
      <c r="MXH976" s="6"/>
      <c r="MXI976" s="6"/>
      <c r="MXJ976" s="6"/>
      <c r="MXK976" s="6"/>
      <c r="MXL976" s="6"/>
      <c r="MXM976" s="6"/>
      <c r="MXN976" s="6"/>
      <c r="MXO976" s="6"/>
      <c r="MXP976" s="6"/>
      <c r="MXQ976" s="6"/>
      <c r="MXR976" s="6"/>
      <c r="MXS976" s="6"/>
      <c r="MXT976" s="6"/>
      <c r="MXU976" s="6"/>
      <c r="MXV976" s="6"/>
      <c r="MXW976" s="6"/>
      <c r="MXX976" s="6"/>
      <c r="MXY976" s="6"/>
      <c r="MXZ976" s="6"/>
      <c r="MYA976" s="6"/>
      <c r="MYB976" s="6"/>
      <c r="MYC976" s="6"/>
      <c r="MYD976" s="6"/>
      <c r="MYE976" s="6"/>
      <c r="MYF976" s="6"/>
      <c r="MYG976" s="6"/>
      <c r="MYH976" s="6"/>
      <c r="MYI976" s="6"/>
      <c r="MYJ976" s="6"/>
      <c r="MYK976" s="6"/>
      <c r="MYL976" s="6"/>
      <c r="MYM976" s="6"/>
      <c r="MYN976" s="6"/>
      <c r="MYO976" s="6"/>
      <c r="MYP976" s="6"/>
      <c r="MYQ976" s="6"/>
      <c r="MYR976" s="6"/>
      <c r="MYS976" s="6"/>
      <c r="MYT976" s="6"/>
      <c r="MYU976" s="6"/>
      <c r="MYV976" s="6"/>
      <c r="MYW976" s="6"/>
      <c r="MYX976" s="6"/>
      <c r="MYY976" s="6"/>
      <c r="MYZ976" s="6"/>
      <c r="MZA976" s="6"/>
      <c r="MZB976" s="6"/>
      <c r="MZC976" s="6"/>
      <c r="MZD976" s="6"/>
      <c r="MZE976" s="6"/>
      <c r="MZF976" s="6"/>
      <c r="MZG976" s="6"/>
      <c r="MZH976" s="6"/>
      <c r="MZI976" s="6"/>
      <c r="MZJ976" s="6"/>
      <c r="MZK976" s="6"/>
      <c r="MZL976" s="6"/>
      <c r="MZM976" s="6"/>
      <c r="MZN976" s="6"/>
      <c r="MZO976" s="6"/>
      <c r="MZP976" s="6"/>
      <c r="MZQ976" s="6"/>
      <c r="MZR976" s="6"/>
      <c r="MZS976" s="6"/>
      <c r="MZT976" s="6"/>
      <c r="MZU976" s="6"/>
      <c r="MZV976" s="6"/>
      <c r="MZW976" s="6"/>
      <c r="MZX976" s="6"/>
      <c r="MZY976" s="6"/>
      <c r="MZZ976" s="6"/>
      <c r="NAA976" s="6"/>
      <c r="NAB976" s="6"/>
      <c r="NAC976" s="6"/>
      <c r="NAD976" s="6"/>
      <c r="NAE976" s="6"/>
      <c r="NAF976" s="6"/>
      <c r="NAG976" s="6"/>
      <c r="NAH976" s="6"/>
      <c r="NAI976" s="6"/>
      <c r="NAJ976" s="6"/>
      <c r="NAK976" s="6"/>
      <c r="NAL976" s="6"/>
      <c r="NAM976" s="6"/>
      <c r="NAN976" s="6"/>
      <c r="NAO976" s="6"/>
      <c r="NAP976" s="6"/>
      <c r="NAQ976" s="6"/>
      <c r="NAR976" s="6"/>
      <c r="NAS976" s="6"/>
      <c r="NAT976" s="6"/>
      <c r="NAU976" s="6"/>
      <c r="NAV976" s="6"/>
      <c r="NAW976" s="6"/>
      <c r="NAX976" s="6"/>
      <c r="NAY976" s="6"/>
      <c r="NAZ976" s="6"/>
      <c r="NBA976" s="6"/>
      <c r="NBB976" s="6"/>
      <c r="NBC976" s="6"/>
      <c r="NBD976" s="6"/>
      <c r="NBE976" s="6"/>
      <c r="NBF976" s="6"/>
      <c r="NBG976" s="6"/>
      <c r="NBH976" s="6"/>
      <c r="NBI976" s="6"/>
      <c r="NBJ976" s="6"/>
      <c r="NBK976" s="6"/>
      <c r="NBL976" s="6"/>
      <c r="NBM976" s="6"/>
      <c r="NBN976" s="6"/>
      <c r="NBO976" s="6"/>
      <c r="NBP976" s="6"/>
      <c r="NBQ976" s="6"/>
      <c r="NBR976" s="6"/>
      <c r="NBS976" s="6"/>
      <c r="NBT976" s="6"/>
      <c r="NBU976" s="6"/>
      <c r="NBV976" s="6"/>
      <c r="NBW976" s="6"/>
      <c r="NBX976" s="6"/>
      <c r="NBY976" s="6"/>
      <c r="NBZ976" s="6"/>
      <c r="NCA976" s="6"/>
      <c r="NCB976" s="6"/>
      <c r="NCC976" s="6"/>
      <c r="NCD976" s="6"/>
      <c r="NCE976" s="6"/>
      <c r="NCF976" s="6"/>
      <c r="NCG976" s="6"/>
      <c r="NCH976" s="6"/>
      <c r="NCI976" s="6"/>
      <c r="NCJ976" s="6"/>
      <c r="NCK976" s="6"/>
      <c r="NCL976" s="6"/>
      <c r="NCM976" s="6"/>
      <c r="NCN976" s="6"/>
      <c r="NCO976" s="6"/>
      <c r="NCP976" s="6"/>
      <c r="NCQ976" s="6"/>
      <c r="NCR976" s="6"/>
      <c r="NCS976" s="6"/>
      <c r="NCT976" s="6"/>
      <c r="NCU976" s="6"/>
      <c r="NCV976" s="6"/>
      <c r="NCW976" s="6"/>
      <c r="NCX976" s="6"/>
      <c r="NCY976" s="6"/>
      <c r="NCZ976" s="6"/>
      <c r="NDA976" s="6"/>
      <c r="NDB976" s="6"/>
      <c r="NDC976" s="6"/>
      <c r="NDD976" s="6"/>
      <c r="NDE976" s="6"/>
      <c r="NDF976" s="6"/>
      <c r="NDG976" s="6"/>
      <c r="NDH976" s="6"/>
      <c r="NDI976" s="6"/>
      <c r="NDJ976" s="6"/>
      <c r="NDK976" s="6"/>
      <c r="NDL976" s="6"/>
      <c r="NDM976" s="6"/>
      <c r="NDN976" s="6"/>
      <c r="NDO976" s="6"/>
      <c r="NDP976" s="6"/>
      <c r="NDQ976" s="6"/>
      <c r="NDR976" s="6"/>
      <c r="NDS976" s="6"/>
      <c r="NDT976" s="6"/>
      <c r="NDU976" s="6"/>
      <c r="NDV976" s="6"/>
      <c r="NDW976" s="6"/>
      <c r="NDX976" s="6"/>
      <c r="NDY976" s="6"/>
      <c r="NDZ976" s="6"/>
      <c r="NEA976" s="6"/>
      <c r="NEB976" s="6"/>
      <c r="NEC976" s="6"/>
      <c r="NED976" s="6"/>
      <c r="NEE976" s="6"/>
      <c r="NEF976" s="6"/>
      <c r="NEG976" s="6"/>
      <c r="NEH976" s="6"/>
      <c r="NEI976" s="6"/>
      <c r="NEJ976" s="6"/>
      <c r="NEK976" s="6"/>
      <c r="NEL976" s="6"/>
      <c r="NEM976" s="6"/>
      <c r="NEN976" s="6"/>
      <c r="NEO976" s="6"/>
      <c r="NEP976" s="6"/>
      <c r="NEQ976" s="6"/>
      <c r="NER976" s="6"/>
      <c r="NES976" s="6"/>
      <c r="NET976" s="6"/>
      <c r="NEU976" s="6"/>
      <c r="NEV976" s="6"/>
      <c r="NEW976" s="6"/>
      <c r="NEX976" s="6"/>
      <c r="NEY976" s="6"/>
      <c r="NEZ976" s="6"/>
      <c r="NFA976" s="6"/>
      <c r="NFB976" s="6"/>
      <c r="NFC976" s="6"/>
      <c r="NFD976" s="6"/>
      <c r="NFE976" s="6"/>
      <c r="NFF976" s="6"/>
      <c r="NFG976" s="6"/>
      <c r="NFH976" s="6"/>
      <c r="NFI976" s="6"/>
      <c r="NFJ976" s="6"/>
      <c r="NFK976" s="6"/>
      <c r="NFL976" s="6"/>
      <c r="NFM976" s="6"/>
      <c r="NFN976" s="6"/>
      <c r="NFO976" s="6"/>
      <c r="NFP976" s="6"/>
      <c r="NFQ976" s="6"/>
      <c r="NFR976" s="6"/>
      <c r="NFS976" s="6"/>
      <c r="NFT976" s="6"/>
      <c r="NFU976" s="6"/>
      <c r="NFV976" s="6"/>
      <c r="NFW976" s="6"/>
      <c r="NFX976" s="6"/>
      <c r="NFY976" s="6"/>
      <c r="NFZ976" s="6"/>
      <c r="NGA976" s="6"/>
      <c r="NGB976" s="6"/>
      <c r="NGC976" s="6"/>
      <c r="NGD976" s="6"/>
      <c r="NGE976" s="6"/>
      <c r="NGF976" s="6"/>
      <c r="NGG976" s="6"/>
      <c r="NGH976" s="6"/>
      <c r="NGI976" s="6"/>
      <c r="NGJ976" s="6"/>
      <c r="NGK976" s="6"/>
      <c r="NGL976" s="6"/>
      <c r="NGM976" s="6"/>
      <c r="NGN976" s="6"/>
      <c r="NGO976" s="6"/>
      <c r="NGP976" s="6"/>
      <c r="NGQ976" s="6"/>
      <c r="NGR976" s="6"/>
      <c r="NGS976" s="6"/>
      <c r="NGT976" s="6"/>
      <c r="NGU976" s="6"/>
      <c r="NGV976" s="6"/>
      <c r="NGW976" s="6"/>
      <c r="NGX976" s="6"/>
      <c r="NGY976" s="6"/>
      <c r="NGZ976" s="6"/>
      <c r="NHA976" s="6"/>
      <c r="NHB976" s="6"/>
      <c r="NHC976" s="6"/>
      <c r="NHD976" s="6"/>
      <c r="NHE976" s="6"/>
      <c r="NHF976" s="6"/>
      <c r="NHG976" s="6"/>
      <c r="NHH976" s="6"/>
      <c r="NHI976" s="6"/>
      <c r="NHJ976" s="6"/>
      <c r="NHK976" s="6"/>
      <c r="NHL976" s="6"/>
      <c r="NHM976" s="6"/>
      <c r="NHN976" s="6"/>
      <c r="NHO976" s="6"/>
      <c r="NHP976" s="6"/>
      <c r="NHQ976" s="6"/>
      <c r="NHR976" s="6"/>
      <c r="NHS976" s="6"/>
      <c r="NHT976" s="6"/>
      <c r="NHU976" s="6"/>
      <c r="NHV976" s="6"/>
      <c r="NHW976" s="6"/>
      <c r="NHX976" s="6"/>
      <c r="NHY976" s="6"/>
      <c r="NHZ976" s="6"/>
      <c r="NIA976" s="6"/>
      <c r="NIB976" s="6"/>
      <c r="NIC976" s="6"/>
      <c r="NID976" s="6"/>
      <c r="NIE976" s="6"/>
      <c r="NIF976" s="6"/>
      <c r="NIG976" s="6"/>
      <c r="NIH976" s="6"/>
      <c r="NII976" s="6"/>
      <c r="NIJ976" s="6"/>
      <c r="NIK976" s="6"/>
      <c r="NIL976" s="6"/>
      <c r="NIM976" s="6"/>
      <c r="NIN976" s="6"/>
      <c r="NIO976" s="6"/>
      <c r="NIP976" s="6"/>
      <c r="NIQ976" s="6"/>
      <c r="NIR976" s="6"/>
      <c r="NIS976" s="6"/>
      <c r="NIT976" s="6"/>
      <c r="NIU976" s="6"/>
      <c r="NIV976" s="6"/>
      <c r="NIW976" s="6"/>
      <c r="NIX976" s="6"/>
      <c r="NIY976" s="6"/>
      <c r="NIZ976" s="6"/>
      <c r="NJA976" s="6"/>
      <c r="NJB976" s="6"/>
      <c r="NJC976" s="6"/>
      <c r="NJD976" s="6"/>
      <c r="NJE976" s="6"/>
      <c r="NJF976" s="6"/>
      <c r="NJG976" s="6"/>
      <c r="NJH976" s="6"/>
      <c r="NJI976" s="6"/>
      <c r="NJJ976" s="6"/>
      <c r="NJK976" s="6"/>
      <c r="NJL976" s="6"/>
      <c r="NJM976" s="6"/>
      <c r="NJN976" s="6"/>
      <c r="NJO976" s="6"/>
      <c r="NJP976" s="6"/>
      <c r="NJQ976" s="6"/>
      <c r="NJR976" s="6"/>
      <c r="NJS976" s="6"/>
      <c r="NJT976" s="6"/>
      <c r="NJU976" s="6"/>
      <c r="NJV976" s="6"/>
      <c r="NJW976" s="6"/>
      <c r="NJX976" s="6"/>
      <c r="NJY976" s="6"/>
      <c r="NJZ976" s="6"/>
      <c r="NKA976" s="6"/>
      <c r="NKB976" s="6"/>
      <c r="NKC976" s="6"/>
      <c r="NKD976" s="6"/>
      <c r="NKE976" s="6"/>
      <c r="NKF976" s="6"/>
      <c r="NKG976" s="6"/>
      <c r="NKH976" s="6"/>
      <c r="NKI976" s="6"/>
      <c r="NKJ976" s="6"/>
      <c r="NKK976" s="6"/>
      <c r="NKL976" s="6"/>
      <c r="NKM976" s="6"/>
      <c r="NKN976" s="6"/>
      <c r="NKO976" s="6"/>
      <c r="NKP976" s="6"/>
      <c r="NKQ976" s="6"/>
      <c r="NKR976" s="6"/>
      <c r="NKS976" s="6"/>
      <c r="NKT976" s="6"/>
      <c r="NKU976" s="6"/>
      <c r="NKV976" s="6"/>
      <c r="NKW976" s="6"/>
      <c r="NKX976" s="6"/>
      <c r="NKY976" s="6"/>
      <c r="NKZ976" s="6"/>
      <c r="NLA976" s="6"/>
      <c r="NLB976" s="6"/>
      <c r="NLC976" s="6"/>
      <c r="NLD976" s="6"/>
      <c r="NLE976" s="6"/>
      <c r="NLF976" s="6"/>
      <c r="NLG976" s="6"/>
      <c r="NLH976" s="6"/>
      <c r="NLI976" s="6"/>
      <c r="NLJ976" s="6"/>
      <c r="NLK976" s="6"/>
      <c r="NLL976" s="6"/>
      <c r="NLM976" s="6"/>
      <c r="NLN976" s="6"/>
      <c r="NLO976" s="6"/>
      <c r="NLP976" s="6"/>
      <c r="NLQ976" s="6"/>
      <c r="NLR976" s="6"/>
      <c r="NLS976" s="6"/>
      <c r="NLT976" s="6"/>
      <c r="NLU976" s="6"/>
      <c r="NLV976" s="6"/>
      <c r="NLW976" s="6"/>
      <c r="NLX976" s="6"/>
      <c r="NLY976" s="6"/>
      <c r="NLZ976" s="6"/>
      <c r="NMA976" s="6"/>
      <c r="NMB976" s="6"/>
      <c r="NMC976" s="6"/>
      <c r="NMD976" s="6"/>
      <c r="NME976" s="6"/>
      <c r="NMF976" s="6"/>
      <c r="NMG976" s="6"/>
      <c r="NMH976" s="6"/>
      <c r="NMI976" s="6"/>
      <c r="NMJ976" s="6"/>
      <c r="NMK976" s="6"/>
      <c r="NML976" s="6"/>
      <c r="NMM976" s="6"/>
      <c r="NMN976" s="6"/>
      <c r="NMO976" s="6"/>
      <c r="NMP976" s="6"/>
      <c r="NMQ976" s="6"/>
      <c r="NMR976" s="6"/>
      <c r="NMS976" s="6"/>
      <c r="NMT976" s="6"/>
      <c r="NMU976" s="6"/>
      <c r="NMV976" s="6"/>
      <c r="NMW976" s="6"/>
      <c r="NMX976" s="6"/>
      <c r="NMY976" s="6"/>
      <c r="NMZ976" s="6"/>
      <c r="NNA976" s="6"/>
      <c r="NNB976" s="6"/>
      <c r="NNC976" s="6"/>
      <c r="NND976" s="6"/>
      <c r="NNE976" s="6"/>
      <c r="NNF976" s="6"/>
      <c r="NNG976" s="6"/>
      <c r="NNH976" s="6"/>
      <c r="NNI976" s="6"/>
      <c r="NNJ976" s="6"/>
      <c r="NNK976" s="6"/>
      <c r="NNL976" s="6"/>
      <c r="NNM976" s="6"/>
      <c r="NNN976" s="6"/>
      <c r="NNO976" s="6"/>
      <c r="NNP976" s="6"/>
      <c r="NNQ976" s="6"/>
      <c r="NNR976" s="6"/>
      <c r="NNS976" s="6"/>
      <c r="NNT976" s="6"/>
      <c r="NNU976" s="6"/>
      <c r="NNV976" s="6"/>
      <c r="NNW976" s="6"/>
      <c r="NNX976" s="6"/>
      <c r="NNY976" s="6"/>
      <c r="NNZ976" s="6"/>
      <c r="NOA976" s="6"/>
      <c r="NOB976" s="6"/>
      <c r="NOC976" s="6"/>
      <c r="NOD976" s="6"/>
      <c r="NOE976" s="6"/>
      <c r="NOF976" s="6"/>
      <c r="NOG976" s="6"/>
      <c r="NOH976" s="6"/>
      <c r="NOI976" s="6"/>
      <c r="NOJ976" s="6"/>
      <c r="NOK976" s="6"/>
      <c r="NOL976" s="6"/>
      <c r="NOM976" s="6"/>
      <c r="NON976" s="6"/>
      <c r="NOO976" s="6"/>
      <c r="NOP976" s="6"/>
      <c r="NOQ976" s="6"/>
      <c r="NOR976" s="6"/>
      <c r="NOS976" s="6"/>
      <c r="NOT976" s="6"/>
      <c r="NOU976" s="6"/>
      <c r="NOV976" s="6"/>
      <c r="NOW976" s="6"/>
      <c r="NOX976" s="6"/>
      <c r="NOY976" s="6"/>
      <c r="NOZ976" s="6"/>
      <c r="NPA976" s="6"/>
      <c r="NPB976" s="6"/>
      <c r="NPC976" s="6"/>
      <c r="NPD976" s="6"/>
      <c r="NPE976" s="6"/>
      <c r="NPF976" s="6"/>
      <c r="NPG976" s="6"/>
      <c r="NPH976" s="6"/>
      <c r="NPI976" s="6"/>
      <c r="NPJ976" s="6"/>
      <c r="NPK976" s="6"/>
      <c r="NPL976" s="6"/>
      <c r="NPM976" s="6"/>
      <c r="NPN976" s="6"/>
      <c r="NPO976" s="6"/>
      <c r="NPP976" s="6"/>
      <c r="NPQ976" s="6"/>
      <c r="NPR976" s="6"/>
      <c r="NPS976" s="6"/>
      <c r="NPT976" s="6"/>
      <c r="NPU976" s="6"/>
      <c r="NPV976" s="6"/>
      <c r="NPW976" s="6"/>
      <c r="NPX976" s="6"/>
      <c r="NPY976" s="6"/>
      <c r="NPZ976" s="6"/>
      <c r="NQA976" s="6"/>
      <c r="NQB976" s="6"/>
      <c r="NQC976" s="6"/>
      <c r="NQD976" s="6"/>
      <c r="NQE976" s="6"/>
      <c r="NQF976" s="6"/>
      <c r="NQG976" s="6"/>
      <c r="NQH976" s="6"/>
      <c r="NQI976" s="6"/>
      <c r="NQJ976" s="6"/>
      <c r="NQK976" s="6"/>
      <c r="NQL976" s="6"/>
      <c r="NQM976" s="6"/>
      <c r="NQN976" s="6"/>
      <c r="NQO976" s="6"/>
      <c r="NQP976" s="6"/>
      <c r="NQQ976" s="6"/>
      <c r="NQR976" s="6"/>
      <c r="NQS976" s="6"/>
      <c r="NQT976" s="6"/>
      <c r="NQU976" s="6"/>
      <c r="NQV976" s="6"/>
      <c r="NQW976" s="6"/>
      <c r="NQX976" s="6"/>
      <c r="NQY976" s="6"/>
      <c r="NQZ976" s="6"/>
      <c r="NRA976" s="6"/>
      <c r="NRB976" s="6"/>
      <c r="NRC976" s="6"/>
      <c r="NRD976" s="6"/>
      <c r="NRE976" s="6"/>
      <c r="NRF976" s="6"/>
      <c r="NRG976" s="6"/>
      <c r="NRH976" s="6"/>
      <c r="NRI976" s="6"/>
      <c r="NRJ976" s="6"/>
      <c r="NRK976" s="6"/>
      <c r="NRL976" s="6"/>
      <c r="NRM976" s="6"/>
      <c r="NRN976" s="6"/>
      <c r="NRO976" s="6"/>
      <c r="NRP976" s="6"/>
      <c r="NRQ976" s="6"/>
      <c r="NRR976" s="6"/>
      <c r="NRS976" s="6"/>
      <c r="NRT976" s="6"/>
      <c r="NRU976" s="6"/>
      <c r="NRV976" s="6"/>
      <c r="NRW976" s="6"/>
      <c r="NRX976" s="6"/>
      <c r="NRY976" s="6"/>
      <c r="NRZ976" s="6"/>
      <c r="NSA976" s="6"/>
      <c r="NSB976" s="6"/>
      <c r="NSC976" s="6"/>
      <c r="NSD976" s="6"/>
      <c r="NSE976" s="6"/>
      <c r="NSF976" s="6"/>
      <c r="NSG976" s="6"/>
      <c r="NSH976" s="6"/>
      <c r="NSI976" s="6"/>
      <c r="NSJ976" s="6"/>
      <c r="NSK976" s="6"/>
      <c r="NSL976" s="6"/>
      <c r="NSM976" s="6"/>
      <c r="NSN976" s="6"/>
      <c r="NSO976" s="6"/>
      <c r="NSP976" s="6"/>
      <c r="NSQ976" s="6"/>
      <c r="NSR976" s="6"/>
      <c r="NSS976" s="6"/>
      <c r="NST976" s="6"/>
      <c r="NSU976" s="6"/>
      <c r="NSV976" s="6"/>
      <c r="NSW976" s="6"/>
      <c r="NSX976" s="6"/>
      <c r="NSY976" s="6"/>
      <c r="NSZ976" s="6"/>
      <c r="NTA976" s="6"/>
      <c r="NTB976" s="6"/>
      <c r="NTC976" s="6"/>
      <c r="NTD976" s="6"/>
      <c r="NTE976" s="6"/>
      <c r="NTF976" s="6"/>
      <c r="NTG976" s="6"/>
      <c r="NTH976" s="6"/>
      <c r="NTI976" s="6"/>
      <c r="NTJ976" s="6"/>
      <c r="NTK976" s="6"/>
      <c r="NTL976" s="6"/>
      <c r="NTM976" s="6"/>
      <c r="NTN976" s="6"/>
      <c r="NTO976" s="6"/>
      <c r="NTP976" s="6"/>
      <c r="NTQ976" s="6"/>
      <c r="NTR976" s="6"/>
      <c r="NTS976" s="6"/>
      <c r="NTT976" s="6"/>
      <c r="NTU976" s="6"/>
      <c r="NTV976" s="6"/>
      <c r="NTW976" s="6"/>
      <c r="NTX976" s="6"/>
      <c r="NTY976" s="6"/>
      <c r="NTZ976" s="6"/>
      <c r="NUA976" s="6"/>
      <c r="NUB976" s="6"/>
      <c r="NUC976" s="6"/>
      <c r="NUD976" s="6"/>
      <c r="NUE976" s="6"/>
      <c r="NUF976" s="6"/>
      <c r="NUG976" s="6"/>
      <c r="NUH976" s="6"/>
      <c r="NUI976" s="6"/>
      <c r="NUJ976" s="6"/>
      <c r="NUK976" s="6"/>
      <c r="NUL976" s="6"/>
      <c r="NUM976" s="6"/>
      <c r="NUN976" s="6"/>
      <c r="NUO976" s="6"/>
      <c r="NUP976" s="6"/>
      <c r="NUQ976" s="6"/>
      <c r="NUR976" s="6"/>
      <c r="NUS976" s="6"/>
      <c r="NUT976" s="6"/>
      <c r="NUU976" s="6"/>
      <c r="NUV976" s="6"/>
      <c r="NUW976" s="6"/>
      <c r="NUX976" s="6"/>
      <c r="NUY976" s="6"/>
      <c r="NUZ976" s="6"/>
      <c r="NVA976" s="6"/>
      <c r="NVB976" s="6"/>
      <c r="NVC976" s="6"/>
      <c r="NVD976" s="6"/>
      <c r="NVE976" s="6"/>
      <c r="NVF976" s="6"/>
      <c r="NVG976" s="6"/>
      <c r="NVH976" s="6"/>
      <c r="NVI976" s="6"/>
      <c r="NVJ976" s="6"/>
      <c r="NVK976" s="6"/>
      <c r="NVL976" s="6"/>
      <c r="NVM976" s="6"/>
      <c r="NVN976" s="6"/>
      <c r="NVO976" s="6"/>
      <c r="NVP976" s="6"/>
      <c r="NVQ976" s="6"/>
      <c r="NVR976" s="6"/>
      <c r="NVS976" s="6"/>
      <c r="NVT976" s="6"/>
      <c r="NVU976" s="6"/>
      <c r="NVV976" s="6"/>
      <c r="NVW976" s="6"/>
      <c r="NVX976" s="6"/>
      <c r="NVY976" s="6"/>
      <c r="NVZ976" s="6"/>
      <c r="NWA976" s="6"/>
      <c r="NWB976" s="6"/>
      <c r="NWC976" s="6"/>
      <c r="NWD976" s="6"/>
      <c r="NWE976" s="6"/>
      <c r="NWF976" s="6"/>
      <c r="NWG976" s="6"/>
      <c r="NWH976" s="6"/>
      <c r="NWI976" s="6"/>
      <c r="NWJ976" s="6"/>
      <c r="NWK976" s="6"/>
      <c r="NWL976" s="6"/>
      <c r="NWM976" s="6"/>
      <c r="NWN976" s="6"/>
      <c r="NWO976" s="6"/>
      <c r="NWP976" s="6"/>
      <c r="NWQ976" s="6"/>
      <c r="NWR976" s="6"/>
      <c r="NWS976" s="6"/>
      <c r="NWT976" s="6"/>
      <c r="NWU976" s="6"/>
      <c r="NWV976" s="6"/>
      <c r="NWW976" s="6"/>
      <c r="NWX976" s="6"/>
      <c r="NWY976" s="6"/>
      <c r="NWZ976" s="6"/>
      <c r="NXA976" s="6"/>
      <c r="NXB976" s="6"/>
      <c r="NXC976" s="6"/>
      <c r="NXD976" s="6"/>
      <c r="NXE976" s="6"/>
      <c r="NXF976" s="6"/>
      <c r="NXG976" s="6"/>
      <c r="NXH976" s="6"/>
      <c r="NXI976" s="6"/>
      <c r="NXJ976" s="6"/>
      <c r="NXK976" s="6"/>
      <c r="NXL976" s="6"/>
      <c r="NXM976" s="6"/>
      <c r="NXN976" s="6"/>
      <c r="NXO976" s="6"/>
      <c r="NXP976" s="6"/>
      <c r="NXQ976" s="6"/>
      <c r="NXR976" s="6"/>
      <c r="NXS976" s="6"/>
      <c r="NXT976" s="6"/>
      <c r="NXU976" s="6"/>
      <c r="NXV976" s="6"/>
      <c r="NXW976" s="6"/>
      <c r="NXX976" s="6"/>
      <c r="NXY976" s="6"/>
      <c r="NXZ976" s="6"/>
      <c r="NYA976" s="6"/>
      <c r="NYB976" s="6"/>
      <c r="NYC976" s="6"/>
      <c r="NYD976" s="6"/>
      <c r="NYE976" s="6"/>
      <c r="NYF976" s="6"/>
      <c r="NYG976" s="6"/>
      <c r="NYH976" s="6"/>
      <c r="NYI976" s="6"/>
      <c r="NYJ976" s="6"/>
      <c r="NYK976" s="6"/>
      <c r="NYL976" s="6"/>
      <c r="NYM976" s="6"/>
      <c r="NYN976" s="6"/>
      <c r="NYO976" s="6"/>
      <c r="NYP976" s="6"/>
      <c r="NYQ976" s="6"/>
      <c r="NYR976" s="6"/>
      <c r="NYS976" s="6"/>
      <c r="NYT976" s="6"/>
      <c r="NYU976" s="6"/>
      <c r="NYV976" s="6"/>
      <c r="NYW976" s="6"/>
      <c r="NYX976" s="6"/>
      <c r="NYY976" s="6"/>
      <c r="NYZ976" s="6"/>
      <c r="NZA976" s="6"/>
      <c r="NZB976" s="6"/>
      <c r="NZC976" s="6"/>
      <c r="NZD976" s="6"/>
      <c r="NZE976" s="6"/>
      <c r="NZF976" s="6"/>
      <c r="NZG976" s="6"/>
      <c r="NZH976" s="6"/>
      <c r="NZI976" s="6"/>
      <c r="NZJ976" s="6"/>
      <c r="NZK976" s="6"/>
      <c r="NZL976" s="6"/>
      <c r="NZM976" s="6"/>
      <c r="NZN976" s="6"/>
      <c r="NZO976" s="6"/>
      <c r="NZP976" s="6"/>
      <c r="NZQ976" s="6"/>
      <c r="NZR976" s="6"/>
      <c r="NZS976" s="6"/>
      <c r="NZT976" s="6"/>
      <c r="NZU976" s="6"/>
      <c r="NZV976" s="6"/>
      <c r="NZW976" s="6"/>
      <c r="NZX976" s="6"/>
      <c r="NZY976" s="6"/>
      <c r="NZZ976" s="6"/>
      <c r="OAA976" s="6"/>
      <c r="OAB976" s="6"/>
      <c r="OAC976" s="6"/>
      <c r="OAD976" s="6"/>
      <c r="OAE976" s="6"/>
      <c r="OAF976" s="6"/>
      <c r="OAG976" s="6"/>
      <c r="OAH976" s="6"/>
      <c r="OAI976" s="6"/>
      <c r="OAJ976" s="6"/>
      <c r="OAK976" s="6"/>
      <c r="OAL976" s="6"/>
      <c r="OAM976" s="6"/>
      <c r="OAN976" s="6"/>
      <c r="OAO976" s="6"/>
      <c r="OAP976" s="6"/>
      <c r="OAQ976" s="6"/>
      <c r="OAR976" s="6"/>
      <c r="OAS976" s="6"/>
      <c r="OAT976" s="6"/>
      <c r="OAU976" s="6"/>
      <c r="OAV976" s="6"/>
      <c r="OAW976" s="6"/>
      <c r="OAX976" s="6"/>
      <c r="OAY976" s="6"/>
      <c r="OAZ976" s="6"/>
      <c r="OBA976" s="6"/>
      <c r="OBB976" s="6"/>
      <c r="OBC976" s="6"/>
      <c r="OBD976" s="6"/>
      <c r="OBE976" s="6"/>
      <c r="OBF976" s="6"/>
      <c r="OBG976" s="6"/>
      <c r="OBH976" s="6"/>
      <c r="OBI976" s="6"/>
      <c r="OBJ976" s="6"/>
      <c r="OBK976" s="6"/>
      <c r="OBL976" s="6"/>
      <c r="OBM976" s="6"/>
      <c r="OBN976" s="6"/>
      <c r="OBO976" s="6"/>
      <c r="OBP976" s="6"/>
      <c r="OBQ976" s="6"/>
      <c r="OBR976" s="6"/>
      <c r="OBS976" s="6"/>
      <c r="OBT976" s="6"/>
      <c r="OBU976" s="6"/>
      <c r="OBV976" s="6"/>
      <c r="OBW976" s="6"/>
      <c r="OBX976" s="6"/>
      <c r="OBY976" s="6"/>
      <c r="OBZ976" s="6"/>
      <c r="OCA976" s="6"/>
      <c r="OCB976" s="6"/>
      <c r="OCC976" s="6"/>
      <c r="OCD976" s="6"/>
      <c r="OCE976" s="6"/>
      <c r="OCF976" s="6"/>
      <c r="OCG976" s="6"/>
      <c r="OCH976" s="6"/>
      <c r="OCI976" s="6"/>
      <c r="OCJ976" s="6"/>
      <c r="OCK976" s="6"/>
      <c r="OCL976" s="6"/>
      <c r="OCM976" s="6"/>
      <c r="OCN976" s="6"/>
      <c r="OCO976" s="6"/>
      <c r="OCP976" s="6"/>
      <c r="OCQ976" s="6"/>
      <c r="OCR976" s="6"/>
      <c r="OCS976" s="6"/>
      <c r="OCT976" s="6"/>
      <c r="OCU976" s="6"/>
      <c r="OCV976" s="6"/>
      <c r="OCW976" s="6"/>
      <c r="OCX976" s="6"/>
      <c r="OCY976" s="6"/>
      <c r="OCZ976" s="6"/>
      <c r="ODA976" s="6"/>
      <c r="ODB976" s="6"/>
      <c r="ODC976" s="6"/>
      <c r="ODD976" s="6"/>
      <c r="ODE976" s="6"/>
      <c r="ODF976" s="6"/>
      <c r="ODG976" s="6"/>
      <c r="ODH976" s="6"/>
      <c r="ODI976" s="6"/>
      <c r="ODJ976" s="6"/>
      <c r="ODK976" s="6"/>
      <c r="ODL976" s="6"/>
      <c r="ODM976" s="6"/>
      <c r="ODN976" s="6"/>
      <c r="ODO976" s="6"/>
      <c r="ODP976" s="6"/>
      <c r="ODQ976" s="6"/>
      <c r="ODR976" s="6"/>
      <c r="ODS976" s="6"/>
      <c r="ODT976" s="6"/>
      <c r="ODU976" s="6"/>
      <c r="ODV976" s="6"/>
      <c r="ODW976" s="6"/>
      <c r="ODX976" s="6"/>
      <c r="ODY976" s="6"/>
      <c r="ODZ976" s="6"/>
      <c r="OEA976" s="6"/>
      <c r="OEB976" s="6"/>
      <c r="OEC976" s="6"/>
      <c r="OED976" s="6"/>
      <c r="OEE976" s="6"/>
      <c r="OEF976" s="6"/>
      <c r="OEG976" s="6"/>
      <c r="OEH976" s="6"/>
      <c r="OEI976" s="6"/>
      <c r="OEJ976" s="6"/>
      <c r="OEK976" s="6"/>
      <c r="OEL976" s="6"/>
      <c r="OEM976" s="6"/>
      <c r="OEN976" s="6"/>
      <c r="OEO976" s="6"/>
      <c r="OEP976" s="6"/>
      <c r="OEQ976" s="6"/>
      <c r="OER976" s="6"/>
      <c r="OES976" s="6"/>
      <c r="OET976" s="6"/>
      <c r="OEU976" s="6"/>
      <c r="OEV976" s="6"/>
      <c r="OEW976" s="6"/>
      <c r="OEX976" s="6"/>
      <c r="OEY976" s="6"/>
      <c r="OEZ976" s="6"/>
      <c r="OFA976" s="6"/>
      <c r="OFB976" s="6"/>
      <c r="OFC976" s="6"/>
      <c r="OFD976" s="6"/>
      <c r="OFE976" s="6"/>
      <c r="OFF976" s="6"/>
      <c r="OFG976" s="6"/>
      <c r="OFH976" s="6"/>
      <c r="OFI976" s="6"/>
      <c r="OFJ976" s="6"/>
      <c r="OFK976" s="6"/>
      <c r="OFL976" s="6"/>
      <c r="OFM976" s="6"/>
      <c r="OFN976" s="6"/>
      <c r="OFO976" s="6"/>
      <c r="OFP976" s="6"/>
      <c r="OFQ976" s="6"/>
      <c r="OFR976" s="6"/>
      <c r="OFS976" s="6"/>
      <c r="OFT976" s="6"/>
      <c r="OFU976" s="6"/>
      <c r="OFV976" s="6"/>
      <c r="OFW976" s="6"/>
      <c r="OFX976" s="6"/>
      <c r="OFY976" s="6"/>
      <c r="OFZ976" s="6"/>
      <c r="OGA976" s="6"/>
      <c r="OGB976" s="6"/>
      <c r="OGC976" s="6"/>
      <c r="OGD976" s="6"/>
      <c r="OGE976" s="6"/>
      <c r="OGF976" s="6"/>
      <c r="OGG976" s="6"/>
      <c r="OGH976" s="6"/>
      <c r="OGI976" s="6"/>
      <c r="OGJ976" s="6"/>
      <c r="OGK976" s="6"/>
      <c r="OGL976" s="6"/>
      <c r="OGM976" s="6"/>
      <c r="OGN976" s="6"/>
      <c r="OGO976" s="6"/>
      <c r="OGP976" s="6"/>
      <c r="OGQ976" s="6"/>
      <c r="OGR976" s="6"/>
      <c r="OGS976" s="6"/>
      <c r="OGT976" s="6"/>
      <c r="OGU976" s="6"/>
      <c r="OGV976" s="6"/>
      <c r="OGW976" s="6"/>
      <c r="OGX976" s="6"/>
      <c r="OGY976" s="6"/>
      <c r="OGZ976" s="6"/>
      <c r="OHA976" s="6"/>
      <c r="OHB976" s="6"/>
      <c r="OHC976" s="6"/>
      <c r="OHD976" s="6"/>
      <c r="OHE976" s="6"/>
      <c r="OHF976" s="6"/>
      <c r="OHG976" s="6"/>
      <c r="OHH976" s="6"/>
      <c r="OHI976" s="6"/>
      <c r="OHJ976" s="6"/>
      <c r="OHK976" s="6"/>
      <c r="OHL976" s="6"/>
      <c r="OHM976" s="6"/>
      <c r="OHN976" s="6"/>
      <c r="OHO976" s="6"/>
      <c r="OHP976" s="6"/>
      <c r="OHQ976" s="6"/>
      <c r="OHR976" s="6"/>
      <c r="OHS976" s="6"/>
      <c r="OHT976" s="6"/>
      <c r="OHU976" s="6"/>
      <c r="OHV976" s="6"/>
      <c r="OHW976" s="6"/>
      <c r="OHX976" s="6"/>
      <c r="OHY976" s="6"/>
      <c r="OHZ976" s="6"/>
      <c r="OIA976" s="6"/>
      <c r="OIB976" s="6"/>
      <c r="OIC976" s="6"/>
      <c r="OID976" s="6"/>
      <c r="OIE976" s="6"/>
      <c r="OIF976" s="6"/>
      <c r="OIG976" s="6"/>
      <c r="OIH976" s="6"/>
      <c r="OII976" s="6"/>
      <c r="OIJ976" s="6"/>
      <c r="OIK976" s="6"/>
      <c r="OIL976" s="6"/>
      <c r="OIM976" s="6"/>
      <c r="OIN976" s="6"/>
      <c r="OIO976" s="6"/>
      <c r="OIP976" s="6"/>
      <c r="OIQ976" s="6"/>
      <c r="OIR976" s="6"/>
      <c r="OIS976" s="6"/>
      <c r="OIT976" s="6"/>
      <c r="OIU976" s="6"/>
      <c r="OIV976" s="6"/>
      <c r="OIW976" s="6"/>
      <c r="OIX976" s="6"/>
      <c r="OIY976" s="6"/>
      <c r="OIZ976" s="6"/>
      <c r="OJA976" s="6"/>
      <c r="OJB976" s="6"/>
      <c r="OJC976" s="6"/>
      <c r="OJD976" s="6"/>
      <c r="OJE976" s="6"/>
      <c r="OJF976" s="6"/>
      <c r="OJG976" s="6"/>
      <c r="OJH976" s="6"/>
      <c r="OJI976" s="6"/>
      <c r="OJJ976" s="6"/>
      <c r="OJK976" s="6"/>
      <c r="OJL976" s="6"/>
      <c r="OJM976" s="6"/>
      <c r="OJN976" s="6"/>
      <c r="OJO976" s="6"/>
      <c r="OJP976" s="6"/>
      <c r="OJQ976" s="6"/>
      <c r="OJR976" s="6"/>
      <c r="OJS976" s="6"/>
      <c r="OJT976" s="6"/>
      <c r="OJU976" s="6"/>
      <c r="OJV976" s="6"/>
      <c r="OJW976" s="6"/>
      <c r="OJX976" s="6"/>
      <c r="OJY976" s="6"/>
      <c r="OJZ976" s="6"/>
      <c r="OKA976" s="6"/>
      <c r="OKB976" s="6"/>
      <c r="OKC976" s="6"/>
      <c r="OKD976" s="6"/>
      <c r="OKE976" s="6"/>
      <c r="OKF976" s="6"/>
      <c r="OKG976" s="6"/>
      <c r="OKH976" s="6"/>
      <c r="OKI976" s="6"/>
      <c r="OKJ976" s="6"/>
      <c r="OKK976" s="6"/>
      <c r="OKL976" s="6"/>
      <c r="OKM976" s="6"/>
      <c r="OKN976" s="6"/>
      <c r="OKO976" s="6"/>
      <c r="OKP976" s="6"/>
      <c r="OKQ976" s="6"/>
      <c r="OKR976" s="6"/>
      <c r="OKS976" s="6"/>
      <c r="OKT976" s="6"/>
      <c r="OKU976" s="6"/>
      <c r="OKV976" s="6"/>
      <c r="OKW976" s="6"/>
      <c r="OKX976" s="6"/>
      <c r="OKY976" s="6"/>
      <c r="OKZ976" s="6"/>
      <c r="OLA976" s="6"/>
      <c r="OLB976" s="6"/>
      <c r="OLC976" s="6"/>
      <c r="OLD976" s="6"/>
      <c r="OLE976" s="6"/>
      <c r="OLF976" s="6"/>
      <c r="OLG976" s="6"/>
      <c r="OLH976" s="6"/>
      <c r="OLI976" s="6"/>
      <c r="OLJ976" s="6"/>
      <c r="OLK976" s="6"/>
      <c r="OLL976" s="6"/>
      <c r="OLM976" s="6"/>
      <c r="OLN976" s="6"/>
      <c r="OLO976" s="6"/>
      <c r="OLP976" s="6"/>
      <c r="OLQ976" s="6"/>
      <c r="OLR976" s="6"/>
      <c r="OLS976" s="6"/>
      <c r="OLT976" s="6"/>
      <c r="OLU976" s="6"/>
      <c r="OLV976" s="6"/>
      <c r="OLW976" s="6"/>
      <c r="OLX976" s="6"/>
      <c r="OLY976" s="6"/>
      <c r="OLZ976" s="6"/>
      <c r="OMA976" s="6"/>
      <c r="OMB976" s="6"/>
      <c r="OMC976" s="6"/>
      <c r="OMD976" s="6"/>
      <c r="OME976" s="6"/>
      <c r="OMF976" s="6"/>
      <c r="OMG976" s="6"/>
      <c r="OMH976" s="6"/>
      <c r="OMI976" s="6"/>
      <c r="OMJ976" s="6"/>
      <c r="OMK976" s="6"/>
      <c r="OML976" s="6"/>
      <c r="OMM976" s="6"/>
      <c r="OMN976" s="6"/>
      <c r="OMO976" s="6"/>
      <c r="OMP976" s="6"/>
      <c r="OMQ976" s="6"/>
      <c r="OMR976" s="6"/>
      <c r="OMS976" s="6"/>
      <c r="OMT976" s="6"/>
      <c r="OMU976" s="6"/>
      <c r="OMV976" s="6"/>
      <c r="OMW976" s="6"/>
      <c r="OMX976" s="6"/>
      <c r="OMY976" s="6"/>
      <c r="OMZ976" s="6"/>
      <c r="ONA976" s="6"/>
      <c r="ONB976" s="6"/>
      <c r="ONC976" s="6"/>
      <c r="OND976" s="6"/>
      <c r="ONE976" s="6"/>
      <c r="ONF976" s="6"/>
      <c r="ONG976" s="6"/>
      <c r="ONH976" s="6"/>
      <c r="ONI976" s="6"/>
      <c r="ONJ976" s="6"/>
      <c r="ONK976" s="6"/>
      <c r="ONL976" s="6"/>
      <c r="ONM976" s="6"/>
      <c r="ONN976" s="6"/>
      <c r="ONO976" s="6"/>
      <c r="ONP976" s="6"/>
      <c r="ONQ976" s="6"/>
      <c r="ONR976" s="6"/>
      <c r="ONS976" s="6"/>
      <c r="ONT976" s="6"/>
      <c r="ONU976" s="6"/>
      <c r="ONV976" s="6"/>
      <c r="ONW976" s="6"/>
      <c r="ONX976" s="6"/>
      <c r="ONY976" s="6"/>
      <c r="ONZ976" s="6"/>
      <c r="OOA976" s="6"/>
      <c r="OOB976" s="6"/>
      <c r="OOC976" s="6"/>
      <c r="OOD976" s="6"/>
      <c r="OOE976" s="6"/>
      <c r="OOF976" s="6"/>
      <c r="OOG976" s="6"/>
      <c r="OOH976" s="6"/>
      <c r="OOI976" s="6"/>
      <c r="OOJ976" s="6"/>
      <c r="OOK976" s="6"/>
      <c r="OOL976" s="6"/>
      <c r="OOM976" s="6"/>
      <c r="OON976" s="6"/>
      <c r="OOO976" s="6"/>
      <c r="OOP976" s="6"/>
      <c r="OOQ976" s="6"/>
      <c r="OOR976" s="6"/>
      <c r="OOS976" s="6"/>
      <c r="OOT976" s="6"/>
      <c r="OOU976" s="6"/>
      <c r="OOV976" s="6"/>
      <c r="OOW976" s="6"/>
      <c r="OOX976" s="6"/>
      <c r="OOY976" s="6"/>
      <c r="OOZ976" s="6"/>
      <c r="OPA976" s="6"/>
      <c r="OPB976" s="6"/>
      <c r="OPC976" s="6"/>
      <c r="OPD976" s="6"/>
      <c r="OPE976" s="6"/>
      <c r="OPF976" s="6"/>
      <c r="OPG976" s="6"/>
      <c r="OPH976" s="6"/>
      <c r="OPI976" s="6"/>
      <c r="OPJ976" s="6"/>
      <c r="OPK976" s="6"/>
      <c r="OPL976" s="6"/>
      <c r="OPM976" s="6"/>
      <c r="OPN976" s="6"/>
      <c r="OPO976" s="6"/>
      <c r="OPP976" s="6"/>
      <c r="OPQ976" s="6"/>
      <c r="OPR976" s="6"/>
      <c r="OPS976" s="6"/>
      <c r="OPT976" s="6"/>
      <c r="OPU976" s="6"/>
      <c r="OPV976" s="6"/>
      <c r="OPW976" s="6"/>
      <c r="OPX976" s="6"/>
      <c r="OPY976" s="6"/>
      <c r="OPZ976" s="6"/>
      <c r="OQA976" s="6"/>
      <c r="OQB976" s="6"/>
      <c r="OQC976" s="6"/>
      <c r="OQD976" s="6"/>
      <c r="OQE976" s="6"/>
      <c r="OQF976" s="6"/>
      <c r="OQG976" s="6"/>
      <c r="OQH976" s="6"/>
      <c r="OQI976" s="6"/>
      <c r="OQJ976" s="6"/>
      <c r="OQK976" s="6"/>
      <c r="OQL976" s="6"/>
      <c r="OQM976" s="6"/>
      <c r="OQN976" s="6"/>
      <c r="OQO976" s="6"/>
      <c r="OQP976" s="6"/>
      <c r="OQQ976" s="6"/>
      <c r="OQR976" s="6"/>
      <c r="OQS976" s="6"/>
      <c r="OQT976" s="6"/>
      <c r="OQU976" s="6"/>
      <c r="OQV976" s="6"/>
      <c r="OQW976" s="6"/>
      <c r="OQX976" s="6"/>
      <c r="OQY976" s="6"/>
      <c r="OQZ976" s="6"/>
      <c r="ORA976" s="6"/>
      <c r="ORB976" s="6"/>
      <c r="ORC976" s="6"/>
      <c r="ORD976" s="6"/>
      <c r="ORE976" s="6"/>
      <c r="ORF976" s="6"/>
      <c r="ORG976" s="6"/>
      <c r="ORH976" s="6"/>
      <c r="ORI976" s="6"/>
      <c r="ORJ976" s="6"/>
      <c r="ORK976" s="6"/>
      <c r="ORL976" s="6"/>
      <c r="ORM976" s="6"/>
      <c r="ORN976" s="6"/>
      <c r="ORO976" s="6"/>
      <c r="ORP976" s="6"/>
      <c r="ORQ976" s="6"/>
      <c r="ORR976" s="6"/>
      <c r="ORS976" s="6"/>
      <c r="ORT976" s="6"/>
      <c r="ORU976" s="6"/>
      <c r="ORV976" s="6"/>
      <c r="ORW976" s="6"/>
      <c r="ORX976" s="6"/>
      <c r="ORY976" s="6"/>
      <c r="ORZ976" s="6"/>
      <c r="OSA976" s="6"/>
      <c r="OSB976" s="6"/>
      <c r="OSC976" s="6"/>
      <c r="OSD976" s="6"/>
      <c r="OSE976" s="6"/>
      <c r="OSF976" s="6"/>
      <c r="OSG976" s="6"/>
      <c r="OSH976" s="6"/>
      <c r="OSI976" s="6"/>
      <c r="OSJ976" s="6"/>
      <c r="OSK976" s="6"/>
      <c r="OSL976" s="6"/>
      <c r="OSM976" s="6"/>
      <c r="OSN976" s="6"/>
      <c r="OSO976" s="6"/>
      <c r="OSP976" s="6"/>
      <c r="OSQ976" s="6"/>
      <c r="OSR976" s="6"/>
      <c r="OSS976" s="6"/>
      <c r="OST976" s="6"/>
      <c r="OSU976" s="6"/>
      <c r="OSV976" s="6"/>
      <c r="OSW976" s="6"/>
      <c r="OSX976" s="6"/>
      <c r="OSY976" s="6"/>
      <c r="OSZ976" s="6"/>
      <c r="OTA976" s="6"/>
      <c r="OTB976" s="6"/>
      <c r="OTC976" s="6"/>
      <c r="OTD976" s="6"/>
      <c r="OTE976" s="6"/>
      <c r="OTF976" s="6"/>
      <c r="OTG976" s="6"/>
      <c r="OTH976" s="6"/>
      <c r="OTI976" s="6"/>
      <c r="OTJ976" s="6"/>
      <c r="OTK976" s="6"/>
      <c r="OTL976" s="6"/>
      <c r="OTM976" s="6"/>
      <c r="OTN976" s="6"/>
      <c r="OTO976" s="6"/>
      <c r="OTP976" s="6"/>
      <c r="OTQ976" s="6"/>
      <c r="OTR976" s="6"/>
      <c r="OTS976" s="6"/>
      <c r="OTT976" s="6"/>
      <c r="OTU976" s="6"/>
      <c r="OTV976" s="6"/>
      <c r="OTW976" s="6"/>
      <c r="OTX976" s="6"/>
      <c r="OTY976" s="6"/>
      <c r="OTZ976" s="6"/>
      <c r="OUA976" s="6"/>
      <c r="OUB976" s="6"/>
      <c r="OUC976" s="6"/>
      <c r="OUD976" s="6"/>
      <c r="OUE976" s="6"/>
      <c r="OUF976" s="6"/>
      <c r="OUG976" s="6"/>
      <c r="OUH976" s="6"/>
      <c r="OUI976" s="6"/>
      <c r="OUJ976" s="6"/>
      <c r="OUK976" s="6"/>
      <c r="OUL976" s="6"/>
      <c r="OUM976" s="6"/>
      <c r="OUN976" s="6"/>
      <c r="OUO976" s="6"/>
      <c r="OUP976" s="6"/>
      <c r="OUQ976" s="6"/>
      <c r="OUR976" s="6"/>
      <c r="OUS976" s="6"/>
      <c r="OUT976" s="6"/>
      <c r="OUU976" s="6"/>
      <c r="OUV976" s="6"/>
      <c r="OUW976" s="6"/>
      <c r="OUX976" s="6"/>
      <c r="OUY976" s="6"/>
      <c r="OUZ976" s="6"/>
      <c r="OVA976" s="6"/>
      <c r="OVB976" s="6"/>
      <c r="OVC976" s="6"/>
      <c r="OVD976" s="6"/>
      <c r="OVE976" s="6"/>
      <c r="OVF976" s="6"/>
      <c r="OVG976" s="6"/>
      <c r="OVH976" s="6"/>
      <c r="OVI976" s="6"/>
      <c r="OVJ976" s="6"/>
      <c r="OVK976" s="6"/>
      <c r="OVL976" s="6"/>
      <c r="OVM976" s="6"/>
      <c r="OVN976" s="6"/>
      <c r="OVO976" s="6"/>
      <c r="OVP976" s="6"/>
      <c r="OVQ976" s="6"/>
      <c r="OVR976" s="6"/>
      <c r="OVS976" s="6"/>
      <c r="OVT976" s="6"/>
      <c r="OVU976" s="6"/>
      <c r="OVV976" s="6"/>
      <c r="OVW976" s="6"/>
      <c r="OVX976" s="6"/>
      <c r="OVY976" s="6"/>
      <c r="OVZ976" s="6"/>
      <c r="OWA976" s="6"/>
      <c r="OWB976" s="6"/>
      <c r="OWC976" s="6"/>
      <c r="OWD976" s="6"/>
      <c r="OWE976" s="6"/>
      <c r="OWF976" s="6"/>
      <c r="OWG976" s="6"/>
      <c r="OWH976" s="6"/>
      <c r="OWI976" s="6"/>
      <c r="OWJ976" s="6"/>
      <c r="OWK976" s="6"/>
      <c r="OWL976" s="6"/>
      <c r="OWM976" s="6"/>
      <c r="OWN976" s="6"/>
      <c r="OWO976" s="6"/>
      <c r="OWP976" s="6"/>
      <c r="OWQ976" s="6"/>
      <c r="OWR976" s="6"/>
      <c r="OWS976" s="6"/>
      <c r="OWT976" s="6"/>
      <c r="OWU976" s="6"/>
      <c r="OWV976" s="6"/>
      <c r="OWW976" s="6"/>
      <c r="OWX976" s="6"/>
      <c r="OWY976" s="6"/>
      <c r="OWZ976" s="6"/>
      <c r="OXA976" s="6"/>
      <c r="OXB976" s="6"/>
      <c r="OXC976" s="6"/>
      <c r="OXD976" s="6"/>
      <c r="OXE976" s="6"/>
      <c r="OXF976" s="6"/>
      <c r="OXG976" s="6"/>
      <c r="OXH976" s="6"/>
      <c r="OXI976" s="6"/>
      <c r="OXJ976" s="6"/>
      <c r="OXK976" s="6"/>
      <c r="OXL976" s="6"/>
      <c r="OXM976" s="6"/>
      <c r="OXN976" s="6"/>
      <c r="OXO976" s="6"/>
      <c r="OXP976" s="6"/>
      <c r="OXQ976" s="6"/>
      <c r="OXR976" s="6"/>
      <c r="OXS976" s="6"/>
      <c r="OXT976" s="6"/>
      <c r="OXU976" s="6"/>
      <c r="OXV976" s="6"/>
      <c r="OXW976" s="6"/>
      <c r="OXX976" s="6"/>
      <c r="OXY976" s="6"/>
      <c r="OXZ976" s="6"/>
      <c r="OYA976" s="6"/>
      <c r="OYB976" s="6"/>
      <c r="OYC976" s="6"/>
      <c r="OYD976" s="6"/>
      <c r="OYE976" s="6"/>
      <c r="OYF976" s="6"/>
      <c r="OYG976" s="6"/>
      <c r="OYH976" s="6"/>
      <c r="OYI976" s="6"/>
      <c r="OYJ976" s="6"/>
      <c r="OYK976" s="6"/>
      <c r="OYL976" s="6"/>
      <c r="OYM976" s="6"/>
      <c r="OYN976" s="6"/>
      <c r="OYO976" s="6"/>
      <c r="OYP976" s="6"/>
      <c r="OYQ976" s="6"/>
      <c r="OYR976" s="6"/>
      <c r="OYS976" s="6"/>
      <c r="OYT976" s="6"/>
      <c r="OYU976" s="6"/>
      <c r="OYV976" s="6"/>
      <c r="OYW976" s="6"/>
      <c r="OYX976" s="6"/>
      <c r="OYY976" s="6"/>
      <c r="OYZ976" s="6"/>
      <c r="OZA976" s="6"/>
      <c r="OZB976" s="6"/>
      <c r="OZC976" s="6"/>
      <c r="OZD976" s="6"/>
      <c r="OZE976" s="6"/>
      <c r="OZF976" s="6"/>
      <c r="OZG976" s="6"/>
      <c r="OZH976" s="6"/>
      <c r="OZI976" s="6"/>
      <c r="OZJ976" s="6"/>
      <c r="OZK976" s="6"/>
      <c r="OZL976" s="6"/>
      <c r="OZM976" s="6"/>
      <c r="OZN976" s="6"/>
      <c r="OZO976" s="6"/>
      <c r="OZP976" s="6"/>
      <c r="OZQ976" s="6"/>
      <c r="OZR976" s="6"/>
      <c r="OZS976" s="6"/>
      <c r="OZT976" s="6"/>
      <c r="OZU976" s="6"/>
      <c r="OZV976" s="6"/>
      <c r="OZW976" s="6"/>
      <c r="OZX976" s="6"/>
      <c r="OZY976" s="6"/>
      <c r="OZZ976" s="6"/>
      <c r="PAA976" s="6"/>
      <c r="PAB976" s="6"/>
      <c r="PAC976" s="6"/>
      <c r="PAD976" s="6"/>
      <c r="PAE976" s="6"/>
      <c r="PAF976" s="6"/>
      <c r="PAG976" s="6"/>
      <c r="PAH976" s="6"/>
      <c r="PAI976" s="6"/>
      <c r="PAJ976" s="6"/>
      <c r="PAK976" s="6"/>
      <c r="PAL976" s="6"/>
      <c r="PAM976" s="6"/>
      <c r="PAN976" s="6"/>
      <c r="PAO976" s="6"/>
      <c r="PAP976" s="6"/>
      <c r="PAQ976" s="6"/>
      <c r="PAR976" s="6"/>
      <c r="PAS976" s="6"/>
      <c r="PAT976" s="6"/>
      <c r="PAU976" s="6"/>
      <c r="PAV976" s="6"/>
      <c r="PAW976" s="6"/>
      <c r="PAX976" s="6"/>
      <c r="PAY976" s="6"/>
      <c r="PAZ976" s="6"/>
      <c r="PBA976" s="6"/>
      <c r="PBB976" s="6"/>
      <c r="PBC976" s="6"/>
      <c r="PBD976" s="6"/>
      <c r="PBE976" s="6"/>
      <c r="PBF976" s="6"/>
      <c r="PBG976" s="6"/>
      <c r="PBH976" s="6"/>
      <c r="PBI976" s="6"/>
      <c r="PBJ976" s="6"/>
      <c r="PBK976" s="6"/>
      <c r="PBL976" s="6"/>
      <c r="PBM976" s="6"/>
      <c r="PBN976" s="6"/>
      <c r="PBO976" s="6"/>
      <c r="PBP976" s="6"/>
      <c r="PBQ976" s="6"/>
      <c r="PBR976" s="6"/>
      <c r="PBS976" s="6"/>
      <c r="PBT976" s="6"/>
      <c r="PBU976" s="6"/>
      <c r="PBV976" s="6"/>
      <c r="PBW976" s="6"/>
      <c r="PBX976" s="6"/>
      <c r="PBY976" s="6"/>
      <c r="PBZ976" s="6"/>
      <c r="PCA976" s="6"/>
      <c r="PCB976" s="6"/>
      <c r="PCC976" s="6"/>
      <c r="PCD976" s="6"/>
      <c r="PCE976" s="6"/>
      <c r="PCF976" s="6"/>
      <c r="PCG976" s="6"/>
      <c r="PCH976" s="6"/>
      <c r="PCI976" s="6"/>
      <c r="PCJ976" s="6"/>
      <c r="PCK976" s="6"/>
      <c r="PCL976" s="6"/>
      <c r="PCM976" s="6"/>
      <c r="PCN976" s="6"/>
      <c r="PCO976" s="6"/>
      <c r="PCP976" s="6"/>
      <c r="PCQ976" s="6"/>
      <c r="PCR976" s="6"/>
      <c r="PCS976" s="6"/>
      <c r="PCT976" s="6"/>
      <c r="PCU976" s="6"/>
      <c r="PCV976" s="6"/>
      <c r="PCW976" s="6"/>
      <c r="PCX976" s="6"/>
      <c r="PCY976" s="6"/>
      <c r="PCZ976" s="6"/>
      <c r="PDA976" s="6"/>
      <c r="PDB976" s="6"/>
      <c r="PDC976" s="6"/>
      <c r="PDD976" s="6"/>
      <c r="PDE976" s="6"/>
      <c r="PDF976" s="6"/>
      <c r="PDG976" s="6"/>
      <c r="PDH976" s="6"/>
      <c r="PDI976" s="6"/>
      <c r="PDJ976" s="6"/>
      <c r="PDK976" s="6"/>
      <c r="PDL976" s="6"/>
      <c r="PDM976" s="6"/>
      <c r="PDN976" s="6"/>
      <c r="PDO976" s="6"/>
      <c r="PDP976" s="6"/>
      <c r="PDQ976" s="6"/>
      <c r="PDR976" s="6"/>
      <c r="PDS976" s="6"/>
      <c r="PDT976" s="6"/>
      <c r="PDU976" s="6"/>
      <c r="PDV976" s="6"/>
      <c r="PDW976" s="6"/>
      <c r="PDX976" s="6"/>
      <c r="PDY976" s="6"/>
      <c r="PDZ976" s="6"/>
      <c r="PEA976" s="6"/>
      <c r="PEB976" s="6"/>
      <c r="PEC976" s="6"/>
      <c r="PED976" s="6"/>
      <c r="PEE976" s="6"/>
      <c r="PEF976" s="6"/>
      <c r="PEG976" s="6"/>
      <c r="PEH976" s="6"/>
      <c r="PEI976" s="6"/>
      <c r="PEJ976" s="6"/>
      <c r="PEK976" s="6"/>
      <c r="PEL976" s="6"/>
      <c r="PEM976" s="6"/>
      <c r="PEN976" s="6"/>
      <c r="PEO976" s="6"/>
      <c r="PEP976" s="6"/>
      <c r="PEQ976" s="6"/>
      <c r="PER976" s="6"/>
      <c r="PES976" s="6"/>
      <c r="PET976" s="6"/>
      <c r="PEU976" s="6"/>
      <c r="PEV976" s="6"/>
      <c r="PEW976" s="6"/>
      <c r="PEX976" s="6"/>
      <c r="PEY976" s="6"/>
      <c r="PEZ976" s="6"/>
      <c r="PFA976" s="6"/>
      <c r="PFB976" s="6"/>
      <c r="PFC976" s="6"/>
      <c r="PFD976" s="6"/>
      <c r="PFE976" s="6"/>
      <c r="PFF976" s="6"/>
      <c r="PFG976" s="6"/>
      <c r="PFH976" s="6"/>
      <c r="PFI976" s="6"/>
      <c r="PFJ976" s="6"/>
      <c r="PFK976" s="6"/>
      <c r="PFL976" s="6"/>
      <c r="PFM976" s="6"/>
      <c r="PFN976" s="6"/>
      <c r="PFO976" s="6"/>
      <c r="PFP976" s="6"/>
      <c r="PFQ976" s="6"/>
      <c r="PFR976" s="6"/>
      <c r="PFS976" s="6"/>
      <c r="PFT976" s="6"/>
      <c r="PFU976" s="6"/>
      <c r="PFV976" s="6"/>
      <c r="PFW976" s="6"/>
      <c r="PFX976" s="6"/>
      <c r="PFY976" s="6"/>
      <c r="PFZ976" s="6"/>
      <c r="PGA976" s="6"/>
      <c r="PGB976" s="6"/>
      <c r="PGC976" s="6"/>
      <c r="PGD976" s="6"/>
      <c r="PGE976" s="6"/>
      <c r="PGF976" s="6"/>
      <c r="PGG976" s="6"/>
      <c r="PGH976" s="6"/>
      <c r="PGI976" s="6"/>
      <c r="PGJ976" s="6"/>
      <c r="PGK976" s="6"/>
      <c r="PGL976" s="6"/>
      <c r="PGM976" s="6"/>
      <c r="PGN976" s="6"/>
      <c r="PGO976" s="6"/>
      <c r="PGP976" s="6"/>
      <c r="PGQ976" s="6"/>
      <c r="PGR976" s="6"/>
      <c r="PGS976" s="6"/>
      <c r="PGT976" s="6"/>
      <c r="PGU976" s="6"/>
      <c r="PGV976" s="6"/>
      <c r="PGW976" s="6"/>
      <c r="PGX976" s="6"/>
      <c r="PGY976" s="6"/>
      <c r="PGZ976" s="6"/>
      <c r="PHA976" s="6"/>
      <c r="PHB976" s="6"/>
      <c r="PHC976" s="6"/>
      <c r="PHD976" s="6"/>
      <c r="PHE976" s="6"/>
      <c r="PHF976" s="6"/>
      <c r="PHG976" s="6"/>
      <c r="PHH976" s="6"/>
      <c r="PHI976" s="6"/>
      <c r="PHJ976" s="6"/>
      <c r="PHK976" s="6"/>
      <c r="PHL976" s="6"/>
      <c r="PHM976" s="6"/>
      <c r="PHN976" s="6"/>
      <c r="PHO976" s="6"/>
      <c r="PHP976" s="6"/>
      <c r="PHQ976" s="6"/>
      <c r="PHR976" s="6"/>
      <c r="PHS976" s="6"/>
      <c r="PHT976" s="6"/>
      <c r="PHU976" s="6"/>
      <c r="PHV976" s="6"/>
      <c r="PHW976" s="6"/>
      <c r="PHX976" s="6"/>
      <c r="PHY976" s="6"/>
      <c r="PHZ976" s="6"/>
      <c r="PIA976" s="6"/>
      <c r="PIB976" s="6"/>
      <c r="PIC976" s="6"/>
      <c r="PID976" s="6"/>
      <c r="PIE976" s="6"/>
      <c r="PIF976" s="6"/>
      <c r="PIG976" s="6"/>
      <c r="PIH976" s="6"/>
      <c r="PII976" s="6"/>
      <c r="PIJ976" s="6"/>
      <c r="PIK976" s="6"/>
      <c r="PIL976" s="6"/>
      <c r="PIM976" s="6"/>
      <c r="PIN976" s="6"/>
      <c r="PIO976" s="6"/>
      <c r="PIP976" s="6"/>
      <c r="PIQ976" s="6"/>
      <c r="PIR976" s="6"/>
      <c r="PIS976" s="6"/>
      <c r="PIT976" s="6"/>
      <c r="PIU976" s="6"/>
      <c r="PIV976" s="6"/>
      <c r="PIW976" s="6"/>
      <c r="PIX976" s="6"/>
      <c r="PIY976" s="6"/>
      <c r="PIZ976" s="6"/>
      <c r="PJA976" s="6"/>
      <c r="PJB976" s="6"/>
      <c r="PJC976" s="6"/>
      <c r="PJD976" s="6"/>
      <c r="PJE976" s="6"/>
      <c r="PJF976" s="6"/>
      <c r="PJG976" s="6"/>
      <c r="PJH976" s="6"/>
      <c r="PJI976" s="6"/>
      <c r="PJJ976" s="6"/>
      <c r="PJK976" s="6"/>
      <c r="PJL976" s="6"/>
      <c r="PJM976" s="6"/>
      <c r="PJN976" s="6"/>
      <c r="PJO976" s="6"/>
      <c r="PJP976" s="6"/>
      <c r="PJQ976" s="6"/>
      <c r="PJR976" s="6"/>
      <c r="PJS976" s="6"/>
      <c r="PJT976" s="6"/>
      <c r="PJU976" s="6"/>
      <c r="PJV976" s="6"/>
      <c r="PJW976" s="6"/>
      <c r="PJX976" s="6"/>
      <c r="PJY976" s="6"/>
      <c r="PJZ976" s="6"/>
      <c r="PKA976" s="6"/>
      <c r="PKB976" s="6"/>
      <c r="PKC976" s="6"/>
      <c r="PKD976" s="6"/>
      <c r="PKE976" s="6"/>
      <c r="PKF976" s="6"/>
      <c r="PKG976" s="6"/>
      <c r="PKH976" s="6"/>
      <c r="PKI976" s="6"/>
      <c r="PKJ976" s="6"/>
      <c r="PKK976" s="6"/>
      <c r="PKL976" s="6"/>
      <c r="PKM976" s="6"/>
      <c r="PKN976" s="6"/>
      <c r="PKO976" s="6"/>
      <c r="PKP976" s="6"/>
      <c r="PKQ976" s="6"/>
      <c r="PKR976" s="6"/>
      <c r="PKS976" s="6"/>
      <c r="PKT976" s="6"/>
      <c r="PKU976" s="6"/>
      <c r="PKV976" s="6"/>
      <c r="PKW976" s="6"/>
      <c r="PKX976" s="6"/>
      <c r="PKY976" s="6"/>
      <c r="PKZ976" s="6"/>
      <c r="PLA976" s="6"/>
      <c r="PLB976" s="6"/>
      <c r="PLC976" s="6"/>
      <c r="PLD976" s="6"/>
      <c r="PLE976" s="6"/>
      <c r="PLF976" s="6"/>
      <c r="PLG976" s="6"/>
      <c r="PLH976" s="6"/>
      <c r="PLI976" s="6"/>
      <c r="PLJ976" s="6"/>
      <c r="PLK976" s="6"/>
      <c r="PLL976" s="6"/>
      <c r="PLM976" s="6"/>
      <c r="PLN976" s="6"/>
      <c r="PLO976" s="6"/>
      <c r="PLP976" s="6"/>
      <c r="PLQ976" s="6"/>
      <c r="PLR976" s="6"/>
      <c r="PLS976" s="6"/>
      <c r="PLT976" s="6"/>
      <c r="PLU976" s="6"/>
      <c r="PLV976" s="6"/>
      <c r="PLW976" s="6"/>
      <c r="PLX976" s="6"/>
      <c r="PLY976" s="6"/>
      <c r="PLZ976" s="6"/>
      <c r="PMA976" s="6"/>
      <c r="PMB976" s="6"/>
      <c r="PMC976" s="6"/>
      <c r="PMD976" s="6"/>
      <c r="PME976" s="6"/>
      <c r="PMF976" s="6"/>
      <c r="PMG976" s="6"/>
      <c r="PMH976" s="6"/>
      <c r="PMI976" s="6"/>
      <c r="PMJ976" s="6"/>
      <c r="PMK976" s="6"/>
      <c r="PML976" s="6"/>
      <c r="PMM976" s="6"/>
      <c r="PMN976" s="6"/>
      <c r="PMO976" s="6"/>
      <c r="PMP976" s="6"/>
      <c r="PMQ976" s="6"/>
      <c r="PMR976" s="6"/>
      <c r="PMS976" s="6"/>
      <c r="PMT976" s="6"/>
      <c r="PMU976" s="6"/>
      <c r="PMV976" s="6"/>
      <c r="PMW976" s="6"/>
      <c r="PMX976" s="6"/>
      <c r="PMY976" s="6"/>
      <c r="PMZ976" s="6"/>
      <c r="PNA976" s="6"/>
      <c r="PNB976" s="6"/>
      <c r="PNC976" s="6"/>
      <c r="PND976" s="6"/>
      <c r="PNE976" s="6"/>
      <c r="PNF976" s="6"/>
      <c r="PNG976" s="6"/>
      <c r="PNH976" s="6"/>
      <c r="PNI976" s="6"/>
      <c r="PNJ976" s="6"/>
      <c r="PNK976" s="6"/>
      <c r="PNL976" s="6"/>
      <c r="PNM976" s="6"/>
      <c r="PNN976" s="6"/>
      <c r="PNO976" s="6"/>
      <c r="PNP976" s="6"/>
      <c r="PNQ976" s="6"/>
      <c r="PNR976" s="6"/>
      <c r="PNS976" s="6"/>
      <c r="PNT976" s="6"/>
      <c r="PNU976" s="6"/>
      <c r="PNV976" s="6"/>
      <c r="PNW976" s="6"/>
      <c r="PNX976" s="6"/>
      <c r="PNY976" s="6"/>
      <c r="PNZ976" s="6"/>
      <c r="POA976" s="6"/>
      <c r="POB976" s="6"/>
      <c r="POC976" s="6"/>
      <c r="POD976" s="6"/>
      <c r="POE976" s="6"/>
      <c r="POF976" s="6"/>
      <c r="POG976" s="6"/>
      <c r="POH976" s="6"/>
      <c r="POI976" s="6"/>
      <c r="POJ976" s="6"/>
      <c r="POK976" s="6"/>
      <c r="POL976" s="6"/>
      <c r="POM976" s="6"/>
      <c r="PON976" s="6"/>
      <c r="POO976" s="6"/>
      <c r="POP976" s="6"/>
      <c r="POQ976" s="6"/>
      <c r="POR976" s="6"/>
      <c r="POS976" s="6"/>
      <c r="POT976" s="6"/>
      <c r="POU976" s="6"/>
      <c r="POV976" s="6"/>
      <c r="POW976" s="6"/>
      <c r="POX976" s="6"/>
      <c r="POY976" s="6"/>
      <c r="POZ976" s="6"/>
      <c r="PPA976" s="6"/>
      <c r="PPB976" s="6"/>
      <c r="PPC976" s="6"/>
      <c r="PPD976" s="6"/>
      <c r="PPE976" s="6"/>
      <c r="PPF976" s="6"/>
      <c r="PPG976" s="6"/>
      <c r="PPH976" s="6"/>
      <c r="PPI976" s="6"/>
      <c r="PPJ976" s="6"/>
      <c r="PPK976" s="6"/>
      <c r="PPL976" s="6"/>
      <c r="PPM976" s="6"/>
      <c r="PPN976" s="6"/>
      <c r="PPO976" s="6"/>
      <c r="PPP976" s="6"/>
      <c r="PPQ976" s="6"/>
      <c r="PPR976" s="6"/>
      <c r="PPS976" s="6"/>
      <c r="PPT976" s="6"/>
      <c r="PPU976" s="6"/>
      <c r="PPV976" s="6"/>
      <c r="PPW976" s="6"/>
      <c r="PPX976" s="6"/>
      <c r="PPY976" s="6"/>
      <c r="PPZ976" s="6"/>
      <c r="PQA976" s="6"/>
      <c r="PQB976" s="6"/>
      <c r="PQC976" s="6"/>
      <c r="PQD976" s="6"/>
      <c r="PQE976" s="6"/>
      <c r="PQF976" s="6"/>
      <c r="PQG976" s="6"/>
      <c r="PQH976" s="6"/>
      <c r="PQI976" s="6"/>
      <c r="PQJ976" s="6"/>
      <c r="PQK976" s="6"/>
      <c r="PQL976" s="6"/>
      <c r="PQM976" s="6"/>
      <c r="PQN976" s="6"/>
      <c r="PQO976" s="6"/>
      <c r="PQP976" s="6"/>
      <c r="PQQ976" s="6"/>
      <c r="PQR976" s="6"/>
      <c r="PQS976" s="6"/>
      <c r="PQT976" s="6"/>
      <c r="PQU976" s="6"/>
      <c r="PQV976" s="6"/>
      <c r="PQW976" s="6"/>
      <c r="PQX976" s="6"/>
      <c r="PQY976" s="6"/>
      <c r="PQZ976" s="6"/>
      <c r="PRA976" s="6"/>
      <c r="PRB976" s="6"/>
      <c r="PRC976" s="6"/>
      <c r="PRD976" s="6"/>
      <c r="PRE976" s="6"/>
      <c r="PRF976" s="6"/>
      <c r="PRG976" s="6"/>
      <c r="PRH976" s="6"/>
      <c r="PRI976" s="6"/>
      <c r="PRJ976" s="6"/>
      <c r="PRK976" s="6"/>
      <c r="PRL976" s="6"/>
      <c r="PRM976" s="6"/>
      <c r="PRN976" s="6"/>
      <c r="PRO976" s="6"/>
      <c r="PRP976" s="6"/>
      <c r="PRQ976" s="6"/>
      <c r="PRR976" s="6"/>
      <c r="PRS976" s="6"/>
      <c r="PRT976" s="6"/>
      <c r="PRU976" s="6"/>
      <c r="PRV976" s="6"/>
      <c r="PRW976" s="6"/>
      <c r="PRX976" s="6"/>
      <c r="PRY976" s="6"/>
      <c r="PRZ976" s="6"/>
      <c r="PSA976" s="6"/>
      <c r="PSB976" s="6"/>
      <c r="PSC976" s="6"/>
      <c r="PSD976" s="6"/>
      <c r="PSE976" s="6"/>
      <c r="PSF976" s="6"/>
      <c r="PSG976" s="6"/>
      <c r="PSH976" s="6"/>
      <c r="PSI976" s="6"/>
      <c r="PSJ976" s="6"/>
      <c r="PSK976" s="6"/>
      <c r="PSL976" s="6"/>
      <c r="PSM976" s="6"/>
      <c r="PSN976" s="6"/>
      <c r="PSO976" s="6"/>
      <c r="PSP976" s="6"/>
      <c r="PSQ976" s="6"/>
      <c r="PSR976" s="6"/>
      <c r="PSS976" s="6"/>
      <c r="PST976" s="6"/>
      <c r="PSU976" s="6"/>
      <c r="PSV976" s="6"/>
      <c r="PSW976" s="6"/>
      <c r="PSX976" s="6"/>
      <c r="PSY976" s="6"/>
      <c r="PSZ976" s="6"/>
      <c r="PTA976" s="6"/>
      <c r="PTB976" s="6"/>
      <c r="PTC976" s="6"/>
      <c r="PTD976" s="6"/>
      <c r="PTE976" s="6"/>
      <c r="PTF976" s="6"/>
      <c r="PTG976" s="6"/>
      <c r="PTH976" s="6"/>
      <c r="PTI976" s="6"/>
      <c r="PTJ976" s="6"/>
      <c r="PTK976" s="6"/>
      <c r="PTL976" s="6"/>
      <c r="PTM976" s="6"/>
      <c r="PTN976" s="6"/>
      <c r="PTO976" s="6"/>
      <c r="PTP976" s="6"/>
      <c r="PTQ976" s="6"/>
      <c r="PTR976" s="6"/>
      <c r="PTS976" s="6"/>
      <c r="PTT976" s="6"/>
      <c r="PTU976" s="6"/>
      <c r="PTV976" s="6"/>
      <c r="PTW976" s="6"/>
      <c r="PTX976" s="6"/>
      <c r="PTY976" s="6"/>
      <c r="PTZ976" s="6"/>
      <c r="PUA976" s="6"/>
      <c r="PUB976" s="6"/>
      <c r="PUC976" s="6"/>
      <c r="PUD976" s="6"/>
      <c r="PUE976" s="6"/>
      <c r="PUF976" s="6"/>
      <c r="PUG976" s="6"/>
      <c r="PUH976" s="6"/>
      <c r="PUI976" s="6"/>
      <c r="PUJ976" s="6"/>
      <c r="PUK976" s="6"/>
      <c r="PUL976" s="6"/>
      <c r="PUM976" s="6"/>
      <c r="PUN976" s="6"/>
      <c r="PUO976" s="6"/>
      <c r="PUP976" s="6"/>
      <c r="PUQ976" s="6"/>
      <c r="PUR976" s="6"/>
      <c r="PUS976" s="6"/>
      <c r="PUT976" s="6"/>
      <c r="PUU976" s="6"/>
      <c r="PUV976" s="6"/>
      <c r="PUW976" s="6"/>
      <c r="PUX976" s="6"/>
      <c r="PUY976" s="6"/>
      <c r="PUZ976" s="6"/>
      <c r="PVA976" s="6"/>
      <c r="PVB976" s="6"/>
      <c r="PVC976" s="6"/>
      <c r="PVD976" s="6"/>
      <c r="PVE976" s="6"/>
      <c r="PVF976" s="6"/>
      <c r="PVG976" s="6"/>
      <c r="PVH976" s="6"/>
      <c r="PVI976" s="6"/>
      <c r="PVJ976" s="6"/>
      <c r="PVK976" s="6"/>
      <c r="PVL976" s="6"/>
      <c r="PVM976" s="6"/>
      <c r="PVN976" s="6"/>
      <c r="PVO976" s="6"/>
      <c r="PVP976" s="6"/>
      <c r="PVQ976" s="6"/>
      <c r="PVR976" s="6"/>
      <c r="PVS976" s="6"/>
      <c r="PVT976" s="6"/>
      <c r="PVU976" s="6"/>
      <c r="PVV976" s="6"/>
      <c r="PVW976" s="6"/>
      <c r="PVX976" s="6"/>
      <c r="PVY976" s="6"/>
      <c r="PVZ976" s="6"/>
      <c r="PWA976" s="6"/>
      <c r="PWB976" s="6"/>
      <c r="PWC976" s="6"/>
      <c r="PWD976" s="6"/>
      <c r="PWE976" s="6"/>
      <c r="PWF976" s="6"/>
      <c r="PWG976" s="6"/>
      <c r="PWH976" s="6"/>
      <c r="PWI976" s="6"/>
      <c r="PWJ976" s="6"/>
      <c r="PWK976" s="6"/>
      <c r="PWL976" s="6"/>
      <c r="PWM976" s="6"/>
      <c r="PWN976" s="6"/>
      <c r="PWO976" s="6"/>
      <c r="PWP976" s="6"/>
      <c r="PWQ976" s="6"/>
      <c r="PWR976" s="6"/>
      <c r="PWS976" s="6"/>
      <c r="PWT976" s="6"/>
      <c r="PWU976" s="6"/>
      <c r="PWV976" s="6"/>
      <c r="PWW976" s="6"/>
      <c r="PWX976" s="6"/>
      <c r="PWY976" s="6"/>
      <c r="PWZ976" s="6"/>
      <c r="PXA976" s="6"/>
      <c r="PXB976" s="6"/>
      <c r="PXC976" s="6"/>
      <c r="PXD976" s="6"/>
      <c r="PXE976" s="6"/>
      <c r="PXF976" s="6"/>
      <c r="PXG976" s="6"/>
      <c r="PXH976" s="6"/>
      <c r="PXI976" s="6"/>
      <c r="PXJ976" s="6"/>
      <c r="PXK976" s="6"/>
      <c r="PXL976" s="6"/>
      <c r="PXM976" s="6"/>
      <c r="PXN976" s="6"/>
      <c r="PXO976" s="6"/>
      <c r="PXP976" s="6"/>
      <c r="PXQ976" s="6"/>
      <c r="PXR976" s="6"/>
      <c r="PXS976" s="6"/>
      <c r="PXT976" s="6"/>
      <c r="PXU976" s="6"/>
      <c r="PXV976" s="6"/>
      <c r="PXW976" s="6"/>
      <c r="PXX976" s="6"/>
      <c r="PXY976" s="6"/>
      <c r="PXZ976" s="6"/>
      <c r="PYA976" s="6"/>
      <c r="PYB976" s="6"/>
      <c r="PYC976" s="6"/>
      <c r="PYD976" s="6"/>
      <c r="PYE976" s="6"/>
      <c r="PYF976" s="6"/>
      <c r="PYG976" s="6"/>
      <c r="PYH976" s="6"/>
      <c r="PYI976" s="6"/>
      <c r="PYJ976" s="6"/>
      <c r="PYK976" s="6"/>
      <c r="PYL976" s="6"/>
      <c r="PYM976" s="6"/>
      <c r="PYN976" s="6"/>
      <c r="PYO976" s="6"/>
      <c r="PYP976" s="6"/>
      <c r="PYQ976" s="6"/>
      <c r="PYR976" s="6"/>
      <c r="PYS976" s="6"/>
      <c r="PYT976" s="6"/>
      <c r="PYU976" s="6"/>
      <c r="PYV976" s="6"/>
      <c r="PYW976" s="6"/>
      <c r="PYX976" s="6"/>
      <c r="PYY976" s="6"/>
      <c r="PYZ976" s="6"/>
      <c r="PZA976" s="6"/>
      <c r="PZB976" s="6"/>
      <c r="PZC976" s="6"/>
      <c r="PZD976" s="6"/>
      <c r="PZE976" s="6"/>
      <c r="PZF976" s="6"/>
      <c r="PZG976" s="6"/>
      <c r="PZH976" s="6"/>
      <c r="PZI976" s="6"/>
      <c r="PZJ976" s="6"/>
      <c r="PZK976" s="6"/>
      <c r="PZL976" s="6"/>
      <c r="PZM976" s="6"/>
      <c r="PZN976" s="6"/>
      <c r="PZO976" s="6"/>
      <c r="PZP976" s="6"/>
      <c r="PZQ976" s="6"/>
      <c r="PZR976" s="6"/>
      <c r="PZS976" s="6"/>
      <c r="PZT976" s="6"/>
      <c r="PZU976" s="6"/>
      <c r="PZV976" s="6"/>
      <c r="PZW976" s="6"/>
      <c r="PZX976" s="6"/>
      <c r="PZY976" s="6"/>
      <c r="PZZ976" s="6"/>
      <c r="QAA976" s="6"/>
      <c r="QAB976" s="6"/>
      <c r="QAC976" s="6"/>
      <c r="QAD976" s="6"/>
      <c r="QAE976" s="6"/>
      <c r="QAF976" s="6"/>
      <c r="QAG976" s="6"/>
      <c r="QAH976" s="6"/>
      <c r="QAI976" s="6"/>
      <c r="QAJ976" s="6"/>
      <c r="QAK976" s="6"/>
      <c r="QAL976" s="6"/>
      <c r="QAM976" s="6"/>
      <c r="QAN976" s="6"/>
      <c r="QAO976" s="6"/>
      <c r="QAP976" s="6"/>
      <c r="QAQ976" s="6"/>
      <c r="QAR976" s="6"/>
      <c r="QAS976" s="6"/>
      <c r="QAT976" s="6"/>
      <c r="QAU976" s="6"/>
      <c r="QAV976" s="6"/>
      <c r="QAW976" s="6"/>
      <c r="QAX976" s="6"/>
      <c r="QAY976" s="6"/>
      <c r="QAZ976" s="6"/>
      <c r="QBA976" s="6"/>
      <c r="QBB976" s="6"/>
      <c r="QBC976" s="6"/>
      <c r="QBD976" s="6"/>
      <c r="QBE976" s="6"/>
      <c r="QBF976" s="6"/>
      <c r="QBG976" s="6"/>
      <c r="QBH976" s="6"/>
      <c r="QBI976" s="6"/>
      <c r="QBJ976" s="6"/>
      <c r="QBK976" s="6"/>
      <c r="QBL976" s="6"/>
      <c r="QBM976" s="6"/>
      <c r="QBN976" s="6"/>
      <c r="QBO976" s="6"/>
      <c r="QBP976" s="6"/>
      <c r="QBQ976" s="6"/>
      <c r="QBR976" s="6"/>
      <c r="QBS976" s="6"/>
      <c r="QBT976" s="6"/>
      <c r="QBU976" s="6"/>
      <c r="QBV976" s="6"/>
      <c r="QBW976" s="6"/>
      <c r="QBX976" s="6"/>
      <c r="QBY976" s="6"/>
      <c r="QBZ976" s="6"/>
      <c r="QCA976" s="6"/>
      <c r="QCB976" s="6"/>
      <c r="QCC976" s="6"/>
      <c r="QCD976" s="6"/>
      <c r="QCE976" s="6"/>
      <c r="QCF976" s="6"/>
      <c r="QCG976" s="6"/>
      <c r="QCH976" s="6"/>
      <c r="QCI976" s="6"/>
      <c r="QCJ976" s="6"/>
      <c r="QCK976" s="6"/>
      <c r="QCL976" s="6"/>
      <c r="QCM976" s="6"/>
      <c r="QCN976" s="6"/>
      <c r="QCO976" s="6"/>
      <c r="QCP976" s="6"/>
      <c r="QCQ976" s="6"/>
      <c r="QCR976" s="6"/>
      <c r="QCS976" s="6"/>
      <c r="QCT976" s="6"/>
      <c r="QCU976" s="6"/>
      <c r="QCV976" s="6"/>
      <c r="QCW976" s="6"/>
      <c r="QCX976" s="6"/>
      <c r="QCY976" s="6"/>
      <c r="QCZ976" s="6"/>
      <c r="QDA976" s="6"/>
      <c r="QDB976" s="6"/>
      <c r="QDC976" s="6"/>
      <c r="QDD976" s="6"/>
      <c r="QDE976" s="6"/>
      <c r="QDF976" s="6"/>
      <c r="QDG976" s="6"/>
      <c r="QDH976" s="6"/>
      <c r="QDI976" s="6"/>
      <c r="QDJ976" s="6"/>
      <c r="QDK976" s="6"/>
      <c r="QDL976" s="6"/>
      <c r="QDM976" s="6"/>
      <c r="QDN976" s="6"/>
      <c r="QDO976" s="6"/>
      <c r="QDP976" s="6"/>
      <c r="QDQ976" s="6"/>
      <c r="QDR976" s="6"/>
      <c r="QDS976" s="6"/>
      <c r="QDT976" s="6"/>
      <c r="QDU976" s="6"/>
      <c r="QDV976" s="6"/>
      <c r="QDW976" s="6"/>
      <c r="QDX976" s="6"/>
      <c r="QDY976" s="6"/>
      <c r="QDZ976" s="6"/>
      <c r="QEA976" s="6"/>
      <c r="QEB976" s="6"/>
      <c r="QEC976" s="6"/>
      <c r="QED976" s="6"/>
      <c r="QEE976" s="6"/>
      <c r="QEF976" s="6"/>
      <c r="QEG976" s="6"/>
      <c r="QEH976" s="6"/>
      <c r="QEI976" s="6"/>
      <c r="QEJ976" s="6"/>
      <c r="QEK976" s="6"/>
      <c r="QEL976" s="6"/>
      <c r="QEM976" s="6"/>
      <c r="QEN976" s="6"/>
      <c r="QEO976" s="6"/>
      <c r="QEP976" s="6"/>
      <c r="QEQ976" s="6"/>
      <c r="QER976" s="6"/>
      <c r="QES976" s="6"/>
      <c r="QET976" s="6"/>
      <c r="QEU976" s="6"/>
      <c r="QEV976" s="6"/>
      <c r="QEW976" s="6"/>
      <c r="QEX976" s="6"/>
      <c r="QEY976" s="6"/>
      <c r="QEZ976" s="6"/>
      <c r="QFA976" s="6"/>
      <c r="QFB976" s="6"/>
      <c r="QFC976" s="6"/>
      <c r="QFD976" s="6"/>
      <c r="QFE976" s="6"/>
      <c r="QFF976" s="6"/>
      <c r="QFG976" s="6"/>
      <c r="QFH976" s="6"/>
      <c r="QFI976" s="6"/>
      <c r="QFJ976" s="6"/>
      <c r="QFK976" s="6"/>
      <c r="QFL976" s="6"/>
      <c r="QFM976" s="6"/>
      <c r="QFN976" s="6"/>
      <c r="QFO976" s="6"/>
      <c r="QFP976" s="6"/>
      <c r="QFQ976" s="6"/>
      <c r="QFR976" s="6"/>
      <c r="QFS976" s="6"/>
      <c r="QFT976" s="6"/>
      <c r="QFU976" s="6"/>
      <c r="QFV976" s="6"/>
      <c r="QFW976" s="6"/>
      <c r="QFX976" s="6"/>
      <c r="QFY976" s="6"/>
      <c r="QFZ976" s="6"/>
      <c r="QGA976" s="6"/>
      <c r="QGB976" s="6"/>
      <c r="QGC976" s="6"/>
      <c r="QGD976" s="6"/>
      <c r="QGE976" s="6"/>
      <c r="QGF976" s="6"/>
      <c r="QGG976" s="6"/>
      <c r="QGH976" s="6"/>
      <c r="QGI976" s="6"/>
      <c r="QGJ976" s="6"/>
      <c r="QGK976" s="6"/>
      <c r="QGL976" s="6"/>
      <c r="QGM976" s="6"/>
      <c r="QGN976" s="6"/>
      <c r="QGO976" s="6"/>
      <c r="QGP976" s="6"/>
      <c r="QGQ976" s="6"/>
      <c r="QGR976" s="6"/>
      <c r="QGS976" s="6"/>
      <c r="QGT976" s="6"/>
      <c r="QGU976" s="6"/>
      <c r="QGV976" s="6"/>
      <c r="QGW976" s="6"/>
      <c r="QGX976" s="6"/>
      <c r="QGY976" s="6"/>
      <c r="QGZ976" s="6"/>
      <c r="QHA976" s="6"/>
      <c r="QHB976" s="6"/>
      <c r="QHC976" s="6"/>
      <c r="QHD976" s="6"/>
      <c r="QHE976" s="6"/>
      <c r="QHF976" s="6"/>
      <c r="QHG976" s="6"/>
      <c r="QHH976" s="6"/>
      <c r="QHI976" s="6"/>
      <c r="QHJ976" s="6"/>
      <c r="QHK976" s="6"/>
      <c r="QHL976" s="6"/>
      <c r="QHM976" s="6"/>
      <c r="QHN976" s="6"/>
      <c r="QHO976" s="6"/>
      <c r="QHP976" s="6"/>
      <c r="QHQ976" s="6"/>
      <c r="QHR976" s="6"/>
      <c r="QHS976" s="6"/>
      <c r="QHT976" s="6"/>
      <c r="QHU976" s="6"/>
      <c r="QHV976" s="6"/>
      <c r="QHW976" s="6"/>
      <c r="QHX976" s="6"/>
      <c r="QHY976" s="6"/>
      <c r="QHZ976" s="6"/>
      <c r="QIA976" s="6"/>
      <c r="QIB976" s="6"/>
      <c r="QIC976" s="6"/>
      <c r="QID976" s="6"/>
      <c r="QIE976" s="6"/>
      <c r="QIF976" s="6"/>
      <c r="QIG976" s="6"/>
      <c r="QIH976" s="6"/>
      <c r="QII976" s="6"/>
      <c r="QIJ976" s="6"/>
      <c r="QIK976" s="6"/>
      <c r="QIL976" s="6"/>
      <c r="QIM976" s="6"/>
      <c r="QIN976" s="6"/>
      <c r="QIO976" s="6"/>
      <c r="QIP976" s="6"/>
      <c r="QIQ976" s="6"/>
      <c r="QIR976" s="6"/>
      <c r="QIS976" s="6"/>
      <c r="QIT976" s="6"/>
      <c r="QIU976" s="6"/>
      <c r="QIV976" s="6"/>
      <c r="QIW976" s="6"/>
      <c r="QIX976" s="6"/>
      <c r="QIY976" s="6"/>
      <c r="QIZ976" s="6"/>
      <c r="QJA976" s="6"/>
      <c r="QJB976" s="6"/>
      <c r="QJC976" s="6"/>
      <c r="QJD976" s="6"/>
      <c r="QJE976" s="6"/>
      <c r="QJF976" s="6"/>
      <c r="QJG976" s="6"/>
      <c r="QJH976" s="6"/>
      <c r="QJI976" s="6"/>
      <c r="QJJ976" s="6"/>
      <c r="QJK976" s="6"/>
      <c r="QJL976" s="6"/>
      <c r="QJM976" s="6"/>
      <c r="QJN976" s="6"/>
      <c r="QJO976" s="6"/>
      <c r="QJP976" s="6"/>
      <c r="QJQ976" s="6"/>
      <c r="QJR976" s="6"/>
      <c r="QJS976" s="6"/>
      <c r="QJT976" s="6"/>
      <c r="QJU976" s="6"/>
      <c r="QJV976" s="6"/>
      <c r="QJW976" s="6"/>
      <c r="QJX976" s="6"/>
      <c r="QJY976" s="6"/>
      <c r="QJZ976" s="6"/>
      <c r="QKA976" s="6"/>
      <c r="QKB976" s="6"/>
      <c r="QKC976" s="6"/>
      <c r="QKD976" s="6"/>
      <c r="QKE976" s="6"/>
      <c r="QKF976" s="6"/>
      <c r="QKG976" s="6"/>
      <c r="QKH976" s="6"/>
      <c r="QKI976" s="6"/>
      <c r="QKJ976" s="6"/>
      <c r="QKK976" s="6"/>
      <c r="QKL976" s="6"/>
      <c r="QKM976" s="6"/>
      <c r="QKN976" s="6"/>
      <c r="QKO976" s="6"/>
      <c r="QKP976" s="6"/>
      <c r="QKQ976" s="6"/>
      <c r="QKR976" s="6"/>
      <c r="QKS976" s="6"/>
      <c r="QKT976" s="6"/>
      <c r="QKU976" s="6"/>
      <c r="QKV976" s="6"/>
      <c r="QKW976" s="6"/>
      <c r="QKX976" s="6"/>
      <c r="QKY976" s="6"/>
      <c r="QKZ976" s="6"/>
      <c r="QLA976" s="6"/>
      <c r="QLB976" s="6"/>
      <c r="QLC976" s="6"/>
      <c r="QLD976" s="6"/>
      <c r="QLE976" s="6"/>
      <c r="QLF976" s="6"/>
      <c r="QLG976" s="6"/>
      <c r="QLH976" s="6"/>
      <c r="QLI976" s="6"/>
      <c r="QLJ976" s="6"/>
      <c r="QLK976" s="6"/>
      <c r="QLL976" s="6"/>
      <c r="QLM976" s="6"/>
      <c r="QLN976" s="6"/>
      <c r="QLO976" s="6"/>
      <c r="QLP976" s="6"/>
      <c r="QLQ976" s="6"/>
      <c r="QLR976" s="6"/>
      <c r="QLS976" s="6"/>
      <c r="QLT976" s="6"/>
      <c r="QLU976" s="6"/>
      <c r="QLV976" s="6"/>
      <c r="QLW976" s="6"/>
      <c r="QLX976" s="6"/>
      <c r="QLY976" s="6"/>
      <c r="QLZ976" s="6"/>
      <c r="QMA976" s="6"/>
      <c r="QMB976" s="6"/>
      <c r="QMC976" s="6"/>
      <c r="QMD976" s="6"/>
      <c r="QME976" s="6"/>
      <c r="QMF976" s="6"/>
      <c r="QMG976" s="6"/>
      <c r="QMH976" s="6"/>
      <c r="QMI976" s="6"/>
      <c r="QMJ976" s="6"/>
      <c r="QMK976" s="6"/>
      <c r="QML976" s="6"/>
      <c r="QMM976" s="6"/>
      <c r="QMN976" s="6"/>
      <c r="QMO976" s="6"/>
      <c r="QMP976" s="6"/>
      <c r="QMQ976" s="6"/>
      <c r="QMR976" s="6"/>
      <c r="QMS976" s="6"/>
      <c r="QMT976" s="6"/>
      <c r="QMU976" s="6"/>
      <c r="QMV976" s="6"/>
      <c r="QMW976" s="6"/>
      <c r="QMX976" s="6"/>
      <c r="QMY976" s="6"/>
      <c r="QMZ976" s="6"/>
      <c r="QNA976" s="6"/>
      <c r="QNB976" s="6"/>
      <c r="QNC976" s="6"/>
      <c r="QND976" s="6"/>
      <c r="QNE976" s="6"/>
      <c r="QNF976" s="6"/>
      <c r="QNG976" s="6"/>
      <c r="QNH976" s="6"/>
      <c r="QNI976" s="6"/>
      <c r="QNJ976" s="6"/>
      <c r="QNK976" s="6"/>
      <c r="QNL976" s="6"/>
      <c r="QNM976" s="6"/>
      <c r="QNN976" s="6"/>
      <c r="QNO976" s="6"/>
      <c r="QNP976" s="6"/>
      <c r="QNQ976" s="6"/>
      <c r="QNR976" s="6"/>
      <c r="QNS976" s="6"/>
      <c r="QNT976" s="6"/>
      <c r="QNU976" s="6"/>
      <c r="QNV976" s="6"/>
      <c r="QNW976" s="6"/>
      <c r="QNX976" s="6"/>
      <c r="QNY976" s="6"/>
      <c r="QNZ976" s="6"/>
      <c r="QOA976" s="6"/>
      <c r="QOB976" s="6"/>
      <c r="QOC976" s="6"/>
      <c r="QOD976" s="6"/>
      <c r="QOE976" s="6"/>
      <c r="QOF976" s="6"/>
      <c r="QOG976" s="6"/>
      <c r="QOH976" s="6"/>
      <c r="QOI976" s="6"/>
      <c r="QOJ976" s="6"/>
      <c r="QOK976" s="6"/>
      <c r="QOL976" s="6"/>
      <c r="QOM976" s="6"/>
      <c r="QON976" s="6"/>
      <c r="QOO976" s="6"/>
      <c r="QOP976" s="6"/>
      <c r="QOQ976" s="6"/>
      <c r="QOR976" s="6"/>
      <c r="QOS976" s="6"/>
      <c r="QOT976" s="6"/>
      <c r="QOU976" s="6"/>
      <c r="QOV976" s="6"/>
      <c r="QOW976" s="6"/>
      <c r="QOX976" s="6"/>
      <c r="QOY976" s="6"/>
      <c r="QOZ976" s="6"/>
      <c r="QPA976" s="6"/>
      <c r="QPB976" s="6"/>
      <c r="QPC976" s="6"/>
      <c r="QPD976" s="6"/>
      <c r="QPE976" s="6"/>
      <c r="QPF976" s="6"/>
      <c r="QPG976" s="6"/>
      <c r="QPH976" s="6"/>
      <c r="QPI976" s="6"/>
      <c r="QPJ976" s="6"/>
      <c r="QPK976" s="6"/>
      <c r="QPL976" s="6"/>
      <c r="QPM976" s="6"/>
      <c r="QPN976" s="6"/>
      <c r="QPO976" s="6"/>
      <c r="QPP976" s="6"/>
      <c r="QPQ976" s="6"/>
      <c r="QPR976" s="6"/>
      <c r="QPS976" s="6"/>
      <c r="QPT976" s="6"/>
      <c r="QPU976" s="6"/>
      <c r="QPV976" s="6"/>
      <c r="QPW976" s="6"/>
      <c r="QPX976" s="6"/>
      <c r="QPY976" s="6"/>
      <c r="QPZ976" s="6"/>
      <c r="QQA976" s="6"/>
      <c r="QQB976" s="6"/>
      <c r="QQC976" s="6"/>
      <c r="QQD976" s="6"/>
      <c r="QQE976" s="6"/>
      <c r="QQF976" s="6"/>
      <c r="QQG976" s="6"/>
      <c r="QQH976" s="6"/>
      <c r="QQI976" s="6"/>
      <c r="QQJ976" s="6"/>
      <c r="QQK976" s="6"/>
      <c r="QQL976" s="6"/>
      <c r="QQM976" s="6"/>
      <c r="QQN976" s="6"/>
      <c r="QQO976" s="6"/>
      <c r="QQP976" s="6"/>
      <c r="QQQ976" s="6"/>
      <c r="QQR976" s="6"/>
      <c r="QQS976" s="6"/>
      <c r="QQT976" s="6"/>
      <c r="QQU976" s="6"/>
      <c r="QQV976" s="6"/>
      <c r="QQW976" s="6"/>
      <c r="QQX976" s="6"/>
      <c r="QQY976" s="6"/>
      <c r="QQZ976" s="6"/>
      <c r="QRA976" s="6"/>
      <c r="QRB976" s="6"/>
      <c r="QRC976" s="6"/>
      <c r="QRD976" s="6"/>
      <c r="QRE976" s="6"/>
      <c r="QRF976" s="6"/>
      <c r="QRG976" s="6"/>
      <c r="QRH976" s="6"/>
      <c r="QRI976" s="6"/>
      <c r="QRJ976" s="6"/>
      <c r="QRK976" s="6"/>
      <c r="QRL976" s="6"/>
      <c r="QRM976" s="6"/>
      <c r="QRN976" s="6"/>
      <c r="QRO976" s="6"/>
      <c r="QRP976" s="6"/>
      <c r="QRQ976" s="6"/>
      <c r="QRR976" s="6"/>
      <c r="QRS976" s="6"/>
      <c r="QRT976" s="6"/>
      <c r="QRU976" s="6"/>
      <c r="QRV976" s="6"/>
      <c r="QRW976" s="6"/>
      <c r="QRX976" s="6"/>
      <c r="QRY976" s="6"/>
      <c r="QRZ976" s="6"/>
      <c r="QSA976" s="6"/>
      <c r="QSB976" s="6"/>
      <c r="QSC976" s="6"/>
      <c r="QSD976" s="6"/>
      <c r="QSE976" s="6"/>
      <c r="QSF976" s="6"/>
      <c r="QSG976" s="6"/>
      <c r="QSH976" s="6"/>
      <c r="QSI976" s="6"/>
      <c r="QSJ976" s="6"/>
      <c r="QSK976" s="6"/>
      <c r="QSL976" s="6"/>
      <c r="QSM976" s="6"/>
      <c r="QSN976" s="6"/>
      <c r="QSO976" s="6"/>
      <c r="QSP976" s="6"/>
      <c r="QSQ976" s="6"/>
      <c r="QSR976" s="6"/>
      <c r="QSS976" s="6"/>
      <c r="QST976" s="6"/>
      <c r="QSU976" s="6"/>
      <c r="QSV976" s="6"/>
      <c r="QSW976" s="6"/>
      <c r="QSX976" s="6"/>
      <c r="QSY976" s="6"/>
      <c r="QSZ976" s="6"/>
      <c r="QTA976" s="6"/>
      <c r="QTB976" s="6"/>
      <c r="QTC976" s="6"/>
      <c r="QTD976" s="6"/>
      <c r="QTE976" s="6"/>
      <c r="QTF976" s="6"/>
      <c r="QTG976" s="6"/>
      <c r="QTH976" s="6"/>
      <c r="QTI976" s="6"/>
      <c r="QTJ976" s="6"/>
      <c r="QTK976" s="6"/>
      <c r="QTL976" s="6"/>
      <c r="QTM976" s="6"/>
      <c r="QTN976" s="6"/>
      <c r="QTO976" s="6"/>
      <c r="QTP976" s="6"/>
      <c r="QTQ976" s="6"/>
      <c r="QTR976" s="6"/>
      <c r="QTS976" s="6"/>
      <c r="QTT976" s="6"/>
      <c r="QTU976" s="6"/>
      <c r="QTV976" s="6"/>
      <c r="QTW976" s="6"/>
      <c r="QTX976" s="6"/>
      <c r="QTY976" s="6"/>
      <c r="QTZ976" s="6"/>
      <c r="QUA976" s="6"/>
      <c r="QUB976" s="6"/>
      <c r="QUC976" s="6"/>
      <c r="QUD976" s="6"/>
      <c r="QUE976" s="6"/>
      <c r="QUF976" s="6"/>
      <c r="QUG976" s="6"/>
      <c r="QUH976" s="6"/>
      <c r="QUI976" s="6"/>
      <c r="QUJ976" s="6"/>
      <c r="QUK976" s="6"/>
      <c r="QUL976" s="6"/>
      <c r="QUM976" s="6"/>
      <c r="QUN976" s="6"/>
      <c r="QUO976" s="6"/>
      <c r="QUP976" s="6"/>
      <c r="QUQ976" s="6"/>
      <c r="QUR976" s="6"/>
      <c r="QUS976" s="6"/>
      <c r="QUT976" s="6"/>
      <c r="QUU976" s="6"/>
      <c r="QUV976" s="6"/>
      <c r="QUW976" s="6"/>
      <c r="QUX976" s="6"/>
      <c r="QUY976" s="6"/>
      <c r="QUZ976" s="6"/>
      <c r="QVA976" s="6"/>
      <c r="QVB976" s="6"/>
      <c r="QVC976" s="6"/>
      <c r="QVD976" s="6"/>
      <c r="QVE976" s="6"/>
      <c r="QVF976" s="6"/>
      <c r="QVG976" s="6"/>
      <c r="QVH976" s="6"/>
      <c r="QVI976" s="6"/>
      <c r="QVJ976" s="6"/>
      <c r="QVK976" s="6"/>
      <c r="QVL976" s="6"/>
      <c r="QVM976" s="6"/>
      <c r="QVN976" s="6"/>
      <c r="QVO976" s="6"/>
      <c r="QVP976" s="6"/>
      <c r="QVQ976" s="6"/>
      <c r="QVR976" s="6"/>
      <c r="QVS976" s="6"/>
      <c r="QVT976" s="6"/>
      <c r="QVU976" s="6"/>
      <c r="QVV976" s="6"/>
      <c r="QVW976" s="6"/>
      <c r="QVX976" s="6"/>
      <c r="QVY976" s="6"/>
      <c r="QVZ976" s="6"/>
      <c r="QWA976" s="6"/>
      <c r="QWB976" s="6"/>
      <c r="QWC976" s="6"/>
      <c r="QWD976" s="6"/>
      <c r="QWE976" s="6"/>
      <c r="QWF976" s="6"/>
      <c r="QWG976" s="6"/>
      <c r="QWH976" s="6"/>
      <c r="QWI976" s="6"/>
      <c r="QWJ976" s="6"/>
      <c r="QWK976" s="6"/>
      <c r="QWL976" s="6"/>
      <c r="QWM976" s="6"/>
      <c r="QWN976" s="6"/>
      <c r="QWO976" s="6"/>
      <c r="QWP976" s="6"/>
      <c r="QWQ976" s="6"/>
      <c r="QWR976" s="6"/>
      <c r="QWS976" s="6"/>
      <c r="QWT976" s="6"/>
      <c r="QWU976" s="6"/>
      <c r="QWV976" s="6"/>
      <c r="QWW976" s="6"/>
      <c r="QWX976" s="6"/>
      <c r="QWY976" s="6"/>
      <c r="QWZ976" s="6"/>
      <c r="QXA976" s="6"/>
      <c r="QXB976" s="6"/>
      <c r="QXC976" s="6"/>
      <c r="QXD976" s="6"/>
      <c r="QXE976" s="6"/>
      <c r="QXF976" s="6"/>
      <c r="QXG976" s="6"/>
      <c r="QXH976" s="6"/>
      <c r="QXI976" s="6"/>
      <c r="QXJ976" s="6"/>
      <c r="QXK976" s="6"/>
      <c r="QXL976" s="6"/>
      <c r="QXM976" s="6"/>
      <c r="QXN976" s="6"/>
      <c r="QXO976" s="6"/>
      <c r="QXP976" s="6"/>
      <c r="QXQ976" s="6"/>
      <c r="QXR976" s="6"/>
      <c r="QXS976" s="6"/>
      <c r="QXT976" s="6"/>
      <c r="QXU976" s="6"/>
      <c r="QXV976" s="6"/>
      <c r="QXW976" s="6"/>
      <c r="QXX976" s="6"/>
      <c r="QXY976" s="6"/>
      <c r="QXZ976" s="6"/>
      <c r="QYA976" s="6"/>
      <c r="QYB976" s="6"/>
      <c r="QYC976" s="6"/>
      <c r="QYD976" s="6"/>
      <c r="QYE976" s="6"/>
      <c r="QYF976" s="6"/>
      <c r="QYG976" s="6"/>
      <c r="QYH976" s="6"/>
      <c r="QYI976" s="6"/>
      <c r="QYJ976" s="6"/>
      <c r="QYK976" s="6"/>
      <c r="QYL976" s="6"/>
      <c r="QYM976" s="6"/>
      <c r="QYN976" s="6"/>
      <c r="QYO976" s="6"/>
      <c r="QYP976" s="6"/>
      <c r="QYQ976" s="6"/>
      <c r="QYR976" s="6"/>
      <c r="QYS976" s="6"/>
      <c r="QYT976" s="6"/>
      <c r="QYU976" s="6"/>
      <c r="QYV976" s="6"/>
      <c r="QYW976" s="6"/>
      <c r="QYX976" s="6"/>
      <c r="QYY976" s="6"/>
      <c r="QYZ976" s="6"/>
      <c r="QZA976" s="6"/>
      <c r="QZB976" s="6"/>
      <c r="QZC976" s="6"/>
      <c r="QZD976" s="6"/>
      <c r="QZE976" s="6"/>
      <c r="QZF976" s="6"/>
      <c r="QZG976" s="6"/>
      <c r="QZH976" s="6"/>
      <c r="QZI976" s="6"/>
      <c r="QZJ976" s="6"/>
      <c r="QZK976" s="6"/>
      <c r="QZL976" s="6"/>
      <c r="QZM976" s="6"/>
      <c r="QZN976" s="6"/>
      <c r="QZO976" s="6"/>
      <c r="QZP976" s="6"/>
      <c r="QZQ976" s="6"/>
      <c r="QZR976" s="6"/>
      <c r="QZS976" s="6"/>
      <c r="QZT976" s="6"/>
      <c r="QZU976" s="6"/>
      <c r="QZV976" s="6"/>
      <c r="QZW976" s="6"/>
      <c r="QZX976" s="6"/>
      <c r="QZY976" s="6"/>
      <c r="QZZ976" s="6"/>
      <c r="RAA976" s="6"/>
      <c r="RAB976" s="6"/>
      <c r="RAC976" s="6"/>
      <c r="RAD976" s="6"/>
      <c r="RAE976" s="6"/>
      <c r="RAF976" s="6"/>
      <c r="RAG976" s="6"/>
      <c r="RAH976" s="6"/>
      <c r="RAI976" s="6"/>
      <c r="RAJ976" s="6"/>
      <c r="RAK976" s="6"/>
      <c r="RAL976" s="6"/>
      <c r="RAM976" s="6"/>
      <c r="RAN976" s="6"/>
      <c r="RAO976" s="6"/>
      <c r="RAP976" s="6"/>
      <c r="RAQ976" s="6"/>
      <c r="RAR976" s="6"/>
      <c r="RAS976" s="6"/>
      <c r="RAT976" s="6"/>
      <c r="RAU976" s="6"/>
      <c r="RAV976" s="6"/>
      <c r="RAW976" s="6"/>
      <c r="RAX976" s="6"/>
      <c r="RAY976" s="6"/>
      <c r="RAZ976" s="6"/>
      <c r="RBA976" s="6"/>
      <c r="RBB976" s="6"/>
      <c r="RBC976" s="6"/>
      <c r="RBD976" s="6"/>
      <c r="RBE976" s="6"/>
      <c r="RBF976" s="6"/>
      <c r="RBG976" s="6"/>
      <c r="RBH976" s="6"/>
      <c r="RBI976" s="6"/>
      <c r="RBJ976" s="6"/>
      <c r="RBK976" s="6"/>
      <c r="RBL976" s="6"/>
      <c r="RBM976" s="6"/>
      <c r="RBN976" s="6"/>
      <c r="RBO976" s="6"/>
      <c r="RBP976" s="6"/>
      <c r="RBQ976" s="6"/>
      <c r="RBR976" s="6"/>
      <c r="RBS976" s="6"/>
      <c r="RBT976" s="6"/>
      <c r="RBU976" s="6"/>
      <c r="RBV976" s="6"/>
      <c r="RBW976" s="6"/>
      <c r="RBX976" s="6"/>
      <c r="RBY976" s="6"/>
      <c r="RBZ976" s="6"/>
      <c r="RCA976" s="6"/>
      <c r="RCB976" s="6"/>
      <c r="RCC976" s="6"/>
      <c r="RCD976" s="6"/>
      <c r="RCE976" s="6"/>
      <c r="RCF976" s="6"/>
      <c r="RCG976" s="6"/>
      <c r="RCH976" s="6"/>
      <c r="RCI976" s="6"/>
      <c r="RCJ976" s="6"/>
      <c r="RCK976" s="6"/>
      <c r="RCL976" s="6"/>
      <c r="RCM976" s="6"/>
      <c r="RCN976" s="6"/>
      <c r="RCO976" s="6"/>
      <c r="RCP976" s="6"/>
      <c r="RCQ976" s="6"/>
      <c r="RCR976" s="6"/>
      <c r="RCS976" s="6"/>
      <c r="RCT976" s="6"/>
      <c r="RCU976" s="6"/>
      <c r="RCV976" s="6"/>
      <c r="RCW976" s="6"/>
      <c r="RCX976" s="6"/>
      <c r="RCY976" s="6"/>
      <c r="RCZ976" s="6"/>
      <c r="RDA976" s="6"/>
      <c r="RDB976" s="6"/>
      <c r="RDC976" s="6"/>
      <c r="RDD976" s="6"/>
      <c r="RDE976" s="6"/>
      <c r="RDF976" s="6"/>
      <c r="RDG976" s="6"/>
      <c r="RDH976" s="6"/>
      <c r="RDI976" s="6"/>
      <c r="RDJ976" s="6"/>
      <c r="RDK976" s="6"/>
      <c r="RDL976" s="6"/>
      <c r="RDM976" s="6"/>
      <c r="RDN976" s="6"/>
      <c r="RDO976" s="6"/>
      <c r="RDP976" s="6"/>
      <c r="RDQ976" s="6"/>
      <c r="RDR976" s="6"/>
      <c r="RDS976" s="6"/>
      <c r="RDT976" s="6"/>
      <c r="RDU976" s="6"/>
      <c r="RDV976" s="6"/>
      <c r="RDW976" s="6"/>
      <c r="RDX976" s="6"/>
      <c r="RDY976" s="6"/>
      <c r="RDZ976" s="6"/>
      <c r="REA976" s="6"/>
      <c r="REB976" s="6"/>
      <c r="REC976" s="6"/>
      <c r="RED976" s="6"/>
      <c r="REE976" s="6"/>
      <c r="REF976" s="6"/>
      <c r="REG976" s="6"/>
      <c r="REH976" s="6"/>
      <c r="REI976" s="6"/>
      <c r="REJ976" s="6"/>
      <c r="REK976" s="6"/>
      <c r="REL976" s="6"/>
      <c r="REM976" s="6"/>
      <c r="REN976" s="6"/>
      <c r="REO976" s="6"/>
      <c r="REP976" s="6"/>
      <c r="REQ976" s="6"/>
      <c r="RER976" s="6"/>
      <c r="RES976" s="6"/>
      <c r="RET976" s="6"/>
      <c r="REU976" s="6"/>
      <c r="REV976" s="6"/>
      <c r="REW976" s="6"/>
      <c r="REX976" s="6"/>
      <c r="REY976" s="6"/>
      <c r="REZ976" s="6"/>
      <c r="RFA976" s="6"/>
      <c r="RFB976" s="6"/>
      <c r="RFC976" s="6"/>
      <c r="RFD976" s="6"/>
      <c r="RFE976" s="6"/>
      <c r="RFF976" s="6"/>
      <c r="RFG976" s="6"/>
      <c r="RFH976" s="6"/>
      <c r="RFI976" s="6"/>
      <c r="RFJ976" s="6"/>
      <c r="RFK976" s="6"/>
      <c r="RFL976" s="6"/>
      <c r="RFM976" s="6"/>
      <c r="RFN976" s="6"/>
      <c r="RFO976" s="6"/>
      <c r="RFP976" s="6"/>
      <c r="RFQ976" s="6"/>
      <c r="RFR976" s="6"/>
      <c r="RFS976" s="6"/>
      <c r="RFT976" s="6"/>
      <c r="RFU976" s="6"/>
      <c r="RFV976" s="6"/>
      <c r="RFW976" s="6"/>
      <c r="RFX976" s="6"/>
      <c r="RFY976" s="6"/>
      <c r="RFZ976" s="6"/>
      <c r="RGA976" s="6"/>
      <c r="RGB976" s="6"/>
      <c r="RGC976" s="6"/>
      <c r="RGD976" s="6"/>
      <c r="RGE976" s="6"/>
      <c r="RGF976" s="6"/>
      <c r="RGG976" s="6"/>
      <c r="RGH976" s="6"/>
      <c r="RGI976" s="6"/>
      <c r="RGJ976" s="6"/>
      <c r="RGK976" s="6"/>
      <c r="RGL976" s="6"/>
      <c r="RGM976" s="6"/>
      <c r="RGN976" s="6"/>
      <c r="RGO976" s="6"/>
      <c r="RGP976" s="6"/>
      <c r="RGQ976" s="6"/>
      <c r="RGR976" s="6"/>
      <c r="RGS976" s="6"/>
      <c r="RGT976" s="6"/>
      <c r="RGU976" s="6"/>
      <c r="RGV976" s="6"/>
      <c r="RGW976" s="6"/>
      <c r="RGX976" s="6"/>
      <c r="RGY976" s="6"/>
      <c r="RGZ976" s="6"/>
      <c r="RHA976" s="6"/>
      <c r="RHB976" s="6"/>
      <c r="RHC976" s="6"/>
      <c r="RHD976" s="6"/>
      <c r="RHE976" s="6"/>
      <c r="RHF976" s="6"/>
      <c r="RHG976" s="6"/>
      <c r="RHH976" s="6"/>
      <c r="RHI976" s="6"/>
      <c r="RHJ976" s="6"/>
      <c r="RHK976" s="6"/>
      <c r="RHL976" s="6"/>
      <c r="RHM976" s="6"/>
      <c r="RHN976" s="6"/>
      <c r="RHO976" s="6"/>
      <c r="RHP976" s="6"/>
      <c r="RHQ976" s="6"/>
      <c r="RHR976" s="6"/>
      <c r="RHS976" s="6"/>
      <c r="RHT976" s="6"/>
      <c r="RHU976" s="6"/>
      <c r="RHV976" s="6"/>
      <c r="RHW976" s="6"/>
      <c r="RHX976" s="6"/>
      <c r="RHY976" s="6"/>
      <c r="RHZ976" s="6"/>
      <c r="RIA976" s="6"/>
      <c r="RIB976" s="6"/>
      <c r="RIC976" s="6"/>
      <c r="RID976" s="6"/>
      <c r="RIE976" s="6"/>
      <c r="RIF976" s="6"/>
      <c r="RIG976" s="6"/>
      <c r="RIH976" s="6"/>
      <c r="RII976" s="6"/>
      <c r="RIJ976" s="6"/>
      <c r="RIK976" s="6"/>
      <c r="RIL976" s="6"/>
      <c r="RIM976" s="6"/>
      <c r="RIN976" s="6"/>
      <c r="RIO976" s="6"/>
      <c r="RIP976" s="6"/>
      <c r="RIQ976" s="6"/>
      <c r="RIR976" s="6"/>
      <c r="RIS976" s="6"/>
      <c r="RIT976" s="6"/>
      <c r="RIU976" s="6"/>
      <c r="RIV976" s="6"/>
      <c r="RIW976" s="6"/>
      <c r="RIX976" s="6"/>
      <c r="RIY976" s="6"/>
      <c r="RIZ976" s="6"/>
      <c r="RJA976" s="6"/>
      <c r="RJB976" s="6"/>
      <c r="RJC976" s="6"/>
      <c r="RJD976" s="6"/>
      <c r="RJE976" s="6"/>
      <c r="RJF976" s="6"/>
      <c r="RJG976" s="6"/>
      <c r="RJH976" s="6"/>
      <c r="RJI976" s="6"/>
      <c r="RJJ976" s="6"/>
      <c r="RJK976" s="6"/>
      <c r="RJL976" s="6"/>
      <c r="RJM976" s="6"/>
      <c r="RJN976" s="6"/>
      <c r="RJO976" s="6"/>
      <c r="RJP976" s="6"/>
      <c r="RJQ976" s="6"/>
      <c r="RJR976" s="6"/>
      <c r="RJS976" s="6"/>
      <c r="RJT976" s="6"/>
      <c r="RJU976" s="6"/>
      <c r="RJV976" s="6"/>
      <c r="RJW976" s="6"/>
      <c r="RJX976" s="6"/>
      <c r="RJY976" s="6"/>
      <c r="RJZ976" s="6"/>
      <c r="RKA976" s="6"/>
      <c r="RKB976" s="6"/>
      <c r="RKC976" s="6"/>
      <c r="RKD976" s="6"/>
      <c r="RKE976" s="6"/>
      <c r="RKF976" s="6"/>
      <c r="RKG976" s="6"/>
      <c r="RKH976" s="6"/>
      <c r="RKI976" s="6"/>
      <c r="RKJ976" s="6"/>
      <c r="RKK976" s="6"/>
      <c r="RKL976" s="6"/>
      <c r="RKM976" s="6"/>
      <c r="RKN976" s="6"/>
      <c r="RKO976" s="6"/>
      <c r="RKP976" s="6"/>
      <c r="RKQ976" s="6"/>
      <c r="RKR976" s="6"/>
      <c r="RKS976" s="6"/>
      <c r="RKT976" s="6"/>
      <c r="RKU976" s="6"/>
      <c r="RKV976" s="6"/>
      <c r="RKW976" s="6"/>
      <c r="RKX976" s="6"/>
      <c r="RKY976" s="6"/>
      <c r="RKZ976" s="6"/>
      <c r="RLA976" s="6"/>
      <c r="RLB976" s="6"/>
      <c r="RLC976" s="6"/>
      <c r="RLD976" s="6"/>
      <c r="RLE976" s="6"/>
      <c r="RLF976" s="6"/>
      <c r="RLG976" s="6"/>
      <c r="RLH976" s="6"/>
      <c r="RLI976" s="6"/>
      <c r="RLJ976" s="6"/>
      <c r="RLK976" s="6"/>
      <c r="RLL976" s="6"/>
      <c r="RLM976" s="6"/>
      <c r="RLN976" s="6"/>
      <c r="RLO976" s="6"/>
      <c r="RLP976" s="6"/>
      <c r="RLQ976" s="6"/>
      <c r="RLR976" s="6"/>
      <c r="RLS976" s="6"/>
      <c r="RLT976" s="6"/>
      <c r="RLU976" s="6"/>
      <c r="RLV976" s="6"/>
      <c r="RLW976" s="6"/>
      <c r="RLX976" s="6"/>
      <c r="RLY976" s="6"/>
      <c r="RLZ976" s="6"/>
      <c r="RMA976" s="6"/>
      <c r="RMB976" s="6"/>
      <c r="RMC976" s="6"/>
      <c r="RMD976" s="6"/>
      <c r="RME976" s="6"/>
      <c r="RMF976" s="6"/>
      <c r="RMG976" s="6"/>
      <c r="RMH976" s="6"/>
      <c r="RMI976" s="6"/>
      <c r="RMJ976" s="6"/>
      <c r="RMK976" s="6"/>
      <c r="RML976" s="6"/>
      <c r="RMM976" s="6"/>
      <c r="RMN976" s="6"/>
      <c r="RMO976" s="6"/>
      <c r="RMP976" s="6"/>
      <c r="RMQ976" s="6"/>
      <c r="RMR976" s="6"/>
      <c r="RMS976" s="6"/>
      <c r="RMT976" s="6"/>
      <c r="RMU976" s="6"/>
      <c r="RMV976" s="6"/>
      <c r="RMW976" s="6"/>
      <c r="RMX976" s="6"/>
      <c r="RMY976" s="6"/>
      <c r="RMZ976" s="6"/>
      <c r="RNA976" s="6"/>
      <c r="RNB976" s="6"/>
      <c r="RNC976" s="6"/>
      <c r="RND976" s="6"/>
      <c r="RNE976" s="6"/>
      <c r="RNF976" s="6"/>
      <c r="RNG976" s="6"/>
      <c r="RNH976" s="6"/>
      <c r="RNI976" s="6"/>
      <c r="RNJ976" s="6"/>
      <c r="RNK976" s="6"/>
      <c r="RNL976" s="6"/>
      <c r="RNM976" s="6"/>
      <c r="RNN976" s="6"/>
      <c r="RNO976" s="6"/>
      <c r="RNP976" s="6"/>
      <c r="RNQ976" s="6"/>
      <c r="RNR976" s="6"/>
      <c r="RNS976" s="6"/>
      <c r="RNT976" s="6"/>
      <c r="RNU976" s="6"/>
      <c r="RNV976" s="6"/>
      <c r="RNW976" s="6"/>
      <c r="RNX976" s="6"/>
      <c r="RNY976" s="6"/>
      <c r="RNZ976" s="6"/>
      <c r="ROA976" s="6"/>
      <c r="ROB976" s="6"/>
      <c r="ROC976" s="6"/>
      <c r="ROD976" s="6"/>
      <c r="ROE976" s="6"/>
      <c r="ROF976" s="6"/>
      <c r="ROG976" s="6"/>
      <c r="ROH976" s="6"/>
      <c r="ROI976" s="6"/>
      <c r="ROJ976" s="6"/>
      <c r="ROK976" s="6"/>
      <c r="ROL976" s="6"/>
      <c r="ROM976" s="6"/>
      <c r="RON976" s="6"/>
      <c r="ROO976" s="6"/>
      <c r="ROP976" s="6"/>
      <c r="ROQ976" s="6"/>
      <c r="ROR976" s="6"/>
      <c r="ROS976" s="6"/>
      <c r="ROT976" s="6"/>
      <c r="ROU976" s="6"/>
      <c r="ROV976" s="6"/>
      <c r="ROW976" s="6"/>
      <c r="ROX976" s="6"/>
      <c r="ROY976" s="6"/>
      <c r="ROZ976" s="6"/>
      <c r="RPA976" s="6"/>
      <c r="RPB976" s="6"/>
      <c r="RPC976" s="6"/>
      <c r="RPD976" s="6"/>
      <c r="RPE976" s="6"/>
      <c r="RPF976" s="6"/>
      <c r="RPG976" s="6"/>
      <c r="RPH976" s="6"/>
      <c r="RPI976" s="6"/>
      <c r="RPJ976" s="6"/>
      <c r="RPK976" s="6"/>
      <c r="RPL976" s="6"/>
      <c r="RPM976" s="6"/>
      <c r="RPN976" s="6"/>
      <c r="RPO976" s="6"/>
      <c r="RPP976" s="6"/>
      <c r="RPQ976" s="6"/>
      <c r="RPR976" s="6"/>
      <c r="RPS976" s="6"/>
      <c r="RPT976" s="6"/>
      <c r="RPU976" s="6"/>
      <c r="RPV976" s="6"/>
      <c r="RPW976" s="6"/>
      <c r="RPX976" s="6"/>
      <c r="RPY976" s="6"/>
      <c r="RPZ976" s="6"/>
      <c r="RQA976" s="6"/>
      <c r="RQB976" s="6"/>
      <c r="RQC976" s="6"/>
      <c r="RQD976" s="6"/>
      <c r="RQE976" s="6"/>
      <c r="RQF976" s="6"/>
      <c r="RQG976" s="6"/>
      <c r="RQH976" s="6"/>
      <c r="RQI976" s="6"/>
      <c r="RQJ976" s="6"/>
      <c r="RQK976" s="6"/>
      <c r="RQL976" s="6"/>
      <c r="RQM976" s="6"/>
      <c r="RQN976" s="6"/>
      <c r="RQO976" s="6"/>
      <c r="RQP976" s="6"/>
      <c r="RQQ976" s="6"/>
      <c r="RQR976" s="6"/>
      <c r="RQS976" s="6"/>
      <c r="RQT976" s="6"/>
      <c r="RQU976" s="6"/>
      <c r="RQV976" s="6"/>
      <c r="RQW976" s="6"/>
      <c r="RQX976" s="6"/>
      <c r="RQY976" s="6"/>
      <c r="RQZ976" s="6"/>
      <c r="RRA976" s="6"/>
      <c r="RRB976" s="6"/>
      <c r="RRC976" s="6"/>
      <c r="RRD976" s="6"/>
      <c r="RRE976" s="6"/>
      <c r="RRF976" s="6"/>
      <c r="RRG976" s="6"/>
      <c r="RRH976" s="6"/>
      <c r="RRI976" s="6"/>
      <c r="RRJ976" s="6"/>
      <c r="RRK976" s="6"/>
      <c r="RRL976" s="6"/>
      <c r="RRM976" s="6"/>
      <c r="RRN976" s="6"/>
      <c r="RRO976" s="6"/>
      <c r="RRP976" s="6"/>
      <c r="RRQ976" s="6"/>
      <c r="RRR976" s="6"/>
      <c r="RRS976" s="6"/>
      <c r="RRT976" s="6"/>
      <c r="RRU976" s="6"/>
      <c r="RRV976" s="6"/>
      <c r="RRW976" s="6"/>
      <c r="RRX976" s="6"/>
      <c r="RRY976" s="6"/>
      <c r="RRZ976" s="6"/>
      <c r="RSA976" s="6"/>
      <c r="RSB976" s="6"/>
      <c r="RSC976" s="6"/>
      <c r="RSD976" s="6"/>
      <c r="RSE976" s="6"/>
      <c r="RSF976" s="6"/>
      <c r="RSG976" s="6"/>
      <c r="RSH976" s="6"/>
      <c r="RSI976" s="6"/>
      <c r="RSJ976" s="6"/>
      <c r="RSK976" s="6"/>
      <c r="RSL976" s="6"/>
      <c r="RSM976" s="6"/>
      <c r="RSN976" s="6"/>
      <c r="RSO976" s="6"/>
      <c r="RSP976" s="6"/>
      <c r="RSQ976" s="6"/>
      <c r="RSR976" s="6"/>
      <c r="RSS976" s="6"/>
      <c r="RST976" s="6"/>
      <c r="RSU976" s="6"/>
      <c r="RSV976" s="6"/>
      <c r="RSW976" s="6"/>
      <c r="RSX976" s="6"/>
      <c r="RSY976" s="6"/>
      <c r="RSZ976" s="6"/>
      <c r="RTA976" s="6"/>
      <c r="RTB976" s="6"/>
      <c r="RTC976" s="6"/>
      <c r="RTD976" s="6"/>
      <c r="RTE976" s="6"/>
      <c r="RTF976" s="6"/>
      <c r="RTG976" s="6"/>
      <c r="RTH976" s="6"/>
      <c r="RTI976" s="6"/>
      <c r="RTJ976" s="6"/>
      <c r="RTK976" s="6"/>
      <c r="RTL976" s="6"/>
      <c r="RTM976" s="6"/>
      <c r="RTN976" s="6"/>
      <c r="RTO976" s="6"/>
      <c r="RTP976" s="6"/>
      <c r="RTQ976" s="6"/>
      <c r="RTR976" s="6"/>
      <c r="RTS976" s="6"/>
      <c r="RTT976" s="6"/>
      <c r="RTU976" s="6"/>
      <c r="RTV976" s="6"/>
      <c r="RTW976" s="6"/>
      <c r="RTX976" s="6"/>
      <c r="RTY976" s="6"/>
      <c r="RTZ976" s="6"/>
      <c r="RUA976" s="6"/>
      <c r="RUB976" s="6"/>
      <c r="RUC976" s="6"/>
      <c r="RUD976" s="6"/>
      <c r="RUE976" s="6"/>
      <c r="RUF976" s="6"/>
      <c r="RUG976" s="6"/>
      <c r="RUH976" s="6"/>
      <c r="RUI976" s="6"/>
      <c r="RUJ976" s="6"/>
      <c r="RUK976" s="6"/>
      <c r="RUL976" s="6"/>
      <c r="RUM976" s="6"/>
      <c r="RUN976" s="6"/>
      <c r="RUO976" s="6"/>
      <c r="RUP976" s="6"/>
      <c r="RUQ976" s="6"/>
      <c r="RUR976" s="6"/>
      <c r="RUS976" s="6"/>
      <c r="RUT976" s="6"/>
      <c r="RUU976" s="6"/>
      <c r="RUV976" s="6"/>
      <c r="RUW976" s="6"/>
      <c r="RUX976" s="6"/>
      <c r="RUY976" s="6"/>
      <c r="RUZ976" s="6"/>
      <c r="RVA976" s="6"/>
      <c r="RVB976" s="6"/>
      <c r="RVC976" s="6"/>
      <c r="RVD976" s="6"/>
      <c r="RVE976" s="6"/>
      <c r="RVF976" s="6"/>
      <c r="RVG976" s="6"/>
      <c r="RVH976" s="6"/>
      <c r="RVI976" s="6"/>
      <c r="RVJ976" s="6"/>
      <c r="RVK976" s="6"/>
      <c r="RVL976" s="6"/>
      <c r="RVM976" s="6"/>
      <c r="RVN976" s="6"/>
      <c r="RVO976" s="6"/>
      <c r="RVP976" s="6"/>
      <c r="RVQ976" s="6"/>
      <c r="RVR976" s="6"/>
      <c r="RVS976" s="6"/>
      <c r="RVT976" s="6"/>
      <c r="RVU976" s="6"/>
      <c r="RVV976" s="6"/>
      <c r="RVW976" s="6"/>
      <c r="RVX976" s="6"/>
      <c r="RVY976" s="6"/>
      <c r="RVZ976" s="6"/>
      <c r="RWA976" s="6"/>
      <c r="RWB976" s="6"/>
      <c r="RWC976" s="6"/>
      <c r="RWD976" s="6"/>
      <c r="RWE976" s="6"/>
      <c r="RWF976" s="6"/>
      <c r="RWG976" s="6"/>
      <c r="RWH976" s="6"/>
      <c r="RWI976" s="6"/>
      <c r="RWJ976" s="6"/>
      <c r="RWK976" s="6"/>
      <c r="RWL976" s="6"/>
      <c r="RWM976" s="6"/>
      <c r="RWN976" s="6"/>
      <c r="RWO976" s="6"/>
      <c r="RWP976" s="6"/>
      <c r="RWQ976" s="6"/>
      <c r="RWR976" s="6"/>
      <c r="RWS976" s="6"/>
      <c r="RWT976" s="6"/>
      <c r="RWU976" s="6"/>
      <c r="RWV976" s="6"/>
      <c r="RWW976" s="6"/>
      <c r="RWX976" s="6"/>
      <c r="RWY976" s="6"/>
      <c r="RWZ976" s="6"/>
      <c r="RXA976" s="6"/>
      <c r="RXB976" s="6"/>
      <c r="RXC976" s="6"/>
      <c r="RXD976" s="6"/>
      <c r="RXE976" s="6"/>
      <c r="RXF976" s="6"/>
      <c r="RXG976" s="6"/>
      <c r="RXH976" s="6"/>
      <c r="RXI976" s="6"/>
      <c r="RXJ976" s="6"/>
      <c r="RXK976" s="6"/>
      <c r="RXL976" s="6"/>
      <c r="RXM976" s="6"/>
      <c r="RXN976" s="6"/>
      <c r="RXO976" s="6"/>
      <c r="RXP976" s="6"/>
      <c r="RXQ976" s="6"/>
      <c r="RXR976" s="6"/>
      <c r="RXS976" s="6"/>
      <c r="RXT976" s="6"/>
      <c r="RXU976" s="6"/>
      <c r="RXV976" s="6"/>
      <c r="RXW976" s="6"/>
      <c r="RXX976" s="6"/>
      <c r="RXY976" s="6"/>
      <c r="RXZ976" s="6"/>
      <c r="RYA976" s="6"/>
      <c r="RYB976" s="6"/>
      <c r="RYC976" s="6"/>
      <c r="RYD976" s="6"/>
      <c r="RYE976" s="6"/>
      <c r="RYF976" s="6"/>
      <c r="RYG976" s="6"/>
      <c r="RYH976" s="6"/>
      <c r="RYI976" s="6"/>
      <c r="RYJ976" s="6"/>
      <c r="RYK976" s="6"/>
      <c r="RYL976" s="6"/>
      <c r="RYM976" s="6"/>
      <c r="RYN976" s="6"/>
      <c r="RYO976" s="6"/>
      <c r="RYP976" s="6"/>
      <c r="RYQ976" s="6"/>
      <c r="RYR976" s="6"/>
      <c r="RYS976" s="6"/>
      <c r="RYT976" s="6"/>
      <c r="RYU976" s="6"/>
      <c r="RYV976" s="6"/>
      <c r="RYW976" s="6"/>
      <c r="RYX976" s="6"/>
      <c r="RYY976" s="6"/>
      <c r="RYZ976" s="6"/>
      <c r="RZA976" s="6"/>
      <c r="RZB976" s="6"/>
      <c r="RZC976" s="6"/>
      <c r="RZD976" s="6"/>
      <c r="RZE976" s="6"/>
      <c r="RZF976" s="6"/>
      <c r="RZG976" s="6"/>
      <c r="RZH976" s="6"/>
      <c r="RZI976" s="6"/>
      <c r="RZJ976" s="6"/>
      <c r="RZK976" s="6"/>
      <c r="RZL976" s="6"/>
      <c r="RZM976" s="6"/>
      <c r="RZN976" s="6"/>
      <c r="RZO976" s="6"/>
      <c r="RZP976" s="6"/>
      <c r="RZQ976" s="6"/>
      <c r="RZR976" s="6"/>
      <c r="RZS976" s="6"/>
      <c r="RZT976" s="6"/>
      <c r="RZU976" s="6"/>
      <c r="RZV976" s="6"/>
      <c r="RZW976" s="6"/>
      <c r="RZX976" s="6"/>
      <c r="RZY976" s="6"/>
      <c r="RZZ976" s="6"/>
      <c r="SAA976" s="6"/>
      <c r="SAB976" s="6"/>
      <c r="SAC976" s="6"/>
      <c r="SAD976" s="6"/>
      <c r="SAE976" s="6"/>
      <c r="SAF976" s="6"/>
      <c r="SAG976" s="6"/>
      <c r="SAH976" s="6"/>
      <c r="SAI976" s="6"/>
      <c r="SAJ976" s="6"/>
      <c r="SAK976" s="6"/>
      <c r="SAL976" s="6"/>
      <c r="SAM976" s="6"/>
      <c r="SAN976" s="6"/>
      <c r="SAO976" s="6"/>
      <c r="SAP976" s="6"/>
      <c r="SAQ976" s="6"/>
      <c r="SAR976" s="6"/>
      <c r="SAS976" s="6"/>
      <c r="SAT976" s="6"/>
      <c r="SAU976" s="6"/>
      <c r="SAV976" s="6"/>
      <c r="SAW976" s="6"/>
      <c r="SAX976" s="6"/>
      <c r="SAY976" s="6"/>
      <c r="SAZ976" s="6"/>
      <c r="SBA976" s="6"/>
      <c r="SBB976" s="6"/>
      <c r="SBC976" s="6"/>
      <c r="SBD976" s="6"/>
      <c r="SBE976" s="6"/>
      <c r="SBF976" s="6"/>
      <c r="SBG976" s="6"/>
      <c r="SBH976" s="6"/>
      <c r="SBI976" s="6"/>
      <c r="SBJ976" s="6"/>
      <c r="SBK976" s="6"/>
      <c r="SBL976" s="6"/>
      <c r="SBM976" s="6"/>
      <c r="SBN976" s="6"/>
      <c r="SBO976" s="6"/>
      <c r="SBP976" s="6"/>
      <c r="SBQ976" s="6"/>
      <c r="SBR976" s="6"/>
      <c r="SBS976" s="6"/>
      <c r="SBT976" s="6"/>
      <c r="SBU976" s="6"/>
      <c r="SBV976" s="6"/>
      <c r="SBW976" s="6"/>
      <c r="SBX976" s="6"/>
      <c r="SBY976" s="6"/>
      <c r="SBZ976" s="6"/>
      <c r="SCA976" s="6"/>
      <c r="SCB976" s="6"/>
      <c r="SCC976" s="6"/>
      <c r="SCD976" s="6"/>
      <c r="SCE976" s="6"/>
      <c r="SCF976" s="6"/>
      <c r="SCG976" s="6"/>
      <c r="SCH976" s="6"/>
      <c r="SCI976" s="6"/>
      <c r="SCJ976" s="6"/>
      <c r="SCK976" s="6"/>
      <c r="SCL976" s="6"/>
      <c r="SCM976" s="6"/>
      <c r="SCN976" s="6"/>
      <c r="SCO976" s="6"/>
      <c r="SCP976" s="6"/>
      <c r="SCQ976" s="6"/>
      <c r="SCR976" s="6"/>
      <c r="SCS976" s="6"/>
      <c r="SCT976" s="6"/>
      <c r="SCU976" s="6"/>
      <c r="SCV976" s="6"/>
      <c r="SCW976" s="6"/>
      <c r="SCX976" s="6"/>
      <c r="SCY976" s="6"/>
      <c r="SCZ976" s="6"/>
      <c r="SDA976" s="6"/>
      <c r="SDB976" s="6"/>
      <c r="SDC976" s="6"/>
      <c r="SDD976" s="6"/>
      <c r="SDE976" s="6"/>
      <c r="SDF976" s="6"/>
      <c r="SDG976" s="6"/>
      <c r="SDH976" s="6"/>
      <c r="SDI976" s="6"/>
      <c r="SDJ976" s="6"/>
      <c r="SDK976" s="6"/>
      <c r="SDL976" s="6"/>
      <c r="SDM976" s="6"/>
      <c r="SDN976" s="6"/>
      <c r="SDO976" s="6"/>
      <c r="SDP976" s="6"/>
      <c r="SDQ976" s="6"/>
      <c r="SDR976" s="6"/>
      <c r="SDS976" s="6"/>
      <c r="SDT976" s="6"/>
      <c r="SDU976" s="6"/>
      <c r="SDV976" s="6"/>
      <c r="SDW976" s="6"/>
      <c r="SDX976" s="6"/>
      <c r="SDY976" s="6"/>
      <c r="SDZ976" s="6"/>
      <c r="SEA976" s="6"/>
      <c r="SEB976" s="6"/>
      <c r="SEC976" s="6"/>
      <c r="SED976" s="6"/>
      <c r="SEE976" s="6"/>
      <c r="SEF976" s="6"/>
      <c r="SEG976" s="6"/>
      <c r="SEH976" s="6"/>
      <c r="SEI976" s="6"/>
      <c r="SEJ976" s="6"/>
      <c r="SEK976" s="6"/>
      <c r="SEL976" s="6"/>
      <c r="SEM976" s="6"/>
      <c r="SEN976" s="6"/>
      <c r="SEO976" s="6"/>
      <c r="SEP976" s="6"/>
      <c r="SEQ976" s="6"/>
      <c r="SER976" s="6"/>
      <c r="SES976" s="6"/>
      <c r="SET976" s="6"/>
      <c r="SEU976" s="6"/>
      <c r="SEV976" s="6"/>
      <c r="SEW976" s="6"/>
      <c r="SEX976" s="6"/>
      <c r="SEY976" s="6"/>
      <c r="SEZ976" s="6"/>
      <c r="SFA976" s="6"/>
      <c r="SFB976" s="6"/>
      <c r="SFC976" s="6"/>
      <c r="SFD976" s="6"/>
      <c r="SFE976" s="6"/>
      <c r="SFF976" s="6"/>
      <c r="SFG976" s="6"/>
      <c r="SFH976" s="6"/>
      <c r="SFI976" s="6"/>
      <c r="SFJ976" s="6"/>
      <c r="SFK976" s="6"/>
      <c r="SFL976" s="6"/>
      <c r="SFM976" s="6"/>
      <c r="SFN976" s="6"/>
      <c r="SFO976" s="6"/>
      <c r="SFP976" s="6"/>
      <c r="SFQ976" s="6"/>
      <c r="SFR976" s="6"/>
      <c r="SFS976" s="6"/>
      <c r="SFT976" s="6"/>
      <c r="SFU976" s="6"/>
      <c r="SFV976" s="6"/>
      <c r="SFW976" s="6"/>
      <c r="SFX976" s="6"/>
      <c r="SFY976" s="6"/>
      <c r="SFZ976" s="6"/>
      <c r="SGA976" s="6"/>
      <c r="SGB976" s="6"/>
      <c r="SGC976" s="6"/>
      <c r="SGD976" s="6"/>
      <c r="SGE976" s="6"/>
      <c r="SGF976" s="6"/>
      <c r="SGG976" s="6"/>
      <c r="SGH976" s="6"/>
      <c r="SGI976" s="6"/>
      <c r="SGJ976" s="6"/>
      <c r="SGK976" s="6"/>
      <c r="SGL976" s="6"/>
      <c r="SGM976" s="6"/>
      <c r="SGN976" s="6"/>
      <c r="SGO976" s="6"/>
      <c r="SGP976" s="6"/>
      <c r="SGQ976" s="6"/>
      <c r="SGR976" s="6"/>
      <c r="SGS976" s="6"/>
      <c r="SGT976" s="6"/>
      <c r="SGU976" s="6"/>
      <c r="SGV976" s="6"/>
      <c r="SGW976" s="6"/>
      <c r="SGX976" s="6"/>
      <c r="SGY976" s="6"/>
      <c r="SGZ976" s="6"/>
      <c r="SHA976" s="6"/>
      <c r="SHB976" s="6"/>
      <c r="SHC976" s="6"/>
      <c r="SHD976" s="6"/>
      <c r="SHE976" s="6"/>
      <c r="SHF976" s="6"/>
      <c r="SHG976" s="6"/>
      <c r="SHH976" s="6"/>
      <c r="SHI976" s="6"/>
      <c r="SHJ976" s="6"/>
      <c r="SHK976" s="6"/>
      <c r="SHL976" s="6"/>
      <c r="SHM976" s="6"/>
      <c r="SHN976" s="6"/>
      <c r="SHO976" s="6"/>
      <c r="SHP976" s="6"/>
      <c r="SHQ976" s="6"/>
      <c r="SHR976" s="6"/>
      <c r="SHS976" s="6"/>
      <c r="SHT976" s="6"/>
      <c r="SHU976" s="6"/>
      <c r="SHV976" s="6"/>
      <c r="SHW976" s="6"/>
      <c r="SHX976" s="6"/>
      <c r="SHY976" s="6"/>
      <c r="SHZ976" s="6"/>
      <c r="SIA976" s="6"/>
      <c r="SIB976" s="6"/>
      <c r="SIC976" s="6"/>
      <c r="SID976" s="6"/>
      <c r="SIE976" s="6"/>
      <c r="SIF976" s="6"/>
      <c r="SIG976" s="6"/>
      <c r="SIH976" s="6"/>
      <c r="SII976" s="6"/>
      <c r="SIJ976" s="6"/>
      <c r="SIK976" s="6"/>
      <c r="SIL976" s="6"/>
      <c r="SIM976" s="6"/>
      <c r="SIN976" s="6"/>
      <c r="SIO976" s="6"/>
      <c r="SIP976" s="6"/>
      <c r="SIQ976" s="6"/>
      <c r="SIR976" s="6"/>
      <c r="SIS976" s="6"/>
      <c r="SIT976" s="6"/>
      <c r="SIU976" s="6"/>
      <c r="SIV976" s="6"/>
      <c r="SIW976" s="6"/>
      <c r="SIX976" s="6"/>
      <c r="SIY976" s="6"/>
      <c r="SIZ976" s="6"/>
      <c r="SJA976" s="6"/>
      <c r="SJB976" s="6"/>
      <c r="SJC976" s="6"/>
      <c r="SJD976" s="6"/>
      <c r="SJE976" s="6"/>
      <c r="SJF976" s="6"/>
      <c r="SJG976" s="6"/>
      <c r="SJH976" s="6"/>
      <c r="SJI976" s="6"/>
      <c r="SJJ976" s="6"/>
      <c r="SJK976" s="6"/>
      <c r="SJL976" s="6"/>
      <c r="SJM976" s="6"/>
      <c r="SJN976" s="6"/>
      <c r="SJO976" s="6"/>
      <c r="SJP976" s="6"/>
      <c r="SJQ976" s="6"/>
      <c r="SJR976" s="6"/>
      <c r="SJS976" s="6"/>
      <c r="SJT976" s="6"/>
      <c r="SJU976" s="6"/>
      <c r="SJV976" s="6"/>
      <c r="SJW976" s="6"/>
      <c r="SJX976" s="6"/>
      <c r="SJY976" s="6"/>
      <c r="SJZ976" s="6"/>
      <c r="SKA976" s="6"/>
      <c r="SKB976" s="6"/>
      <c r="SKC976" s="6"/>
      <c r="SKD976" s="6"/>
      <c r="SKE976" s="6"/>
      <c r="SKF976" s="6"/>
      <c r="SKG976" s="6"/>
      <c r="SKH976" s="6"/>
      <c r="SKI976" s="6"/>
      <c r="SKJ976" s="6"/>
      <c r="SKK976" s="6"/>
      <c r="SKL976" s="6"/>
      <c r="SKM976" s="6"/>
      <c r="SKN976" s="6"/>
      <c r="SKO976" s="6"/>
      <c r="SKP976" s="6"/>
      <c r="SKQ976" s="6"/>
      <c r="SKR976" s="6"/>
      <c r="SKS976" s="6"/>
      <c r="SKT976" s="6"/>
      <c r="SKU976" s="6"/>
      <c r="SKV976" s="6"/>
      <c r="SKW976" s="6"/>
      <c r="SKX976" s="6"/>
      <c r="SKY976" s="6"/>
      <c r="SKZ976" s="6"/>
      <c r="SLA976" s="6"/>
      <c r="SLB976" s="6"/>
      <c r="SLC976" s="6"/>
      <c r="SLD976" s="6"/>
      <c r="SLE976" s="6"/>
      <c r="SLF976" s="6"/>
      <c r="SLG976" s="6"/>
      <c r="SLH976" s="6"/>
      <c r="SLI976" s="6"/>
      <c r="SLJ976" s="6"/>
      <c r="SLK976" s="6"/>
      <c r="SLL976" s="6"/>
      <c r="SLM976" s="6"/>
      <c r="SLN976" s="6"/>
      <c r="SLO976" s="6"/>
      <c r="SLP976" s="6"/>
      <c r="SLQ976" s="6"/>
      <c r="SLR976" s="6"/>
      <c r="SLS976" s="6"/>
      <c r="SLT976" s="6"/>
      <c r="SLU976" s="6"/>
      <c r="SLV976" s="6"/>
      <c r="SLW976" s="6"/>
      <c r="SLX976" s="6"/>
      <c r="SLY976" s="6"/>
      <c r="SLZ976" s="6"/>
      <c r="SMA976" s="6"/>
      <c r="SMB976" s="6"/>
      <c r="SMC976" s="6"/>
      <c r="SMD976" s="6"/>
      <c r="SME976" s="6"/>
      <c r="SMF976" s="6"/>
      <c r="SMG976" s="6"/>
      <c r="SMH976" s="6"/>
      <c r="SMI976" s="6"/>
      <c r="SMJ976" s="6"/>
      <c r="SMK976" s="6"/>
      <c r="SML976" s="6"/>
      <c r="SMM976" s="6"/>
      <c r="SMN976" s="6"/>
      <c r="SMO976" s="6"/>
      <c r="SMP976" s="6"/>
      <c r="SMQ976" s="6"/>
      <c r="SMR976" s="6"/>
      <c r="SMS976" s="6"/>
      <c r="SMT976" s="6"/>
      <c r="SMU976" s="6"/>
      <c r="SMV976" s="6"/>
      <c r="SMW976" s="6"/>
      <c r="SMX976" s="6"/>
      <c r="SMY976" s="6"/>
      <c r="SMZ976" s="6"/>
      <c r="SNA976" s="6"/>
      <c r="SNB976" s="6"/>
      <c r="SNC976" s="6"/>
      <c r="SND976" s="6"/>
      <c r="SNE976" s="6"/>
      <c r="SNF976" s="6"/>
      <c r="SNG976" s="6"/>
      <c r="SNH976" s="6"/>
      <c r="SNI976" s="6"/>
      <c r="SNJ976" s="6"/>
      <c r="SNK976" s="6"/>
      <c r="SNL976" s="6"/>
      <c r="SNM976" s="6"/>
      <c r="SNN976" s="6"/>
      <c r="SNO976" s="6"/>
      <c r="SNP976" s="6"/>
      <c r="SNQ976" s="6"/>
      <c r="SNR976" s="6"/>
      <c r="SNS976" s="6"/>
      <c r="SNT976" s="6"/>
      <c r="SNU976" s="6"/>
      <c r="SNV976" s="6"/>
      <c r="SNW976" s="6"/>
      <c r="SNX976" s="6"/>
      <c r="SNY976" s="6"/>
      <c r="SNZ976" s="6"/>
      <c r="SOA976" s="6"/>
      <c r="SOB976" s="6"/>
      <c r="SOC976" s="6"/>
      <c r="SOD976" s="6"/>
      <c r="SOE976" s="6"/>
      <c r="SOF976" s="6"/>
      <c r="SOG976" s="6"/>
      <c r="SOH976" s="6"/>
      <c r="SOI976" s="6"/>
      <c r="SOJ976" s="6"/>
      <c r="SOK976" s="6"/>
      <c r="SOL976" s="6"/>
      <c r="SOM976" s="6"/>
      <c r="SON976" s="6"/>
      <c r="SOO976" s="6"/>
      <c r="SOP976" s="6"/>
      <c r="SOQ976" s="6"/>
      <c r="SOR976" s="6"/>
      <c r="SOS976" s="6"/>
      <c r="SOT976" s="6"/>
      <c r="SOU976" s="6"/>
      <c r="SOV976" s="6"/>
      <c r="SOW976" s="6"/>
      <c r="SOX976" s="6"/>
      <c r="SOY976" s="6"/>
      <c r="SOZ976" s="6"/>
      <c r="SPA976" s="6"/>
      <c r="SPB976" s="6"/>
      <c r="SPC976" s="6"/>
      <c r="SPD976" s="6"/>
      <c r="SPE976" s="6"/>
      <c r="SPF976" s="6"/>
      <c r="SPG976" s="6"/>
      <c r="SPH976" s="6"/>
      <c r="SPI976" s="6"/>
      <c r="SPJ976" s="6"/>
      <c r="SPK976" s="6"/>
      <c r="SPL976" s="6"/>
      <c r="SPM976" s="6"/>
      <c r="SPN976" s="6"/>
      <c r="SPO976" s="6"/>
      <c r="SPP976" s="6"/>
      <c r="SPQ976" s="6"/>
      <c r="SPR976" s="6"/>
      <c r="SPS976" s="6"/>
      <c r="SPT976" s="6"/>
      <c r="SPU976" s="6"/>
      <c r="SPV976" s="6"/>
      <c r="SPW976" s="6"/>
      <c r="SPX976" s="6"/>
      <c r="SPY976" s="6"/>
      <c r="SPZ976" s="6"/>
      <c r="SQA976" s="6"/>
      <c r="SQB976" s="6"/>
      <c r="SQC976" s="6"/>
      <c r="SQD976" s="6"/>
      <c r="SQE976" s="6"/>
      <c r="SQF976" s="6"/>
      <c r="SQG976" s="6"/>
      <c r="SQH976" s="6"/>
      <c r="SQI976" s="6"/>
      <c r="SQJ976" s="6"/>
      <c r="SQK976" s="6"/>
      <c r="SQL976" s="6"/>
      <c r="SQM976" s="6"/>
      <c r="SQN976" s="6"/>
      <c r="SQO976" s="6"/>
      <c r="SQP976" s="6"/>
      <c r="SQQ976" s="6"/>
      <c r="SQR976" s="6"/>
      <c r="SQS976" s="6"/>
      <c r="SQT976" s="6"/>
      <c r="SQU976" s="6"/>
      <c r="SQV976" s="6"/>
      <c r="SQW976" s="6"/>
      <c r="SQX976" s="6"/>
      <c r="SQY976" s="6"/>
      <c r="SQZ976" s="6"/>
      <c r="SRA976" s="6"/>
      <c r="SRB976" s="6"/>
      <c r="SRC976" s="6"/>
      <c r="SRD976" s="6"/>
      <c r="SRE976" s="6"/>
      <c r="SRF976" s="6"/>
      <c r="SRG976" s="6"/>
      <c r="SRH976" s="6"/>
      <c r="SRI976" s="6"/>
      <c r="SRJ976" s="6"/>
      <c r="SRK976" s="6"/>
      <c r="SRL976" s="6"/>
      <c r="SRM976" s="6"/>
      <c r="SRN976" s="6"/>
      <c r="SRO976" s="6"/>
      <c r="SRP976" s="6"/>
      <c r="SRQ976" s="6"/>
      <c r="SRR976" s="6"/>
      <c r="SRS976" s="6"/>
      <c r="SRT976" s="6"/>
      <c r="SRU976" s="6"/>
      <c r="SRV976" s="6"/>
      <c r="SRW976" s="6"/>
      <c r="SRX976" s="6"/>
      <c r="SRY976" s="6"/>
      <c r="SRZ976" s="6"/>
      <c r="SSA976" s="6"/>
      <c r="SSB976" s="6"/>
      <c r="SSC976" s="6"/>
      <c r="SSD976" s="6"/>
      <c r="SSE976" s="6"/>
      <c r="SSF976" s="6"/>
      <c r="SSG976" s="6"/>
      <c r="SSH976" s="6"/>
      <c r="SSI976" s="6"/>
      <c r="SSJ976" s="6"/>
      <c r="SSK976" s="6"/>
      <c r="SSL976" s="6"/>
      <c r="SSM976" s="6"/>
      <c r="SSN976" s="6"/>
      <c r="SSO976" s="6"/>
      <c r="SSP976" s="6"/>
      <c r="SSQ976" s="6"/>
      <c r="SSR976" s="6"/>
      <c r="SSS976" s="6"/>
      <c r="SST976" s="6"/>
      <c r="SSU976" s="6"/>
      <c r="SSV976" s="6"/>
      <c r="SSW976" s="6"/>
      <c r="SSX976" s="6"/>
      <c r="SSY976" s="6"/>
      <c r="SSZ976" s="6"/>
      <c r="STA976" s="6"/>
      <c r="STB976" s="6"/>
      <c r="STC976" s="6"/>
      <c r="STD976" s="6"/>
      <c r="STE976" s="6"/>
      <c r="STF976" s="6"/>
      <c r="STG976" s="6"/>
      <c r="STH976" s="6"/>
      <c r="STI976" s="6"/>
      <c r="STJ976" s="6"/>
      <c r="STK976" s="6"/>
      <c r="STL976" s="6"/>
      <c r="STM976" s="6"/>
      <c r="STN976" s="6"/>
      <c r="STO976" s="6"/>
      <c r="STP976" s="6"/>
      <c r="STQ976" s="6"/>
      <c r="STR976" s="6"/>
      <c r="STS976" s="6"/>
      <c r="STT976" s="6"/>
      <c r="STU976" s="6"/>
      <c r="STV976" s="6"/>
      <c r="STW976" s="6"/>
      <c r="STX976" s="6"/>
      <c r="STY976" s="6"/>
      <c r="STZ976" s="6"/>
      <c r="SUA976" s="6"/>
      <c r="SUB976" s="6"/>
      <c r="SUC976" s="6"/>
      <c r="SUD976" s="6"/>
      <c r="SUE976" s="6"/>
      <c r="SUF976" s="6"/>
      <c r="SUG976" s="6"/>
      <c r="SUH976" s="6"/>
      <c r="SUI976" s="6"/>
      <c r="SUJ976" s="6"/>
      <c r="SUK976" s="6"/>
      <c r="SUL976" s="6"/>
      <c r="SUM976" s="6"/>
      <c r="SUN976" s="6"/>
      <c r="SUO976" s="6"/>
      <c r="SUP976" s="6"/>
      <c r="SUQ976" s="6"/>
      <c r="SUR976" s="6"/>
      <c r="SUS976" s="6"/>
      <c r="SUT976" s="6"/>
      <c r="SUU976" s="6"/>
      <c r="SUV976" s="6"/>
      <c r="SUW976" s="6"/>
      <c r="SUX976" s="6"/>
      <c r="SUY976" s="6"/>
      <c r="SUZ976" s="6"/>
      <c r="SVA976" s="6"/>
      <c r="SVB976" s="6"/>
      <c r="SVC976" s="6"/>
      <c r="SVD976" s="6"/>
      <c r="SVE976" s="6"/>
      <c r="SVF976" s="6"/>
      <c r="SVG976" s="6"/>
      <c r="SVH976" s="6"/>
      <c r="SVI976" s="6"/>
      <c r="SVJ976" s="6"/>
      <c r="SVK976" s="6"/>
      <c r="SVL976" s="6"/>
      <c r="SVM976" s="6"/>
      <c r="SVN976" s="6"/>
      <c r="SVO976" s="6"/>
      <c r="SVP976" s="6"/>
      <c r="SVQ976" s="6"/>
      <c r="SVR976" s="6"/>
      <c r="SVS976" s="6"/>
      <c r="SVT976" s="6"/>
      <c r="SVU976" s="6"/>
      <c r="SVV976" s="6"/>
      <c r="SVW976" s="6"/>
      <c r="SVX976" s="6"/>
      <c r="SVY976" s="6"/>
      <c r="SVZ976" s="6"/>
      <c r="SWA976" s="6"/>
      <c r="SWB976" s="6"/>
      <c r="SWC976" s="6"/>
      <c r="SWD976" s="6"/>
      <c r="SWE976" s="6"/>
      <c r="SWF976" s="6"/>
      <c r="SWG976" s="6"/>
      <c r="SWH976" s="6"/>
      <c r="SWI976" s="6"/>
      <c r="SWJ976" s="6"/>
      <c r="SWK976" s="6"/>
      <c r="SWL976" s="6"/>
      <c r="SWM976" s="6"/>
      <c r="SWN976" s="6"/>
      <c r="SWO976" s="6"/>
      <c r="SWP976" s="6"/>
      <c r="SWQ976" s="6"/>
      <c r="SWR976" s="6"/>
      <c r="SWS976" s="6"/>
      <c r="SWT976" s="6"/>
      <c r="SWU976" s="6"/>
      <c r="SWV976" s="6"/>
      <c r="SWW976" s="6"/>
      <c r="SWX976" s="6"/>
      <c r="SWY976" s="6"/>
      <c r="SWZ976" s="6"/>
      <c r="SXA976" s="6"/>
      <c r="SXB976" s="6"/>
      <c r="SXC976" s="6"/>
      <c r="SXD976" s="6"/>
      <c r="SXE976" s="6"/>
      <c r="SXF976" s="6"/>
      <c r="SXG976" s="6"/>
      <c r="SXH976" s="6"/>
      <c r="SXI976" s="6"/>
      <c r="SXJ976" s="6"/>
      <c r="SXK976" s="6"/>
      <c r="SXL976" s="6"/>
      <c r="SXM976" s="6"/>
      <c r="SXN976" s="6"/>
      <c r="SXO976" s="6"/>
      <c r="SXP976" s="6"/>
      <c r="SXQ976" s="6"/>
      <c r="SXR976" s="6"/>
      <c r="SXS976" s="6"/>
      <c r="SXT976" s="6"/>
      <c r="SXU976" s="6"/>
      <c r="SXV976" s="6"/>
      <c r="SXW976" s="6"/>
      <c r="SXX976" s="6"/>
      <c r="SXY976" s="6"/>
      <c r="SXZ976" s="6"/>
      <c r="SYA976" s="6"/>
      <c r="SYB976" s="6"/>
      <c r="SYC976" s="6"/>
      <c r="SYD976" s="6"/>
      <c r="SYE976" s="6"/>
      <c r="SYF976" s="6"/>
      <c r="SYG976" s="6"/>
      <c r="SYH976" s="6"/>
      <c r="SYI976" s="6"/>
      <c r="SYJ976" s="6"/>
      <c r="SYK976" s="6"/>
      <c r="SYL976" s="6"/>
      <c r="SYM976" s="6"/>
      <c r="SYN976" s="6"/>
      <c r="SYO976" s="6"/>
      <c r="SYP976" s="6"/>
      <c r="SYQ976" s="6"/>
      <c r="SYR976" s="6"/>
      <c r="SYS976" s="6"/>
      <c r="SYT976" s="6"/>
      <c r="SYU976" s="6"/>
      <c r="SYV976" s="6"/>
      <c r="SYW976" s="6"/>
      <c r="SYX976" s="6"/>
      <c r="SYY976" s="6"/>
      <c r="SYZ976" s="6"/>
      <c r="SZA976" s="6"/>
      <c r="SZB976" s="6"/>
      <c r="SZC976" s="6"/>
      <c r="SZD976" s="6"/>
      <c r="SZE976" s="6"/>
      <c r="SZF976" s="6"/>
      <c r="SZG976" s="6"/>
      <c r="SZH976" s="6"/>
      <c r="SZI976" s="6"/>
      <c r="SZJ976" s="6"/>
      <c r="SZK976" s="6"/>
      <c r="SZL976" s="6"/>
      <c r="SZM976" s="6"/>
      <c r="SZN976" s="6"/>
      <c r="SZO976" s="6"/>
      <c r="SZP976" s="6"/>
      <c r="SZQ976" s="6"/>
      <c r="SZR976" s="6"/>
      <c r="SZS976" s="6"/>
      <c r="SZT976" s="6"/>
      <c r="SZU976" s="6"/>
      <c r="SZV976" s="6"/>
      <c r="SZW976" s="6"/>
      <c r="SZX976" s="6"/>
      <c r="SZY976" s="6"/>
      <c r="SZZ976" s="6"/>
      <c r="TAA976" s="6"/>
      <c r="TAB976" s="6"/>
      <c r="TAC976" s="6"/>
      <c r="TAD976" s="6"/>
      <c r="TAE976" s="6"/>
      <c r="TAF976" s="6"/>
      <c r="TAG976" s="6"/>
      <c r="TAH976" s="6"/>
      <c r="TAI976" s="6"/>
      <c r="TAJ976" s="6"/>
      <c r="TAK976" s="6"/>
      <c r="TAL976" s="6"/>
      <c r="TAM976" s="6"/>
      <c r="TAN976" s="6"/>
      <c r="TAO976" s="6"/>
      <c r="TAP976" s="6"/>
      <c r="TAQ976" s="6"/>
      <c r="TAR976" s="6"/>
      <c r="TAS976" s="6"/>
      <c r="TAT976" s="6"/>
      <c r="TAU976" s="6"/>
      <c r="TAV976" s="6"/>
      <c r="TAW976" s="6"/>
      <c r="TAX976" s="6"/>
      <c r="TAY976" s="6"/>
      <c r="TAZ976" s="6"/>
      <c r="TBA976" s="6"/>
      <c r="TBB976" s="6"/>
      <c r="TBC976" s="6"/>
      <c r="TBD976" s="6"/>
      <c r="TBE976" s="6"/>
      <c r="TBF976" s="6"/>
      <c r="TBG976" s="6"/>
      <c r="TBH976" s="6"/>
      <c r="TBI976" s="6"/>
      <c r="TBJ976" s="6"/>
      <c r="TBK976" s="6"/>
      <c r="TBL976" s="6"/>
      <c r="TBM976" s="6"/>
      <c r="TBN976" s="6"/>
      <c r="TBO976" s="6"/>
      <c r="TBP976" s="6"/>
      <c r="TBQ976" s="6"/>
      <c r="TBR976" s="6"/>
      <c r="TBS976" s="6"/>
      <c r="TBT976" s="6"/>
      <c r="TBU976" s="6"/>
      <c r="TBV976" s="6"/>
      <c r="TBW976" s="6"/>
      <c r="TBX976" s="6"/>
      <c r="TBY976" s="6"/>
      <c r="TBZ976" s="6"/>
      <c r="TCA976" s="6"/>
      <c r="TCB976" s="6"/>
      <c r="TCC976" s="6"/>
      <c r="TCD976" s="6"/>
      <c r="TCE976" s="6"/>
      <c r="TCF976" s="6"/>
      <c r="TCG976" s="6"/>
      <c r="TCH976" s="6"/>
      <c r="TCI976" s="6"/>
      <c r="TCJ976" s="6"/>
      <c r="TCK976" s="6"/>
      <c r="TCL976" s="6"/>
      <c r="TCM976" s="6"/>
      <c r="TCN976" s="6"/>
      <c r="TCO976" s="6"/>
      <c r="TCP976" s="6"/>
      <c r="TCQ976" s="6"/>
      <c r="TCR976" s="6"/>
      <c r="TCS976" s="6"/>
      <c r="TCT976" s="6"/>
      <c r="TCU976" s="6"/>
      <c r="TCV976" s="6"/>
      <c r="TCW976" s="6"/>
      <c r="TCX976" s="6"/>
      <c r="TCY976" s="6"/>
      <c r="TCZ976" s="6"/>
      <c r="TDA976" s="6"/>
      <c r="TDB976" s="6"/>
      <c r="TDC976" s="6"/>
      <c r="TDD976" s="6"/>
      <c r="TDE976" s="6"/>
      <c r="TDF976" s="6"/>
      <c r="TDG976" s="6"/>
      <c r="TDH976" s="6"/>
      <c r="TDI976" s="6"/>
      <c r="TDJ976" s="6"/>
      <c r="TDK976" s="6"/>
      <c r="TDL976" s="6"/>
      <c r="TDM976" s="6"/>
      <c r="TDN976" s="6"/>
      <c r="TDO976" s="6"/>
      <c r="TDP976" s="6"/>
      <c r="TDQ976" s="6"/>
      <c r="TDR976" s="6"/>
      <c r="TDS976" s="6"/>
      <c r="TDT976" s="6"/>
      <c r="TDU976" s="6"/>
      <c r="TDV976" s="6"/>
      <c r="TDW976" s="6"/>
      <c r="TDX976" s="6"/>
      <c r="TDY976" s="6"/>
      <c r="TDZ976" s="6"/>
      <c r="TEA976" s="6"/>
      <c r="TEB976" s="6"/>
      <c r="TEC976" s="6"/>
      <c r="TED976" s="6"/>
      <c r="TEE976" s="6"/>
      <c r="TEF976" s="6"/>
      <c r="TEG976" s="6"/>
      <c r="TEH976" s="6"/>
      <c r="TEI976" s="6"/>
      <c r="TEJ976" s="6"/>
      <c r="TEK976" s="6"/>
      <c r="TEL976" s="6"/>
      <c r="TEM976" s="6"/>
      <c r="TEN976" s="6"/>
      <c r="TEO976" s="6"/>
      <c r="TEP976" s="6"/>
      <c r="TEQ976" s="6"/>
      <c r="TER976" s="6"/>
      <c r="TES976" s="6"/>
      <c r="TET976" s="6"/>
      <c r="TEU976" s="6"/>
      <c r="TEV976" s="6"/>
      <c r="TEW976" s="6"/>
      <c r="TEX976" s="6"/>
      <c r="TEY976" s="6"/>
      <c r="TEZ976" s="6"/>
      <c r="TFA976" s="6"/>
      <c r="TFB976" s="6"/>
      <c r="TFC976" s="6"/>
      <c r="TFD976" s="6"/>
      <c r="TFE976" s="6"/>
      <c r="TFF976" s="6"/>
      <c r="TFG976" s="6"/>
      <c r="TFH976" s="6"/>
      <c r="TFI976" s="6"/>
      <c r="TFJ976" s="6"/>
      <c r="TFK976" s="6"/>
      <c r="TFL976" s="6"/>
      <c r="TFM976" s="6"/>
      <c r="TFN976" s="6"/>
      <c r="TFO976" s="6"/>
      <c r="TFP976" s="6"/>
      <c r="TFQ976" s="6"/>
      <c r="TFR976" s="6"/>
      <c r="TFS976" s="6"/>
      <c r="TFT976" s="6"/>
      <c r="TFU976" s="6"/>
      <c r="TFV976" s="6"/>
      <c r="TFW976" s="6"/>
      <c r="TFX976" s="6"/>
      <c r="TFY976" s="6"/>
      <c r="TFZ976" s="6"/>
      <c r="TGA976" s="6"/>
      <c r="TGB976" s="6"/>
      <c r="TGC976" s="6"/>
      <c r="TGD976" s="6"/>
      <c r="TGE976" s="6"/>
      <c r="TGF976" s="6"/>
      <c r="TGG976" s="6"/>
      <c r="TGH976" s="6"/>
      <c r="TGI976" s="6"/>
      <c r="TGJ976" s="6"/>
      <c r="TGK976" s="6"/>
      <c r="TGL976" s="6"/>
      <c r="TGM976" s="6"/>
      <c r="TGN976" s="6"/>
      <c r="TGO976" s="6"/>
      <c r="TGP976" s="6"/>
      <c r="TGQ976" s="6"/>
      <c r="TGR976" s="6"/>
      <c r="TGS976" s="6"/>
      <c r="TGT976" s="6"/>
      <c r="TGU976" s="6"/>
      <c r="TGV976" s="6"/>
      <c r="TGW976" s="6"/>
      <c r="TGX976" s="6"/>
      <c r="TGY976" s="6"/>
      <c r="TGZ976" s="6"/>
      <c r="THA976" s="6"/>
      <c r="THB976" s="6"/>
      <c r="THC976" s="6"/>
      <c r="THD976" s="6"/>
      <c r="THE976" s="6"/>
      <c r="THF976" s="6"/>
      <c r="THG976" s="6"/>
      <c r="THH976" s="6"/>
      <c r="THI976" s="6"/>
      <c r="THJ976" s="6"/>
      <c r="THK976" s="6"/>
      <c r="THL976" s="6"/>
      <c r="THM976" s="6"/>
      <c r="THN976" s="6"/>
      <c r="THO976" s="6"/>
      <c r="THP976" s="6"/>
      <c r="THQ976" s="6"/>
      <c r="THR976" s="6"/>
      <c r="THS976" s="6"/>
      <c r="THT976" s="6"/>
      <c r="THU976" s="6"/>
      <c r="THV976" s="6"/>
      <c r="THW976" s="6"/>
      <c r="THX976" s="6"/>
      <c r="THY976" s="6"/>
      <c r="THZ976" s="6"/>
      <c r="TIA976" s="6"/>
      <c r="TIB976" s="6"/>
      <c r="TIC976" s="6"/>
      <c r="TID976" s="6"/>
      <c r="TIE976" s="6"/>
      <c r="TIF976" s="6"/>
      <c r="TIG976" s="6"/>
      <c r="TIH976" s="6"/>
      <c r="TII976" s="6"/>
      <c r="TIJ976" s="6"/>
      <c r="TIK976" s="6"/>
      <c r="TIL976" s="6"/>
      <c r="TIM976" s="6"/>
      <c r="TIN976" s="6"/>
      <c r="TIO976" s="6"/>
      <c r="TIP976" s="6"/>
      <c r="TIQ976" s="6"/>
      <c r="TIR976" s="6"/>
      <c r="TIS976" s="6"/>
      <c r="TIT976" s="6"/>
      <c r="TIU976" s="6"/>
      <c r="TIV976" s="6"/>
      <c r="TIW976" s="6"/>
      <c r="TIX976" s="6"/>
      <c r="TIY976" s="6"/>
      <c r="TIZ976" s="6"/>
      <c r="TJA976" s="6"/>
      <c r="TJB976" s="6"/>
      <c r="TJC976" s="6"/>
      <c r="TJD976" s="6"/>
      <c r="TJE976" s="6"/>
      <c r="TJF976" s="6"/>
      <c r="TJG976" s="6"/>
      <c r="TJH976" s="6"/>
      <c r="TJI976" s="6"/>
      <c r="TJJ976" s="6"/>
      <c r="TJK976" s="6"/>
      <c r="TJL976" s="6"/>
      <c r="TJM976" s="6"/>
      <c r="TJN976" s="6"/>
      <c r="TJO976" s="6"/>
      <c r="TJP976" s="6"/>
      <c r="TJQ976" s="6"/>
      <c r="TJR976" s="6"/>
      <c r="TJS976" s="6"/>
      <c r="TJT976" s="6"/>
      <c r="TJU976" s="6"/>
      <c r="TJV976" s="6"/>
      <c r="TJW976" s="6"/>
      <c r="TJX976" s="6"/>
      <c r="TJY976" s="6"/>
      <c r="TJZ976" s="6"/>
      <c r="TKA976" s="6"/>
      <c r="TKB976" s="6"/>
      <c r="TKC976" s="6"/>
      <c r="TKD976" s="6"/>
      <c r="TKE976" s="6"/>
      <c r="TKF976" s="6"/>
      <c r="TKG976" s="6"/>
      <c r="TKH976" s="6"/>
      <c r="TKI976" s="6"/>
      <c r="TKJ976" s="6"/>
      <c r="TKK976" s="6"/>
      <c r="TKL976" s="6"/>
      <c r="TKM976" s="6"/>
      <c r="TKN976" s="6"/>
      <c r="TKO976" s="6"/>
      <c r="TKP976" s="6"/>
      <c r="TKQ976" s="6"/>
      <c r="TKR976" s="6"/>
      <c r="TKS976" s="6"/>
      <c r="TKT976" s="6"/>
      <c r="TKU976" s="6"/>
      <c r="TKV976" s="6"/>
      <c r="TKW976" s="6"/>
      <c r="TKX976" s="6"/>
      <c r="TKY976" s="6"/>
      <c r="TKZ976" s="6"/>
      <c r="TLA976" s="6"/>
      <c r="TLB976" s="6"/>
      <c r="TLC976" s="6"/>
      <c r="TLD976" s="6"/>
      <c r="TLE976" s="6"/>
      <c r="TLF976" s="6"/>
      <c r="TLG976" s="6"/>
      <c r="TLH976" s="6"/>
      <c r="TLI976" s="6"/>
      <c r="TLJ976" s="6"/>
      <c r="TLK976" s="6"/>
      <c r="TLL976" s="6"/>
      <c r="TLM976" s="6"/>
      <c r="TLN976" s="6"/>
      <c r="TLO976" s="6"/>
      <c r="TLP976" s="6"/>
      <c r="TLQ976" s="6"/>
      <c r="TLR976" s="6"/>
      <c r="TLS976" s="6"/>
      <c r="TLT976" s="6"/>
      <c r="TLU976" s="6"/>
      <c r="TLV976" s="6"/>
      <c r="TLW976" s="6"/>
      <c r="TLX976" s="6"/>
      <c r="TLY976" s="6"/>
      <c r="TLZ976" s="6"/>
      <c r="TMA976" s="6"/>
      <c r="TMB976" s="6"/>
      <c r="TMC976" s="6"/>
      <c r="TMD976" s="6"/>
      <c r="TME976" s="6"/>
      <c r="TMF976" s="6"/>
      <c r="TMG976" s="6"/>
      <c r="TMH976" s="6"/>
      <c r="TMI976" s="6"/>
      <c r="TMJ976" s="6"/>
      <c r="TMK976" s="6"/>
      <c r="TML976" s="6"/>
      <c r="TMM976" s="6"/>
      <c r="TMN976" s="6"/>
      <c r="TMO976" s="6"/>
      <c r="TMP976" s="6"/>
      <c r="TMQ976" s="6"/>
      <c r="TMR976" s="6"/>
      <c r="TMS976" s="6"/>
      <c r="TMT976" s="6"/>
      <c r="TMU976" s="6"/>
      <c r="TMV976" s="6"/>
      <c r="TMW976" s="6"/>
      <c r="TMX976" s="6"/>
      <c r="TMY976" s="6"/>
      <c r="TMZ976" s="6"/>
      <c r="TNA976" s="6"/>
      <c r="TNB976" s="6"/>
      <c r="TNC976" s="6"/>
      <c r="TND976" s="6"/>
      <c r="TNE976" s="6"/>
      <c r="TNF976" s="6"/>
      <c r="TNG976" s="6"/>
      <c r="TNH976" s="6"/>
      <c r="TNI976" s="6"/>
      <c r="TNJ976" s="6"/>
      <c r="TNK976" s="6"/>
      <c r="TNL976" s="6"/>
      <c r="TNM976" s="6"/>
      <c r="TNN976" s="6"/>
      <c r="TNO976" s="6"/>
      <c r="TNP976" s="6"/>
      <c r="TNQ976" s="6"/>
      <c r="TNR976" s="6"/>
      <c r="TNS976" s="6"/>
      <c r="TNT976" s="6"/>
      <c r="TNU976" s="6"/>
      <c r="TNV976" s="6"/>
      <c r="TNW976" s="6"/>
      <c r="TNX976" s="6"/>
      <c r="TNY976" s="6"/>
      <c r="TNZ976" s="6"/>
      <c r="TOA976" s="6"/>
      <c r="TOB976" s="6"/>
      <c r="TOC976" s="6"/>
      <c r="TOD976" s="6"/>
      <c r="TOE976" s="6"/>
      <c r="TOF976" s="6"/>
      <c r="TOG976" s="6"/>
      <c r="TOH976" s="6"/>
      <c r="TOI976" s="6"/>
      <c r="TOJ976" s="6"/>
      <c r="TOK976" s="6"/>
      <c r="TOL976" s="6"/>
      <c r="TOM976" s="6"/>
      <c r="TON976" s="6"/>
      <c r="TOO976" s="6"/>
      <c r="TOP976" s="6"/>
      <c r="TOQ976" s="6"/>
      <c r="TOR976" s="6"/>
      <c r="TOS976" s="6"/>
      <c r="TOT976" s="6"/>
      <c r="TOU976" s="6"/>
      <c r="TOV976" s="6"/>
      <c r="TOW976" s="6"/>
      <c r="TOX976" s="6"/>
      <c r="TOY976" s="6"/>
      <c r="TOZ976" s="6"/>
      <c r="TPA976" s="6"/>
      <c r="TPB976" s="6"/>
      <c r="TPC976" s="6"/>
      <c r="TPD976" s="6"/>
      <c r="TPE976" s="6"/>
      <c r="TPF976" s="6"/>
      <c r="TPG976" s="6"/>
      <c r="TPH976" s="6"/>
      <c r="TPI976" s="6"/>
      <c r="TPJ976" s="6"/>
      <c r="TPK976" s="6"/>
      <c r="TPL976" s="6"/>
      <c r="TPM976" s="6"/>
      <c r="TPN976" s="6"/>
      <c r="TPO976" s="6"/>
      <c r="TPP976" s="6"/>
      <c r="TPQ976" s="6"/>
      <c r="TPR976" s="6"/>
      <c r="TPS976" s="6"/>
      <c r="TPT976" s="6"/>
      <c r="TPU976" s="6"/>
      <c r="TPV976" s="6"/>
      <c r="TPW976" s="6"/>
      <c r="TPX976" s="6"/>
      <c r="TPY976" s="6"/>
      <c r="TPZ976" s="6"/>
      <c r="TQA976" s="6"/>
      <c r="TQB976" s="6"/>
      <c r="TQC976" s="6"/>
      <c r="TQD976" s="6"/>
      <c r="TQE976" s="6"/>
      <c r="TQF976" s="6"/>
      <c r="TQG976" s="6"/>
      <c r="TQH976" s="6"/>
      <c r="TQI976" s="6"/>
      <c r="TQJ976" s="6"/>
      <c r="TQK976" s="6"/>
      <c r="TQL976" s="6"/>
      <c r="TQM976" s="6"/>
      <c r="TQN976" s="6"/>
      <c r="TQO976" s="6"/>
      <c r="TQP976" s="6"/>
      <c r="TQQ976" s="6"/>
      <c r="TQR976" s="6"/>
      <c r="TQS976" s="6"/>
      <c r="TQT976" s="6"/>
      <c r="TQU976" s="6"/>
      <c r="TQV976" s="6"/>
      <c r="TQW976" s="6"/>
      <c r="TQX976" s="6"/>
      <c r="TQY976" s="6"/>
      <c r="TQZ976" s="6"/>
      <c r="TRA976" s="6"/>
      <c r="TRB976" s="6"/>
      <c r="TRC976" s="6"/>
      <c r="TRD976" s="6"/>
      <c r="TRE976" s="6"/>
      <c r="TRF976" s="6"/>
      <c r="TRG976" s="6"/>
      <c r="TRH976" s="6"/>
      <c r="TRI976" s="6"/>
      <c r="TRJ976" s="6"/>
      <c r="TRK976" s="6"/>
      <c r="TRL976" s="6"/>
      <c r="TRM976" s="6"/>
      <c r="TRN976" s="6"/>
      <c r="TRO976" s="6"/>
      <c r="TRP976" s="6"/>
      <c r="TRQ976" s="6"/>
      <c r="TRR976" s="6"/>
      <c r="TRS976" s="6"/>
      <c r="TRT976" s="6"/>
      <c r="TRU976" s="6"/>
      <c r="TRV976" s="6"/>
      <c r="TRW976" s="6"/>
      <c r="TRX976" s="6"/>
      <c r="TRY976" s="6"/>
      <c r="TRZ976" s="6"/>
      <c r="TSA976" s="6"/>
      <c r="TSB976" s="6"/>
      <c r="TSC976" s="6"/>
      <c r="TSD976" s="6"/>
      <c r="TSE976" s="6"/>
      <c r="TSF976" s="6"/>
      <c r="TSG976" s="6"/>
      <c r="TSH976" s="6"/>
      <c r="TSI976" s="6"/>
      <c r="TSJ976" s="6"/>
      <c r="TSK976" s="6"/>
      <c r="TSL976" s="6"/>
      <c r="TSM976" s="6"/>
      <c r="TSN976" s="6"/>
      <c r="TSO976" s="6"/>
      <c r="TSP976" s="6"/>
      <c r="TSQ976" s="6"/>
      <c r="TSR976" s="6"/>
      <c r="TSS976" s="6"/>
      <c r="TST976" s="6"/>
      <c r="TSU976" s="6"/>
      <c r="TSV976" s="6"/>
      <c r="TSW976" s="6"/>
      <c r="TSX976" s="6"/>
      <c r="TSY976" s="6"/>
      <c r="TSZ976" s="6"/>
      <c r="TTA976" s="6"/>
      <c r="TTB976" s="6"/>
      <c r="TTC976" s="6"/>
      <c r="TTD976" s="6"/>
      <c r="TTE976" s="6"/>
      <c r="TTF976" s="6"/>
      <c r="TTG976" s="6"/>
      <c r="TTH976" s="6"/>
      <c r="TTI976" s="6"/>
      <c r="TTJ976" s="6"/>
      <c r="TTK976" s="6"/>
      <c r="TTL976" s="6"/>
      <c r="TTM976" s="6"/>
      <c r="TTN976" s="6"/>
      <c r="TTO976" s="6"/>
      <c r="TTP976" s="6"/>
      <c r="TTQ976" s="6"/>
      <c r="TTR976" s="6"/>
      <c r="TTS976" s="6"/>
      <c r="TTT976" s="6"/>
      <c r="TTU976" s="6"/>
      <c r="TTV976" s="6"/>
      <c r="TTW976" s="6"/>
      <c r="TTX976" s="6"/>
      <c r="TTY976" s="6"/>
      <c r="TTZ976" s="6"/>
      <c r="TUA976" s="6"/>
      <c r="TUB976" s="6"/>
      <c r="TUC976" s="6"/>
      <c r="TUD976" s="6"/>
      <c r="TUE976" s="6"/>
      <c r="TUF976" s="6"/>
      <c r="TUG976" s="6"/>
      <c r="TUH976" s="6"/>
      <c r="TUI976" s="6"/>
      <c r="TUJ976" s="6"/>
      <c r="TUK976" s="6"/>
      <c r="TUL976" s="6"/>
      <c r="TUM976" s="6"/>
      <c r="TUN976" s="6"/>
      <c r="TUO976" s="6"/>
      <c r="TUP976" s="6"/>
      <c r="TUQ976" s="6"/>
      <c r="TUR976" s="6"/>
      <c r="TUS976" s="6"/>
      <c r="TUT976" s="6"/>
      <c r="TUU976" s="6"/>
      <c r="TUV976" s="6"/>
      <c r="TUW976" s="6"/>
      <c r="TUX976" s="6"/>
      <c r="TUY976" s="6"/>
      <c r="TUZ976" s="6"/>
      <c r="TVA976" s="6"/>
      <c r="TVB976" s="6"/>
      <c r="TVC976" s="6"/>
      <c r="TVD976" s="6"/>
      <c r="TVE976" s="6"/>
      <c r="TVF976" s="6"/>
      <c r="TVG976" s="6"/>
      <c r="TVH976" s="6"/>
      <c r="TVI976" s="6"/>
      <c r="TVJ976" s="6"/>
      <c r="TVK976" s="6"/>
      <c r="TVL976" s="6"/>
      <c r="TVM976" s="6"/>
      <c r="TVN976" s="6"/>
      <c r="TVO976" s="6"/>
      <c r="TVP976" s="6"/>
      <c r="TVQ976" s="6"/>
      <c r="TVR976" s="6"/>
      <c r="TVS976" s="6"/>
      <c r="TVT976" s="6"/>
      <c r="TVU976" s="6"/>
      <c r="TVV976" s="6"/>
      <c r="TVW976" s="6"/>
      <c r="TVX976" s="6"/>
      <c r="TVY976" s="6"/>
      <c r="TVZ976" s="6"/>
      <c r="TWA976" s="6"/>
      <c r="TWB976" s="6"/>
      <c r="TWC976" s="6"/>
      <c r="TWD976" s="6"/>
      <c r="TWE976" s="6"/>
      <c r="TWF976" s="6"/>
      <c r="TWG976" s="6"/>
      <c r="TWH976" s="6"/>
      <c r="TWI976" s="6"/>
      <c r="TWJ976" s="6"/>
      <c r="TWK976" s="6"/>
      <c r="TWL976" s="6"/>
      <c r="TWM976" s="6"/>
      <c r="TWN976" s="6"/>
      <c r="TWO976" s="6"/>
      <c r="TWP976" s="6"/>
      <c r="TWQ976" s="6"/>
      <c r="TWR976" s="6"/>
      <c r="TWS976" s="6"/>
      <c r="TWT976" s="6"/>
      <c r="TWU976" s="6"/>
      <c r="TWV976" s="6"/>
      <c r="TWW976" s="6"/>
      <c r="TWX976" s="6"/>
      <c r="TWY976" s="6"/>
      <c r="TWZ976" s="6"/>
      <c r="TXA976" s="6"/>
      <c r="TXB976" s="6"/>
      <c r="TXC976" s="6"/>
      <c r="TXD976" s="6"/>
      <c r="TXE976" s="6"/>
      <c r="TXF976" s="6"/>
      <c r="TXG976" s="6"/>
      <c r="TXH976" s="6"/>
      <c r="TXI976" s="6"/>
      <c r="TXJ976" s="6"/>
      <c r="TXK976" s="6"/>
      <c r="TXL976" s="6"/>
      <c r="TXM976" s="6"/>
      <c r="TXN976" s="6"/>
      <c r="TXO976" s="6"/>
      <c r="TXP976" s="6"/>
      <c r="TXQ976" s="6"/>
      <c r="TXR976" s="6"/>
      <c r="TXS976" s="6"/>
      <c r="TXT976" s="6"/>
      <c r="TXU976" s="6"/>
      <c r="TXV976" s="6"/>
      <c r="TXW976" s="6"/>
      <c r="TXX976" s="6"/>
      <c r="TXY976" s="6"/>
      <c r="TXZ976" s="6"/>
      <c r="TYA976" s="6"/>
      <c r="TYB976" s="6"/>
      <c r="TYC976" s="6"/>
      <c r="TYD976" s="6"/>
      <c r="TYE976" s="6"/>
      <c r="TYF976" s="6"/>
      <c r="TYG976" s="6"/>
      <c r="TYH976" s="6"/>
      <c r="TYI976" s="6"/>
      <c r="TYJ976" s="6"/>
      <c r="TYK976" s="6"/>
      <c r="TYL976" s="6"/>
      <c r="TYM976" s="6"/>
      <c r="TYN976" s="6"/>
      <c r="TYO976" s="6"/>
      <c r="TYP976" s="6"/>
      <c r="TYQ976" s="6"/>
      <c r="TYR976" s="6"/>
      <c r="TYS976" s="6"/>
      <c r="TYT976" s="6"/>
      <c r="TYU976" s="6"/>
      <c r="TYV976" s="6"/>
      <c r="TYW976" s="6"/>
      <c r="TYX976" s="6"/>
      <c r="TYY976" s="6"/>
      <c r="TYZ976" s="6"/>
      <c r="TZA976" s="6"/>
      <c r="TZB976" s="6"/>
      <c r="TZC976" s="6"/>
      <c r="TZD976" s="6"/>
      <c r="TZE976" s="6"/>
      <c r="TZF976" s="6"/>
      <c r="TZG976" s="6"/>
      <c r="TZH976" s="6"/>
      <c r="TZI976" s="6"/>
      <c r="TZJ976" s="6"/>
      <c r="TZK976" s="6"/>
      <c r="TZL976" s="6"/>
      <c r="TZM976" s="6"/>
      <c r="TZN976" s="6"/>
      <c r="TZO976" s="6"/>
      <c r="TZP976" s="6"/>
      <c r="TZQ976" s="6"/>
      <c r="TZR976" s="6"/>
      <c r="TZS976" s="6"/>
      <c r="TZT976" s="6"/>
      <c r="TZU976" s="6"/>
      <c r="TZV976" s="6"/>
      <c r="TZW976" s="6"/>
      <c r="TZX976" s="6"/>
      <c r="TZY976" s="6"/>
      <c r="TZZ976" s="6"/>
      <c r="UAA976" s="6"/>
      <c r="UAB976" s="6"/>
      <c r="UAC976" s="6"/>
      <c r="UAD976" s="6"/>
      <c r="UAE976" s="6"/>
      <c r="UAF976" s="6"/>
      <c r="UAG976" s="6"/>
      <c r="UAH976" s="6"/>
      <c r="UAI976" s="6"/>
      <c r="UAJ976" s="6"/>
      <c r="UAK976" s="6"/>
      <c r="UAL976" s="6"/>
      <c r="UAM976" s="6"/>
      <c r="UAN976" s="6"/>
      <c r="UAO976" s="6"/>
      <c r="UAP976" s="6"/>
      <c r="UAQ976" s="6"/>
      <c r="UAR976" s="6"/>
      <c r="UAS976" s="6"/>
      <c r="UAT976" s="6"/>
      <c r="UAU976" s="6"/>
      <c r="UAV976" s="6"/>
      <c r="UAW976" s="6"/>
      <c r="UAX976" s="6"/>
      <c r="UAY976" s="6"/>
      <c r="UAZ976" s="6"/>
      <c r="UBA976" s="6"/>
      <c r="UBB976" s="6"/>
      <c r="UBC976" s="6"/>
      <c r="UBD976" s="6"/>
      <c r="UBE976" s="6"/>
      <c r="UBF976" s="6"/>
      <c r="UBG976" s="6"/>
      <c r="UBH976" s="6"/>
      <c r="UBI976" s="6"/>
      <c r="UBJ976" s="6"/>
      <c r="UBK976" s="6"/>
      <c r="UBL976" s="6"/>
      <c r="UBM976" s="6"/>
      <c r="UBN976" s="6"/>
      <c r="UBO976" s="6"/>
      <c r="UBP976" s="6"/>
      <c r="UBQ976" s="6"/>
      <c r="UBR976" s="6"/>
      <c r="UBS976" s="6"/>
      <c r="UBT976" s="6"/>
      <c r="UBU976" s="6"/>
      <c r="UBV976" s="6"/>
      <c r="UBW976" s="6"/>
      <c r="UBX976" s="6"/>
      <c r="UBY976" s="6"/>
      <c r="UBZ976" s="6"/>
      <c r="UCA976" s="6"/>
      <c r="UCB976" s="6"/>
      <c r="UCC976" s="6"/>
      <c r="UCD976" s="6"/>
      <c r="UCE976" s="6"/>
      <c r="UCF976" s="6"/>
      <c r="UCG976" s="6"/>
      <c r="UCH976" s="6"/>
      <c r="UCI976" s="6"/>
      <c r="UCJ976" s="6"/>
      <c r="UCK976" s="6"/>
      <c r="UCL976" s="6"/>
      <c r="UCM976" s="6"/>
      <c r="UCN976" s="6"/>
      <c r="UCO976" s="6"/>
      <c r="UCP976" s="6"/>
      <c r="UCQ976" s="6"/>
      <c r="UCR976" s="6"/>
      <c r="UCS976" s="6"/>
      <c r="UCT976" s="6"/>
      <c r="UCU976" s="6"/>
      <c r="UCV976" s="6"/>
      <c r="UCW976" s="6"/>
      <c r="UCX976" s="6"/>
      <c r="UCY976" s="6"/>
      <c r="UCZ976" s="6"/>
      <c r="UDA976" s="6"/>
      <c r="UDB976" s="6"/>
      <c r="UDC976" s="6"/>
      <c r="UDD976" s="6"/>
      <c r="UDE976" s="6"/>
      <c r="UDF976" s="6"/>
      <c r="UDG976" s="6"/>
      <c r="UDH976" s="6"/>
      <c r="UDI976" s="6"/>
      <c r="UDJ976" s="6"/>
      <c r="UDK976" s="6"/>
      <c r="UDL976" s="6"/>
      <c r="UDM976" s="6"/>
      <c r="UDN976" s="6"/>
      <c r="UDO976" s="6"/>
      <c r="UDP976" s="6"/>
      <c r="UDQ976" s="6"/>
      <c r="UDR976" s="6"/>
      <c r="UDS976" s="6"/>
      <c r="UDT976" s="6"/>
      <c r="UDU976" s="6"/>
      <c r="UDV976" s="6"/>
      <c r="UDW976" s="6"/>
      <c r="UDX976" s="6"/>
      <c r="UDY976" s="6"/>
      <c r="UDZ976" s="6"/>
      <c r="UEA976" s="6"/>
      <c r="UEB976" s="6"/>
      <c r="UEC976" s="6"/>
      <c r="UED976" s="6"/>
      <c r="UEE976" s="6"/>
      <c r="UEF976" s="6"/>
      <c r="UEG976" s="6"/>
      <c r="UEH976" s="6"/>
      <c r="UEI976" s="6"/>
      <c r="UEJ976" s="6"/>
      <c r="UEK976" s="6"/>
      <c r="UEL976" s="6"/>
      <c r="UEM976" s="6"/>
      <c r="UEN976" s="6"/>
      <c r="UEO976" s="6"/>
      <c r="UEP976" s="6"/>
      <c r="UEQ976" s="6"/>
      <c r="UER976" s="6"/>
      <c r="UES976" s="6"/>
      <c r="UET976" s="6"/>
      <c r="UEU976" s="6"/>
      <c r="UEV976" s="6"/>
      <c r="UEW976" s="6"/>
      <c r="UEX976" s="6"/>
      <c r="UEY976" s="6"/>
      <c r="UEZ976" s="6"/>
      <c r="UFA976" s="6"/>
      <c r="UFB976" s="6"/>
      <c r="UFC976" s="6"/>
      <c r="UFD976" s="6"/>
      <c r="UFE976" s="6"/>
      <c r="UFF976" s="6"/>
      <c r="UFG976" s="6"/>
      <c r="UFH976" s="6"/>
      <c r="UFI976" s="6"/>
      <c r="UFJ976" s="6"/>
      <c r="UFK976" s="6"/>
      <c r="UFL976" s="6"/>
      <c r="UFM976" s="6"/>
      <c r="UFN976" s="6"/>
      <c r="UFO976" s="6"/>
      <c r="UFP976" s="6"/>
      <c r="UFQ976" s="6"/>
      <c r="UFR976" s="6"/>
      <c r="UFS976" s="6"/>
      <c r="UFT976" s="6"/>
      <c r="UFU976" s="6"/>
      <c r="UFV976" s="6"/>
      <c r="UFW976" s="6"/>
      <c r="UFX976" s="6"/>
      <c r="UFY976" s="6"/>
      <c r="UFZ976" s="6"/>
      <c r="UGA976" s="6"/>
      <c r="UGB976" s="6"/>
      <c r="UGC976" s="6"/>
      <c r="UGD976" s="6"/>
      <c r="UGE976" s="6"/>
      <c r="UGF976" s="6"/>
      <c r="UGG976" s="6"/>
      <c r="UGH976" s="6"/>
      <c r="UGI976" s="6"/>
      <c r="UGJ976" s="6"/>
      <c r="UGK976" s="6"/>
      <c r="UGL976" s="6"/>
      <c r="UGM976" s="6"/>
      <c r="UGN976" s="6"/>
      <c r="UGO976" s="6"/>
      <c r="UGP976" s="6"/>
      <c r="UGQ976" s="6"/>
      <c r="UGR976" s="6"/>
      <c r="UGS976" s="6"/>
      <c r="UGT976" s="6"/>
      <c r="UGU976" s="6"/>
      <c r="UGV976" s="6"/>
      <c r="UGW976" s="6"/>
      <c r="UGX976" s="6"/>
      <c r="UGY976" s="6"/>
      <c r="UGZ976" s="6"/>
      <c r="UHA976" s="6"/>
      <c r="UHB976" s="6"/>
      <c r="UHC976" s="6"/>
      <c r="UHD976" s="6"/>
      <c r="UHE976" s="6"/>
      <c r="UHF976" s="6"/>
      <c r="UHG976" s="6"/>
      <c r="UHH976" s="6"/>
      <c r="UHI976" s="6"/>
      <c r="UHJ976" s="6"/>
      <c r="UHK976" s="6"/>
      <c r="UHL976" s="6"/>
      <c r="UHM976" s="6"/>
      <c r="UHN976" s="6"/>
      <c r="UHO976" s="6"/>
      <c r="UHP976" s="6"/>
      <c r="UHQ976" s="6"/>
      <c r="UHR976" s="6"/>
      <c r="UHS976" s="6"/>
      <c r="UHT976" s="6"/>
      <c r="UHU976" s="6"/>
      <c r="UHV976" s="6"/>
      <c r="UHW976" s="6"/>
      <c r="UHX976" s="6"/>
      <c r="UHY976" s="6"/>
      <c r="UHZ976" s="6"/>
      <c r="UIA976" s="6"/>
      <c r="UIB976" s="6"/>
      <c r="UIC976" s="6"/>
      <c r="UID976" s="6"/>
      <c r="UIE976" s="6"/>
      <c r="UIF976" s="6"/>
      <c r="UIG976" s="6"/>
      <c r="UIH976" s="6"/>
      <c r="UII976" s="6"/>
      <c r="UIJ976" s="6"/>
      <c r="UIK976" s="6"/>
      <c r="UIL976" s="6"/>
      <c r="UIM976" s="6"/>
      <c r="UIN976" s="6"/>
      <c r="UIO976" s="6"/>
      <c r="UIP976" s="6"/>
      <c r="UIQ976" s="6"/>
      <c r="UIR976" s="6"/>
      <c r="UIS976" s="6"/>
      <c r="UIT976" s="6"/>
      <c r="UIU976" s="6"/>
      <c r="UIV976" s="6"/>
      <c r="UIW976" s="6"/>
      <c r="UIX976" s="6"/>
      <c r="UIY976" s="6"/>
      <c r="UIZ976" s="6"/>
      <c r="UJA976" s="6"/>
      <c r="UJB976" s="6"/>
      <c r="UJC976" s="6"/>
      <c r="UJD976" s="6"/>
      <c r="UJE976" s="6"/>
      <c r="UJF976" s="6"/>
      <c r="UJG976" s="6"/>
      <c r="UJH976" s="6"/>
      <c r="UJI976" s="6"/>
      <c r="UJJ976" s="6"/>
      <c r="UJK976" s="6"/>
      <c r="UJL976" s="6"/>
      <c r="UJM976" s="6"/>
      <c r="UJN976" s="6"/>
      <c r="UJO976" s="6"/>
      <c r="UJP976" s="6"/>
      <c r="UJQ976" s="6"/>
      <c r="UJR976" s="6"/>
      <c r="UJS976" s="6"/>
      <c r="UJT976" s="6"/>
      <c r="UJU976" s="6"/>
      <c r="UJV976" s="6"/>
      <c r="UJW976" s="6"/>
      <c r="UJX976" s="6"/>
      <c r="UJY976" s="6"/>
      <c r="UJZ976" s="6"/>
      <c r="UKA976" s="6"/>
      <c r="UKB976" s="6"/>
      <c r="UKC976" s="6"/>
      <c r="UKD976" s="6"/>
      <c r="UKE976" s="6"/>
      <c r="UKF976" s="6"/>
      <c r="UKG976" s="6"/>
      <c r="UKH976" s="6"/>
      <c r="UKI976" s="6"/>
      <c r="UKJ976" s="6"/>
      <c r="UKK976" s="6"/>
      <c r="UKL976" s="6"/>
      <c r="UKM976" s="6"/>
      <c r="UKN976" s="6"/>
      <c r="UKO976" s="6"/>
      <c r="UKP976" s="6"/>
      <c r="UKQ976" s="6"/>
      <c r="UKR976" s="6"/>
      <c r="UKS976" s="6"/>
      <c r="UKT976" s="6"/>
      <c r="UKU976" s="6"/>
      <c r="UKV976" s="6"/>
      <c r="UKW976" s="6"/>
      <c r="UKX976" s="6"/>
      <c r="UKY976" s="6"/>
      <c r="UKZ976" s="6"/>
      <c r="ULA976" s="6"/>
      <c r="ULB976" s="6"/>
      <c r="ULC976" s="6"/>
      <c r="ULD976" s="6"/>
      <c r="ULE976" s="6"/>
      <c r="ULF976" s="6"/>
      <c r="ULG976" s="6"/>
      <c r="ULH976" s="6"/>
      <c r="ULI976" s="6"/>
      <c r="ULJ976" s="6"/>
      <c r="ULK976" s="6"/>
      <c r="ULL976" s="6"/>
      <c r="ULM976" s="6"/>
      <c r="ULN976" s="6"/>
      <c r="ULO976" s="6"/>
      <c r="ULP976" s="6"/>
      <c r="ULQ976" s="6"/>
      <c r="ULR976" s="6"/>
      <c r="ULS976" s="6"/>
      <c r="ULT976" s="6"/>
      <c r="ULU976" s="6"/>
      <c r="ULV976" s="6"/>
      <c r="ULW976" s="6"/>
      <c r="ULX976" s="6"/>
      <c r="ULY976" s="6"/>
      <c r="ULZ976" s="6"/>
      <c r="UMA976" s="6"/>
      <c r="UMB976" s="6"/>
      <c r="UMC976" s="6"/>
      <c r="UMD976" s="6"/>
      <c r="UME976" s="6"/>
      <c r="UMF976" s="6"/>
      <c r="UMG976" s="6"/>
      <c r="UMH976" s="6"/>
      <c r="UMI976" s="6"/>
      <c r="UMJ976" s="6"/>
      <c r="UMK976" s="6"/>
      <c r="UML976" s="6"/>
      <c r="UMM976" s="6"/>
      <c r="UMN976" s="6"/>
      <c r="UMO976" s="6"/>
      <c r="UMP976" s="6"/>
      <c r="UMQ976" s="6"/>
      <c r="UMR976" s="6"/>
      <c r="UMS976" s="6"/>
      <c r="UMT976" s="6"/>
      <c r="UMU976" s="6"/>
      <c r="UMV976" s="6"/>
      <c r="UMW976" s="6"/>
      <c r="UMX976" s="6"/>
      <c r="UMY976" s="6"/>
      <c r="UMZ976" s="6"/>
      <c r="UNA976" s="6"/>
      <c r="UNB976" s="6"/>
      <c r="UNC976" s="6"/>
      <c r="UND976" s="6"/>
      <c r="UNE976" s="6"/>
      <c r="UNF976" s="6"/>
      <c r="UNG976" s="6"/>
      <c r="UNH976" s="6"/>
      <c r="UNI976" s="6"/>
      <c r="UNJ976" s="6"/>
      <c r="UNK976" s="6"/>
      <c r="UNL976" s="6"/>
      <c r="UNM976" s="6"/>
      <c r="UNN976" s="6"/>
      <c r="UNO976" s="6"/>
      <c r="UNP976" s="6"/>
      <c r="UNQ976" s="6"/>
      <c r="UNR976" s="6"/>
      <c r="UNS976" s="6"/>
      <c r="UNT976" s="6"/>
      <c r="UNU976" s="6"/>
      <c r="UNV976" s="6"/>
      <c r="UNW976" s="6"/>
      <c r="UNX976" s="6"/>
      <c r="UNY976" s="6"/>
      <c r="UNZ976" s="6"/>
      <c r="UOA976" s="6"/>
      <c r="UOB976" s="6"/>
      <c r="UOC976" s="6"/>
      <c r="UOD976" s="6"/>
      <c r="UOE976" s="6"/>
      <c r="UOF976" s="6"/>
      <c r="UOG976" s="6"/>
      <c r="UOH976" s="6"/>
      <c r="UOI976" s="6"/>
      <c r="UOJ976" s="6"/>
      <c r="UOK976" s="6"/>
      <c r="UOL976" s="6"/>
      <c r="UOM976" s="6"/>
      <c r="UON976" s="6"/>
      <c r="UOO976" s="6"/>
      <c r="UOP976" s="6"/>
      <c r="UOQ976" s="6"/>
      <c r="UOR976" s="6"/>
      <c r="UOS976" s="6"/>
      <c r="UOT976" s="6"/>
      <c r="UOU976" s="6"/>
      <c r="UOV976" s="6"/>
      <c r="UOW976" s="6"/>
      <c r="UOX976" s="6"/>
      <c r="UOY976" s="6"/>
      <c r="UOZ976" s="6"/>
      <c r="UPA976" s="6"/>
      <c r="UPB976" s="6"/>
      <c r="UPC976" s="6"/>
      <c r="UPD976" s="6"/>
      <c r="UPE976" s="6"/>
      <c r="UPF976" s="6"/>
      <c r="UPG976" s="6"/>
      <c r="UPH976" s="6"/>
      <c r="UPI976" s="6"/>
      <c r="UPJ976" s="6"/>
      <c r="UPK976" s="6"/>
      <c r="UPL976" s="6"/>
      <c r="UPM976" s="6"/>
      <c r="UPN976" s="6"/>
      <c r="UPO976" s="6"/>
      <c r="UPP976" s="6"/>
      <c r="UPQ976" s="6"/>
      <c r="UPR976" s="6"/>
      <c r="UPS976" s="6"/>
      <c r="UPT976" s="6"/>
      <c r="UPU976" s="6"/>
      <c r="UPV976" s="6"/>
      <c r="UPW976" s="6"/>
      <c r="UPX976" s="6"/>
      <c r="UPY976" s="6"/>
      <c r="UPZ976" s="6"/>
      <c r="UQA976" s="6"/>
      <c r="UQB976" s="6"/>
      <c r="UQC976" s="6"/>
      <c r="UQD976" s="6"/>
      <c r="UQE976" s="6"/>
      <c r="UQF976" s="6"/>
      <c r="UQG976" s="6"/>
      <c r="UQH976" s="6"/>
      <c r="UQI976" s="6"/>
      <c r="UQJ976" s="6"/>
      <c r="UQK976" s="6"/>
      <c r="UQL976" s="6"/>
      <c r="UQM976" s="6"/>
      <c r="UQN976" s="6"/>
      <c r="UQO976" s="6"/>
      <c r="UQP976" s="6"/>
      <c r="UQQ976" s="6"/>
      <c r="UQR976" s="6"/>
      <c r="UQS976" s="6"/>
      <c r="UQT976" s="6"/>
      <c r="UQU976" s="6"/>
      <c r="UQV976" s="6"/>
      <c r="UQW976" s="6"/>
      <c r="UQX976" s="6"/>
      <c r="UQY976" s="6"/>
      <c r="UQZ976" s="6"/>
      <c r="URA976" s="6"/>
      <c r="URB976" s="6"/>
      <c r="URC976" s="6"/>
      <c r="URD976" s="6"/>
      <c r="URE976" s="6"/>
      <c r="URF976" s="6"/>
      <c r="URG976" s="6"/>
      <c r="URH976" s="6"/>
      <c r="URI976" s="6"/>
      <c r="URJ976" s="6"/>
      <c r="URK976" s="6"/>
      <c r="URL976" s="6"/>
      <c r="URM976" s="6"/>
      <c r="URN976" s="6"/>
      <c r="URO976" s="6"/>
      <c r="URP976" s="6"/>
      <c r="URQ976" s="6"/>
      <c r="URR976" s="6"/>
      <c r="URS976" s="6"/>
      <c r="URT976" s="6"/>
      <c r="URU976" s="6"/>
      <c r="URV976" s="6"/>
      <c r="URW976" s="6"/>
      <c r="URX976" s="6"/>
      <c r="URY976" s="6"/>
      <c r="URZ976" s="6"/>
      <c r="USA976" s="6"/>
      <c r="USB976" s="6"/>
      <c r="USC976" s="6"/>
      <c r="USD976" s="6"/>
      <c r="USE976" s="6"/>
      <c r="USF976" s="6"/>
      <c r="USG976" s="6"/>
      <c r="USH976" s="6"/>
      <c r="USI976" s="6"/>
      <c r="USJ976" s="6"/>
      <c r="USK976" s="6"/>
      <c r="USL976" s="6"/>
      <c r="USM976" s="6"/>
      <c r="USN976" s="6"/>
      <c r="USO976" s="6"/>
      <c r="USP976" s="6"/>
      <c r="USQ976" s="6"/>
      <c r="USR976" s="6"/>
      <c r="USS976" s="6"/>
      <c r="UST976" s="6"/>
      <c r="USU976" s="6"/>
      <c r="USV976" s="6"/>
      <c r="USW976" s="6"/>
      <c r="USX976" s="6"/>
      <c r="USY976" s="6"/>
      <c r="USZ976" s="6"/>
      <c r="UTA976" s="6"/>
      <c r="UTB976" s="6"/>
      <c r="UTC976" s="6"/>
      <c r="UTD976" s="6"/>
      <c r="UTE976" s="6"/>
      <c r="UTF976" s="6"/>
      <c r="UTG976" s="6"/>
      <c r="UTH976" s="6"/>
      <c r="UTI976" s="6"/>
      <c r="UTJ976" s="6"/>
      <c r="UTK976" s="6"/>
      <c r="UTL976" s="6"/>
      <c r="UTM976" s="6"/>
      <c r="UTN976" s="6"/>
      <c r="UTO976" s="6"/>
      <c r="UTP976" s="6"/>
      <c r="UTQ976" s="6"/>
      <c r="UTR976" s="6"/>
      <c r="UTS976" s="6"/>
      <c r="UTT976" s="6"/>
      <c r="UTU976" s="6"/>
      <c r="UTV976" s="6"/>
      <c r="UTW976" s="6"/>
      <c r="UTX976" s="6"/>
      <c r="UTY976" s="6"/>
      <c r="UTZ976" s="6"/>
      <c r="UUA976" s="6"/>
      <c r="UUB976" s="6"/>
      <c r="UUC976" s="6"/>
      <c r="UUD976" s="6"/>
      <c r="UUE976" s="6"/>
      <c r="UUF976" s="6"/>
      <c r="UUG976" s="6"/>
      <c r="UUH976" s="6"/>
      <c r="UUI976" s="6"/>
      <c r="UUJ976" s="6"/>
      <c r="UUK976" s="6"/>
      <c r="UUL976" s="6"/>
      <c r="UUM976" s="6"/>
      <c r="UUN976" s="6"/>
      <c r="UUO976" s="6"/>
      <c r="UUP976" s="6"/>
      <c r="UUQ976" s="6"/>
      <c r="UUR976" s="6"/>
      <c r="UUS976" s="6"/>
      <c r="UUT976" s="6"/>
      <c r="UUU976" s="6"/>
      <c r="UUV976" s="6"/>
      <c r="UUW976" s="6"/>
      <c r="UUX976" s="6"/>
      <c r="UUY976" s="6"/>
      <c r="UUZ976" s="6"/>
      <c r="UVA976" s="6"/>
      <c r="UVB976" s="6"/>
      <c r="UVC976" s="6"/>
      <c r="UVD976" s="6"/>
      <c r="UVE976" s="6"/>
      <c r="UVF976" s="6"/>
      <c r="UVG976" s="6"/>
      <c r="UVH976" s="6"/>
      <c r="UVI976" s="6"/>
      <c r="UVJ976" s="6"/>
      <c r="UVK976" s="6"/>
      <c r="UVL976" s="6"/>
      <c r="UVM976" s="6"/>
      <c r="UVN976" s="6"/>
      <c r="UVO976" s="6"/>
      <c r="UVP976" s="6"/>
      <c r="UVQ976" s="6"/>
      <c r="UVR976" s="6"/>
      <c r="UVS976" s="6"/>
      <c r="UVT976" s="6"/>
      <c r="UVU976" s="6"/>
      <c r="UVV976" s="6"/>
      <c r="UVW976" s="6"/>
      <c r="UVX976" s="6"/>
      <c r="UVY976" s="6"/>
      <c r="UVZ976" s="6"/>
      <c r="UWA976" s="6"/>
      <c r="UWB976" s="6"/>
      <c r="UWC976" s="6"/>
      <c r="UWD976" s="6"/>
      <c r="UWE976" s="6"/>
      <c r="UWF976" s="6"/>
      <c r="UWG976" s="6"/>
      <c r="UWH976" s="6"/>
      <c r="UWI976" s="6"/>
      <c r="UWJ976" s="6"/>
      <c r="UWK976" s="6"/>
      <c r="UWL976" s="6"/>
      <c r="UWM976" s="6"/>
      <c r="UWN976" s="6"/>
      <c r="UWO976" s="6"/>
      <c r="UWP976" s="6"/>
      <c r="UWQ976" s="6"/>
      <c r="UWR976" s="6"/>
      <c r="UWS976" s="6"/>
      <c r="UWT976" s="6"/>
      <c r="UWU976" s="6"/>
      <c r="UWV976" s="6"/>
      <c r="UWW976" s="6"/>
      <c r="UWX976" s="6"/>
      <c r="UWY976" s="6"/>
      <c r="UWZ976" s="6"/>
      <c r="UXA976" s="6"/>
      <c r="UXB976" s="6"/>
      <c r="UXC976" s="6"/>
      <c r="UXD976" s="6"/>
      <c r="UXE976" s="6"/>
      <c r="UXF976" s="6"/>
      <c r="UXG976" s="6"/>
      <c r="UXH976" s="6"/>
      <c r="UXI976" s="6"/>
      <c r="UXJ976" s="6"/>
      <c r="UXK976" s="6"/>
      <c r="UXL976" s="6"/>
      <c r="UXM976" s="6"/>
      <c r="UXN976" s="6"/>
      <c r="UXO976" s="6"/>
      <c r="UXP976" s="6"/>
      <c r="UXQ976" s="6"/>
      <c r="UXR976" s="6"/>
      <c r="UXS976" s="6"/>
      <c r="UXT976" s="6"/>
      <c r="UXU976" s="6"/>
      <c r="UXV976" s="6"/>
      <c r="UXW976" s="6"/>
      <c r="UXX976" s="6"/>
      <c r="UXY976" s="6"/>
      <c r="UXZ976" s="6"/>
      <c r="UYA976" s="6"/>
      <c r="UYB976" s="6"/>
      <c r="UYC976" s="6"/>
      <c r="UYD976" s="6"/>
      <c r="UYE976" s="6"/>
      <c r="UYF976" s="6"/>
      <c r="UYG976" s="6"/>
      <c r="UYH976" s="6"/>
      <c r="UYI976" s="6"/>
      <c r="UYJ976" s="6"/>
      <c r="UYK976" s="6"/>
      <c r="UYL976" s="6"/>
      <c r="UYM976" s="6"/>
      <c r="UYN976" s="6"/>
      <c r="UYO976" s="6"/>
      <c r="UYP976" s="6"/>
      <c r="UYQ976" s="6"/>
      <c r="UYR976" s="6"/>
      <c r="UYS976" s="6"/>
      <c r="UYT976" s="6"/>
      <c r="UYU976" s="6"/>
      <c r="UYV976" s="6"/>
      <c r="UYW976" s="6"/>
      <c r="UYX976" s="6"/>
      <c r="UYY976" s="6"/>
      <c r="UYZ976" s="6"/>
      <c r="UZA976" s="6"/>
      <c r="UZB976" s="6"/>
      <c r="UZC976" s="6"/>
      <c r="UZD976" s="6"/>
      <c r="UZE976" s="6"/>
      <c r="UZF976" s="6"/>
      <c r="UZG976" s="6"/>
      <c r="UZH976" s="6"/>
      <c r="UZI976" s="6"/>
      <c r="UZJ976" s="6"/>
      <c r="UZK976" s="6"/>
      <c r="UZL976" s="6"/>
      <c r="UZM976" s="6"/>
      <c r="UZN976" s="6"/>
      <c r="UZO976" s="6"/>
      <c r="UZP976" s="6"/>
      <c r="UZQ976" s="6"/>
      <c r="UZR976" s="6"/>
      <c r="UZS976" s="6"/>
      <c r="UZT976" s="6"/>
      <c r="UZU976" s="6"/>
      <c r="UZV976" s="6"/>
      <c r="UZW976" s="6"/>
      <c r="UZX976" s="6"/>
      <c r="UZY976" s="6"/>
      <c r="UZZ976" s="6"/>
      <c r="VAA976" s="6"/>
      <c r="VAB976" s="6"/>
      <c r="VAC976" s="6"/>
      <c r="VAD976" s="6"/>
      <c r="VAE976" s="6"/>
      <c r="VAF976" s="6"/>
      <c r="VAG976" s="6"/>
      <c r="VAH976" s="6"/>
      <c r="VAI976" s="6"/>
      <c r="VAJ976" s="6"/>
      <c r="VAK976" s="6"/>
      <c r="VAL976" s="6"/>
      <c r="VAM976" s="6"/>
      <c r="VAN976" s="6"/>
      <c r="VAO976" s="6"/>
      <c r="VAP976" s="6"/>
      <c r="VAQ976" s="6"/>
      <c r="VAR976" s="6"/>
      <c r="VAS976" s="6"/>
      <c r="VAT976" s="6"/>
      <c r="VAU976" s="6"/>
      <c r="VAV976" s="6"/>
      <c r="VAW976" s="6"/>
      <c r="VAX976" s="6"/>
      <c r="VAY976" s="6"/>
      <c r="VAZ976" s="6"/>
      <c r="VBA976" s="6"/>
      <c r="VBB976" s="6"/>
      <c r="VBC976" s="6"/>
      <c r="VBD976" s="6"/>
      <c r="VBE976" s="6"/>
      <c r="VBF976" s="6"/>
      <c r="VBG976" s="6"/>
      <c r="VBH976" s="6"/>
      <c r="VBI976" s="6"/>
      <c r="VBJ976" s="6"/>
      <c r="VBK976" s="6"/>
      <c r="VBL976" s="6"/>
      <c r="VBM976" s="6"/>
      <c r="VBN976" s="6"/>
      <c r="VBO976" s="6"/>
      <c r="VBP976" s="6"/>
      <c r="VBQ976" s="6"/>
      <c r="VBR976" s="6"/>
      <c r="VBS976" s="6"/>
      <c r="VBT976" s="6"/>
      <c r="VBU976" s="6"/>
      <c r="VBV976" s="6"/>
      <c r="VBW976" s="6"/>
      <c r="VBX976" s="6"/>
      <c r="VBY976" s="6"/>
      <c r="VBZ976" s="6"/>
      <c r="VCA976" s="6"/>
      <c r="VCB976" s="6"/>
      <c r="VCC976" s="6"/>
      <c r="VCD976" s="6"/>
      <c r="VCE976" s="6"/>
      <c r="VCF976" s="6"/>
      <c r="VCG976" s="6"/>
      <c r="VCH976" s="6"/>
      <c r="VCI976" s="6"/>
      <c r="VCJ976" s="6"/>
      <c r="VCK976" s="6"/>
      <c r="VCL976" s="6"/>
      <c r="VCM976" s="6"/>
      <c r="VCN976" s="6"/>
      <c r="VCO976" s="6"/>
      <c r="VCP976" s="6"/>
      <c r="VCQ976" s="6"/>
      <c r="VCR976" s="6"/>
      <c r="VCS976" s="6"/>
      <c r="VCT976" s="6"/>
      <c r="VCU976" s="6"/>
      <c r="VCV976" s="6"/>
      <c r="VCW976" s="6"/>
      <c r="VCX976" s="6"/>
      <c r="VCY976" s="6"/>
      <c r="VCZ976" s="6"/>
      <c r="VDA976" s="6"/>
      <c r="VDB976" s="6"/>
      <c r="VDC976" s="6"/>
      <c r="VDD976" s="6"/>
      <c r="VDE976" s="6"/>
      <c r="VDF976" s="6"/>
      <c r="VDG976" s="6"/>
      <c r="VDH976" s="6"/>
      <c r="VDI976" s="6"/>
      <c r="VDJ976" s="6"/>
      <c r="VDK976" s="6"/>
      <c r="VDL976" s="6"/>
      <c r="VDM976" s="6"/>
      <c r="VDN976" s="6"/>
      <c r="VDO976" s="6"/>
      <c r="VDP976" s="6"/>
      <c r="VDQ976" s="6"/>
      <c r="VDR976" s="6"/>
      <c r="VDS976" s="6"/>
      <c r="VDT976" s="6"/>
      <c r="VDU976" s="6"/>
      <c r="VDV976" s="6"/>
      <c r="VDW976" s="6"/>
      <c r="VDX976" s="6"/>
      <c r="VDY976" s="6"/>
      <c r="VDZ976" s="6"/>
      <c r="VEA976" s="6"/>
      <c r="VEB976" s="6"/>
      <c r="VEC976" s="6"/>
      <c r="VED976" s="6"/>
      <c r="VEE976" s="6"/>
      <c r="VEF976" s="6"/>
      <c r="VEG976" s="6"/>
      <c r="VEH976" s="6"/>
      <c r="VEI976" s="6"/>
      <c r="VEJ976" s="6"/>
      <c r="VEK976" s="6"/>
      <c r="VEL976" s="6"/>
      <c r="VEM976" s="6"/>
      <c r="VEN976" s="6"/>
      <c r="VEO976" s="6"/>
      <c r="VEP976" s="6"/>
      <c r="VEQ976" s="6"/>
      <c r="VER976" s="6"/>
      <c r="VES976" s="6"/>
      <c r="VET976" s="6"/>
      <c r="VEU976" s="6"/>
      <c r="VEV976" s="6"/>
      <c r="VEW976" s="6"/>
      <c r="VEX976" s="6"/>
      <c r="VEY976" s="6"/>
      <c r="VEZ976" s="6"/>
      <c r="VFA976" s="6"/>
      <c r="VFB976" s="6"/>
      <c r="VFC976" s="6"/>
      <c r="VFD976" s="6"/>
      <c r="VFE976" s="6"/>
      <c r="VFF976" s="6"/>
      <c r="VFG976" s="6"/>
      <c r="VFH976" s="6"/>
      <c r="VFI976" s="6"/>
      <c r="VFJ976" s="6"/>
      <c r="VFK976" s="6"/>
      <c r="VFL976" s="6"/>
      <c r="VFM976" s="6"/>
      <c r="VFN976" s="6"/>
      <c r="VFO976" s="6"/>
      <c r="VFP976" s="6"/>
      <c r="VFQ976" s="6"/>
      <c r="VFR976" s="6"/>
      <c r="VFS976" s="6"/>
      <c r="VFT976" s="6"/>
      <c r="VFU976" s="6"/>
      <c r="VFV976" s="6"/>
      <c r="VFW976" s="6"/>
      <c r="VFX976" s="6"/>
      <c r="VFY976" s="6"/>
      <c r="VFZ976" s="6"/>
      <c r="VGA976" s="6"/>
      <c r="VGB976" s="6"/>
      <c r="VGC976" s="6"/>
      <c r="VGD976" s="6"/>
      <c r="VGE976" s="6"/>
      <c r="VGF976" s="6"/>
      <c r="VGG976" s="6"/>
      <c r="VGH976" s="6"/>
      <c r="VGI976" s="6"/>
      <c r="VGJ976" s="6"/>
      <c r="VGK976" s="6"/>
      <c r="VGL976" s="6"/>
      <c r="VGM976" s="6"/>
      <c r="VGN976" s="6"/>
      <c r="VGO976" s="6"/>
      <c r="VGP976" s="6"/>
      <c r="VGQ976" s="6"/>
      <c r="VGR976" s="6"/>
      <c r="VGS976" s="6"/>
      <c r="VGT976" s="6"/>
      <c r="VGU976" s="6"/>
      <c r="VGV976" s="6"/>
      <c r="VGW976" s="6"/>
      <c r="VGX976" s="6"/>
      <c r="VGY976" s="6"/>
      <c r="VGZ976" s="6"/>
      <c r="VHA976" s="6"/>
      <c r="VHB976" s="6"/>
      <c r="VHC976" s="6"/>
      <c r="VHD976" s="6"/>
      <c r="VHE976" s="6"/>
      <c r="VHF976" s="6"/>
      <c r="VHG976" s="6"/>
      <c r="VHH976" s="6"/>
      <c r="VHI976" s="6"/>
      <c r="VHJ976" s="6"/>
      <c r="VHK976" s="6"/>
      <c r="VHL976" s="6"/>
      <c r="VHM976" s="6"/>
      <c r="VHN976" s="6"/>
      <c r="VHO976" s="6"/>
      <c r="VHP976" s="6"/>
      <c r="VHQ976" s="6"/>
      <c r="VHR976" s="6"/>
      <c r="VHS976" s="6"/>
      <c r="VHT976" s="6"/>
      <c r="VHU976" s="6"/>
      <c r="VHV976" s="6"/>
      <c r="VHW976" s="6"/>
      <c r="VHX976" s="6"/>
      <c r="VHY976" s="6"/>
      <c r="VHZ976" s="6"/>
      <c r="VIA976" s="6"/>
      <c r="VIB976" s="6"/>
      <c r="VIC976" s="6"/>
      <c r="VID976" s="6"/>
      <c r="VIE976" s="6"/>
      <c r="VIF976" s="6"/>
      <c r="VIG976" s="6"/>
      <c r="VIH976" s="6"/>
      <c r="VII976" s="6"/>
      <c r="VIJ976" s="6"/>
      <c r="VIK976" s="6"/>
      <c r="VIL976" s="6"/>
      <c r="VIM976" s="6"/>
      <c r="VIN976" s="6"/>
      <c r="VIO976" s="6"/>
      <c r="VIP976" s="6"/>
      <c r="VIQ976" s="6"/>
      <c r="VIR976" s="6"/>
      <c r="VIS976" s="6"/>
      <c r="VIT976" s="6"/>
      <c r="VIU976" s="6"/>
      <c r="VIV976" s="6"/>
      <c r="VIW976" s="6"/>
      <c r="VIX976" s="6"/>
      <c r="VIY976" s="6"/>
      <c r="VIZ976" s="6"/>
      <c r="VJA976" s="6"/>
      <c r="VJB976" s="6"/>
      <c r="VJC976" s="6"/>
      <c r="VJD976" s="6"/>
      <c r="VJE976" s="6"/>
      <c r="VJF976" s="6"/>
      <c r="VJG976" s="6"/>
      <c r="VJH976" s="6"/>
      <c r="VJI976" s="6"/>
      <c r="VJJ976" s="6"/>
      <c r="VJK976" s="6"/>
      <c r="VJL976" s="6"/>
      <c r="VJM976" s="6"/>
      <c r="VJN976" s="6"/>
      <c r="VJO976" s="6"/>
      <c r="VJP976" s="6"/>
      <c r="VJQ976" s="6"/>
      <c r="VJR976" s="6"/>
      <c r="VJS976" s="6"/>
      <c r="VJT976" s="6"/>
      <c r="VJU976" s="6"/>
      <c r="VJV976" s="6"/>
      <c r="VJW976" s="6"/>
      <c r="VJX976" s="6"/>
      <c r="VJY976" s="6"/>
      <c r="VJZ976" s="6"/>
      <c r="VKA976" s="6"/>
      <c r="VKB976" s="6"/>
      <c r="VKC976" s="6"/>
      <c r="VKD976" s="6"/>
      <c r="VKE976" s="6"/>
      <c r="VKF976" s="6"/>
      <c r="VKG976" s="6"/>
      <c r="VKH976" s="6"/>
      <c r="VKI976" s="6"/>
      <c r="VKJ976" s="6"/>
      <c r="VKK976" s="6"/>
      <c r="VKL976" s="6"/>
      <c r="VKM976" s="6"/>
      <c r="VKN976" s="6"/>
      <c r="VKO976" s="6"/>
      <c r="VKP976" s="6"/>
      <c r="VKQ976" s="6"/>
      <c r="VKR976" s="6"/>
      <c r="VKS976" s="6"/>
      <c r="VKT976" s="6"/>
      <c r="VKU976" s="6"/>
      <c r="VKV976" s="6"/>
      <c r="VKW976" s="6"/>
      <c r="VKX976" s="6"/>
      <c r="VKY976" s="6"/>
      <c r="VKZ976" s="6"/>
      <c r="VLA976" s="6"/>
      <c r="VLB976" s="6"/>
      <c r="VLC976" s="6"/>
      <c r="VLD976" s="6"/>
      <c r="VLE976" s="6"/>
      <c r="VLF976" s="6"/>
      <c r="VLG976" s="6"/>
      <c r="VLH976" s="6"/>
      <c r="VLI976" s="6"/>
      <c r="VLJ976" s="6"/>
      <c r="VLK976" s="6"/>
      <c r="VLL976" s="6"/>
      <c r="VLM976" s="6"/>
      <c r="VLN976" s="6"/>
      <c r="VLO976" s="6"/>
      <c r="VLP976" s="6"/>
      <c r="VLQ976" s="6"/>
      <c r="VLR976" s="6"/>
      <c r="VLS976" s="6"/>
      <c r="VLT976" s="6"/>
      <c r="VLU976" s="6"/>
      <c r="VLV976" s="6"/>
      <c r="VLW976" s="6"/>
      <c r="VLX976" s="6"/>
      <c r="VLY976" s="6"/>
      <c r="VLZ976" s="6"/>
      <c r="VMA976" s="6"/>
      <c r="VMB976" s="6"/>
      <c r="VMC976" s="6"/>
      <c r="VMD976" s="6"/>
      <c r="VME976" s="6"/>
      <c r="VMF976" s="6"/>
      <c r="VMG976" s="6"/>
      <c r="VMH976" s="6"/>
      <c r="VMI976" s="6"/>
      <c r="VMJ976" s="6"/>
      <c r="VMK976" s="6"/>
      <c r="VML976" s="6"/>
      <c r="VMM976" s="6"/>
      <c r="VMN976" s="6"/>
      <c r="VMO976" s="6"/>
      <c r="VMP976" s="6"/>
      <c r="VMQ976" s="6"/>
      <c r="VMR976" s="6"/>
      <c r="VMS976" s="6"/>
      <c r="VMT976" s="6"/>
      <c r="VMU976" s="6"/>
      <c r="VMV976" s="6"/>
      <c r="VMW976" s="6"/>
      <c r="VMX976" s="6"/>
      <c r="VMY976" s="6"/>
      <c r="VMZ976" s="6"/>
      <c r="VNA976" s="6"/>
      <c r="VNB976" s="6"/>
      <c r="VNC976" s="6"/>
      <c r="VND976" s="6"/>
      <c r="VNE976" s="6"/>
      <c r="VNF976" s="6"/>
      <c r="VNG976" s="6"/>
      <c r="VNH976" s="6"/>
      <c r="VNI976" s="6"/>
      <c r="VNJ976" s="6"/>
      <c r="VNK976" s="6"/>
      <c r="VNL976" s="6"/>
      <c r="VNM976" s="6"/>
      <c r="VNN976" s="6"/>
      <c r="VNO976" s="6"/>
      <c r="VNP976" s="6"/>
      <c r="VNQ976" s="6"/>
      <c r="VNR976" s="6"/>
      <c r="VNS976" s="6"/>
      <c r="VNT976" s="6"/>
      <c r="VNU976" s="6"/>
      <c r="VNV976" s="6"/>
      <c r="VNW976" s="6"/>
      <c r="VNX976" s="6"/>
      <c r="VNY976" s="6"/>
      <c r="VNZ976" s="6"/>
      <c r="VOA976" s="6"/>
      <c r="VOB976" s="6"/>
      <c r="VOC976" s="6"/>
      <c r="VOD976" s="6"/>
      <c r="VOE976" s="6"/>
      <c r="VOF976" s="6"/>
      <c r="VOG976" s="6"/>
      <c r="VOH976" s="6"/>
      <c r="VOI976" s="6"/>
      <c r="VOJ976" s="6"/>
      <c r="VOK976" s="6"/>
      <c r="VOL976" s="6"/>
      <c r="VOM976" s="6"/>
      <c r="VON976" s="6"/>
      <c r="VOO976" s="6"/>
      <c r="VOP976" s="6"/>
      <c r="VOQ976" s="6"/>
      <c r="VOR976" s="6"/>
      <c r="VOS976" s="6"/>
      <c r="VOT976" s="6"/>
      <c r="VOU976" s="6"/>
      <c r="VOV976" s="6"/>
      <c r="VOW976" s="6"/>
      <c r="VOX976" s="6"/>
      <c r="VOY976" s="6"/>
      <c r="VOZ976" s="6"/>
      <c r="VPA976" s="6"/>
      <c r="VPB976" s="6"/>
      <c r="VPC976" s="6"/>
      <c r="VPD976" s="6"/>
      <c r="VPE976" s="6"/>
      <c r="VPF976" s="6"/>
      <c r="VPG976" s="6"/>
      <c r="VPH976" s="6"/>
      <c r="VPI976" s="6"/>
      <c r="VPJ976" s="6"/>
      <c r="VPK976" s="6"/>
      <c r="VPL976" s="6"/>
      <c r="VPM976" s="6"/>
      <c r="VPN976" s="6"/>
      <c r="VPO976" s="6"/>
      <c r="VPP976" s="6"/>
      <c r="VPQ976" s="6"/>
      <c r="VPR976" s="6"/>
      <c r="VPS976" s="6"/>
      <c r="VPT976" s="6"/>
      <c r="VPU976" s="6"/>
      <c r="VPV976" s="6"/>
      <c r="VPW976" s="6"/>
      <c r="VPX976" s="6"/>
      <c r="VPY976" s="6"/>
      <c r="VPZ976" s="6"/>
      <c r="VQA976" s="6"/>
      <c r="VQB976" s="6"/>
      <c r="VQC976" s="6"/>
      <c r="VQD976" s="6"/>
      <c r="VQE976" s="6"/>
      <c r="VQF976" s="6"/>
      <c r="VQG976" s="6"/>
      <c r="VQH976" s="6"/>
      <c r="VQI976" s="6"/>
      <c r="VQJ976" s="6"/>
      <c r="VQK976" s="6"/>
      <c r="VQL976" s="6"/>
      <c r="VQM976" s="6"/>
      <c r="VQN976" s="6"/>
      <c r="VQO976" s="6"/>
      <c r="VQP976" s="6"/>
      <c r="VQQ976" s="6"/>
      <c r="VQR976" s="6"/>
      <c r="VQS976" s="6"/>
      <c r="VQT976" s="6"/>
      <c r="VQU976" s="6"/>
      <c r="VQV976" s="6"/>
      <c r="VQW976" s="6"/>
      <c r="VQX976" s="6"/>
      <c r="VQY976" s="6"/>
      <c r="VQZ976" s="6"/>
      <c r="VRA976" s="6"/>
      <c r="VRB976" s="6"/>
      <c r="VRC976" s="6"/>
      <c r="VRD976" s="6"/>
      <c r="VRE976" s="6"/>
      <c r="VRF976" s="6"/>
      <c r="VRG976" s="6"/>
      <c r="VRH976" s="6"/>
      <c r="VRI976" s="6"/>
      <c r="VRJ976" s="6"/>
      <c r="VRK976" s="6"/>
      <c r="VRL976" s="6"/>
      <c r="VRM976" s="6"/>
      <c r="VRN976" s="6"/>
      <c r="VRO976" s="6"/>
      <c r="VRP976" s="6"/>
      <c r="VRQ976" s="6"/>
      <c r="VRR976" s="6"/>
      <c r="VRS976" s="6"/>
      <c r="VRT976" s="6"/>
      <c r="VRU976" s="6"/>
      <c r="VRV976" s="6"/>
      <c r="VRW976" s="6"/>
      <c r="VRX976" s="6"/>
      <c r="VRY976" s="6"/>
      <c r="VRZ976" s="6"/>
      <c r="VSA976" s="6"/>
      <c r="VSB976" s="6"/>
      <c r="VSC976" s="6"/>
      <c r="VSD976" s="6"/>
      <c r="VSE976" s="6"/>
      <c r="VSF976" s="6"/>
      <c r="VSG976" s="6"/>
      <c r="VSH976" s="6"/>
      <c r="VSI976" s="6"/>
      <c r="VSJ976" s="6"/>
      <c r="VSK976" s="6"/>
      <c r="VSL976" s="6"/>
      <c r="VSM976" s="6"/>
      <c r="VSN976" s="6"/>
      <c r="VSO976" s="6"/>
      <c r="VSP976" s="6"/>
      <c r="VSQ976" s="6"/>
      <c r="VSR976" s="6"/>
      <c r="VSS976" s="6"/>
      <c r="VST976" s="6"/>
      <c r="VSU976" s="6"/>
      <c r="VSV976" s="6"/>
      <c r="VSW976" s="6"/>
      <c r="VSX976" s="6"/>
      <c r="VSY976" s="6"/>
      <c r="VSZ976" s="6"/>
      <c r="VTA976" s="6"/>
      <c r="VTB976" s="6"/>
      <c r="VTC976" s="6"/>
      <c r="VTD976" s="6"/>
      <c r="VTE976" s="6"/>
      <c r="VTF976" s="6"/>
      <c r="VTG976" s="6"/>
      <c r="VTH976" s="6"/>
      <c r="VTI976" s="6"/>
      <c r="VTJ976" s="6"/>
      <c r="VTK976" s="6"/>
      <c r="VTL976" s="6"/>
      <c r="VTM976" s="6"/>
      <c r="VTN976" s="6"/>
      <c r="VTO976" s="6"/>
      <c r="VTP976" s="6"/>
      <c r="VTQ976" s="6"/>
      <c r="VTR976" s="6"/>
      <c r="VTS976" s="6"/>
      <c r="VTT976" s="6"/>
      <c r="VTU976" s="6"/>
      <c r="VTV976" s="6"/>
      <c r="VTW976" s="6"/>
      <c r="VTX976" s="6"/>
      <c r="VTY976" s="6"/>
      <c r="VTZ976" s="6"/>
      <c r="VUA976" s="6"/>
      <c r="VUB976" s="6"/>
      <c r="VUC976" s="6"/>
      <c r="VUD976" s="6"/>
      <c r="VUE976" s="6"/>
      <c r="VUF976" s="6"/>
      <c r="VUG976" s="6"/>
      <c r="VUH976" s="6"/>
      <c r="VUI976" s="6"/>
      <c r="VUJ976" s="6"/>
      <c r="VUK976" s="6"/>
      <c r="VUL976" s="6"/>
      <c r="VUM976" s="6"/>
      <c r="VUN976" s="6"/>
      <c r="VUO976" s="6"/>
      <c r="VUP976" s="6"/>
      <c r="VUQ976" s="6"/>
      <c r="VUR976" s="6"/>
      <c r="VUS976" s="6"/>
      <c r="VUT976" s="6"/>
      <c r="VUU976" s="6"/>
      <c r="VUV976" s="6"/>
      <c r="VUW976" s="6"/>
      <c r="VUX976" s="6"/>
      <c r="VUY976" s="6"/>
      <c r="VUZ976" s="6"/>
      <c r="VVA976" s="6"/>
      <c r="VVB976" s="6"/>
      <c r="VVC976" s="6"/>
      <c r="VVD976" s="6"/>
      <c r="VVE976" s="6"/>
      <c r="VVF976" s="6"/>
      <c r="VVG976" s="6"/>
      <c r="VVH976" s="6"/>
      <c r="VVI976" s="6"/>
      <c r="VVJ976" s="6"/>
      <c r="VVK976" s="6"/>
      <c r="VVL976" s="6"/>
      <c r="VVM976" s="6"/>
      <c r="VVN976" s="6"/>
      <c r="VVO976" s="6"/>
      <c r="VVP976" s="6"/>
      <c r="VVQ976" s="6"/>
      <c r="VVR976" s="6"/>
      <c r="VVS976" s="6"/>
      <c r="VVT976" s="6"/>
      <c r="VVU976" s="6"/>
      <c r="VVV976" s="6"/>
      <c r="VVW976" s="6"/>
      <c r="VVX976" s="6"/>
      <c r="VVY976" s="6"/>
      <c r="VVZ976" s="6"/>
      <c r="VWA976" s="6"/>
      <c r="VWB976" s="6"/>
      <c r="VWC976" s="6"/>
      <c r="VWD976" s="6"/>
      <c r="VWE976" s="6"/>
      <c r="VWF976" s="6"/>
      <c r="VWG976" s="6"/>
      <c r="VWH976" s="6"/>
      <c r="VWI976" s="6"/>
      <c r="VWJ976" s="6"/>
      <c r="VWK976" s="6"/>
      <c r="VWL976" s="6"/>
      <c r="VWM976" s="6"/>
      <c r="VWN976" s="6"/>
      <c r="VWO976" s="6"/>
      <c r="VWP976" s="6"/>
      <c r="VWQ976" s="6"/>
      <c r="VWR976" s="6"/>
      <c r="VWS976" s="6"/>
      <c r="VWT976" s="6"/>
      <c r="VWU976" s="6"/>
      <c r="VWV976" s="6"/>
      <c r="VWW976" s="6"/>
      <c r="VWX976" s="6"/>
      <c r="VWY976" s="6"/>
      <c r="VWZ976" s="6"/>
      <c r="VXA976" s="6"/>
      <c r="VXB976" s="6"/>
      <c r="VXC976" s="6"/>
      <c r="VXD976" s="6"/>
      <c r="VXE976" s="6"/>
      <c r="VXF976" s="6"/>
      <c r="VXG976" s="6"/>
      <c r="VXH976" s="6"/>
      <c r="VXI976" s="6"/>
      <c r="VXJ976" s="6"/>
      <c r="VXK976" s="6"/>
      <c r="VXL976" s="6"/>
      <c r="VXM976" s="6"/>
      <c r="VXN976" s="6"/>
      <c r="VXO976" s="6"/>
      <c r="VXP976" s="6"/>
      <c r="VXQ976" s="6"/>
      <c r="VXR976" s="6"/>
      <c r="VXS976" s="6"/>
      <c r="VXT976" s="6"/>
      <c r="VXU976" s="6"/>
      <c r="VXV976" s="6"/>
      <c r="VXW976" s="6"/>
      <c r="VXX976" s="6"/>
      <c r="VXY976" s="6"/>
      <c r="VXZ976" s="6"/>
      <c r="VYA976" s="6"/>
      <c r="VYB976" s="6"/>
      <c r="VYC976" s="6"/>
      <c r="VYD976" s="6"/>
      <c r="VYE976" s="6"/>
      <c r="VYF976" s="6"/>
      <c r="VYG976" s="6"/>
      <c r="VYH976" s="6"/>
      <c r="VYI976" s="6"/>
      <c r="VYJ976" s="6"/>
      <c r="VYK976" s="6"/>
      <c r="VYL976" s="6"/>
      <c r="VYM976" s="6"/>
      <c r="VYN976" s="6"/>
      <c r="VYO976" s="6"/>
      <c r="VYP976" s="6"/>
      <c r="VYQ976" s="6"/>
      <c r="VYR976" s="6"/>
      <c r="VYS976" s="6"/>
      <c r="VYT976" s="6"/>
      <c r="VYU976" s="6"/>
      <c r="VYV976" s="6"/>
      <c r="VYW976" s="6"/>
      <c r="VYX976" s="6"/>
      <c r="VYY976" s="6"/>
      <c r="VYZ976" s="6"/>
      <c r="VZA976" s="6"/>
      <c r="VZB976" s="6"/>
      <c r="VZC976" s="6"/>
      <c r="VZD976" s="6"/>
      <c r="VZE976" s="6"/>
      <c r="VZF976" s="6"/>
      <c r="VZG976" s="6"/>
      <c r="VZH976" s="6"/>
      <c r="VZI976" s="6"/>
      <c r="VZJ976" s="6"/>
      <c r="VZK976" s="6"/>
      <c r="VZL976" s="6"/>
      <c r="VZM976" s="6"/>
      <c r="VZN976" s="6"/>
      <c r="VZO976" s="6"/>
      <c r="VZP976" s="6"/>
      <c r="VZQ976" s="6"/>
      <c r="VZR976" s="6"/>
      <c r="VZS976" s="6"/>
      <c r="VZT976" s="6"/>
      <c r="VZU976" s="6"/>
      <c r="VZV976" s="6"/>
      <c r="VZW976" s="6"/>
      <c r="VZX976" s="6"/>
      <c r="VZY976" s="6"/>
      <c r="VZZ976" s="6"/>
      <c r="WAA976" s="6"/>
      <c r="WAB976" s="6"/>
      <c r="WAC976" s="6"/>
      <c r="WAD976" s="6"/>
      <c r="WAE976" s="6"/>
      <c r="WAF976" s="6"/>
      <c r="WAG976" s="6"/>
      <c r="WAH976" s="6"/>
      <c r="WAI976" s="6"/>
      <c r="WAJ976" s="6"/>
      <c r="WAK976" s="6"/>
      <c r="WAL976" s="6"/>
      <c r="WAM976" s="6"/>
      <c r="WAN976" s="6"/>
      <c r="WAO976" s="6"/>
      <c r="WAP976" s="6"/>
      <c r="WAQ976" s="6"/>
      <c r="WAR976" s="6"/>
      <c r="WAS976" s="6"/>
      <c r="WAT976" s="6"/>
      <c r="WAU976" s="6"/>
      <c r="WAV976" s="6"/>
      <c r="WAW976" s="6"/>
      <c r="WAX976" s="6"/>
      <c r="WAY976" s="6"/>
      <c r="WAZ976" s="6"/>
      <c r="WBA976" s="6"/>
      <c r="WBB976" s="6"/>
      <c r="WBC976" s="6"/>
      <c r="WBD976" s="6"/>
      <c r="WBE976" s="6"/>
      <c r="WBF976" s="6"/>
      <c r="WBG976" s="6"/>
      <c r="WBH976" s="6"/>
      <c r="WBI976" s="6"/>
      <c r="WBJ976" s="6"/>
      <c r="WBK976" s="6"/>
      <c r="WBL976" s="6"/>
      <c r="WBM976" s="6"/>
      <c r="WBN976" s="6"/>
      <c r="WBO976" s="6"/>
      <c r="WBP976" s="6"/>
      <c r="WBQ976" s="6"/>
      <c r="WBR976" s="6"/>
      <c r="WBS976" s="6"/>
      <c r="WBT976" s="6"/>
      <c r="WBU976" s="6"/>
      <c r="WBV976" s="6"/>
      <c r="WBW976" s="6"/>
      <c r="WBX976" s="6"/>
      <c r="WBY976" s="6"/>
      <c r="WBZ976" s="6"/>
      <c r="WCA976" s="6"/>
      <c r="WCB976" s="6"/>
      <c r="WCC976" s="6"/>
      <c r="WCD976" s="6"/>
      <c r="WCE976" s="6"/>
      <c r="WCF976" s="6"/>
      <c r="WCG976" s="6"/>
      <c r="WCH976" s="6"/>
      <c r="WCI976" s="6"/>
      <c r="WCJ976" s="6"/>
      <c r="WCK976" s="6"/>
      <c r="WCL976" s="6"/>
      <c r="WCM976" s="6"/>
      <c r="WCN976" s="6"/>
      <c r="WCO976" s="6"/>
      <c r="WCP976" s="6"/>
      <c r="WCQ976" s="6"/>
      <c r="WCR976" s="6"/>
      <c r="WCS976" s="6"/>
      <c r="WCT976" s="6"/>
      <c r="WCU976" s="6"/>
      <c r="WCV976" s="6"/>
      <c r="WCW976" s="6"/>
      <c r="WCX976" s="6"/>
      <c r="WCY976" s="6"/>
      <c r="WCZ976" s="6"/>
      <c r="WDA976" s="6"/>
      <c r="WDB976" s="6"/>
      <c r="WDC976" s="6"/>
      <c r="WDD976" s="6"/>
      <c r="WDE976" s="6"/>
      <c r="WDF976" s="6"/>
      <c r="WDG976" s="6"/>
      <c r="WDH976" s="6"/>
      <c r="WDI976" s="6"/>
      <c r="WDJ976" s="6"/>
      <c r="WDK976" s="6"/>
      <c r="WDL976" s="6"/>
      <c r="WDM976" s="6"/>
      <c r="WDN976" s="6"/>
      <c r="WDO976" s="6"/>
      <c r="WDP976" s="6"/>
      <c r="WDQ976" s="6"/>
      <c r="WDR976" s="6"/>
      <c r="WDS976" s="6"/>
      <c r="WDT976" s="6"/>
      <c r="WDU976" s="6"/>
      <c r="WDV976" s="6"/>
      <c r="WDW976" s="6"/>
      <c r="WDX976" s="6"/>
      <c r="WDY976" s="6"/>
      <c r="WDZ976" s="6"/>
      <c r="WEA976" s="6"/>
      <c r="WEB976" s="6"/>
      <c r="WEC976" s="6"/>
      <c r="WED976" s="6"/>
      <c r="WEE976" s="6"/>
      <c r="WEF976" s="6"/>
      <c r="WEG976" s="6"/>
      <c r="WEH976" s="6"/>
      <c r="WEI976" s="6"/>
      <c r="WEJ976" s="6"/>
      <c r="WEK976" s="6"/>
      <c r="WEL976" s="6"/>
      <c r="WEM976" s="6"/>
      <c r="WEN976" s="6"/>
      <c r="WEO976" s="6"/>
      <c r="WEP976" s="6"/>
      <c r="WEQ976" s="6"/>
      <c r="WER976" s="6"/>
      <c r="WES976" s="6"/>
      <c r="WET976" s="6"/>
      <c r="WEU976" s="6"/>
      <c r="WEV976" s="6"/>
      <c r="WEW976" s="6"/>
      <c r="WEX976" s="6"/>
      <c r="WEY976" s="6"/>
      <c r="WEZ976" s="6"/>
      <c r="WFA976" s="6"/>
      <c r="WFB976" s="6"/>
      <c r="WFC976" s="6"/>
      <c r="WFD976" s="6"/>
      <c r="WFE976" s="6"/>
      <c r="WFF976" s="6"/>
      <c r="WFG976" s="6"/>
      <c r="WFH976" s="6"/>
      <c r="WFI976" s="6"/>
      <c r="WFJ976" s="6"/>
      <c r="WFK976" s="6"/>
      <c r="WFL976" s="6"/>
      <c r="WFM976" s="6"/>
      <c r="WFN976" s="6"/>
      <c r="WFO976" s="6"/>
      <c r="WFP976" s="6"/>
      <c r="WFQ976" s="6"/>
      <c r="WFR976" s="6"/>
      <c r="WFS976" s="6"/>
      <c r="WFT976" s="6"/>
      <c r="WFU976" s="6"/>
      <c r="WFV976" s="6"/>
      <c r="WFW976" s="6"/>
      <c r="WFX976" s="6"/>
      <c r="WFY976" s="6"/>
      <c r="WFZ976" s="6"/>
      <c r="WGA976" s="6"/>
      <c r="WGB976" s="6"/>
      <c r="WGC976" s="6"/>
      <c r="WGD976" s="6"/>
      <c r="WGE976" s="6"/>
      <c r="WGF976" s="6"/>
      <c r="WGG976" s="6"/>
      <c r="WGH976" s="6"/>
      <c r="WGI976" s="6"/>
      <c r="WGJ976" s="6"/>
      <c r="WGK976" s="6"/>
      <c r="WGL976" s="6"/>
      <c r="WGM976" s="6"/>
      <c r="WGN976" s="6"/>
      <c r="WGO976" s="6"/>
      <c r="WGP976" s="6"/>
      <c r="WGQ976" s="6"/>
      <c r="WGR976" s="6"/>
      <c r="WGS976" s="6"/>
      <c r="WGT976" s="6"/>
      <c r="WGU976" s="6"/>
      <c r="WGV976" s="6"/>
      <c r="WGW976" s="6"/>
      <c r="WGX976" s="6"/>
      <c r="WGY976" s="6"/>
      <c r="WGZ976" s="6"/>
      <c r="WHA976" s="6"/>
      <c r="WHB976" s="6"/>
      <c r="WHC976" s="6"/>
      <c r="WHD976" s="6"/>
      <c r="WHE976" s="6"/>
      <c r="WHF976" s="6"/>
      <c r="WHG976" s="6"/>
      <c r="WHH976" s="6"/>
      <c r="WHI976" s="6"/>
      <c r="WHJ976" s="6"/>
      <c r="WHK976" s="6"/>
      <c r="WHL976" s="6"/>
      <c r="WHM976" s="6"/>
      <c r="WHN976" s="6"/>
      <c r="WHO976" s="6"/>
      <c r="WHP976" s="6"/>
      <c r="WHQ976" s="6"/>
      <c r="WHR976" s="6"/>
      <c r="WHS976" s="6"/>
      <c r="WHT976" s="6"/>
      <c r="WHU976" s="6"/>
      <c r="WHV976" s="6"/>
      <c r="WHW976" s="6"/>
      <c r="WHX976" s="6"/>
      <c r="WHY976" s="6"/>
      <c r="WHZ976" s="6"/>
      <c r="WIA976" s="6"/>
      <c r="WIB976" s="6"/>
      <c r="WIC976" s="6"/>
      <c r="WID976" s="6"/>
      <c r="WIE976" s="6"/>
      <c r="WIF976" s="6"/>
      <c r="WIG976" s="6"/>
      <c r="WIH976" s="6"/>
      <c r="WII976" s="6"/>
      <c r="WIJ976" s="6"/>
      <c r="WIK976" s="6"/>
      <c r="WIL976" s="6"/>
      <c r="WIM976" s="6"/>
      <c r="WIN976" s="6"/>
      <c r="WIO976" s="6"/>
      <c r="WIP976" s="6"/>
      <c r="WIQ976" s="6"/>
      <c r="WIR976" s="6"/>
      <c r="WIS976" s="6"/>
      <c r="WIT976" s="6"/>
      <c r="WIU976" s="6"/>
      <c r="WIV976" s="6"/>
      <c r="WIW976" s="6"/>
      <c r="WIX976" s="6"/>
      <c r="WIY976" s="6"/>
      <c r="WIZ976" s="6"/>
      <c r="WJA976" s="6"/>
      <c r="WJB976" s="6"/>
      <c r="WJC976" s="6"/>
      <c r="WJD976" s="6"/>
      <c r="WJE976" s="6"/>
      <c r="WJF976" s="6"/>
      <c r="WJG976" s="6"/>
      <c r="WJH976" s="6"/>
      <c r="WJI976" s="6"/>
      <c r="WJJ976" s="6"/>
      <c r="WJK976" s="6"/>
      <c r="WJL976" s="6"/>
      <c r="WJM976" s="6"/>
      <c r="WJN976" s="6"/>
      <c r="WJO976" s="6"/>
      <c r="WJP976" s="6"/>
      <c r="WJQ976" s="6"/>
      <c r="WJR976" s="6"/>
      <c r="WJS976" s="6"/>
      <c r="WJT976" s="6"/>
      <c r="WJU976" s="6"/>
      <c r="WJV976" s="6"/>
      <c r="WJW976" s="6"/>
      <c r="WJX976" s="6"/>
      <c r="WJY976" s="6"/>
      <c r="WJZ976" s="6"/>
      <c r="WKA976" s="6"/>
      <c r="WKB976" s="6"/>
      <c r="WKC976" s="6"/>
      <c r="WKD976" s="6"/>
      <c r="WKE976" s="6"/>
      <c r="WKF976" s="6"/>
      <c r="WKG976" s="6"/>
      <c r="WKH976" s="6"/>
      <c r="WKI976" s="6"/>
      <c r="WKJ976" s="6"/>
      <c r="WKK976" s="6"/>
      <c r="WKL976" s="6"/>
      <c r="WKM976" s="6"/>
      <c r="WKN976" s="6"/>
      <c r="WKO976" s="6"/>
      <c r="WKP976" s="6"/>
      <c r="WKQ976" s="6"/>
      <c r="WKR976" s="6"/>
      <c r="WKS976" s="6"/>
      <c r="WKT976" s="6"/>
      <c r="WKU976" s="6"/>
      <c r="WKV976" s="6"/>
      <c r="WKW976" s="6"/>
      <c r="WKX976" s="6"/>
      <c r="WKY976" s="6"/>
      <c r="WKZ976" s="6"/>
      <c r="WLA976" s="6"/>
      <c r="WLB976" s="6"/>
      <c r="WLC976" s="6"/>
      <c r="WLD976" s="6"/>
      <c r="WLE976" s="6"/>
      <c r="WLF976" s="6"/>
      <c r="WLG976" s="6"/>
      <c r="WLH976" s="6"/>
      <c r="WLI976" s="6"/>
      <c r="WLJ976" s="6"/>
      <c r="WLK976" s="6"/>
      <c r="WLL976" s="6"/>
      <c r="WLM976" s="6"/>
      <c r="WLN976" s="6"/>
      <c r="WLO976" s="6"/>
      <c r="WLP976" s="6"/>
      <c r="WLQ976" s="6"/>
      <c r="WLR976" s="6"/>
      <c r="WLS976" s="6"/>
      <c r="WLT976" s="6"/>
      <c r="WLU976" s="6"/>
      <c r="WLV976" s="6"/>
      <c r="WLW976" s="6"/>
      <c r="WLX976" s="6"/>
      <c r="WLY976" s="6"/>
      <c r="WLZ976" s="6"/>
      <c r="WMA976" s="6"/>
      <c r="WMB976" s="6"/>
      <c r="WMC976" s="6"/>
      <c r="WMD976" s="6"/>
      <c r="WME976" s="6"/>
      <c r="WMF976" s="6"/>
      <c r="WMG976" s="6"/>
      <c r="WMH976" s="6"/>
      <c r="WMI976" s="6"/>
      <c r="WMJ976" s="6"/>
      <c r="WMK976" s="6"/>
      <c r="WML976" s="6"/>
      <c r="WMM976" s="6"/>
      <c r="WMN976" s="6"/>
      <c r="WMO976" s="6"/>
      <c r="WMP976" s="6"/>
      <c r="WMQ976" s="6"/>
      <c r="WMR976" s="6"/>
      <c r="WMS976" s="6"/>
      <c r="WMT976" s="6"/>
      <c r="WMU976" s="6"/>
      <c r="WMV976" s="6"/>
      <c r="WMW976" s="6"/>
      <c r="WMX976" s="6"/>
      <c r="WMY976" s="6"/>
      <c r="WMZ976" s="6"/>
      <c r="WNA976" s="6"/>
      <c r="WNB976" s="6"/>
      <c r="WNC976" s="6"/>
      <c r="WND976" s="6"/>
      <c r="WNE976" s="6"/>
      <c r="WNF976" s="6"/>
      <c r="WNG976" s="6"/>
      <c r="WNH976" s="6"/>
      <c r="WNI976" s="6"/>
      <c r="WNJ976" s="6"/>
      <c r="WNK976" s="6"/>
      <c r="WNL976" s="6"/>
      <c r="WNM976" s="6"/>
      <c r="WNN976" s="6"/>
      <c r="WNO976" s="6"/>
      <c r="WNP976" s="6"/>
      <c r="WNQ976" s="6"/>
      <c r="WNR976" s="6"/>
      <c r="WNS976" s="6"/>
      <c r="WNT976" s="6"/>
      <c r="WNU976" s="6"/>
      <c r="WNV976" s="6"/>
      <c r="WNW976" s="6"/>
      <c r="WNX976" s="6"/>
      <c r="WNY976" s="6"/>
      <c r="WNZ976" s="6"/>
      <c r="WOA976" s="6"/>
      <c r="WOB976" s="6"/>
      <c r="WOC976" s="6"/>
      <c r="WOD976" s="6"/>
      <c r="WOE976" s="6"/>
      <c r="WOF976" s="6"/>
      <c r="WOG976" s="6"/>
      <c r="WOH976" s="6"/>
      <c r="WOI976" s="6"/>
      <c r="WOJ976" s="6"/>
      <c r="WOK976" s="6"/>
      <c r="WOL976" s="6"/>
      <c r="WOM976" s="6"/>
      <c r="WON976" s="6"/>
      <c r="WOO976" s="6"/>
      <c r="WOP976" s="6"/>
      <c r="WOQ976" s="6"/>
      <c r="WOR976" s="6"/>
      <c r="WOS976" s="6"/>
      <c r="WOT976" s="6"/>
      <c r="WOU976" s="6"/>
      <c r="WOV976" s="6"/>
      <c r="WOW976" s="6"/>
      <c r="WOX976" s="6"/>
      <c r="WOY976" s="6"/>
      <c r="WOZ976" s="6"/>
      <c r="WPA976" s="6"/>
      <c r="WPB976" s="6"/>
      <c r="WPC976" s="6"/>
      <c r="WPD976" s="6"/>
      <c r="WPE976" s="6"/>
      <c r="WPF976" s="6"/>
      <c r="WPG976" s="6"/>
      <c r="WPH976" s="6"/>
      <c r="WPI976" s="6"/>
      <c r="WPJ976" s="6"/>
      <c r="WPK976" s="6"/>
      <c r="WPL976" s="6"/>
      <c r="WPM976" s="6"/>
      <c r="WPN976" s="6"/>
      <c r="WPO976" s="6"/>
      <c r="WPP976" s="6"/>
      <c r="WPQ976" s="6"/>
      <c r="WPR976" s="6"/>
      <c r="WPS976" s="6"/>
      <c r="WPT976" s="6"/>
      <c r="WPU976" s="6"/>
      <c r="WPV976" s="6"/>
      <c r="WPW976" s="6"/>
      <c r="WPX976" s="6"/>
      <c r="WPY976" s="6"/>
      <c r="WPZ976" s="6"/>
      <c r="WQA976" s="6"/>
      <c r="WQB976" s="6"/>
      <c r="WQC976" s="6"/>
      <c r="WQD976" s="6"/>
      <c r="WQE976" s="6"/>
      <c r="WQF976" s="6"/>
      <c r="WQG976" s="6"/>
      <c r="WQH976" s="6"/>
      <c r="WQI976" s="6"/>
      <c r="WQJ976" s="6"/>
      <c r="WQK976" s="6"/>
      <c r="WQL976" s="6"/>
      <c r="WQM976" s="6"/>
      <c r="WQN976" s="6"/>
      <c r="WQO976" s="6"/>
      <c r="WQP976" s="6"/>
      <c r="WQQ976" s="6"/>
      <c r="WQR976" s="6"/>
      <c r="WQS976" s="6"/>
      <c r="WQT976" s="6"/>
      <c r="WQU976" s="6"/>
      <c r="WQV976" s="6"/>
      <c r="WQW976" s="6"/>
      <c r="WQX976" s="6"/>
      <c r="WQY976" s="6"/>
      <c r="WQZ976" s="6"/>
      <c r="WRA976" s="6"/>
      <c r="WRB976" s="6"/>
      <c r="WRC976" s="6"/>
      <c r="WRD976" s="6"/>
      <c r="WRE976" s="6"/>
      <c r="WRF976" s="6"/>
      <c r="WRG976" s="6"/>
      <c r="WRH976" s="6"/>
      <c r="WRI976" s="6"/>
      <c r="WRJ976" s="6"/>
      <c r="WRK976" s="6"/>
      <c r="WRL976" s="6"/>
      <c r="WRM976" s="6"/>
      <c r="WRN976" s="6"/>
      <c r="WRO976" s="6"/>
      <c r="WRP976" s="6"/>
      <c r="WRQ976" s="6"/>
      <c r="WRR976" s="6"/>
      <c r="WRS976" s="6"/>
      <c r="WRT976" s="6"/>
      <c r="WRU976" s="6"/>
      <c r="WRV976" s="6"/>
      <c r="WRW976" s="6"/>
      <c r="WRX976" s="6"/>
      <c r="WRY976" s="6"/>
      <c r="WRZ976" s="6"/>
      <c r="WSA976" s="6"/>
      <c r="WSB976" s="6"/>
      <c r="WSC976" s="6"/>
      <c r="WSD976" s="6"/>
      <c r="WSE976" s="6"/>
      <c r="WSF976" s="6"/>
      <c r="WSG976" s="6"/>
      <c r="WSH976" s="6"/>
      <c r="WSI976" s="6"/>
      <c r="WSJ976" s="6"/>
      <c r="WSK976" s="6"/>
      <c r="WSL976" s="6"/>
      <c r="WSM976" s="6"/>
      <c r="WSN976" s="6"/>
      <c r="WSO976" s="6"/>
      <c r="WSP976" s="6"/>
      <c r="WSQ976" s="6"/>
      <c r="WSR976" s="6"/>
      <c r="WSS976" s="6"/>
      <c r="WST976" s="6"/>
      <c r="WSU976" s="6"/>
      <c r="WSV976" s="6"/>
      <c r="WSW976" s="6"/>
      <c r="WSX976" s="6"/>
      <c r="WSY976" s="6"/>
      <c r="WSZ976" s="6"/>
      <c r="WTA976" s="6"/>
      <c r="WTB976" s="6"/>
      <c r="WTC976" s="6"/>
      <c r="WTD976" s="6"/>
      <c r="WTE976" s="6"/>
      <c r="WTF976" s="6"/>
      <c r="WTG976" s="6"/>
      <c r="WTH976" s="6"/>
      <c r="WTI976" s="6"/>
      <c r="WTJ976" s="6"/>
      <c r="WTK976" s="6"/>
      <c r="WTL976" s="6"/>
      <c r="WTM976" s="6"/>
      <c r="WTN976" s="6"/>
      <c r="WTO976" s="6"/>
      <c r="WTP976" s="6"/>
      <c r="WTQ976" s="6"/>
      <c r="WTR976" s="6"/>
      <c r="WTS976" s="6"/>
      <c r="WTT976" s="6"/>
      <c r="WTU976" s="6"/>
      <c r="WTV976" s="6"/>
      <c r="WTW976" s="6"/>
      <c r="WTX976" s="6"/>
      <c r="WTY976" s="6"/>
      <c r="WTZ976" s="6"/>
      <c r="WUA976" s="6"/>
      <c r="WUB976" s="6"/>
      <c r="WUC976" s="6"/>
      <c r="WUD976" s="6"/>
      <c r="WUE976" s="6"/>
      <c r="WUF976" s="6"/>
      <c r="WUG976" s="6"/>
      <c r="WUH976" s="6"/>
      <c r="WUI976" s="6"/>
      <c r="WUJ976" s="6"/>
      <c r="WUK976" s="6"/>
      <c r="WUL976" s="6"/>
      <c r="WUM976" s="6"/>
      <c r="WUN976" s="6"/>
      <c r="WUO976" s="6"/>
      <c r="WUP976" s="6"/>
      <c r="WUQ976" s="6"/>
      <c r="WUR976" s="6"/>
      <c r="WUS976" s="6"/>
      <c r="WUT976" s="6"/>
      <c r="WUU976" s="6"/>
      <c r="WUV976" s="6"/>
      <c r="WUW976" s="6"/>
      <c r="WUX976" s="6"/>
      <c r="WUY976" s="6"/>
      <c r="WUZ976" s="6"/>
      <c r="WVA976" s="6"/>
      <c r="WVB976" s="6"/>
      <c r="WVC976" s="6"/>
      <c r="WVD976" s="6"/>
      <c r="WVE976" s="6"/>
      <c r="WVF976" s="6"/>
      <c r="WVG976" s="6"/>
      <c r="WVH976" s="6"/>
      <c r="WVI976" s="6"/>
      <c r="WVJ976" s="6"/>
      <c r="WVK976" s="6"/>
      <c r="WVL976" s="6"/>
      <c r="WVM976" s="6"/>
      <c r="WVN976" s="6"/>
      <c r="WVO976" s="6"/>
      <c r="WVP976" s="6"/>
    </row>
    <row r="977" spans="2:3" s="6" customFormat="1" hidden="1">
      <c r="B977" s="6" t="s">
        <v>114</v>
      </c>
      <c r="C977" s="6">
        <v>0</v>
      </c>
    </row>
    <row r="978" spans="2:3" s="6" customFormat="1" hidden="1">
      <c r="B978" s="6" t="s">
        <v>115</v>
      </c>
      <c r="C978" s="6">
        <v>0</v>
      </c>
    </row>
    <row r="979" spans="2:3" s="6" customFormat="1" hidden="1">
      <c r="B979" s="6" t="s">
        <v>116</v>
      </c>
      <c r="C979" s="6">
        <v>0</v>
      </c>
    </row>
    <row r="980" spans="2:3" s="6" customFormat="1" hidden="1">
      <c r="B980" s="6" t="s">
        <v>117</v>
      </c>
      <c r="C980" s="6">
        <v>0</v>
      </c>
    </row>
    <row r="981" spans="2:3" s="6" customFormat="1" hidden="1">
      <c r="B981" s="6" t="s">
        <v>118</v>
      </c>
      <c r="C981" s="6">
        <v>0</v>
      </c>
    </row>
    <row r="982" spans="2:3" s="6" customFormat="1" hidden="1">
      <c r="B982" s="6" t="s">
        <v>119</v>
      </c>
      <c r="C982" s="6" t="b">
        <v>1</v>
      </c>
    </row>
    <row r="983" spans="2:3" s="6" customFormat="1" hidden="1">
      <c r="B983" s="6" t="s">
        <v>120</v>
      </c>
      <c r="C983" s="6">
        <v>0</v>
      </c>
    </row>
    <row r="984" spans="2:3" s="6" customFormat="1" hidden="1">
      <c r="B984" s="6" t="s">
        <v>121</v>
      </c>
      <c r="C984" s="6" t="b">
        <v>1</v>
      </c>
    </row>
    <row r="985" spans="2:3" s="6" customFormat="1" hidden="1">
      <c r="B985" s="6" t="s">
        <v>122</v>
      </c>
      <c r="C985" s="6">
        <v>0</v>
      </c>
    </row>
    <row r="986" spans="2:3" s="6" customFormat="1" hidden="1">
      <c r="B986" s="6" t="s">
        <v>123</v>
      </c>
      <c r="C986" s="6">
        <v>0</v>
      </c>
    </row>
    <row r="987" spans="2:3" s="6" customFormat="1" hidden="1">
      <c r="B987" s="6" t="s">
        <v>124</v>
      </c>
      <c r="C987" s="6" t="b">
        <v>1</v>
      </c>
    </row>
    <row r="988" spans="2:3" s="6" customFormat="1" hidden="1">
      <c r="B988" s="6" t="s">
        <v>125</v>
      </c>
      <c r="C988" s="6">
        <v>0</v>
      </c>
    </row>
    <row r="989" spans="2:3" s="6" customFormat="1" hidden="1">
      <c r="B989" s="6" t="s">
        <v>126</v>
      </c>
      <c r="C989" s="6">
        <v>0</v>
      </c>
    </row>
    <row r="990" spans="2:3" s="6" customFormat="1" hidden="1">
      <c r="B990" s="6" t="s">
        <v>127</v>
      </c>
      <c r="C990" s="6">
        <v>0</v>
      </c>
    </row>
    <row r="991" spans="2:3" s="6" customFormat="1" hidden="1">
      <c r="B991" s="6" t="s">
        <v>128</v>
      </c>
      <c r="C991" s="6">
        <v>0</v>
      </c>
    </row>
    <row r="992" spans="2:3" s="6" customFormat="1" hidden="1">
      <c r="B992" s="6" t="s">
        <v>129</v>
      </c>
      <c r="C992" s="6" t="s">
        <v>443</v>
      </c>
    </row>
    <row r="993" spans="2:3" s="6" customFormat="1" hidden="1">
      <c r="B993" s="6" t="s">
        <v>130</v>
      </c>
      <c r="C993" s="6">
        <v>750</v>
      </c>
    </row>
    <row r="994" spans="2:3" s="6" customFormat="1" hidden="1">
      <c r="B994" s="6" t="s">
        <v>132</v>
      </c>
      <c r="C994" s="6">
        <v>185</v>
      </c>
    </row>
    <row r="995" spans="2:3" s="6" customFormat="1" hidden="1">
      <c r="B995" s="6" t="s">
        <v>133</v>
      </c>
      <c r="C995" s="6">
        <v>3.7</v>
      </c>
    </row>
    <row r="996" spans="2:3" s="6" customFormat="1" hidden="1">
      <c r="B996" s="6" t="s">
        <v>134</v>
      </c>
      <c r="C996" s="6">
        <v>0</v>
      </c>
    </row>
    <row r="997" spans="2:3" s="6" customFormat="1" hidden="1">
      <c r="B997" s="6" t="s">
        <v>135</v>
      </c>
      <c r="C997" s="6">
        <v>0</v>
      </c>
    </row>
    <row r="998" spans="2:3" s="6" customFormat="1" hidden="1">
      <c r="B998" s="6" t="s">
        <v>136</v>
      </c>
      <c r="C998" s="6">
        <v>0</v>
      </c>
    </row>
    <row r="999" spans="2:3" s="6" customFormat="1" hidden="1">
      <c r="B999" s="6" t="s">
        <v>137</v>
      </c>
      <c r="C999" s="6">
        <v>0</v>
      </c>
    </row>
    <row r="1000" spans="2:3" s="6" customFormat="1" hidden="1">
      <c r="B1000" s="6" t="s">
        <v>138</v>
      </c>
      <c r="C1000" s="6">
        <v>270</v>
      </c>
    </row>
    <row r="1001" spans="2:3" s="6" customFormat="1" hidden="1">
      <c r="B1001" s="6" t="s">
        <v>139</v>
      </c>
      <c r="C1001" s="6">
        <v>0</v>
      </c>
    </row>
    <row r="1002" spans="2:3" s="6" customFormat="1" hidden="1">
      <c r="B1002" s="6" t="s">
        <v>140</v>
      </c>
      <c r="C1002" s="6">
        <v>0</v>
      </c>
    </row>
    <row r="1003" spans="2:3" s="6" customFormat="1" hidden="1">
      <c r="B1003" s="6" t="s">
        <v>141</v>
      </c>
      <c r="C1003" s="6">
        <v>0</v>
      </c>
    </row>
    <row r="1004" spans="2:3" s="6" customFormat="1" hidden="1">
      <c r="B1004" s="6" t="s">
        <v>142</v>
      </c>
      <c r="C1004" s="6">
        <v>0</v>
      </c>
    </row>
    <row r="1005" spans="2:3" s="6" customFormat="1" hidden="1">
      <c r="B1005" s="6" t="s">
        <v>143</v>
      </c>
      <c r="C1005" s="6">
        <v>0</v>
      </c>
    </row>
    <row r="1006" spans="2:3" s="6" customFormat="1" hidden="1">
      <c r="B1006" s="6" t="s">
        <v>144</v>
      </c>
      <c r="C1006" s="6">
        <v>32000</v>
      </c>
    </row>
    <row r="1007" spans="2:3" s="6" customFormat="1" hidden="1">
      <c r="B1007" s="6" t="s">
        <v>145</v>
      </c>
      <c r="C1007" s="6">
        <v>0</v>
      </c>
    </row>
    <row r="1008" spans="2:3" s="6" customFormat="1" hidden="1">
      <c r="B1008" s="6" t="s">
        <v>146</v>
      </c>
      <c r="C1008" s="6">
        <v>0</v>
      </c>
    </row>
    <row r="1009" spans="2:3" s="6" customFormat="1" hidden="1">
      <c r="B1009" s="6" t="s">
        <v>147</v>
      </c>
      <c r="C1009" s="6">
        <v>0</v>
      </c>
    </row>
    <row r="1010" spans="2:3" s="6" customFormat="1" hidden="1">
      <c r="B1010" s="6" t="s">
        <v>148</v>
      </c>
      <c r="C1010" s="6">
        <v>0</v>
      </c>
    </row>
    <row r="1011" spans="2:3" s="6" customFormat="1" hidden="1">
      <c r="B1011" s="6" t="s">
        <v>149</v>
      </c>
      <c r="C1011" s="6">
        <v>0</v>
      </c>
    </row>
    <row r="1012" spans="2:3" s="6" customFormat="1" hidden="1">
      <c r="B1012" s="6" t="s">
        <v>150</v>
      </c>
      <c r="C1012" s="6">
        <v>185</v>
      </c>
    </row>
    <row r="1013" spans="2:3" s="6" customFormat="1" hidden="1">
      <c r="B1013" s="6" t="s">
        <v>151</v>
      </c>
      <c r="C1013" s="6">
        <v>0</v>
      </c>
    </row>
    <row r="1014" spans="2:3" s="6" customFormat="1" hidden="1">
      <c r="B1014" s="6" t="s">
        <v>152</v>
      </c>
      <c r="C1014" s="6">
        <v>0</v>
      </c>
    </row>
    <row r="1015" spans="2:3" s="6" customFormat="1" hidden="1">
      <c r="B1015" s="6" t="s">
        <v>153</v>
      </c>
      <c r="C1015" s="6">
        <v>75</v>
      </c>
    </row>
    <row r="1016" spans="2:3" s="6" customFormat="1" hidden="1">
      <c r="B1016" s="6" t="s">
        <v>154</v>
      </c>
      <c r="C1016" s="6">
        <v>60</v>
      </c>
    </row>
    <row r="1017" spans="2:3" s="6" customFormat="1" hidden="1">
      <c r="B1017" s="6" t="s">
        <v>155</v>
      </c>
      <c r="C1017" s="6">
        <v>0.6</v>
      </c>
    </row>
    <row r="1018" spans="2:3" s="6" customFormat="1" hidden="1">
      <c r="B1018" s="6" t="s">
        <v>156</v>
      </c>
      <c r="C1018" s="6">
        <v>0</v>
      </c>
    </row>
    <row r="1019" spans="2:3" s="6" customFormat="1" hidden="1">
      <c r="B1019" s="6" t="s">
        <v>157</v>
      </c>
      <c r="C1019" s="6">
        <v>0</v>
      </c>
    </row>
    <row r="1020" spans="2:3" s="6" customFormat="1" hidden="1">
      <c r="B1020" s="6" t="s">
        <v>158</v>
      </c>
      <c r="C1020" s="6">
        <v>0.45</v>
      </c>
    </row>
    <row r="1021" spans="2:3" s="6" customFormat="1" hidden="1">
      <c r="B1021" s="6" t="s">
        <v>159</v>
      </c>
      <c r="C1021" s="6">
        <v>0</v>
      </c>
    </row>
    <row r="1022" spans="2:3" s="6" customFormat="1" hidden="1">
      <c r="B1022" s="6" t="s">
        <v>160</v>
      </c>
      <c r="C1022" s="6">
        <v>0</v>
      </c>
    </row>
    <row r="1023" spans="2:3" s="6" customFormat="1" hidden="1">
      <c r="B1023" s="6" t="s">
        <v>161</v>
      </c>
      <c r="C1023" s="6">
        <v>0.49</v>
      </c>
    </row>
    <row r="1024" spans="2:3" s="6" customFormat="1" hidden="1">
      <c r="B1024" s="6" t="s">
        <v>162</v>
      </c>
      <c r="C1024" s="6">
        <v>0.4</v>
      </c>
    </row>
    <row r="1025" spans="2:3" s="6" customFormat="1" hidden="1">
      <c r="B1025" s="6" t="s">
        <v>163</v>
      </c>
      <c r="C1025" s="6">
        <v>15</v>
      </c>
    </row>
    <row r="1026" spans="2:3" s="6" customFormat="1" hidden="1">
      <c r="B1026" s="6" t="s">
        <v>164</v>
      </c>
      <c r="C1026" s="6">
        <v>0</v>
      </c>
    </row>
    <row r="1027" spans="2:3" s="6" customFormat="1" hidden="1">
      <c r="B1027" s="6" t="s">
        <v>165</v>
      </c>
      <c r="C1027" s="6">
        <v>0</v>
      </c>
    </row>
    <row r="1028" spans="2:3" s="6" customFormat="1" hidden="1">
      <c r="B1028" s="6" t="s">
        <v>166</v>
      </c>
      <c r="C1028" s="6">
        <v>0</v>
      </c>
    </row>
    <row r="1029" spans="2:3" s="6" customFormat="1" hidden="1">
      <c r="B1029" s="6" t="s">
        <v>167</v>
      </c>
      <c r="C1029" s="6">
        <v>0</v>
      </c>
    </row>
    <row r="1030" spans="2:3" s="6" customFormat="1" hidden="1">
      <c r="B1030" s="6" t="s">
        <v>168</v>
      </c>
      <c r="C1030" s="6">
        <v>0</v>
      </c>
    </row>
    <row r="1031" spans="2:3" s="6" customFormat="1" hidden="1">
      <c r="B1031" s="6" t="s">
        <v>169</v>
      </c>
      <c r="C1031" s="6">
        <v>0</v>
      </c>
    </row>
    <row r="1032" spans="2:3" s="6" customFormat="1" hidden="1">
      <c r="B1032" s="6" t="s">
        <v>170</v>
      </c>
      <c r="C1032" s="6">
        <v>2</v>
      </c>
    </row>
    <row r="1033" spans="2:3" s="6" customFormat="1" hidden="1">
      <c r="B1033" s="6" t="s">
        <v>171</v>
      </c>
      <c r="C1033" s="6">
        <v>0</v>
      </c>
    </row>
    <row r="1034" spans="2:3" s="6" customFormat="1" hidden="1">
      <c r="B1034" s="6" t="s">
        <v>172</v>
      </c>
      <c r="C1034" s="6">
        <v>0</v>
      </c>
    </row>
    <row r="1035" spans="2:3" s="6" customFormat="1" hidden="1">
      <c r="B1035" s="6" t="s">
        <v>173</v>
      </c>
      <c r="C1035" s="6">
        <v>0</v>
      </c>
    </row>
    <row r="1036" spans="2:3" s="6" customFormat="1" hidden="1">
      <c r="B1036" s="6" t="s">
        <v>174</v>
      </c>
      <c r="C1036" s="6">
        <v>0</v>
      </c>
    </row>
    <row r="1037" spans="2:3" s="6" customFormat="1" hidden="1">
      <c r="B1037" s="6" t="s">
        <v>175</v>
      </c>
      <c r="C1037" s="6">
        <v>0</v>
      </c>
    </row>
    <row r="1038" spans="2:3" s="6" customFormat="1" hidden="1">
      <c r="B1038" s="6" t="s">
        <v>176</v>
      </c>
      <c r="C1038" s="6">
        <v>0</v>
      </c>
    </row>
    <row r="1039" spans="2:3" s="6" customFormat="1" hidden="1">
      <c r="B1039" s="6" t="s">
        <v>177</v>
      </c>
      <c r="C1039" s="6">
        <v>0</v>
      </c>
    </row>
    <row r="1040" spans="2:3" s="6" customFormat="1" hidden="1">
      <c r="B1040" s="6" t="s">
        <v>178</v>
      </c>
      <c r="C1040" s="6">
        <v>29</v>
      </c>
    </row>
    <row r="1041" spans="2:3" s="6" customFormat="1" hidden="1">
      <c r="B1041" s="6" t="s">
        <v>179</v>
      </c>
      <c r="C1041" s="6">
        <v>0</v>
      </c>
    </row>
    <row r="1042" spans="2:3" s="6" customFormat="1" hidden="1">
      <c r="B1042" s="6" t="s">
        <v>180</v>
      </c>
      <c r="C1042" s="6">
        <v>0</v>
      </c>
    </row>
    <row r="1043" spans="2:3" s="6" customFormat="1" hidden="1">
      <c r="B1043" s="6" t="s">
        <v>181</v>
      </c>
      <c r="C1043" s="6">
        <v>0</v>
      </c>
    </row>
    <row r="1044" spans="2:3" s="6" customFormat="1" hidden="1">
      <c r="B1044" s="6" t="s">
        <v>182</v>
      </c>
      <c r="C1044" s="6">
        <v>0</v>
      </c>
    </row>
    <row r="1045" spans="2:3" s="6" customFormat="1" hidden="1">
      <c r="B1045" s="6" t="s">
        <v>183</v>
      </c>
      <c r="C1045" s="6">
        <v>0</v>
      </c>
    </row>
    <row r="1046" spans="2:3" s="6" customFormat="1" hidden="1">
      <c r="B1046" s="6" t="s">
        <v>184</v>
      </c>
      <c r="C1046" s="6">
        <v>0</v>
      </c>
    </row>
    <row r="1047" spans="2:3" s="6" customFormat="1" hidden="1">
      <c r="B1047" s="6" t="s">
        <v>185</v>
      </c>
      <c r="C1047" s="6">
        <v>0</v>
      </c>
    </row>
    <row r="1048" spans="2:3" s="6" customFormat="1" hidden="1">
      <c r="B1048" s="6" t="s">
        <v>186</v>
      </c>
      <c r="C1048" s="6">
        <v>0</v>
      </c>
    </row>
    <row r="1049" spans="2:3" s="6" customFormat="1" hidden="1">
      <c r="B1049" s="6" t="s">
        <v>187</v>
      </c>
      <c r="C1049" s="6">
        <v>0</v>
      </c>
    </row>
    <row r="1050" spans="2:3" s="6" customFormat="1" hidden="1">
      <c r="B1050" s="6" t="s">
        <v>188</v>
      </c>
      <c r="C1050" s="6">
        <v>0</v>
      </c>
    </row>
    <row r="1051" spans="2:3" s="6" customFormat="1" hidden="1">
      <c r="B1051" s="6" t="s">
        <v>189</v>
      </c>
      <c r="C1051" s="6">
        <v>0</v>
      </c>
    </row>
    <row r="1052" spans="2:3" s="6" customFormat="1" hidden="1">
      <c r="B1052" s="6" t="s">
        <v>190</v>
      </c>
      <c r="C1052" s="6">
        <v>0</v>
      </c>
    </row>
    <row r="1053" spans="2:3" s="6" customFormat="1" hidden="1">
      <c r="B1053" s="6" t="s">
        <v>191</v>
      </c>
      <c r="C1053" s="6" t="s">
        <v>444</v>
      </c>
    </row>
    <row r="1054" spans="2:3" s="6" customFormat="1" hidden="1">
      <c r="B1054" s="6" t="s">
        <v>192</v>
      </c>
      <c r="C1054" s="6">
        <v>0.5</v>
      </c>
    </row>
    <row r="1055" spans="2:3" s="6" customFormat="1" hidden="1">
      <c r="B1055" s="6" t="s">
        <v>193</v>
      </c>
      <c r="C1055" s="6">
        <v>13.5</v>
      </c>
    </row>
    <row r="1056" spans="2:3" s="6" customFormat="1" hidden="1">
      <c r="B1056" s="6" t="s">
        <v>194</v>
      </c>
      <c r="C1056" s="6">
        <v>18</v>
      </c>
    </row>
    <row r="1057" spans="2:3" s="6" customFormat="1" hidden="1">
      <c r="B1057" s="6" t="s">
        <v>195</v>
      </c>
      <c r="C1057" s="6">
        <v>0.5</v>
      </c>
    </row>
    <row r="1058" spans="2:3" s="6" customFormat="1" hidden="1">
      <c r="B1058" s="6" t="s">
        <v>196</v>
      </c>
      <c r="C1058" s="6">
        <v>6</v>
      </c>
    </row>
    <row r="1059" spans="2:3" s="6" customFormat="1" hidden="1">
      <c r="B1059" s="6" t="s">
        <v>197</v>
      </c>
      <c r="C1059" s="6">
        <v>3.5</v>
      </c>
    </row>
    <row r="1060" spans="2:3" s="6" customFormat="1" hidden="1">
      <c r="B1060" s="6" t="s">
        <v>198</v>
      </c>
      <c r="C1060" s="6">
        <v>5000</v>
      </c>
    </row>
    <row r="1061" spans="2:3" s="6" customFormat="1" hidden="1">
      <c r="B1061" s="6" t="s">
        <v>199</v>
      </c>
      <c r="C1061" s="6">
        <v>4</v>
      </c>
    </row>
    <row r="1062" spans="2:3" s="6" customFormat="1" hidden="1">
      <c r="B1062" s="6" t="s">
        <v>200</v>
      </c>
      <c r="C1062" s="6">
        <v>0</v>
      </c>
    </row>
    <row r="1063" spans="2:3" s="6" customFormat="1" hidden="1">
      <c r="B1063" s="6" t="s">
        <v>201</v>
      </c>
      <c r="C1063" s="6">
        <v>0</v>
      </c>
    </row>
    <row r="1064" spans="2:3" s="6" customFormat="1" hidden="1">
      <c r="B1064" s="6" t="s">
        <v>202</v>
      </c>
      <c r="C1064" s="6">
        <v>0</v>
      </c>
    </row>
    <row r="1065" spans="2:3" s="6" customFormat="1" hidden="1">
      <c r="B1065" s="6" t="s">
        <v>203</v>
      </c>
      <c r="C1065" s="6">
        <v>6</v>
      </c>
    </row>
    <row r="1066" spans="2:3" s="6" customFormat="1" hidden="1">
      <c r="B1066" s="6" t="s">
        <v>204</v>
      </c>
      <c r="C1066" s="6">
        <v>3.65</v>
      </c>
    </row>
    <row r="1067" spans="2:3" s="6" customFormat="1" hidden="1">
      <c r="B1067" s="6" t="s">
        <v>205</v>
      </c>
      <c r="C1067" s="6">
        <v>3.38</v>
      </c>
    </row>
    <row r="1068" spans="2:3" s="6" customFormat="1" hidden="1">
      <c r="B1068" s="6" t="s">
        <v>206</v>
      </c>
      <c r="C1068" s="6">
        <v>1</v>
      </c>
    </row>
    <row r="1069" spans="2:3" s="6" customFormat="1" hidden="1">
      <c r="B1069" s="6" t="s">
        <v>207</v>
      </c>
      <c r="C1069" s="6">
        <v>0</v>
      </c>
    </row>
    <row r="1070" spans="2:3" s="6" customFormat="1" hidden="1">
      <c r="B1070" s="6" t="s">
        <v>208</v>
      </c>
      <c r="C1070" s="6">
        <v>21</v>
      </c>
    </row>
    <row r="1071" spans="2:3" s="6" customFormat="1" hidden="1">
      <c r="B1071" s="6" t="s">
        <v>209</v>
      </c>
      <c r="C1071" s="6">
        <v>0</v>
      </c>
    </row>
    <row r="1072" spans="2:3" s="6" customFormat="1" hidden="1">
      <c r="B1072" s="6" t="s">
        <v>210</v>
      </c>
      <c r="C1072" s="6">
        <v>0</v>
      </c>
    </row>
    <row r="1073" spans="2:3" s="6" customFormat="1" hidden="1">
      <c r="B1073" s="6" t="s">
        <v>211</v>
      </c>
      <c r="C1073" s="6">
        <v>0</v>
      </c>
    </row>
    <row r="1074" spans="2:3" s="6" customFormat="1" hidden="1">
      <c r="B1074" s="6" t="s">
        <v>212</v>
      </c>
      <c r="C1074" s="6">
        <v>3</v>
      </c>
    </row>
    <row r="1075" spans="2:3" s="6" customFormat="1" hidden="1">
      <c r="B1075" s="6" t="s">
        <v>213</v>
      </c>
      <c r="C1075" s="6">
        <v>0</v>
      </c>
    </row>
    <row r="1076" spans="2:3" s="6" customFormat="1" hidden="1">
      <c r="B1076" s="6" t="s">
        <v>214</v>
      </c>
      <c r="C1076" s="6">
        <v>0</v>
      </c>
    </row>
    <row r="1077" spans="2:3" s="6" customFormat="1" hidden="1">
      <c r="B1077" s="6" t="s">
        <v>215</v>
      </c>
      <c r="C1077" s="6">
        <v>60</v>
      </c>
    </row>
    <row r="1078" spans="2:3" s="6" customFormat="1" hidden="1">
      <c r="B1078" s="6" t="s">
        <v>216</v>
      </c>
      <c r="C1078" s="6">
        <v>0</v>
      </c>
    </row>
    <row r="1079" spans="2:3" s="6" customFormat="1" hidden="1">
      <c r="B1079" s="6" t="s">
        <v>217</v>
      </c>
      <c r="C1079" s="6">
        <v>2.63</v>
      </c>
    </row>
    <row r="1080" spans="2:3" s="6" customFormat="1" hidden="1">
      <c r="B1080" s="6" t="s">
        <v>218</v>
      </c>
      <c r="C1080" s="6">
        <v>0</v>
      </c>
    </row>
    <row r="1081" spans="2:3" s="6" customFormat="1" hidden="1">
      <c r="B1081" s="6" t="s">
        <v>219</v>
      </c>
      <c r="C1081" s="6">
        <v>9400</v>
      </c>
    </row>
    <row r="1082" spans="2:3" s="6" customFormat="1" hidden="1">
      <c r="B1082" s="6" t="s">
        <v>220</v>
      </c>
      <c r="C1082" s="6">
        <v>0</v>
      </c>
    </row>
    <row r="1083" spans="2:3" s="6" customFormat="1" hidden="1">
      <c r="B1083" s="6" t="s">
        <v>221</v>
      </c>
      <c r="C1083" s="6">
        <v>0</v>
      </c>
    </row>
    <row r="1084" spans="2:3" s="6" customFormat="1" hidden="1">
      <c r="B1084" s="6" t="s">
        <v>222</v>
      </c>
      <c r="C1084" s="6">
        <v>9000</v>
      </c>
    </row>
    <row r="1085" spans="2:3" s="6" customFormat="1" hidden="1">
      <c r="B1085" s="6" t="s">
        <v>223</v>
      </c>
      <c r="C1085" s="6">
        <v>40</v>
      </c>
    </row>
    <row r="1086" spans="2:3" s="6" customFormat="1" hidden="1">
      <c r="B1086" s="6" t="s">
        <v>224</v>
      </c>
      <c r="C1086" s="6">
        <v>15000</v>
      </c>
    </row>
    <row r="1087" spans="2:3" s="6" customFormat="1" hidden="1">
      <c r="B1087" s="6" t="s">
        <v>225</v>
      </c>
      <c r="C1087" s="6">
        <v>25</v>
      </c>
    </row>
    <row r="1088" spans="2:3" s="6" customFormat="1" hidden="1">
      <c r="B1088" s="6" t="s">
        <v>226</v>
      </c>
      <c r="C1088" s="6">
        <v>0</v>
      </c>
    </row>
    <row r="1089" spans="2:3" s="6" customFormat="1" hidden="1">
      <c r="B1089" s="6" t="s">
        <v>227</v>
      </c>
      <c r="C1089" s="6">
        <v>0</v>
      </c>
    </row>
    <row r="1090" spans="2:3" s="6" customFormat="1" hidden="1">
      <c r="B1090" s="6" t="s">
        <v>228</v>
      </c>
      <c r="C1090" s="6">
        <v>0</v>
      </c>
    </row>
    <row r="1091" spans="2:3" s="6" customFormat="1" hidden="1">
      <c r="B1091" s="6" t="s">
        <v>229</v>
      </c>
      <c r="C1091" s="6">
        <v>0</v>
      </c>
    </row>
    <row r="1092" spans="2:3" s="6" customFormat="1" hidden="1">
      <c r="B1092" s="6" t="s">
        <v>230</v>
      </c>
      <c r="C1092" s="6">
        <v>0</v>
      </c>
    </row>
    <row r="1093" spans="2:3" s="6" customFormat="1" hidden="1">
      <c r="B1093" s="6" t="s">
        <v>231</v>
      </c>
      <c r="C1093" s="6">
        <v>0</v>
      </c>
    </row>
    <row r="1094" spans="2:3" s="6" customFormat="1" hidden="1">
      <c r="B1094" s="6" t="s">
        <v>232</v>
      </c>
      <c r="C1094" s="6">
        <v>0</v>
      </c>
    </row>
    <row r="1095" spans="2:3" s="6" customFormat="1" hidden="1">
      <c r="B1095" s="6" t="s">
        <v>233</v>
      </c>
      <c r="C1095" s="6">
        <v>0</v>
      </c>
    </row>
    <row r="1096" spans="2:3" s="6" customFormat="1" hidden="1">
      <c r="B1096" s="6" t="s">
        <v>234</v>
      </c>
      <c r="C1096" s="6">
        <v>0</v>
      </c>
    </row>
    <row r="1097" spans="2:3" s="6" customFormat="1" hidden="1">
      <c r="B1097" s="6" t="s">
        <v>235</v>
      </c>
      <c r="C1097" s="6">
        <v>0</v>
      </c>
    </row>
    <row r="1098" spans="2:3" s="6" customFormat="1" hidden="1">
      <c r="B1098" s="6" t="s">
        <v>236</v>
      </c>
      <c r="C1098" s="6">
        <v>0</v>
      </c>
    </row>
    <row r="1099" spans="2:3" s="6" customFormat="1" hidden="1">
      <c r="B1099" s="6" t="s">
        <v>237</v>
      </c>
      <c r="C1099" s="6">
        <v>6</v>
      </c>
    </row>
    <row r="1100" spans="2:3" s="6" customFormat="1" hidden="1">
      <c r="B1100" s="6" t="s">
        <v>238</v>
      </c>
      <c r="C1100" s="6">
        <v>0</v>
      </c>
    </row>
    <row r="1101" spans="2:3" s="6" customFormat="1" hidden="1">
      <c r="B1101" s="6" t="s">
        <v>239</v>
      </c>
      <c r="C1101" s="6">
        <v>0</v>
      </c>
    </row>
    <row r="1102" spans="2:3" s="6" customFormat="1" hidden="1">
      <c r="B1102" s="6" t="s">
        <v>240</v>
      </c>
      <c r="C1102" s="6">
        <v>0</v>
      </c>
    </row>
    <row r="1103" spans="2:3" s="6" customFormat="1" hidden="1">
      <c r="B1103" s="6" t="s">
        <v>241</v>
      </c>
      <c r="C1103" s="6">
        <v>0</v>
      </c>
    </row>
    <row r="1104" spans="2:3" s="6" customFormat="1" hidden="1">
      <c r="B1104" s="6" t="s">
        <v>242</v>
      </c>
      <c r="C1104" s="6">
        <v>0</v>
      </c>
    </row>
    <row r="1105" spans="2:3" s="6" customFormat="1" hidden="1">
      <c r="B1105" s="6" t="s">
        <v>243</v>
      </c>
      <c r="C1105" s="6">
        <v>0</v>
      </c>
    </row>
    <row r="1106" spans="2:3" s="6" customFormat="1" hidden="1">
      <c r="B1106" s="6" t="s">
        <v>244</v>
      </c>
      <c r="C1106" s="6">
        <v>0</v>
      </c>
    </row>
    <row r="1107" spans="2:3" s="6" customFormat="1" hidden="1">
      <c r="B1107" s="6" t="s">
        <v>245</v>
      </c>
      <c r="C1107" s="6">
        <v>0</v>
      </c>
    </row>
    <row r="1108" spans="2:3" s="6" customFormat="1" hidden="1">
      <c r="B1108" s="6" t="s">
        <v>246</v>
      </c>
      <c r="C1108" s="6">
        <v>0</v>
      </c>
    </row>
    <row r="1109" spans="2:3" s="6" customFormat="1" hidden="1">
      <c r="B1109" s="6" t="s">
        <v>247</v>
      </c>
      <c r="C1109" s="6">
        <v>0</v>
      </c>
    </row>
    <row r="1110" spans="2:3" s="6" customFormat="1" hidden="1">
      <c r="B1110" s="6" t="s">
        <v>248</v>
      </c>
      <c r="C1110" s="6">
        <v>0</v>
      </c>
    </row>
    <row r="1111" spans="2:3" s="6" customFormat="1" hidden="1">
      <c r="B1111" s="6" t="s">
        <v>249</v>
      </c>
      <c r="C1111" s="6">
        <v>0</v>
      </c>
    </row>
    <row r="1112" spans="2:3" s="6" customFormat="1" hidden="1">
      <c r="B1112" s="6" t="s">
        <v>250</v>
      </c>
      <c r="C1112" s="6">
        <v>1</v>
      </c>
    </row>
    <row r="1113" spans="2:3" s="6" customFormat="1" hidden="1">
      <c r="B1113" s="6" t="s">
        <v>251</v>
      </c>
      <c r="C1113" s="6">
        <v>0</v>
      </c>
    </row>
    <row r="1114" spans="2:3" s="6" customFormat="1" hidden="1">
      <c r="B1114" s="6" t="s">
        <v>252</v>
      </c>
      <c r="C1114" s="6">
        <v>0</v>
      </c>
    </row>
    <row r="1115" spans="2:3" s="6" customFormat="1" hidden="1">
      <c r="B1115" s="6" t="s">
        <v>253</v>
      </c>
      <c r="C1115" s="6">
        <v>0</v>
      </c>
    </row>
    <row r="1116" spans="2:3" s="6" customFormat="1" hidden="1">
      <c r="B1116" s="6" t="s">
        <v>254</v>
      </c>
      <c r="C1116" s="6">
        <v>0</v>
      </c>
    </row>
    <row r="1117" spans="2:3" s="6" customFormat="1" hidden="1">
      <c r="B1117" s="6" t="s">
        <v>255</v>
      </c>
      <c r="C1117" s="6">
        <v>0</v>
      </c>
    </row>
    <row r="1118" spans="2:3" s="6" customFormat="1" hidden="1">
      <c r="B1118" s="6" t="s">
        <v>256</v>
      </c>
      <c r="C1118" s="6">
        <v>0</v>
      </c>
    </row>
    <row r="1119" spans="2:3" s="6" customFormat="1" hidden="1">
      <c r="B1119" s="6" t="s">
        <v>257</v>
      </c>
      <c r="C1119" s="6">
        <v>0</v>
      </c>
    </row>
    <row r="1120" spans="2:3" s="6" customFormat="1" hidden="1">
      <c r="B1120" s="6" t="s">
        <v>258</v>
      </c>
      <c r="C1120" s="6" t="s">
        <v>260</v>
      </c>
    </row>
    <row r="1121" spans="2:3" s="6" customFormat="1" hidden="1">
      <c r="B1121" s="6" t="s">
        <v>259</v>
      </c>
      <c r="C1121" s="6" t="s">
        <v>262</v>
      </c>
    </row>
    <row r="1122" spans="2:3" s="6" customFormat="1" hidden="1">
      <c r="B1122" s="6" t="s">
        <v>261</v>
      </c>
      <c r="C1122" s="6" t="s">
        <v>264</v>
      </c>
    </row>
    <row r="1123" spans="2:3" s="6" customFormat="1" hidden="1">
      <c r="B1123" s="6" t="s">
        <v>263</v>
      </c>
      <c r="C1123" s="6" t="s">
        <v>266</v>
      </c>
    </row>
    <row r="1124" spans="2:3" s="6" customFormat="1" hidden="1">
      <c r="B1124" s="6" t="s">
        <v>265</v>
      </c>
      <c r="C1124" s="6" t="s">
        <v>445</v>
      </c>
    </row>
    <row r="1125" spans="2:3" s="6" customFormat="1" hidden="1">
      <c r="B1125" s="6" t="s">
        <v>267</v>
      </c>
      <c r="C1125" s="6" t="s">
        <v>270</v>
      </c>
    </row>
    <row r="1126" spans="2:3" s="6" customFormat="1" hidden="1">
      <c r="B1126" s="6" t="s">
        <v>269</v>
      </c>
      <c r="C1126" s="6" t="s">
        <v>272</v>
      </c>
    </row>
    <row r="1127" spans="2:3" s="6" customFormat="1" hidden="1">
      <c r="B1127" s="6" t="s">
        <v>271</v>
      </c>
      <c r="C1127" s="6" t="s">
        <v>274</v>
      </c>
    </row>
    <row r="1128" spans="2:3" s="6" customFormat="1" hidden="1">
      <c r="B1128" s="6" t="s">
        <v>273</v>
      </c>
      <c r="C1128" s="6" t="s">
        <v>276</v>
      </c>
    </row>
    <row r="1129" spans="2:3" s="6" customFormat="1" hidden="1">
      <c r="B1129" s="6" t="s">
        <v>275</v>
      </c>
      <c r="C1129" s="6" t="s">
        <v>278</v>
      </c>
    </row>
    <row r="1130" spans="2:3" s="6" customFormat="1" hidden="1">
      <c r="B1130" s="6" t="s">
        <v>277</v>
      </c>
      <c r="C1130" s="6" t="s">
        <v>280</v>
      </c>
    </row>
    <row r="1131" spans="2:3" s="6" customFormat="1" hidden="1">
      <c r="B1131" s="6" t="s">
        <v>279</v>
      </c>
      <c r="C1131" s="6" t="s">
        <v>282</v>
      </c>
    </row>
    <row r="1132" spans="2:3" s="6" customFormat="1" hidden="1">
      <c r="B1132" s="6" t="s">
        <v>281</v>
      </c>
      <c r="C1132" s="6" t="s">
        <v>280</v>
      </c>
    </row>
    <row r="1133" spans="2:3" s="6" customFormat="1" hidden="1">
      <c r="B1133" s="6" t="s">
        <v>283</v>
      </c>
      <c r="C1133" s="6" t="s">
        <v>272</v>
      </c>
    </row>
    <row r="1134" spans="2:3" s="6" customFormat="1" hidden="1">
      <c r="B1134" s="6" t="s">
        <v>284</v>
      </c>
      <c r="C1134" s="6" t="s">
        <v>260</v>
      </c>
    </row>
    <row r="1135" spans="2:3" s="6" customFormat="1" hidden="1">
      <c r="B1135" s="6" t="s">
        <v>285</v>
      </c>
      <c r="C1135" s="6" t="s">
        <v>280</v>
      </c>
    </row>
    <row r="1136" spans="2:3" s="6" customFormat="1" hidden="1">
      <c r="B1136" s="6" t="s">
        <v>286</v>
      </c>
      <c r="C1136" s="6" t="s">
        <v>280</v>
      </c>
    </row>
    <row r="1137" spans="2:3" s="6" customFormat="1" hidden="1">
      <c r="B1137" s="6" t="s">
        <v>287</v>
      </c>
      <c r="C1137" s="6" t="s">
        <v>268</v>
      </c>
    </row>
    <row r="1138" spans="2:3" s="6" customFormat="1" hidden="1">
      <c r="B1138" s="6" t="s">
        <v>288</v>
      </c>
      <c r="C1138" s="6" t="s">
        <v>290</v>
      </c>
    </row>
    <row r="1139" spans="2:3" s="6" customFormat="1" hidden="1">
      <c r="B1139" s="6" t="s">
        <v>289</v>
      </c>
      <c r="C1139" s="6" t="s">
        <v>264</v>
      </c>
    </row>
    <row r="1140" spans="2:3" s="6" customFormat="1" hidden="1">
      <c r="B1140" s="6" t="s">
        <v>291</v>
      </c>
      <c r="C1140" s="6" t="s">
        <v>290</v>
      </c>
    </row>
    <row r="1141" spans="2:3" s="6" customFormat="1" hidden="1">
      <c r="B1141" s="6" t="s">
        <v>292</v>
      </c>
      <c r="C1141" s="6" t="s">
        <v>294</v>
      </c>
    </row>
    <row r="1142" spans="2:3" s="6" customFormat="1" hidden="1">
      <c r="B1142" s="6" t="s">
        <v>293</v>
      </c>
      <c r="C1142" s="6" t="s">
        <v>296</v>
      </c>
    </row>
    <row r="1143" spans="2:3" s="6" customFormat="1" hidden="1">
      <c r="B1143" s="6" t="s">
        <v>295</v>
      </c>
      <c r="C1143" s="6" t="s">
        <v>298</v>
      </c>
    </row>
    <row r="1144" spans="2:3" s="6" customFormat="1" hidden="1">
      <c r="B1144" s="6" t="s">
        <v>297</v>
      </c>
      <c r="C1144" s="6" t="s">
        <v>260</v>
      </c>
    </row>
    <row r="1145" spans="2:3" s="6" customFormat="1" hidden="1">
      <c r="B1145" s="6" t="s">
        <v>299</v>
      </c>
      <c r="C1145" s="6" t="s">
        <v>260</v>
      </c>
    </row>
    <row r="1146" spans="2:3" s="6" customFormat="1" hidden="1">
      <c r="B1146" s="6" t="s">
        <v>300</v>
      </c>
      <c r="C1146" s="6" t="s">
        <v>302</v>
      </c>
    </row>
    <row r="1147" spans="2:3" s="6" customFormat="1" hidden="1">
      <c r="B1147" s="6" t="s">
        <v>301</v>
      </c>
      <c r="C1147" s="6" t="s">
        <v>304</v>
      </c>
    </row>
    <row r="1148" spans="2:3" s="6" customFormat="1" hidden="1">
      <c r="B1148" s="6" t="s">
        <v>303</v>
      </c>
      <c r="C1148" s="6">
        <v>0</v>
      </c>
    </row>
    <row r="1149" spans="2:3" s="6" customFormat="1" hidden="1">
      <c r="B1149" s="6" t="s">
        <v>305</v>
      </c>
      <c r="C1149" s="6">
        <v>0</v>
      </c>
    </row>
    <row r="1150" spans="2:3" s="6" customFormat="1" hidden="1">
      <c r="B1150" s="6" t="s">
        <v>306</v>
      </c>
      <c r="C1150" s="6">
        <v>0</v>
      </c>
    </row>
    <row r="1151" spans="2:3" s="6" customFormat="1" hidden="1">
      <c r="B1151" s="6" t="s">
        <v>307</v>
      </c>
      <c r="C1151" s="6" t="s">
        <v>309</v>
      </c>
    </row>
    <row r="1152" spans="2:3" s="6" customFormat="1" hidden="1">
      <c r="B1152" s="6" t="s">
        <v>308</v>
      </c>
      <c r="C1152" s="6">
        <v>0</v>
      </c>
    </row>
    <row r="1153" spans="2:3" s="6" customFormat="1" hidden="1">
      <c r="B1153" s="6" t="s">
        <v>310</v>
      </c>
      <c r="C1153" s="6" t="s">
        <v>309</v>
      </c>
    </row>
    <row r="1154" spans="2:3" s="6" customFormat="1" hidden="1">
      <c r="B1154" s="6" t="s">
        <v>311</v>
      </c>
      <c r="C1154" s="6">
        <v>0</v>
      </c>
    </row>
    <row r="1155" spans="2:3" s="6" customFormat="1" hidden="1">
      <c r="B1155" s="6" t="s">
        <v>312</v>
      </c>
      <c r="C1155" s="6">
        <v>0</v>
      </c>
    </row>
    <row r="1156" spans="2:3" s="6" customFormat="1" hidden="1">
      <c r="B1156" s="6" t="s">
        <v>313</v>
      </c>
      <c r="C1156" s="6">
        <v>0</v>
      </c>
    </row>
    <row r="1157" spans="2:3" s="6" customFormat="1" hidden="1">
      <c r="B1157" s="6" t="s">
        <v>314</v>
      </c>
      <c r="C1157" s="6">
        <v>0</v>
      </c>
    </row>
    <row r="1158" spans="2:3" s="6" customFormat="1" hidden="1">
      <c r="B1158" s="6" t="s">
        <v>315</v>
      </c>
      <c r="C1158" s="6">
        <v>0</v>
      </c>
    </row>
    <row r="1159" spans="2:3" s="6" customFormat="1" hidden="1">
      <c r="B1159" s="6" t="s">
        <v>316</v>
      </c>
      <c r="C1159" s="6" t="s">
        <v>318</v>
      </c>
    </row>
    <row r="1160" spans="2:3" s="6" customFormat="1" hidden="1">
      <c r="B1160" s="6" t="s">
        <v>317</v>
      </c>
      <c r="C1160" s="6">
        <v>0</v>
      </c>
    </row>
    <row r="1161" spans="2:3" s="6" customFormat="1" hidden="1">
      <c r="B1161" s="6" t="s">
        <v>319</v>
      </c>
      <c r="C1161" s="6">
        <v>0</v>
      </c>
    </row>
    <row r="1162" spans="2:3" s="6" customFormat="1" hidden="1">
      <c r="B1162" s="6" t="s">
        <v>320</v>
      </c>
      <c r="C1162" s="6">
        <v>0</v>
      </c>
    </row>
    <row r="1163" spans="2:3" s="6" customFormat="1" hidden="1">
      <c r="B1163" s="6" t="s">
        <v>321</v>
      </c>
      <c r="C1163" s="6">
        <v>0</v>
      </c>
    </row>
    <row r="1164" spans="2:3" s="6" customFormat="1" hidden="1">
      <c r="B1164" s="6" t="s">
        <v>322</v>
      </c>
      <c r="C1164" s="6">
        <v>0</v>
      </c>
    </row>
    <row r="1165" spans="2:3" s="6" customFormat="1" hidden="1">
      <c r="B1165" s="6" t="s">
        <v>323</v>
      </c>
      <c r="C1165" s="6">
        <v>0</v>
      </c>
    </row>
    <row r="1166" spans="2:3" s="6" customFormat="1" hidden="1">
      <c r="B1166" s="6" t="s">
        <v>324</v>
      </c>
      <c r="C1166" s="6">
        <v>0</v>
      </c>
    </row>
    <row r="1167" spans="2:3" s="6" customFormat="1" hidden="1">
      <c r="B1167" s="6" t="s">
        <v>325</v>
      </c>
      <c r="C1167" s="6" t="s">
        <v>327</v>
      </c>
    </row>
    <row r="1168" spans="2:3" s="6" customFormat="1" hidden="1">
      <c r="B1168" s="6" t="s">
        <v>326</v>
      </c>
      <c r="C1168" s="6" t="s">
        <v>318</v>
      </c>
    </row>
    <row r="1169" spans="2:3" s="6" customFormat="1" hidden="1">
      <c r="B1169" s="6" t="s">
        <v>328</v>
      </c>
      <c r="C1169" s="6">
        <v>0</v>
      </c>
    </row>
    <row r="1170" spans="2:3" s="6" customFormat="1" hidden="1">
      <c r="B1170" s="6" t="s">
        <v>329</v>
      </c>
      <c r="C1170" s="6">
        <v>0</v>
      </c>
    </row>
    <row r="1171" spans="2:3" s="6" customFormat="1" hidden="1">
      <c r="B1171" s="6" t="s">
        <v>330</v>
      </c>
      <c r="C1171" s="6">
        <v>0</v>
      </c>
    </row>
    <row r="1172" spans="2:3" s="6" customFormat="1" hidden="1">
      <c r="B1172" s="6" t="s">
        <v>331</v>
      </c>
      <c r="C1172" s="6">
        <v>0</v>
      </c>
    </row>
    <row r="1173" spans="2:3" s="6" customFormat="1" hidden="1">
      <c r="B1173" s="6" t="s">
        <v>332</v>
      </c>
      <c r="C1173" s="6">
        <v>0</v>
      </c>
    </row>
    <row r="1174" spans="2:3" s="6" customFormat="1" hidden="1">
      <c r="B1174" s="6" t="s">
        <v>333</v>
      </c>
      <c r="C1174" s="6">
        <v>0</v>
      </c>
    </row>
    <row r="1175" spans="2:3" s="6" customFormat="1" hidden="1">
      <c r="B1175" s="6" t="s">
        <v>334</v>
      </c>
      <c r="C1175" s="6">
        <v>0</v>
      </c>
    </row>
    <row r="1176" spans="2:3" s="6" customFormat="1" hidden="1">
      <c r="B1176" s="6" t="s">
        <v>335</v>
      </c>
      <c r="C1176" s="6">
        <v>0</v>
      </c>
    </row>
    <row r="1177" spans="2:3" s="6" customFormat="1" hidden="1">
      <c r="B1177" s="6" t="s">
        <v>336</v>
      </c>
      <c r="C1177" s="6">
        <v>0</v>
      </c>
    </row>
    <row r="1178" spans="2:3" s="6" customFormat="1" hidden="1">
      <c r="B1178" s="6" t="s">
        <v>337</v>
      </c>
      <c r="C1178" s="6">
        <v>0</v>
      </c>
    </row>
    <row r="1179" spans="2:3" s="6" customFormat="1" hidden="1">
      <c r="B1179" s="6" t="s">
        <v>338</v>
      </c>
      <c r="C1179" s="6">
        <v>0</v>
      </c>
    </row>
    <row r="1180" spans="2:3" s="6" customFormat="1" hidden="1">
      <c r="B1180" s="6" t="s">
        <v>339</v>
      </c>
      <c r="C1180" s="6">
        <v>0</v>
      </c>
    </row>
    <row r="1181" spans="2:3" s="6" customFormat="1" hidden="1">
      <c r="B1181" s="6" t="s">
        <v>340</v>
      </c>
      <c r="C1181" s="6">
        <v>0</v>
      </c>
    </row>
    <row r="1182" spans="2:3" s="6" customFormat="1" hidden="1">
      <c r="B1182" s="6" t="s">
        <v>341</v>
      </c>
      <c r="C1182" s="6">
        <v>0</v>
      </c>
    </row>
    <row r="1183" spans="2:3" s="6" customFormat="1" hidden="1">
      <c r="B1183" s="6" t="s">
        <v>342</v>
      </c>
      <c r="C1183" s="6">
        <v>0</v>
      </c>
    </row>
    <row r="1184" spans="2:3" s="6" customFormat="1" hidden="1">
      <c r="B1184" s="6" t="s">
        <v>343</v>
      </c>
      <c r="C1184" s="6" t="s">
        <v>318</v>
      </c>
    </row>
    <row r="1185" spans="2:3" s="6" customFormat="1" hidden="1">
      <c r="B1185" s="6" t="s">
        <v>344</v>
      </c>
      <c r="C1185" s="6" t="s">
        <v>327</v>
      </c>
    </row>
    <row r="1186" spans="2:3" s="6" customFormat="1" hidden="1">
      <c r="B1186" s="6" t="s">
        <v>345</v>
      </c>
      <c r="C1186" s="6">
        <v>0</v>
      </c>
    </row>
    <row r="1187" spans="2:3" s="6" customFormat="1" hidden="1">
      <c r="B1187" s="6" t="s">
        <v>346</v>
      </c>
      <c r="C1187" s="6">
        <v>0</v>
      </c>
    </row>
    <row r="1188" spans="2:3" s="6" customFormat="1" hidden="1">
      <c r="B1188" s="6" t="s">
        <v>347</v>
      </c>
      <c r="C1188" s="6">
        <v>0</v>
      </c>
    </row>
    <row r="1189" spans="2:3" s="6" customFormat="1" hidden="1">
      <c r="B1189" s="6" t="s">
        <v>348</v>
      </c>
      <c r="C1189" s="6">
        <v>1</v>
      </c>
    </row>
    <row r="1190" spans="2:3" s="6" customFormat="1" hidden="1">
      <c r="B1190" s="6" t="s">
        <v>349</v>
      </c>
      <c r="C1190" s="6">
        <v>0</v>
      </c>
    </row>
    <row r="1191" spans="2:3" s="6" customFormat="1" hidden="1">
      <c r="B1191" s="6" t="s">
        <v>350</v>
      </c>
      <c r="C1191" s="6">
        <v>0.3</v>
      </c>
    </row>
    <row r="1192" spans="2:3" s="6" customFormat="1" hidden="1">
      <c r="B1192" s="6" t="s">
        <v>351</v>
      </c>
      <c r="C1192" s="6">
        <v>0</v>
      </c>
    </row>
    <row r="1193" spans="2:3" s="6" customFormat="1" hidden="1">
      <c r="B1193" s="6" t="s">
        <v>352</v>
      </c>
      <c r="C1193" s="6">
        <v>0</v>
      </c>
    </row>
    <row r="1194" spans="2:3" s="6" customFormat="1" hidden="1">
      <c r="B1194" s="6" t="s">
        <v>353</v>
      </c>
      <c r="C1194" s="6">
        <v>0</v>
      </c>
    </row>
    <row r="1195" spans="2:3" s="6" customFormat="1" hidden="1">
      <c r="B1195" s="6" t="s">
        <v>354</v>
      </c>
      <c r="C1195" s="6">
        <v>0</v>
      </c>
    </row>
    <row r="1196" spans="2:3" s="6" customFormat="1" hidden="1">
      <c r="B1196" s="6" t="s">
        <v>355</v>
      </c>
      <c r="C1196" s="6">
        <v>0</v>
      </c>
    </row>
    <row r="1197" spans="2:3" s="6" customFormat="1" hidden="1">
      <c r="B1197" s="6" t="s">
        <v>356</v>
      </c>
      <c r="C1197" s="6">
        <v>1</v>
      </c>
    </row>
    <row r="1198" spans="2:3" s="6" customFormat="1" hidden="1">
      <c r="B1198" s="6" t="s">
        <v>357</v>
      </c>
      <c r="C1198" s="6">
        <v>0</v>
      </c>
    </row>
    <row r="1199" spans="2:3" s="6" customFormat="1" hidden="1">
      <c r="B1199" s="6" t="s">
        <v>358</v>
      </c>
      <c r="C1199" s="6">
        <v>0</v>
      </c>
    </row>
    <row r="1200" spans="2:3" s="6" customFormat="1" hidden="1">
      <c r="B1200" s="6" t="s">
        <v>359</v>
      </c>
      <c r="C1200" s="6">
        <v>0</v>
      </c>
    </row>
    <row r="1201" spans="2:3" s="6" customFormat="1" hidden="1">
      <c r="B1201" s="6" t="s">
        <v>360</v>
      </c>
      <c r="C1201" s="6">
        <v>0</v>
      </c>
    </row>
    <row r="1202" spans="2:3" s="6" customFormat="1" hidden="1">
      <c r="B1202" s="6" t="s">
        <v>361</v>
      </c>
      <c r="C1202" s="6">
        <v>0</v>
      </c>
    </row>
    <row r="1203" spans="2:3" s="6" customFormat="1" hidden="1">
      <c r="B1203" s="6" t="s">
        <v>362</v>
      </c>
      <c r="C1203" s="6">
        <v>0</v>
      </c>
    </row>
    <row r="1204" spans="2:3" s="6" customFormat="1" hidden="1">
      <c r="B1204" s="6" t="s">
        <v>363</v>
      </c>
      <c r="C1204" s="6">
        <v>0</v>
      </c>
    </row>
    <row r="1205" spans="2:3" s="6" customFormat="1" hidden="1">
      <c r="B1205" s="6" t="s">
        <v>364</v>
      </c>
      <c r="C1205" s="6">
        <v>2</v>
      </c>
    </row>
    <row r="1206" spans="2:3" s="6" customFormat="1" hidden="1">
      <c r="B1206" s="6" t="s">
        <v>365</v>
      </c>
      <c r="C1206" s="6">
        <v>0</v>
      </c>
    </row>
    <row r="1207" spans="2:3" s="6" customFormat="1" hidden="1">
      <c r="B1207" s="6" t="s">
        <v>366</v>
      </c>
      <c r="C1207" s="6">
        <v>1</v>
      </c>
    </row>
    <row r="1208" spans="2:3" s="6" customFormat="1" hidden="1">
      <c r="B1208" s="6" t="s">
        <v>367</v>
      </c>
      <c r="C1208" s="6">
        <v>0</v>
      </c>
    </row>
    <row r="1209" spans="2:3" s="6" customFormat="1" hidden="1">
      <c r="B1209" s="6" t="s">
        <v>368</v>
      </c>
      <c r="C1209" s="6">
        <v>0</v>
      </c>
    </row>
    <row r="1210" spans="2:3" s="6" customFormat="1" hidden="1">
      <c r="B1210" s="6" t="s">
        <v>369</v>
      </c>
      <c r="C1210" s="6">
        <v>0</v>
      </c>
    </row>
    <row r="1211" spans="2:3" s="6" customFormat="1" hidden="1">
      <c r="B1211" s="6" t="s">
        <v>370</v>
      </c>
      <c r="C1211" s="6">
        <v>0</v>
      </c>
    </row>
    <row r="1212" spans="2:3" s="6" customFormat="1" hidden="1">
      <c r="B1212" s="6" t="s">
        <v>371</v>
      </c>
      <c r="C1212" s="6">
        <v>0</v>
      </c>
    </row>
    <row r="1213" spans="2:3" s="6" customFormat="1" hidden="1">
      <c r="B1213" s="6" t="s">
        <v>372</v>
      </c>
      <c r="C1213" s="6">
        <v>0</v>
      </c>
    </row>
    <row r="1214" spans="2:3" s="6" customFormat="1" hidden="1">
      <c r="B1214" s="6" t="s">
        <v>373</v>
      </c>
      <c r="C1214" s="6">
        <v>0</v>
      </c>
    </row>
    <row r="1215" spans="2:3" s="6" customFormat="1" hidden="1">
      <c r="B1215" s="6" t="s">
        <v>374</v>
      </c>
      <c r="C1215" s="6">
        <v>0</v>
      </c>
    </row>
    <row r="1216" spans="2:3" s="6" customFormat="1" hidden="1">
      <c r="B1216" s="6" t="s">
        <v>375</v>
      </c>
      <c r="C1216" s="6">
        <v>0</v>
      </c>
    </row>
    <row r="1217" spans="2:3" s="6" customFormat="1" hidden="1">
      <c r="B1217" s="6" t="s">
        <v>376</v>
      </c>
      <c r="C1217" s="6">
        <v>0</v>
      </c>
    </row>
    <row r="1218" spans="2:3" s="6" customFormat="1" hidden="1">
      <c r="B1218" s="6" t="s">
        <v>377</v>
      </c>
      <c r="C1218" s="6">
        <v>0</v>
      </c>
    </row>
    <row r="1219" spans="2:3" s="6" customFormat="1" hidden="1">
      <c r="B1219" s="6" t="s">
        <v>378</v>
      </c>
      <c r="C1219" s="6">
        <v>0</v>
      </c>
    </row>
    <row r="1220" spans="2:3" s="6" customFormat="1" hidden="1">
      <c r="B1220" s="6" t="s">
        <v>379</v>
      </c>
      <c r="C1220" s="6">
        <v>0</v>
      </c>
    </row>
    <row r="1221" spans="2:3" s="6" customFormat="1" hidden="1">
      <c r="B1221" s="6" t="s">
        <v>380</v>
      </c>
      <c r="C1221" s="6">
        <v>0</v>
      </c>
    </row>
    <row r="1222" spans="2:3" s="6" customFormat="1" hidden="1">
      <c r="B1222" s="6" t="s">
        <v>381</v>
      </c>
      <c r="C1222" s="6">
        <v>0</v>
      </c>
    </row>
    <row r="1223" spans="2:3" s="6" customFormat="1" hidden="1">
      <c r="B1223" s="6" t="s">
        <v>382</v>
      </c>
      <c r="C1223" s="6">
        <v>0</v>
      </c>
    </row>
    <row r="1224" spans="2:3" s="6" customFormat="1" hidden="1">
      <c r="B1224" s="6" t="s">
        <v>383</v>
      </c>
      <c r="C1224" s="6">
        <v>0</v>
      </c>
    </row>
    <row r="1225" spans="2:3" s="6" customFormat="1" hidden="1">
      <c r="B1225" s="6" t="s">
        <v>384</v>
      </c>
      <c r="C1225" s="6">
        <v>1</v>
      </c>
    </row>
    <row r="1226" spans="2:3" s="6" customFormat="1" hidden="1">
      <c r="B1226" s="6" t="s">
        <v>385</v>
      </c>
      <c r="C1226" s="6">
        <v>0</v>
      </c>
    </row>
    <row r="1227" spans="2:3" s="6" customFormat="1" hidden="1">
      <c r="B1227" s="6" t="s">
        <v>386</v>
      </c>
      <c r="C1227" s="6">
        <v>0</v>
      </c>
    </row>
    <row r="1228" spans="2:3" s="6" customFormat="1" hidden="1">
      <c r="B1228" s="6" t="s">
        <v>387</v>
      </c>
      <c r="C1228" s="6">
        <v>0</v>
      </c>
    </row>
    <row r="1229" spans="2:3" s="6" customFormat="1" hidden="1">
      <c r="B1229" s="6" t="s">
        <v>388</v>
      </c>
      <c r="C1229" s="6">
        <v>0</v>
      </c>
    </row>
    <row r="1230" spans="2:3" s="6" customFormat="1" hidden="1">
      <c r="B1230" s="6" t="s">
        <v>389</v>
      </c>
      <c r="C1230" s="6">
        <v>0</v>
      </c>
    </row>
    <row r="1231" spans="2:3" s="6" customFormat="1" hidden="1">
      <c r="B1231" s="6" t="s">
        <v>390</v>
      </c>
      <c r="C1231" s="6">
        <v>0</v>
      </c>
    </row>
    <row r="1232" spans="2:3" s="6" customFormat="1" hidden="1">
      <c r="B1232" s="6" t="s">
        <v>391</v>
      </c>
      <c r="C1232" s="6">
        <v>0</v>
      </c>
    </row>
    <row r="1233" spans="2:3" s="6" customFormat="1" hidden="1">
      <c r="B1233" s="6" t="s">
        <v>392</v>
      </c>
      <c r="C1233" s="6">
        <v>0</v>
      </c>
    </row>
    <row r="1234" spans="2:3" s="6" customFormat="1" hidden="1">
      <c r="B1234" s="6" t="s">
        <v>393</v>
      </c>
      <c r="C1234" s="6">
        <v>0</v>
      </c>
    </row>
    <row r="1235" spans="2:3" s="6" customFormat="1" hidden="1">
      <c r="B1235" s="6" t="s">
        <v>394</v>
      </c>
      <c r="C1235" s="6">
        <v>0</v>
      </c>
    </row>
    <row r="1236" spans="2:3" s="6" customFormat="1" hidden="1">
      <c r="B1236" s="6" t="s">
        <v>395</v>
      </c>
      <c r="C1236" s="6">
        <v>0</v>
      </c>
    </row>
    <row r="1237" spans="2:3" s="6" customFormat="1" hidden="1">
      <c r="B1237" s="6" t="s">
        <v>396</v>
      </c>
      <c r="C1237" s="6">
        <v>0</v>
      </c>
    </row>
    <row r="1238" spans="2:3" s="6" customFormat="1" hidden="1">
      <c r="B1238" s="6" t="s">
        <v>397</v>
      </c>
      <c r="C1238" s="6">
        <v>0</v>
      </c>
    </row>
    <row r="1239" spans="2:3" s="6" customFormat="1" hidden="1">
      <c r="B1239" s="6" t="s">
        <v>398</v>
      </c>
      <c r="C1239" s="6">
        <v>0</v>
      </c>
    </row>
    <row r="1240" spans="2:3" s="6" customFormat="1" hidden="1">
      <c r="B1240" s="6" t="s">
        <v>399</v>
      </c>
      <c r="C1240" s="6">
        <v>0</v>
      </c>
    </row>
    <row r="1241" spans="2:3" s="6" customFormat="1" hidden="1">
      <c r="B1241" s="6" t="s">
        <v>400</v>
      </c>
      <c r="C1241" s="6">
        <v>0</v>
      </c>
    </row>
    <row r="1242" spans="2:3" s="6" customFormat="1" hidden="1">
      <c r="B1242" s="6" t="s">
        <v>401</v>
      </c>
      <c r="C1242" s="6">
        <v>0</v>
      </c>
    </row>
    <row r="1243" spans="2:3" s="6" customFormat="1" hidden="1">
      <c r="B1243" s="6" t="s">
        <v>402</v>
      </c>
      <c r="C1243" s="6">
        <v>0</v>
      </c>
    </row>
    <row r="1244" spans="2:3" s="6" customFormat="1" hidden="1">
      <c r="B1244" s="6" t="s">
        <v>403</v>
      </c>
      <c r="C1244" s="6">
        <v>0</v>
      </c>
    </row>
    <row r="1245" spans="2:3" s="6" customFormat="1" hidden="1">
      <c r="B1245" s="6" t="s">
        <v>404</v>
      </c>
      <c r="C1245" s="6">
        <v>0</v>
      </c>
    </row>
    <row r="1246" spans="2:3" s="6" customFormat="1" hidden="1">
      <c r="B1246" s="6" t="s">
        <v>405</v>
      </c>
      <c r="C1246" s="6">
        <v>0</v>
      </c>
    </row>
    <row r="1247" spans="2:3" s="6" customFormat="1" hidden="1">
      <c r="B1247" s="6" t="s">
        <v>406</v>
      </c>
      <c r="C1247" s="6">
        <v>0</v>
      </c>
    </row>
    <row r="1248" spans="2:3" s="6" customFormat="1" hidden="1">
      <c r="B1248" s="6" t="s">
        <v>407</v>
      </c>
      <c r="C1248" s="6">
        <v>0</v>
      </c>
    </row>
    <row r="1249" spans="2:3" s="6" customFormat="1" hidden="1">
      <c r="B1249" s="6" t="s">
        <v>408</v>
      </c>
      <c r="C1249" s="6">
        <v>0</v>
      </c>
    </row>
    <row r="1250" spans="2:3" s="6" customFormat="1" hidden="1">
      <c r="B1250" s="6" t="s">
        <v>409</v>
      </c>
      <c r="C1250" s="6">
        <v>0</v>
      </c>
    </row>
    <row r="1251" spans="2:3" s="6" customFormat="1" hidden="1">
      <c r="B1251" s="6" t="s">
        <v>410</v>
      </c>
      <c r="C1251" s="6">
        <v>0</v>
      </c>
    </row>
    <row r="1252" spans="2:3" s="6" customFormat="1" hidden="1">
      <c r="B1252" s="6" t="s">
        <v>411</v>
      </c>
      <c r="C1252" s="6">
        <v>0</v>
      </c>
    </row>
    <row r="1253" spans="2:3" s="6" customFormat="1" hidden="1">
      <c r="B1253" s="6" t="s">
        <v>412</v>
      </c>
      <c r="C1253" s="6">
        <v>0</v>
      </c>
    </row>
    <row r="1254" spans="2:3" s="6" customFormat="1" hidden="1">
      <c r="B1254" s="6" t="s">
        <v>413</v>
      </c>
      <c r="C1254" s="6">
        <v>0</v>
      </c>
    </row>
    <row r="1255" spans="2:3" s="6" customFormat="1" hidden="1">
      <c r="B1255" s="6" t="s">
        <v>414</v>
      </c>
      <c r="C1255" s="6">
        <v>0</v>
      </c>
    </row>
    <row r="1256" spans="2:3" s="6" customFormat="1" hidden="1">
      <c r="B1256" s="6" t="s">
        <v>415</v>
      </c>
      <c r="C1256" s="6">
        <v>0</v>
      </c>
    </row>
    <row r="1257" spans="2:3" s="6" customFormat="1" hidden="1">
      <c r="B1257" s="6" t="s">
        <v>416</v>
      </c>
      <c r="C1257" s="6">
        <v>0</v>
      </c>
    </row>
    <row r="1258" spans="2:3" s="6" customFormat="1" hidden="1">
      <c r="B1258" s="6" t="s">
        <v>417</v>
      </c>
      <c r="C1258" s="6">
        <v>0</v>
      </c>
    </row>
    <row r="1259" spans="2:3" s="6" customFormat="1" hidden="1">
      <c r="B1259" s="6" t="s">
        <v>418</v>
      </c>
      <c r="C1259" s="6">
        <v>0</v>
      </c>
    </row>
    <row r="1260" spans="2:3" s="6" customFormat="1" hidden="1">
      <c r="B1260" s="6" t="s">
        <v>419</v>
      </c>
      <c r="C1260" s="6">
        <v>0</v>
      </c>
    </row>
    <row r="1261" spans="2:3" s="6" customFormat="1" hidden="1">
      <c r="B1261" s="6" t="s">
        <v>420</v>
      </c>
      <c r="C1261" s="6">
        <v>0</v>
      </c>
    </row>
    <row r="1262" spans="2:3" s="6" customFormat="1" hidden="1">
      <c r="B1262" s="6" t="s">
        <v>421</v>
      </c>
      <c r="C1262" s="6">
        <v>0</v>
      </c>
    </row>
    <row r="1263" spans="2:3" s="6" customFormat="1" hidden="1">
      <c r="B1263" s="6" t="s">
        <v>422</v>
      </c>
      <c r="C1263" s="6">
        <v>0</v>
      </c>
    </row>
    <row r="1264" spans="2:3" s="6" customFormat="1" hidden="1">
      <c r="B1264" s="6" t="s">
        <v>423</v>
      </c>
      <c r="C1264" s="6">
        <v>0</v>
      </c>
    </row>
    <row r="1265" spans="2:3" s="6" customFormat="1" hidden="1">
      <c r="B1265" s="6" t="s">
        <v>424</v>
      </c>
      <c r="C1265" s="6">
        <v>0</v>
      </c>
    </row>
    <row r="1266" spans="2:3" s="6" customFormat="1" hidden="1">
      <c r="B1266" s="6" t="s">
        <v>425</v>
      </c>
    </row>
    <row r="1267" spans="2:3" s="6" customFormat="1" hidden="1"/>
  </sheetData>
  <sheetProtection sheet="1"/>
  <mergeCells count="1">
    <mergeCell ref="B3:F3"/>
  </mergeCells>
  <conditionalFormatting sqref="B50">
    <cfRule type="expression" dxfId="14" priority="8" stopIfTrue="1">
      <formula>MID($B50,1,4)="Rent"</formula>
    </cfRule>
  </conditionalFormatting>
  <conditionalFormatting sqref="B74 B78">
    <cfRule type="expression" dxfId="13" priority="2" stopIfTrue="1">
      <formula>MID($B74,1,4)="Rent"</formula>
    </cfRule>
  </conditionalFormatting>
  <conditionalFormatting sqref="C12:D29">
    <cfRule type="expression" dxfId="12" priority="3">
      <formula>$F$1="yes"</formula>
    </cfRule>
  </conditionalFormatting>
  <dataValidations count="1">
    <dataValidation type="list" allowBlank="1" showInputMessage="1" showErrorMessage="1" sqref="F1" xr:uid="{5D0D3A68-C4B5-4D9F-BB69-619C9E3F8E36}">
      <formula1>"Yes, 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5:F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361EF-6720-4BA0-97EE-2E0378A53806}">
  <dimension ref="A1:WVP1161"/>
  <sheetViews>
    <sheetView showGridLines="0" topLeftCell="A14" zoomScaleNormal="100" workbookViewId="0">
      <selection activeCell="H48" sqref="H48"/>
    </sheetView>
  </sheetViews>
  <sheetFormatPr defaultColWidth="0" defaultRowHeight="16.8" zeroHeight="1"/>
  <cols>
    <col min="1" max="1" width="2.69921875" style="6" customWidth="1"/>
    <col min="2" max="2" width="37.59765625" style="6" customWidth="1"/>
    <col min="3" max="3" width="10.3984375" style="6" customWidth="1"/>
    <col min="4" max="4" width="13.59765625" style="6" customWidth="1"/>
    <col min="5" max="5" width="11" style="6" customWidth="1"/>
    <col min="6" max="7" width="12.69921875" style="6" customWidth="1"/>
    <col min="8" max="8" width="11.8984375" style="6" customWidth="1"/>
    <col min="9" max="9" width="9" style="6" customWidth="1"/>
    <col min="10" max="257" width="8" style="6" hidden="1"/>
    <col min="258" max="258" width="28.09765625" style="6" hidden="1"/>
    <col min="259" max="259" width="8.09765625" style="6" hidden="1"/>
    <col min="260" max="260" width="9.09765625" style="6" hidden="1"/>
    <col min="261" max="261" width="9.69921875" style="6" hidden="1"/>
    <col min="262" max="262" width="11.09765625" style="6" hidden="1"/>
    <col min="263" max="263" width="10.3984375" style="6" hidden="1"/>
    <col min="264" max="264" width="10.5" style="6" hidden="1"/>
    <col min="265" max="513" width="8" style="6" hidden="1"/>
    <col min="514" max="514" width="28.09765625" style="6" hidden="1"/>
    <col min="515" max="515" width="8.09765625" style="6" hidden="1"/>
    <col min="516" max="516" width="9.09765625" style="6" hidden="1"/>
    <col min="517" max="517" width="9.69921875" style="6" hidden="1"/>
    <col min="518" max="518" width="11.09765625" style="6" hidden="1"/>
    <col min="519" max="519" width="10.3984375" style="6" hidden="1"/>
    <col min="520" max="520" width="10.5" style="6" hidden="1"/>
    <col min="521" max="769" width="8" style="6" hidden="1"/>
    <col min="770" max="770" width="28.09765625" style="6" hidden="1"/>
    <col min="771" max="771" width="8.09765625" style="6" hidden="1"/>
    <col min="772" max="772" width="9.09765625" style="6" hidden="1"/>
    <col min="773" max="773" width="9.69921875" style="6" hidden="1"/>
    <col min="774" max="774" width="11.09765625" style="6" hidden="1"/>
    <col min="775" max="775" width="10.3984375" style="6" hidden="1"/>
    <col min="776" max="776" width="10.5" style="6" hidden="1"/>
    <col min="777" max="1025" width="9" style="6" hidden="1"/>
    <col min="1026" max="1026" width="28.09765625" style="6" hidden="1"/>
    <col min="1027" max="1027" width="8.09765625" style="6" hidden="1"/>
    <col min="1028" max="1028" width="9.09765625" style="6" hidden="1"/>
    <col min="1029" max="1029" width="9.69921875" style="6" hidden="1"/>
    <col min="1030" max="1030" width="11.09765625" style="6" hidden="1"/>
    <col min="1031" max="1031" width="10.3984375" style="6" hidden="1"/>
    <col min="1032" max="1032" width="10.5" style="6" hidden="1"/>
    <col min="1033" max="1281" width="8" style="6" hidden="1"/>
    <col min="1282" max="1282" width="28.09765625" style="6" hidden="1"/>
    <col min="1283" max="1283" width="8.09765625" style="6" hidden="1"/>
    <col min="1284" max="1284" width="9.09765625" style="6" hidden="1"/>
    <col min="1285" max="1285" width="9.69921875" style="6" hidden="1"/>
    <col min="1286" max="1286" width="11.09765625" style="6" hidden="1"/>
    <col min="1287" max="1287" width="10.3984375" style="6" hidden="1"/>
    <col min="1288" max="1288" width="10.5" style="6" hidden="1"/>
    <col min="1289" max="1537" width="8" style="6" hidden="1"/>
    <col min="1538" max="1538" width="28.09765625" style="6" hidden="1"/>
    <col min="1539" max="1539" width="8.09765625" style="6" hidden="1"/>
    <col min="1540" max="1540" width="9.09765625" style="6" hidden="1"/>
    <col min="1541" max="1541" width="9.69921875" style="6" hidden="1"/>
    <col min="1542" max="1542" width="11.09765625" style="6" hidden="1"/>
    <col min="1543" max="1543" width="10.3984375" style="6" hidden="1"/>
    <col min="1544" max="1544" width="10.5" style="6" hidden="1"/>
    <col min="1545" max="1793" width="8" style="6" hidden="1"/>
    <col min="1794" max="1794" width="28.09765625" style="6" hidden="1"/>
    <col min="1795" max="1795" width="8.09765625" style="6" hidden="1"/>
    <col min="1796" max="1796" width="9.09765625" style="6" hidden="1"/>
    <col min="1797" max="1797" width="9.69921875" style="6" hidden="1"/>
    <col min="1798" max="1798" width="11.09765625" style="6" hidden="1"/>
    <col min="1799" max="1799" width="10.3984375" style="6" hidden="1"/>
    <col min="1800" max="1800" width="10.5" style="6" hidden="1"/>
    <col min="1801" max="2049" width="9" style="6" hidden="1"/>
    <col min="2050" max="2050" width="28.09765625" style="6" hidden="1"/>
    <col min="2051" max="2051" width="8.09765625" style="6" hidden="1"/>
    <col min="2052" max="2052" width="9.09765625" style="6" hidden="1"/>
    <col min="2053" max="2053" width="9.69921875" style="6" hidden="1"/>
    <col min="2054" max="2054" width="11.09765625" style="6" hidden="1"/>
    <col min="2055" max="2055" width="10.3984375" style="6" hidden="1"/>
    <col min="2056" max="2056" width="10.5" style="6" hidden="1"/>
    <col min="2057" max="2305" width="8" style="6" hidden="1"/>
    <col min="2306" max="2306" width="28.09765625" style="6" hidden="1"/>
    <col min="2307" max="2307" width="8.09765625" style="6" hidden="1"/>
    <col min="2308" max="2308" width="9.09765625" style="6" hidden="1"/>
    <col min="2309" max="2309" width="9.69921875" style="6" hidden="1"/>
    <col min="2310" max="2310" width="11.09765625" style="6" hidden="1"/>
    <col min="2311" max="2311" width="10.3984375" style="6" hidden="1"/>
    <col min="2312" max="2312" width="10.5" style="6" hidden="1"/>
    <col min="2313" max="2561" width="8" style="6" hidden="1"/>
    <col min="2562" max="2562" width="28.09765625" style="6" hidden="1"/>
    <col min="2563" max="2563" width="8.09765625" style="6" hidden="1"/>
    <col min="2564" max="2564" width="9.09765625" style="6" hidden="1"/>
    <col min="2565" max="2565" width="9.69921875" style="6" hidden="1"/>
    <col min="2566" max="2566" width="11.09765625" style="6" hidden="1"/>
    <col min="2567" max="2567" width="10.3984375" style="6" hidden="1"/>
    <col min="2568" max="2568" width="10.5" style="6" hidden="1"/>
    <col min="2569" max="2817" width="8" style="6" hidden="1"/>
    <col min="2818" max="2818" width="28.09765625" style="6" hidden="1"/>
    <col min="2819" max="2819" width="8.09765625" style="6" hidden="1"/>
    <col min="2820" max="2820" width="9.09765625" style="6" hidden="1"/>
    <col min="2821" max="2821" width="9.69921875" style="6" hidden="1"/>
    <col min="2822" max="2822" width="11.09765625" style="6" hidden="1"/>
    <col min="2823" max="2823" width="10.3984375" style="6" hidden="1"/>
    <col min="2824" max="2824" width="10.5" style="6" hidden="1"/>
    <col min="2825" max="3073" width="9" style="6" hidden="1"/>
    <col min="3074" max="3074" width="28.09765625" style="6" hidden="1"/>
    <col min="3075" max="3075" width="8.09765625" style="6" hidden="1"/>
    <col min="3076" max="3076" width="9.09765625" style="6" hidden="1"/>
    <col min="3077" max="3077" width="9.69921875" style="6" hidden="1"/>
    <col min="3078" max="3078" width="11.09765625" style="6" hidden="1"/>
    <col min="3079" max="3079" width="10.3984375" style="6" hidden="1"/>
    <col min="3080" max="3080" width="10.5" style="6" hidden="1"/>
    <col min="3081" max="3329" width="8" style="6" hidden="1"/>
    <col min="3330" max="3330" width="28.09765625" style="6" hidden="1"/>
    <col min="3331" max="3331" width="8.09765625" style="6" hidden="1"/>
    <col min="3332" max="3332" width="9.09765625" style="6" hidden="1"/>
    <col min="3333" max="3333" width="9.69921875" style="6" hidden="1"/>
    <col min="3334" max="3334" width="11.09765625" style="6" hidden="1"/>
    <col min="3335" max="3335" width="10.3984375" style="6" hidden="1"/>
    <col min="3336" max="3336" width="10.5" style="6" hidden="1"/>
    <col min="3337" max="3585" width="8" style="6" hidden="1"/>
    <col min="3586" max="3586" width="28.09765625" style="6" hidden="1"/>
    <col min="3587" max="3587" width="8.09765625" style="6" hidden="1"/>
    <col min="3588" max="3588" width="9.09765625" style="6" hidden="1"/>
    <col min="3589" max="3589" width="9.69921875" style="6" hidden="1"/>
    <col min="3590" max="3590" width="11.09765625" style="6" hidden="1"/>
    <col min="3591" max="3591" width="10.3984375" style="6" hidden="1"/>
    <col min="3592" max="3592" width="10.5" style="6" hidden="1"/>
    <col min="3593" max="3841" width="8" style="6" hidden="1"/>
    <col min="3842" max="3842" width="28.09765625" style="6" hidden="1"/>
    <col min="3843" max="3843" width="8.09765625" style="6" hidden="1"/>
    <col min="3844" max="3844" width="9.09765625" style="6" hidden="1"/>
    <col min="3845" max="3845" width="9.69921875" style="6" hidden="1"/>
    <col min="3846" max="3846" width="11.09765625" style="6" hidden="1"/>
    <col min="3847" max="3847" width="10.3984375" style="6" hidden="1"/>
    <col min="3848" max="3848" width="10.5" style="6" hidden="1"/>
    <col min="3849" max="4097" width="9" style="6" hidden="1"/>
    <col min="4098" max="4098" width="28.09765625" style="6" hidden="1"/>
    <col min="4099" max="4099" width="8.09765625" style="6" hidden="1"/>
    <col min="4100" max="4100" width="9.09765625" style="6" hidden="1"/>
    <col min="4101" max="4101" width="9.69921875" style="6" hidden="1"/>
    <col min="4102" max="4102" width="11.09765625" style="6" hidden="1"/>
    <col min="4103" max="4103" width="10.3984375" style="6" hidden="1"/>
    <col min="4104" max="4104" width="10.5" style="6" hidden="1"/>
    <col min="4105" max="4353" width="8" style="6" hidden="1"/>
    <col min="4354" max="4354" width="28.09765625" style="6" hidden="1"/>
    <col min="4355" max="4355" width="8.09765625" style="6" hidden="1"/>
    <col min="4356" max="4356" width="9.09765625" style="6" hidden="1"/>
    <col min="4357" max="4357" width="9.69921875" style="6" hidden="1"/>
    <col min="4358" max="4358" width="11.09765625" style="6" hidden="1"/>
    <col min="4359" max="4359" width="10.3984375" style="6" hidden="1"/>
    <col min="4360" max="4360" width="10.5" style="6" hidden="1"/>
    <col min="4361" max="4609" width="8" style="6" hidden="1"/>
    <col min="4610" max="4610" width="28.09765625" style="6" hidden="1"/>
    <col min="4611" max="4611" width="8.09765625" style="6" hidden="1"/>
    <col min="4612" max="4612" width="9.09765625" style="6" hidden="1"/>
    <col min="4613" max="4613" width="9.69921875" style="6" hidden="1"/>
    <col min="4614" max="4614" width="11.09765625" style="6" hidden="1"/>
    <col min="4615" max="4615" width="10.3984375" style="6" hidden="1"/>
    <col min="4616" max="4616" width="10.5" style="6" hidden="1"/>
    <col min="4617" max="4865" width="8" style="6" hidden="1"/>
    <col min="4866" max="4866" width="28.09765625" style="6" hidden="1"/>
    <col min="4867" max="4867" width="8.09765625" style="6" hidden="1"/>
    <col min="4868" max="4868" width="9.09765625" style="6" hidden="1"/>
    <col min="4869" max="4869" width="9.69921875" style="6" hidden="1"/>
    <col min="4870" max="4870" width="11.09765625" style="6" hidden="1"/>
    <col min="4871" max="4871" width="10.3984375" style="6" hidden="1"/>
    <col min="4872" max="4872" width="10.5" style="6" hidden="1"/>
    <col min="4873" max="5121" width="9" style="6" hidden="1"/>
    <col min="5122" max="5122" width="28.09765625" style="6" hidden="1"/>
    <col min="5123" max="5123" width="8.09765625" style="6" hidden="1"/>
    <col min="5124" max="5124" width="9.09765625" style="6" hidden="1"/>
    <col min="5125" max="5125" width="9.69921875" style="6" hidden="1"/>
    <col min="5126" max="5126" width="11.09765625" style="6" hidden="1"/>
    <col min="5127" max="5127" width="10.3984375" style="6" hidden="1"/>
    <col min="5128" max="5128" width="10.5" style="6" hidden="1"/>
    <col min="5129" max="5377" width="8" style="6" hidden="1"/>
    <col min="5378" max="5378" width="28.09765625" style="6" hidden="1"/>
    <col min="5379" max="5379" width="8.09765625" style="6" hidden="1"/>
    <col min="5380" max="5380" width="9.09765625" style="6" hidden="1"/>
    <col min="5381" max="5381" width="9.69921875" style="6" hidden="1"/>
    <col min="5382" max="5382" width="11.09765625" style="6" hidden="1"/>
    <col min="5383" max="5383" width="10.3984375" style="6" hidden="1"/>
    <col min="5384" max="5384" width="10.5" style="6" hidden="1"/>
    <col min="5385" max="5633" width="8" style="6" hidden="1"/>
    <col min="5634" max="5634" width="28.09765625" style="6" hidden="1"/>
    <col min="5635" max="5635" width="8.09765625" style="6" hidden="1"/>
    <col min="5636" max="5636" width="9.09765625" style="6" hidden="1"/>
    <col min="5637" max="5637" width="9.69921875" style="6" hidden="1"/>
    <col min="5638" max="5638" width="11.09765625" style="6" hidden="1"/>
    <col min="5639" max="5639" width="10.3984375" style="6" hidden="1"/>
    <col min="5640" max="5640" width="10.5" style="6" hidden="1"/>
    <col min="5641" max="5889" width="8" style="6" hidden="1"/>
    <col min="5890" max="5890" width="28.09765625" style="6" hidden="1"/>
    <col min="5891" max="5891" width="8.09765625" style="6" hidden="1"/>
    <col min="5892" max="5892" width="9.09765625" style="6" hidden="1"/>
    <col min="5893" max="5893" width="9.69921875" style="6" hidden="1"/>
    <col min="5894" max="5894" width="11.09765625" style="6" hidden="1"/>
    <col min="5895" max="5895" width="10.3984375" style="6" hidden="1"/>
    <col min="5896" max="5896" width="10.5" style="6" hidden="1"/>
    <col min="5897" max="6145" width="9" style="6" hidden="1"/>
    <col min="6146" max="6146" width="28.09765625" style="6" hidden="1"/>
    <col min="6147" max="6147" width="8.09765625" style="6" hidden="1"/>
    <col min="6148" max="6148" width="9.09765625" style="6" hidden="1"/>
    <col min="6149" max="6149" width="9.69921875" style="6" hidden="1"/>
    <col min="6150" max="6150" width="11.09765625" style="6" hidden="1"/>
    <col min="6151" max="6151" width="10.3984375" style="6" hidden="1"/>
    <col min="6152" max="6152" width="10.5" style="6" hidden="1"/>
    <col min="6153" max="6401" width="8" style="6" hidden="1"/>
    <col min="6402" max="6402" width="28.09765625" style="6" hidden="1"/>
    <col min="6403" max="6403" width="8.09765625" style="6" hidden="1"/>
    <col min="6404" max="6404" width="9.09765625" style="6" hidden="1"/>
    <col min="6405" max="6405" width="9.69921875" style="6" hidden="1"/>
    <col min="6406" max="6406" width="11.09765625" style="6" hidden="1"/>
    <col min="6407" max="6407" width="10.3984375" style="6" hidden="1"/>
    <col min="6408" max="6408" width="10.5" style="6" hidden="1"/>
    <col min="6409" max="6657" width="8" style="6" hidden="1"/>
    <col min="6658" max="6658" width="28.09765625" style="6" hidden="1"/>
    <col min="6659" max="6659" width="8.09765625" style="6" hidden="1"/>
    <col min="6660" max="6660" width="9.09765625" style="6" hidden="1"/>
    <col min="6661" max="6661" width="9.69921875" style="6" hidden="1"/>
    <col min="6662" max="6662" width="11.09765625" style="6" hidden="1"/>
    <col min="6663" max="6663" width="10.3984375" style="6" hidden="1"/>
    <col min="6664" max="6664" width="10.5" style="6" hidden="1"/>
    <col min="6665" max="6913" width="8" style="6" hidden="1"/>
    <col min="6914" max="6914" width="28.09765625" style="6" hidden="1"/>
    <col min="6915" max="6915" width="8.09765625" style="6" hidden="1"/>
    <col min="6916" max="6916" width="9.09765625" style="6" hidden="1"/>
    <col min="6917" max="6917" width="9.69921875" style="6" hidden="1"/>
    <col min="6918" max="6918" width="11.09765625" style="6" hidden="1"/>
    <col min="6919" max="6919" width="10.3984375" style="6" hidden="1"/>
    <col min="6920" max="6920" width="10.5" style="6" hidden="1"/>
    <col min="6921" max="7169" width="9" style="6" hidden="1"/>
    <col min="7170" max="7170" width="28.09765625" style="6" hidden="1"/>
    <col min="7171" max="7171" width="8.09765625" style="6" hidden="1"/>
    <col min="7172" max="7172" width="9.09765625" style="6" hidden="1"/>
    <col min="7173" max="7173" width="9.69921875" style="6" hidden="1"/>
    <col min="7174" max="7174" width="11.09765625" style="6" hidden="1"/>
    <col min="7175" max="7175" width="10.3984375" style="6" hidden="1"/>
    <col min="7176" max="7176" width="10.5" style="6" hidden="1"/>
    <col min="7177" max="7425" width="8" style="6" hidden="1"/>
    <col min="7426" max="7426" width="28.09765625" style="6" hidden="1"/>
    <col min="7427" max="7427" width="8.09765625" style="6" hidden="1"/>
    <col min="7428" max="7428" width="9.09765625" style="6" hidden="1"/>
    <col min="7429" max="7429" width="9.69921875" style="6" hidden="1"/>
    <col min="7430" max="7430" width="11.09765625" style="6" hidden="1"/>
    <col min="7431" max="7431" width="10.3984375" style="6" hidden="1"/>
    <col min="7432" max="7432" width="10.5" style="6" hidden="1"/>
    <col min="7433" max="7681" width="8" style="6" hidden="1"/>
    <col min="7682" max="7682" width="28.09765625" style="6" hidden="1"/>
    <col min="7683" max="7683" width="8.09765625" style="6" hidden="1"/>
    <col min="7684" max="7684" width="9.09765625" style="6" hidden="1"/>
    <col min="7685" max="7685" width="9.69921875" style="6" hidden="1"/>
    <col min="7686" max="7686" width="11.09765625" style="6" hidden="1"/>
    <col min="7687" max="7687" width="10.3984375" style="6" hidden="1"/>
    <col min="7688" max="7688" width="10.5" style="6" hidden="1"/>
    <col min="7689" max="7937" width="8" style="6" hidden="1"/>
    <col min="7938" max="7938" width="28.09765625" style="6" hidden="1"/>
    <col min="7939" max="7939" width="8.09765625" style="6" hidden="1"/>
    <col min="7940" max="7940" width="9.09765625" style="6" hidden="1"/>
    <col min="7941" max="7941" width="9.69921875" style="6" hidden="1"/>
    <col min="7942" max="7942" width="11.09765625" style="6" hidden="1"/>
    <col min="7943" max="7943" width="10.3984375" style="6" hidden="1"/>
    <col min="7944" max="7944" width="10.5" style="6" hidden="1"/>
    <col min="7945" max="8193" width="9" style="6" hidden="1"/>
    <col min="8194" max="8194" width="28.09765625" style="6" hidden="1"/>
    <col min="8195" max="8195" width="8.09765625" style="6" hidden="1"/>
    <col min="8196" max="8196" width="9.09765625" style="6" hidden="1"/>
    <col min="8197" max="8197" width="9.69921875" style="6" hidden="1"/>
    <col min="8198" max="8198" width="11.09765625" style="6" hidden="1"/>
    <col min="8199" max="8199" width="10.3984375" style="6" hidden="1"/>
    <col min="8200" max="8200" width="10.5" style="6" hidden="1"/>
    <col min="8201" max="8449" width="8" style="6" hidden="1"/>
    <col min="8450" max="8450" width="28.09765625" style="6" hidden="1"/>
    <col min="8451" max="8451" width="8.09765625" style="6" hidden="1"/>
    <col min="8452" max="8452" width="9.09765625" style="6" hidden="1"/>
    <col min="8453" max="8453" width="9.69921875" style="6" hidden="1"/>
    <col min="8454" max="8454" width="11.09765625" style="6" hidden="1"/>
    <col min="8455" max="8455" width="10.3984375" style="6" hidden="1"/>
    <col min="8456" max="8456" width="10.5" style="6" hidden="1"/>
    <col min="8457" max="8705" width="8" style="6" hidden="1"/>
    <col min="8706" max="8706" width="28.09765625" style="6" hidden="1"/>
    <col min="8707" max="8707" width="8.09765625" style="6" hidden="1"/>
    <col min="8708" max="8708" width="9.09765625" style="6" hidden="1"/>
    <col min="8709" max="8709" width="9.69921875" style="6" hidden="1"/>
    <col min="8710" max="8710" width="11.09765625" style="6" hidden="1"/>
    <col min="8711" max="8711" width="10.3984375" style="6" hidden="1"/>
    <col min="8712" max="8712" width="10.5" style="6" hidden="1"/>
    <col min="8713" max="8961" width="8" style="6" hidden="1"/>
    <col min="8962" max="8962" width="28.09765625" style="6" hidden="1"/>
    <col min="8963" max="8963" width="8.09765625" style="6" hidden="1"/>
    <col min="8964" max="8964" width="9.09765625" style="6" hidden="1"/>
    <col min="8965" max="8965" width="9.69921875" style="6" hidden="1"/>
    <col min="8966" max="8966" width="11.09765625" style="6" hidden="1"/>
    <col min="8967" max="8967" width="10.3984375" style="6" hidden="1"/>
    <col min="8968" max="8968" width="10.5" style="6" hidden="1"/>
    <col min="8969" max="9217" width="9" style="6" hidden="1"/>
    <col min="9218" max="9218" width="28.09765625" style="6" hidden="1"/>
    <col min="9219" max="9219" width="8.09765625" style="6" hidden="1"/>
    <col min="9220" max="9220" width="9.09765625" style="6" hidden="1"/>
    <col min="9221" max="9221" width="9.69921875" style="6" hidden="1"/>
    <col min="9222" max="9222" width="11.09765625" style="6" hidden="1"/>
    <col min="9223" max="9223" width="10.3984375" style="6" hidden="1"/>
    <col min="9224" max="9224" width="10.5" style="6" hidden="1"/>
    <col min="9225" max="9473" width="8" style="6" hidden="1"/>
    <col min="9474" max="9474" width="28.09765625" style="6" hidden="1"/>
    <col min="9475" max="9475" width="8.09765625" style="6" hidden="1"/>
    <col min="9476" max="9476" width="9.09765625" style="6" hidden="1"/>
    <col min="9477" max="9477" width="9.69921875" style="6" hidden="1"/>
    <col min="9478" max="9478" width="11.09765625" style="6" hidden="1"/>
    <col min="9479" max="9479" width="10.3984375" style="6" hidden="1"/>
    <col min="9480" max="9480" width="10.5" style="6" hidden="1"/>
    <col min="9481" max="9729" width="8" style="6" hidden="1"/>
    <col min="9730" max="9730" width="28.09765625" style="6" hidden="1"/>
    <col min="9731" max="9731" width="8.09765625" style="6" hidden="1"/>
    <col min="9732" max="9732" width="9.09765625" style="6" hidden="1"/>
    <col min="9733" max="9733" width="9.69921875" style="6" hidden="1"/>
    <col min="9734" max="9734" width="11.09765625" style="6" hidden="1"/>
    <col min="9735" max="9735" width="10.3984375" style="6" hidden="1"/>
    <col min="9736" max="9736" width="10.5" style="6" hidden="1"/>
    <col min="9737" max="9985" width="8" style="6" hidden="1"/>
    <col min="9986" max="9986" width="28.09765625" style="6" hidden="1"/>
    <col min="9987" max="9987" width="8.09765625" style="6" hidden="1"/>
    <col min="9988" max="9988" width="9.09765625" style="6" hidden="1"/>
    <col min="9989" max="9989" width="9.69921875" style="6" hidden="1"/>
    <col min="9990" max="9990" width="11.09765625" style="6" hidden="1"/>
    <col min="9991" max="9991" width="10.3984375" style="6" hidden="1"/>
    <col min="9992" max="9992" width="10.5" style="6" hidden="1"/>
    <col min="9993" max="10241" width="9" style="6" hidden="1"/>
    <col min="10242" max="10242" width="28.09765625" style="6" hidden="1"/>
    <col min="10243" max="10243" width="8.09765625" style="6" hidden="1"/>
    <col min="10244" max="10244" width="9.09765625" style="6" hidden="1"/>
    <col min="10245" max="10245" width="9.69921875" style="6" hidden="1"/>
    <col min="10246" max="10246" width="11.09765625" style="6" hidden="1"/>
    <col min="10247" max="10247" width="10.3984375" style="6" hidden="1"/>
    <col min="10248" max="10248" width="10.5" style="6" hidden="1"/>
    <col min="10249" max="10497" width="8" style="6" hidden="1"/>
    <col min="10498" max="10498" width="28.09765625" style="6" hidden="1"/>
    <col min="10499" max="10499" width="8.09765625" style="6" hidden="1"/>
    <col min="10500" max="10500" width="9.09765625" style="6" hidden="1"/>
    <col min="10501" max="10501" width="9.69921875" style="6" hidden="1"/>
    <col min="10502" max="10502" width="11.09765625" style="6" hidden="1"/>
    <col min="10503" max="10503" width="10.3984375" style="6" hidden="1"/>
    <col min="10504" max="10504" width="10.5" style="6" hidden="1"/>
    <col min="10505" max="10753" width="8" style="6" hidden="1"/>
    <col min="10754" max="10754" width="28.09765625" style="6" hidden="1"/>
    <col min="10755" max="10755" width="8.09765625" style="6" hidden="1"/>
    <col min="10756" max="10756" width="9.09765625" style="6" hidden="1"/>
    <col min="10757" max="10757" width="9.69921875" style="6" hidden="1"/>
    <col min="10758" max="10758" width="11.09765625" style="6" hidden="1"/>
    <col min="10759" max="10759" width="10.3984375" style="6" hidden="1"/>
    <col min="10760" max="10760" width="10.5" style="6" hidden="1"/>
    <col min="10761" max="11009" width="8" style="6" hidden="1"/>
    <col min="11010" max="11010" width="28.09765625" style="6" hidden="1"/>
    <col min="11011" max="11011" width="8.09765625" style="6" hidden="1"/>
    <col min="11012" max="11012" width="9.09765625" style="6" hidden="1"/>
    <col min="11013" max="11013" width="9.69921875" style="6" hidden="1"/>
    <col min="11014" max="11014" width="11.09765625" style="6" hidden="1"/>
    <col min="11015" max="11015" width="10.3984375" style="6" hidden="1"/>
    <col min="11016" max="11016" width="10.5" style="6" hidden="1"/>
    <col min="11017" max="11265" width="9" style="6" hidden="1"/>
    <col min="11266" max="11266" width="28.09765625" style="6" hidden="1"/>
    <col min="11267" max="11267" width="8.09765625" style="6" hidden="1"/>
    <col min="11268" max="11268" width="9.09765625" style="6" hidden="1"/>
    <col min="11269" max="11269" width="9.69921875" style="6" hidden="1"/>
    <col min="11270" max="11270" width="11.09765625" style="6" hidden="1"/>
    <col min="11271" max="11271" width="10.3984375" style="6" hidden="1"/>
    <col min="11272" max="11272" width="10.5" style="6" hidden="1"/>
    <col min="11273" max="11521" width="8" style="6" hidden="1"/>
    <col min="11522" max="11522" width="28.09765625" style="6" hidden="1"/>
    <col min="11523" max="11523" width="8.09765625" style="6" hidden="1"/>
    <col min="11524" max="11524" width="9.09765625" style="6" hidden="1"/>
    <col min="11525" max="11525" width="9.69921875" style="6" hidden="1"/>
    <col min="11526" max="11526" width="11.09765625" style="6" hidden="1"/>
    <col min="11527" max="11527" width="10.3984375" style="6" hidden="1"/>
    <col min="11528" max="11528" width="10.5" style="6" hidden="1"/>
    <col min="11529" max="11777" width="8" style="6" hidden="1"/>
    <col min="11778" max="11778" width="28.09765625" style="6" hidden="1"/>
    <col min="11779" max="11779" width="8.09765625" style="6" hidden="1"/>
    <col min="11780" max="11780" width="9.09765625" style="6" hidden="1"/>
    <col min="11781" max="11781" width="9.69921875" style="6" hidden="1"/>
    <col min="11782" max="11782" width="11.09765625" style="6" hidden="1"/>
    <col min="11783" max="11783" width="10.3984375" style="6" hidden="1"/>
    <col min="11784" max="11784" width="10.5" style="6" hidden="1"/>
    <col min="11785" max="12033" width="8" style="6" hidden="1"/>
    <col min="12034" max="12034" width="28.09765625" style="6" hidden="1"/>
    <col min="12035" max="12035" width="8.09765625" style="6" hidden="1"/>
    <col min="12036" max="12036" width="9.09765625" style="6" hidden="1"/>
    <col min="12037" max="12037" width="9.69921875" style="6" hidden="1"/>
    <col min="12038" max="12038" width="11.09765625" style="6" hidden="1"/>
    <col min="12039" max="12039" width="10.3984375" style="6" hidden="1"/>
    <col min="12040" max="12040" width="10.5" style="6" hidden="1"/>
    <col min="12041" max="12289" width="9" style="6" hidden="1"/>
    <col min="12290" max="12290" width="28.09765625" style="6" hidden="1"/>
    <col min="12291" max="12291" width="8.09765625" style="6" hidden="1"/>
    <col min="12292" max="12292" width="9.09765625" style="6" hidden="1"/>
    <col min="12293" max="12293" width="9.69921875" style="6" hidden="1"/>
    <col min="12294" max="12294" width="11.09765625" style="6" hidden="1"/>
    <col min="12295" max="12295" width="10.3984375" style="6" hidden="1"/>
    <col min="12296" max="12296" width="10.5" style="6" hidden="1"/>
    <col min="12297" max="12545" width="8" style="6" hidden="1"/>
    <col min="12546" max="12546" width="28.09765625" style="6" hidden="1"/>
    <col min="12547" max="12547" width="8.09765625" style="6" hidden="1"/>
    <col min="12548" max="12548" width="9.09765625" style="6" hidden="1"/>
    <col min="12549" max="12549" width="9.69921875" style="6" hidden="1"/>
    <col min="12550" max="12550" width="11.09765625" style="6" hidden="1"/>
    <col min="12551" max="12551" width="10.3984375" style="6" hidden="1"/>
    <col min="12552" max="12552" width="10.5" style="6" hidden="1"/>
    <col min="12553" max="12801" width="8" style="6" hidden="1"/>
    <col min="12802" max="12802" width="28.09765625" style="6" hidden="1"/>
    <col min="12803" max="12803" width="8.09765625" style="6" hidden="1"/>
    <col min="12804" max="12804" width="9.09765625" style="6" hidden="1"/>
    <col min="12805" max="12805" width="9.69921875" style="6" hidden="1"/>
    <col min="12806" max="12806" width="11.09765625" style="6" hidden="1"/>
    <col min="12807" max="12807" width="10.3984375" style="6" hidden="1"/>
    <col min="12808" max="12808" width="10.5" style="6" hidden="1"/>
    <col min="12809" max="13057" width="8" style="6" hidden="1"/>
    <col min="13058" max="13058" width="28.09765625" style="6" hidden="1"/>
    <col min="13059" max="13059" width="8.09765625" style="6" hidden="1"/>
    <col min="13060" max="13060" width="9.09765625" style="6" hidden="1"/>
    <col min="13061" max="13061" width="9.69921875" style="6" hidden="1"/>
    <col min="13062" max="13062" width="11.09765625" style="6" hidden="1"/>
    <col min="13063" max="13063" width="10.3984375" style="6" hidden="1"/>
    <col min="13064" max="13064" width="10.5" style="6" hidden="1"/>
    <col min="13065" max="13313" width="9" style="6" hidden="1"/>
    <col min="13314" max="13314" width="28.09765625" style="6" hidden="1"/>
    <col min="13315" max="13315" width="8.09765625" style="6" hidden="1"/>
    <col min="13316" max="13316" width="9.09765625" style="6" hidden="1"/>
    <col min="13317" max="13317" width="9.69921875" style="6" hidden="1"/>
    <col min="13318" max="13318" width="11.09765625" style="6" hidden="1"/>
    <col min="13319" max="13319" width="10.3984375" style="6" hidden="1"/>
    <col min="13320" max="13320" width="10.5" style="6" hidden="1"/>
    <col min="13321" max="13569" width="8" style="6" hidden="1"/>
    <col min="13570" max="13570" width="28.09765625" style="6" hidden="1"/>
    <col min="13571" max="13571" width="8.09765625" style="6" hidden="1"/>
    <col min="13572" max="13572" width="9.09765625" style="6" hidden="1"/>
    <col min="13573" max="13573" width="9.69921875" style="6" hidden="1"/>
    <col min="13574" max="13574" width="11.09765625" style="6" hidden="1"/>
    <col min="13575" max="13575" width="10.3984375" style="6" hidden="1"/>
    <col min="13576" max="13576" width="10.5" style="6" hidden="1"/>
    <col min="13577" max="13825" width="8" style="6" hidden="1"/>
    <col min="13826" max="13826" width="28.09765625" style="6" hidden="1"/>
    <col min="13827" max="13827" width="8.09765625" style="6" hidden="1"/>
    <col min="13828" max="13828" width="9.09765625" style="6" hidden="1"/>
    <col min="13829" max="13829" width="9.69921875" style="6" hidden="1"/>
    <col min="13830" max="13830" width="11.09765625" style="6" hidden="1"/>
    <col min="13831" max="13831" width="10.3984375" style="6" hidden="1"/>
    <col min="13832" max="13832" width="10.5" style="6" hidden="1"/>
    <col min="13833" max="14081" width="8" style="6" hidden="1"/>
    <col min="14082" max="14082" width="28.09765625" style="6" hidden="1"/>
    <col min="14083" max="14083" width="8.09765625" style="6" hidden="1"/>
    <col min="14084" max="14084" width="9.09765625" style="6" hidden="1"/>
    <col min="14085" max="14085" width="9.69921875" style="6" hidden="1"/>
    <col min="14086" max="14086" width="11.09765625" style="6" hidden="1"/>
    <col min="14087" max="14087" width="10.3984375" style="6" hidden="1"/>
    <col min="14088" max="14088" width="10.5" style="6" hidden="1"/>
    <col min="14089" max="14337" width="9" style="6" hidden="1"/>
    <col min="14338" max="14338" width="28.09765625" style="6" hidden="1"/>
    <col min="14339" max="14339" width="8.09765625" style="6" hidden="1"/>
    <col min="14340" max="14340" width="9.09765625" style="6" hidden="1"/>
    <col min="14341" max="14341" width="9.69921875" style="6" hidden="1"/>
    <col min="14342" max="14342" width="11.09765625" style="6" hidden="1"/>
    <col min="14343" max="14343" width="10.3984375" style="6" hidden="1"/>
    <col min="14344" max="14344" width="10.5" style="6" hidden="1"/>
    <col min="14345" max="14593" width="8" style="6" hidden="1"/>
    <col min="14594" max="14594" width="28.09765625" style="6" hidden="1"/>
    <col min="14595" max="14595" width="8.09765625" style="6" hidden="1"/>
    <col min="14596" max="14596" width="9.09765625" style="6" hidden="1"/>
    <col min="14597" max="14597" width="9.69921875" style="6" hidden="1"/>
    <col min="14598" max="14598" width="11.09765625" style="6" hidden="1"/>
    <col min="14599" max="14599" width="10.3984375" style="6" hidden="1"/>
    <col min="14600" max="14600" width="10.5" style="6" hidden="1"/>
    <col min="14601" max="14849" width="8" style="6" hidden="1"/>
    <col min="14850" max="14850" width="28.09765625" style="6" hidden="1"/>
    <col min="14851" max="14851" width="8.09765625" style="6" hidden="1"/>
    <col min="14852" max="14852" width="9.09765625" style="6" hidden="1"/>
    <col min="14853" max="14853" width="9.69921875" style="6" hidden="1"/>
    <col min="14854" max="14854" width="11.09765625" style="6" hidden="1"/>
    <col min="14855" max="14855" width="10.3984375" style="6" hidden="1"/>
    <col min="14856" max="14856" width="10.5" style="6" hidden="1"/>
    <col min="14857" max="15105" width="8" style="6" hidden="1"/>
    <col min="15106" max="15106" width="28.09765625" style="6" hidden="1"/>
    <col min="15107" max="15107" width="8.09765625" style="6" hidden="1"/>
    <col min="15108" max="15108" width="9.09765625" style="6" hidden="1"/>
    <col min="15109" max="15109" width="9.69921875" style="6" hidden="1"/>
    <col min="15110" max="15110" width="11.09765625" style="6" hidden="1"/>
    <col min="15111" max="15111" width="10.3984375" style="6" hidden="1"/>
    <col min="15112" max="15112" width="10.5" style="6" hidden="1"/>
    <col min="15113" max="15361" width="9" style="6" hidden="1"/>
    <col min="15362" max="15362" width="28.09765625" style="6" hidden="1"/>
    <col min="15363" max="15363" width="8.09765625" style="6" hidden="1"/>
    <col min="15364" max="15364" width="9.09765625" style="6" hidden="1"/>
    <col min="15365" max="15365" width="9.69921875" style="6" hidden="1"/>
    <col min="15366" max="15366" width="11.09765625" style="6" hidden="1"/>
    <col min="15367" max="15367" width="10.3984375" style="6" hidden="1"/>
    <col min="15368" max="15368" width="10.5" style="6" hidden="1"/>
    <col min="15369" max="15617" width="8" style="6" hidden="1"/>
    <col min="15618" max="15618" width="28.09765625" style="6" hidden="1"/>
    <col min="15619" max="15619" width="8.09765625" style="6" hidden="1"/>
    <col min="15620" max="15620" width="9.09765625" style="6" hidden="1"/>
    <col min="15621" max="15621" width="9.69921875" style="6" hidden="1"/>
    <col min="15622" max="15622" width="11.09765625" style="6" hidden="1"/>
    <col min="15623" max="15623" width="10.3984375" style="6" hidden="1"/>
    <col min="15624" max="15624" width="10.5" style="6" hidden="1"/>
    <col min="15625" max="15873" width="8" style="6" hidden="1"/>
    <col min="15874" max="15874" width="28.09765625" style="6" hidden="1"/>
    <col min="15875" max="15875" width="8.09765625" style="6" hidden="1"/>
    <col min="15876" max="15876" width="9.09765625" style="6" hidden="1"/>
    <col min="15877" max="15877" width="9.69921875" style="6" hidden="1"/>
    <col min="15878" max="15878" width="11.09765625" style="6" hidden="1"/>
    <col min="15879" max="15879" width="10.3984375" style="6" hidden="1"/>
    <col min="15880" max="15880" width="10.5" style="6" hidden="1"/>
    <col min="15881" max="16129" width="8" style="6" hidden="1"/>
    <col min="16130" max="16130" width="28.09765625" style="6" hidden="1"/>
    <col min="16131" max="16131" width="8.09765625" style="6" hidden="1"/>
    <col min="16132" max="16132" width="9.09765625" style="6" hidden="1"/>
    <col min="16133" max="16133" width="9.69921875" style="6" hidden="1"/>
    <col min="16134" max="16134" width="11.09765625" style="6" hidden="1"/>
    <col min="16135" max="16135" width="10.3984375" style="6" hidden="1"/>
    <col min="16136" max="16136" width="10.5" style="6" hidden="1"/>
    <col min="16137" max="16384" width="9" style="6" hidden="1"/>
  </cols>
  <sheetData>
    <row r="1" spans="2:8">
      <c r="B1" s="6" t="s">
        <v>48</v>
      </c>
      <c r="F1" s="7" t="s">
        <v>49</v>
      </c>
    </row>
    <row r="2" spans="2:8" ht="6" customHeight="1" thickBot="1"/>
    <row r="3" spans="2:8" ht="20.25" customHeight="1">
      <c r="B3" s="195" t="s">
        <v>486</v>
      </c>
      <c r="C3" s="196"/>
      <c r="D3" s="196"/>
      <c r="E3" s="196"/>
      <c r="F3" s="197"/>
      <c r="G3" s="26"/>
      <c r="H3" s="45"/>
    </row>
    <row r="4" spans="2:8" ht="6" customHeight="1">
      <c r="B4" s="9"/>
      <c r="C4" s="16"/>
      <c r="E4" s="16"/>
      <c r="F4" s="22"/>
      <c r="G4" s="26"/>
      <c r="H4" s="26"/>
    </row>
    <row r="5" spans="2:8">
      <c r="B5" s="124" t="s">
        <v>475</v>
      </c>
      <c r="C5" s="125" t="s">
        <v>10</v>
      </c>
      <c r="D5" s="125" t="s">
        <v>16</v>
      </c>
      <c r="E5" s="126" t="s">
        <v>50</v>
      </c>
      <c r="F5" s="47" t="s">
        <v>51</v>
      </c>
      <c r="G5" s="46"/>
      <c r="H5" s="46"/>
    </row>
    <row r="6" spans="2:8">
      <c r="B6" s="12" t="s">
        <v>52</v>
      </c>
      <c r="C6" s="13" t="s">
        <v>53</v>
      </c>
      <c r="D6" s="118">
        <f>Input!$G$5</f>
        <v>55</v>
      </c>
      <c r="E6" s="16">
        <f>Input!$G$6</f>
        <v>11.19</v>
      </c>
      <c r="F6" s="18">
        <f>D6*E6</f>
        <v>615.44999999999993</v>
      </c>
      <c r="G6" s="16"/>
      <c r="H6" s="16"/>
    </row>
    <row r="7" spans="2:8">
      <c r="B7" s="12" t="s">
        <v>54</v>
      </c>
      <c r="C7" s="119"/>
      <c r="D7" s="119">
        <v>0</v>
      </c>
      <c r="E7" s="120">
        <v>0</v>
      </c>
      <c r="F7" s="18">
        <f>D7*E7</f>
        <v>0</v>
      </c>
      <c r="G7" s="16"/>
      <c r="H7" s="16"/>
    </row>
    <row r="8" spans="2:8">
      <c r="B8" s="19" t="s">
        <v>55</v>
      </c>
      <c r="C8" s="16"/>
      <c r="D8" s="138"/>
      <c r="E8" s="16"/>
      <c r="F8" s="24">
        <v>0</v>
      </c>
      <c r="G8" s="16"/>
      <c r="H8" s="16"/>
    </row>
    <row r="9" spans="2:8">
      <c r="B9" s="19" t="s">
        <v>56</v>
      </c>
      <c r="C9" s="16"/>
      <c r="D9" s="138"/>
      <c r="E9" s="16"/>
      <c r="F9" s="153">
        <v>0</v>
      </c>
      <c r="G9" s="16"/>
      <c r="H9" s="16"/>
    </row>
    <row r="10" spans="2:8">
      <c r="B10" s="131" t="s">
        <v>481</v>
      </c>
      <c r="C10" s="10"/>
      <c r="D10" s="27"/>
      <c r="E10" s="27"/>
      <c r="F10" s="132">
        <f>SUM(F6:F9)</f>
        <v>615.44999999999993</v>
      </c>
      <c r="G10" s="48"/>
      <c r="H10" s="48"/>
    </row>
    <row r="11" spans="2:8" ht="6" customHeight="1">
      <c r="B11" s="15"/>
      <c r="C11" s="16"/>
      <c r="D11" s="17"/>
      <c r="E11" s="16"/>
      <c r="F11" s="18"/>
      <c r="G11" s="16"/>
      <c r="H11" s="16"/>
    </row>
    <row r="12" spans="2:8">
      <c r="B12" s="127" t="s">
        <v>476</v>
      </c>
      <c r="C12" s="155" t="s">
        <v>58</v>
      </c>
      <c r="D12" s="155" t="s">
        <v>50</v>
      </c>
      <c r="E12" s="16"/>
      <c r="F12" s="18"/>
      <c r="G12" s="16"/>
      <c r="H12" s="16"/>
    </row>
    <row r="13" spans="2:8">
      <c r="B13" s="19" t="s">
        <v>36</v>
      </c>
      <c r="C13" s="156">
        <f>Input!$G$10</f>
        <v>140000</v>
      </c>
      <c r="D13" s="122">
        <f>Input!$G$26</f>
        <v>60</v>
      </c>
      <c r="F13" s="117">
        <f>D13*C13/Input!G9</f>
        <v>56</v>
      </c>
      <c r="G13" s="16"/>
      <c r="H13" s="16"/>
    </row>
    <row r="14" spans="2:8">
      <c r="B14" s="19" t="s">
        <v>59</v>
      </c>
      <c r="C14" s="121"/>
      <c r="D14" s="122"/>
      <c r="E14" s="175"/>
      <c r="F14" s="18">
        <f>SUM(E16:E18)</f>
        <v>75.069999999999993</v>
      </c>
      <c r="G14" s="16"/>
      <c r="H14" s="16"/>
    </row>
    <row r="15" spans="2:8">
      <c r="B15" s="20" t="s">
        <v>60</v>
      </c>
      <c r="C15" s="121">
        <f>IF(Input!G11&gt;0,Input!G11,Input!G12)</f>
        <v>0</v>
      </c>
      <c r="D15" s="122">
        <f>IF(Input!G11&gt;0,Input!D21,Input!D22)</f>
        <v>0.6</v>
      </c>
      <c r="E15" s="21">
        <f>C15*D15</f>
        <v>0</v>
      </c>
      <c r="F15" s="18"/>
      <c r="G15" s="16"/>
      <c r="H15" s="16"/>
    </row>
    <row r="16" spans="2:8">
      <c r="B16" s="20" t="s">
        <v>61</v>
      </c>
      <c r="C16" s="121">
        <f>Input!$G13</f>
        <v>46</v>
      </c>
      <c r="D16" s="122">
        <f>IF(Input!G23&gt;0,Input!G23,Input!D23)</f>
        <v>0.62</v>
      </c>
      <c r="E16" s="21">
        <f>C16*D16</f>
        <v>28.52</v>
      </c>
      <c r="F16" s="18"/>
      <c r="G16" s="16"/>
      <c r="H16" s="16"/>
    </row>
    <row r="17" spans="2:8">
      <c r="B17" s="20" t="s">
        <v>24</v>
      </c>
      <c r="C17" s="121">
        <f>Input!$G14</f>
        <v>80</v>
      </c>
      <c r="D17" s="122">
        <f>IF(Input!G24&gt;0,Input!G24,Input!D24)</f>
        <v>0.41</v>
      </c>
      <c r="E17" s="21">
        <f>C17*D17</f>
        <v>32.799999999999997</v>
      </c>
      <c r="F17" s="18"/>
      <c r="G17" s="16"/>
      <c r="H17" s="16"/>
    </row>
    <row r="18" spans="2:8">
      <c r="B18" s="20" t="s">
        <v>62</v>
      </c>
      <c r="C18" s="121">
        <f>Input!$G15</f>
        <v>0.5</v>
      </c>
      <c r="D18" s="122">
        <f>IF(Input!G25&gt;0,Input!G25,Input!D25)</f>
        <v>27.5</v>
      </c>
      <c r="E18" s="21">
        <f>C18*D18</f>
        <v>13.75</v>
      </c>
      <c r="F18" s="22"/>
      <c r="G18" s="26"/>
      <c r="H18" s="26"/>
    </row>
    <row r="19" spans="2:8">
      <c r="B19" s="19" t="s">
        <v>63</v>
      </c>
      <c r="C19" s="121"/>
      <c r="D19" s="122"/>
      <c r="E19" s="21"/>
      <c r="F19" s="18">
        <f>SUM(E20:E21)</f>
        <v>66</v>
      </c>
      <c r="G19" s="16"/>
      <c r="H19" s="16"/>
    </row>
    <row r="20" spans="2:8">
      <c r="B20" s="20" t="s">
        <v>38</v>
      </c>
      <c r="C20" s="121">
        <f>Input!$G16</f>
        <v>1</v>
      </c>
      <c r="D20" s="122">
        <f>Input!$G27</f>
        <v>42</v>
      </c>
      <c r="E20" s="21">
        <f>C20*8+D20</f>
        <v>50</v>
      </c>
      <c r="F20" s="18"/>
      <c r="G20" s="16"/>
      <c r="H20" s="16"/>
    </row>
    <row r="21" spans="2:8">
      <c r="B21" s="20" t="s">
        <v>64</v>
      </c>
      <c r="C21" s="121">
        <f>Input!$G17</f>
        <v>1</v>
      </c>
      <c r="D21" s="122">
        <f>Input!$G28</f>
        <v>8</v>
      </c>
      <c r="E21" s="21">
        <f>C21*8+D21</f>
        <v>16</v>
      </c>
      <c r="F21" s="18"/>
      <c r="G21" s="16"/>
      <c r="H21" s="16"/>
    </row>
    <row r="22" spans="2:8">
      <c r="B22" s="19" t="s">
        <v>65</v>
      </c>
      <c r="C22" s="121"/>
      <c r="D22" s="122"/>
      <c r="E22" s="16"/>
      <c r="F22" s="24">
        <v>4</v>
      </c>
      <c r="G22" s="16"/>
      <c r="H22" s="16"/>
    </row>
    <row r="23" spans="2:8">
      <c r="B23" s="19" t="s">
        <v>66</v>
      </c>
      <c r="C23" s="121"/>
      <c r="D23" s="122"/>
      <c r="E23" s="16"/>
      <c r="F23" s="24">
        <v>20</v>
      </c>
      <c r="G23" s="16"/>
      <c r="H23" s="16"/>
    </row>
    <row r="24" spans="2:8">
      <c r="B24" s="19" t="s">
        <v>67</v>
      </c>
      <c r="C24" s="121"/>
      <c r="D24" s="122"/>
      <c r="E24" s="16"/>
      <c r="F24" s="24">
        <v>7.25</v>
      </c>
      <c r="G24" s="16"/>
      <c r="H24" s="16"/>
    </row>
    <row r="25" spans="2:8">
      <c r="B25" s="19" t="s">
        <v>68</v>
      </c>
      <c r="C25" s="121"/>
      <c r="D25" s="122"/>
      <c r="E25" s="16"/>
      <c r="F25" s="24">
        <f>C73*Input!D29+Input!D30*'Soybeans - Dryland'!D73</f>
        <v>35.99</v>
      </c>
      <c r="G25" s="16"/>
      <c r="H25" s="16"/>
    </row>
    <row r="26" spans="2:8">
      <c r="B26" s="19" t="s">
        <v>69</v>
      </c>
      <c r="C26" s="121"/>
      <c r="D26" s="122"/>
      <c r="E26" s="16"/>
      <c r="F26" s="24">
        <f>E73-F25</f>
        <v>27.950000000000003</v>
      </c>
      <c r="G26" s="16"/>
      <c r="H26" s="16"/>
    </row>
    <row r="27" spans="2:8">
      <c r="B27" s="19" t="s">
        <v>471</v>
      </c>
      <c r="C27" s="121"/>
      <c r="D27" s="122"/>
      <c r="E27" s="16"/>
      <c r="F27" s="24">
        <f>F10*0.03</f>
        <v>18.463499999999996</v>
      </c>
      <c r="G27" s="16"/>
      <c r="H27" s="16"/>
    </row>
    <row r="28" spans="2:8">
      <c r="B28" s="19" t="s">
        <v>70</v>
      </c>
      <c r="C28" s="121"/>
      <c r="D28" s="122"/>
      <c r="E28" s="16"/>
      <c r="F28" s="24">
        <v>0</v>
      </c>
      <c r="G28" s="16"/>
      <c r="H28" s="16"/>
    </row>
    <row r="29" spans="2:8">
      <c r="B29" s="19" t="s">
        <v>30</v>
      </c>
      <c r="C29" s="134">
        <f>SUM(F13:F28)/2</f>
        <v>155.36175</v>
      </c>
      <c r="D29" s="123">
        <f>Input!$D$18</f>
        <v>0.09</v>
      </c>
      <c r="E29" s="121"/>
      <c r="F29" s="25">
        <f>D29*C29</f>
        <v>13.9825575</v>
      </c>
      <c r="G29" s="16"/>
      <c r="H29" s="16"/>
    </row>
    <row r="30" spans="2:8">
      <c r="B30" s="130" t="s">
        <v>478</v>
      </c>
      <c r="C30" s="16"/>
      <c r="D30" s="17"/>
      <c r="E30" s="16"/>
      <c r="F30" s="128">
        <f>SUM(F13:F29)</f>
        <v>324.70605749999999</v>
      </c>
      <c r="G30" s="48"/>
      <c r="H30" s="48"/>
    </row>
    <row r="31" spans="2:8" ht="6" customHeight="1">
      <c r="B31" s="15"/>
      <c r="C31" s="16"/>
      <c r="D31" s="17"/>
      <c r="E31" s="16"/>
      <c r="F31" s="22"/>
      <c r="G31" s="26"/>
      <c r="H31" s="26"/>
    </row>
    <row r="32" spans="2:8">
      <c r="B32" s="127" t="s">
        <v>477</v>
      </c>
      <c r="C32" s="16"/>
      <c r="D32" s="17"/>
      <c r="E32" s="16"/>
      <c r="F32" s="18"/>
      <c r="G32" s="16"/>
      <c r="H32" s="16"/>
    </row>
    <row r="33" spans="2:8">
      <c r="B33" s="19" t="s">
        <v>44</v>
      </c>
      <c r="C33" s="26"/>
      <c r="D33" s="17"/>
      <c r="E33" s="16"/>
      <c r="F33" s="18">
        <f>Input!G33</f>
        <v>5.6</v>
      </c>
      <c r="G33" s="16"/>
      <c r="H33" s="16"/>
    </row>
    <row r="34" spans="2:8">
      <c r="B34" s="19" t="s">
        <v>497</v>
      </c>
      <c r="C34" s="16"/>
      <c r="D34" s="17"/>
      <c r="E34" s="16"/>
      <c r="F34" s="18">
        <f>Input!G34</f>
        <v>66.17</v>
      </c>
      <c r="G34" s="16"/>
      <c r="H34" s="16"/>
    </row>
    <row r="35" spans="2:8">
      <c r="B35" s="19" t="s">
        <v>71</v>
      </c>
      <c r="C35" s="16"/>
      <c r="D35" s="17"/>
      <c r="E35" s="16"/>
      <c r="F35" s="25">
        <f>IF(Input!D36&gt;0,Input!D36,Input!G36)</f>
        <v>185</v>
      </c>
      <c r="G35" s="16"/>
      <c r="H35" s="16"/>
    </row>
    <row r="36" spans="2:8">
      <c r="B36" s="130" t="s">
        <v>479</v>
      </c>
      <c r="C36" s="16"/>
      <c r="D36" s="17"/>
      <c r="E36" s="16"/>
      <c r="F36" s="128">
        <f>SUM(F33:F35)</f>
        <v>256.77</v>
      </c>
      <c r="G36" s="48"/>
      <c r="H36" s="48"/>
    </row>
    <row r="37" spans="2:8" ht="6" customHeight="1">
      <c r="B37" s="15"/>
      <c r="C37" s="16"/>
      <c r="D37" s="17"/>
      <c r="E37" s="16"/>
      <c r="F37" s="117"/>
      <c r="G37" s="16"/>
      <c r="H37" s="16"/>
    </row>
    <row r="38" spans="2:8">
      <c r="B38" s="130" t="s">
        <v>490</v>
      </c>
      <c r="C38" s="16"/>
      <c r="D38" s="17"/>
      <c r="E38" s="17"/>
      <c r="F38" s="128">
        <f>F30+F36</f>
        <v>581.47605750000002</v>
      </c>
      <c r="G38" s="176"/>
      <c r="H38" s="48"/>
    </row>
    <row r="39" spans="2:8" ht="6" customHeight="1">
      <c r="B39" s="160"/>
      <c r="C39" s="158"/>
      <c r="D39" s="159"/>
      <c r="E39" s="158"/>
      <c r="F39" s="161"/>
      <c r="G39" s="26"/>
      <c r="H39" s="16"/>
    </row>
    <row r="40" spans="2:8">
      <c r="B40" s="148" t="s">
        <v>472</v>
      </c>
      <c r="C40" s="16"/>
      <c r="D40" s="17"/>
      <c r="E40" s="16"/>
      <c r="F40" s="129">
        <f>F10-F30</f>
        <v>290.74394249999995</v>
      </c>
      <c r="G40" s="16"/>
      <c r="H40" s="16"/>
    </row>
    <row r="41" spans="2:8">
      <c r="B41" s="148" t="s">
        <v>473</v>
      </c>
      <c r="C41" s="16"/>
      <c r="D41" s="17"/>
      <c r="E41" s="16"/>
      <c r="F41" s="129">
        <f>F10-F38</f>
        <v>33.973942499999907</v>
      </c>
      <c r="G41" s="176"/>
      <c r="H41" s="16"/>
    </row>
    <row r="42" spans="2:8" ht="15" customHeight="1">
      <c r="B42" s="162" t="s">
        <v>474</v>
      </c>
      <c r="C42" s="10"/>
      <c r="D42" s="27"/>
      <c r="E42" s="10"/>
      <c r="F42" s="177">
        <f>F10-F38+F35+F27</f>
        <v>237.43744249999992</v>
      </c>
      <c r="G42" s="26"/>
      <c r="H42" s="26"/>
    </row>
    <row r="43" spans="2:8">
      <c r="B43" s="15"/>
      <c r="C43" s="16"/>
      <c r="D43" s="16" t="s">
        <v>72</v>
      </c>
      <c r="E43" s="16"/>
      <c r="F43" s="18">
        <f>F30/D6</f>
        <v>5.9037464999999996</v>
      </c>
      <c r="G43" s="16"/>
      <c r="H43" s="16"/>
    </row>
    <row r="44" spans="2:8">
      <c r="B44" s="15"/>
      <c r="C44" s="16"/>
      <c r="D44" s="16" t="s">
        <v>73</v>
      </c>
      <c r="E44" s="16"/>
      <c r="F44" s="18">
        <f>F36/D6</f>
        <v>4.6685454545454546</v>
      </c>
      <c r="G44" s="16"/>
      <c r="H44" s="16"/>
    </row>
    <row r="45" spans="2:8" ht="17.399999999999999" thickBot="1">
      <c r="B45" s="28"/>
      <c r="C45" s="29"/>
      <c r="D45" s="29" t="s">
        <v>74</v>
      </c>
      <c r="E45" s="29"/>
      <c r="F45" s="54">
        <f>F38/D6</f>
        <v>10.572291954545454</v>
      </c>
      <c r="G45" s="16"/>
      <c r="H45" s="16"/>
    </row>
    <row r="46" spans="2:8">
      <c r="B46" s="26"/>
      <c r="C46" s="16"/>
      <c r="D46" s="17"/>
      <c r="E46" s="16"/>
      <c r="F46" s="26"/>
      <c r="G46" s="26"/>
      <c r="H46" s="26"/>
    </row>
    <row r="47" spans="2:8">
      <c r="B47" s="26"/>
      <c r="C47" s="16"/>
      <c r="D47" s="17"/>
      <c r="E47" s="16"/>
      <c r="F47" s="26"/>
      <c r="G47" s="26"/>
      <c r="H47" s="26"/>
    </row>
    <row r="48" spans="2:8"/>
    <row r="49" spans="2:8"/>
    <row r="50" spans="2:8"/>
    <row r="51" spans="2:8">
      <c r="B51" s="30" t="str">
        <f>"Detailed Report: "&amp;B3</f>
        <v>Detailed Report: Soybean (Dryland) Enterprise Budget</v>
      </c>
      <c r="C51" s="31"/>
      <c r="D51" s="32"/>
      <c r="E51" s="31"/>
      <c r="F51" s="33"/>
      <c r="G51" s="34"/>
    </row>
    <row r="52" spans="2:8">
      <c r="C52" s="35"/>
      <c r="D52" s="32"/>
      <c r="E52" s="33"/>
      <c r="F52" s="33"/>
      <c r="G52" s="33"/>
    </row>
    <row r="53" spans="2:8">
      <c r="B53" s="170" t="s">
        <v>75</v>
      </c>
      <c r="C53" s="171" t="s">
        <v>76</v>
      </c>
      <c r="D53" s="172"/>
      <c r="E53" s="170" t="s">
        <v>77</v>
      </c>
      <c r="F53" s="170"/>
      <c r="G53" s="152"/>
      <c r="H53" s="171" t="s">
        <v>78</v>
      </c>
    </row>
    <row r="54" spans="2:8">
      <c r="B54" s="33" t="s">
        <v>79</v>
      </c>
      <c r="C54" s="40">
        <f>D6</f>
        <v>55</v>
      </c>
      <c r="D54" s="32"/>
      <c r="E54" s="33" t="s">
        <v>80</v>
      </c>
      <c r="H54" s="32">
        <f>E6</f>
        <v>11.19</v>
      </c>
    </row>
    <row r="55" spans="2:8">
      <c r="B55" s="33" t="s">
        <v>81</v>
      </c>
      <c r="C55" s="41">
        <f>C13</f>
        <v>140000</v>
      </c>
      <c r="D55" s="32"/>
      <c r="E55" s="33" t="str">
        <f>"Seed, per "&amp;Input!G9&amp;" seed bag"</f>
        <v>Seed, per 150000 seed bag</v>
      </c>
      <c r="H55" s="32">
        <f>D13</f>
        <v>60</v>
      </c>
    </row>
    <row r="56" spans="2:8">
      <c r="B56" s="33" t="s">
        <v>82</v>
      </c>
      <c r="C56" s="42">
        <f>C16</f>
        <v>46</v>
      </c>
      <c r="D56" s="32"/>
      <c r="E56" s="33" t="s">
        <v>83</v>
      </c>
      <c r="F56" s="33"/>
      <c r="H56" s="32">
        <f>D16</f>
        <v>0.62</v>
      </c>
    </row>
    <row r="57" spans="2:8">
      <c r="B57" s="33" t="s">
        <v>84</v>
      </c>
      <c r="C57" s="42">
        <f>C17</f>
        <v>80</v>
      </c>
      <c r="D57" s="32"/>
      <c r="E57" s="33" t="s">
        <v>85</v>
      </c>
      <c r="F57" s="33"/>
      <c r="H57" s="32">
        <f>D17</f>
        <v>0.41</v>
      </c>
    </row>
    <row r="58" spans="2:8">
      <c r="B58" s="33" t="s">
        <v>86</v>
      </c>
      <c r="C58" s="35">
        <f>C18</f>
        <v>0.5</v>
      </c>
      <c r="D58" s="32"/>
      <c r="E58" s="33" t="s">
        <v>87</v>
      </c>
      <c r="F58" s="33"/>
      <c r="H58" s="32">
        <f>D18</f>
        <v>27.5</v>
      </c>
    </row>
    <row r="59" spans="2:8">
      <c r="B59" s="33" t="s">
        <v>88</v>
      </c>
      <c r="C59" s="35">
        <f>C73</f>
        <v>0.35</v>
      </c>
      <c r="D59" s="32"/>
      <c r="E59" s="33" t="s">
        <v>89</v>
      </c>
      <c r="F59" s="33"/>
      <c r="H59" s="32">
        <f>Input!D29</f>
        <v>25</v>
      </c>
    </row>
    <row r="60" spans="2:8">
      <c r="E60" s="33" t="s">
        <v>90</v>
      </c>
      <c r="F60" s="33"/>
      <c r="H60" s="32">
        <f>Input!D30</f>
        <v>4</v>
      </c>
    </row>
    <row r="61" spans="2:8"/>
    <row r="62" spans="2:8"/>
    <row r="63" spans="2:8" ht="34.200000000000003">
      <c r="B63" s="33"/>
      <c r="C63" s="43" t="s">
        <v>91</v>
      </c>
      <c r="D63" s="43" t="s">
        <v>92</v>
      </c>
      <c r="E63" s="44" t="s">
        <v>495</v>
      </c>
      <c r="F63" s="44" t="s">
        <v>496</v>
      </c>
      <c r="G63" s="44" t="s">
        <v>494</v>
      </c>
      <c r="H63" s="44" t="s">
        <v>93</v>
      </c>
    </row>
    <row r="64" spans="2:8">
      <c r="B64" s="36" t="s">
        <v>94</v>
      </c>
      <c r="C64" s="37" t="s">
        <v>95</v>
      </c>
      <c r="D64" s="37" t="s">
        <v>96</v>
      </c>
      <c r="E64" s="37" t="s">
        <v>97</v>
      </c>
      <c r="F64" s="37" t="s">
        <v>97</v>
      </c>
      <c r="G64" s="37" t="s">
        <v>97</v>
      </c>
      <c r="H64" s="37" t="s">
        <v>98</v>
      </c>
    </row>
    <row r="65" spans="1:8">
      <c r="B65" s="33" t="s">
        <v>439</v>
      </c>
      <c r="C65" s="35">
        <v>0.06</v>
      </c>
      <c r="D65" s="35">
        <v>1.01</v>
      </c>
      <c r="E65" s="35">
        <v>6.34</v>
      </c>
      <c r="F65" s="35">
        <v>9</v>
      </c>
      <c r="G65" s="35">
        <f>SUM(E65:F65)</f>
        <v>15.34</v>
      </c>
      <c r="H65" s="42">
        <v>1</v>
      </c>
    </row>
    <row r="66" spans="1:8">
      <c r="B66" s="6" t="s">
        <v>99</v>
      </c>
      <c r="C66" s="35">
        <v>0.08</v>
      </c>
      <c r="D66" s="35">
        <v>0.78</v>
      </c>
      <c r="E66" s="35">
        <v>7.82</v>
      </c>
      <c r="F66" s="35">
        <v>17.100000000000001</v>
      </c>
      <c r="G66" s="35">
        <f>SUM(E66:F66)*H66</f>
        <v>24.92</v>
      </c>
      <c r="H66" s="50">
        <v>1</v>
      </c>
    </row>
    <row r="67" spans="1:8">
      <c r="B67" s="6" t="s">
        <v>100</v>
      </c>
      <c r="C67" s="6">
        <v>0.03</v>
      </c>
      <c r="D67" s="6">
        <v>0.14000000000000001</v>
      </c>
      <c r="E67" s="6">
        <v>1.48</v>
      </c>
      <c r="F67" s="6">
        <v>5.19</v>
      </c>
      <c r="G67" s="35">
        <f>SUM(E67:F67)*H67</f>
        <v>13.34</v>
      </c>
      <c r="H67" s="6">
        <v>2</v>
      </c>
    </row>
    <row r="68" spans="1:8">
      <c r="B68" s="33" t="s">
        <v>450</v>
      </c>
      <c r="C68" s="35">
        <v>0.15</v>
      </c>
      <c r="D68" s="35">
        <v>1.79</v>
      </c>
      <c r="E68" s="35">
        <v>27.01</v>
      </c>
      <c r="F68" s="35">
        <v>19.41</v>
      </c>
      <c r="G68" s="35">
        <f>SUM(E68:F68)*H68</f>
        <v>46.42</v>
      </c>
      <c r="H68" s="50">
        <v>1</v>
      </c>
    </row>
    <row r="69" spans="1:8">
      <c r="B69" s="6" t="s">
        <v>102</v>
      </c>
      <c r="C69" s="6">
        <v>0.03</v>
      </c>
      <c r="D69" s="6">
        <v>0.19</v>
      </c>
      <c r="E69" s="6">
        <v>1.81</v>
      </c>
      <c r="F69" s="6">
        <v>1.36</v>
      </c>
      <c r="G69" s="6">
        <v>3.17</v>
      </c>
    </row>
    <row r="70" spans="1:8">
      <c r="B70" s="6" t="s">
        <v>103</v>
      </c>
      <c r="D70" s="6">
        <v>1.5</v>
      </c>
      <c r="E70" s="6">
        <v>7.56</v>
      </c>
      <c r="F70" s="6">
        <v>1.98</v>
      </c>
      <c r="G70" s="6">
        <v>9.5399999999999991</v>
      </c>
    </row>
    <row r="71" spans="1:8">
      <c r="B71" s="6" t="s">
        <v>104</v>
      </c>
      <c r="D71" s="6">
        <v>1.07</v>
      </c>
      <c r="E71" s="6">
        <v>8.09</v>
      </c>
      <c r="F71" s="6">
        <v>4.5199999999999996</v>
      </c>
      <c r="G71" s="6">
        <v>12.61</v>
      </c>
    </row>
    <row r="72" spans="1:8">
      <c r="B72" s="152" t="s">
        <v>105</v>
      </c>
      <c r="C72" s="152"/>
      <c r="D72" s="152">
        <v>0.33</v>
      </c>
      <c r="E72" s="152">
        <v>2.35</v>
      </c>
      <c r="F72" s="152">
        <v>2.42</v>
      </c>
      <c r="G72" s="152">
        <v>4.7699999999999996</v>
      </c>
      <c r="H72" s="152"/>
    </row>
    <row r="73" spans="1:8" ht="17.399999999999999">
      <c r="B73" s="30" t="s">
        <v>106</v>
      </c>
      <c r="C73" s="173">
        <f>SUM(C65:C72)</f>
        <v>0.35</v>
      </c>
      <c r="D73" s="173">
        <f>SUM(D65:D72)</f>
        <v>6.8100000000000005</v>
      </c>
      <c r="E73" s="173">
        <f>E65*$H$65+E66*$H$66+E67*$H$67+E68*$H$68+E69+E70+E71+E72</f>
        <v>63.940000000000005</v>
      </c>
      <c r="F73" s="173">
        <f>F65*$H$65+F66*$H$66+F67*$H$67+F68*$H$68+F69+F70+F71+F72</f>
        <v>66.17</v>
      </c>
      <c r="G73" s="173">
        <f>SUM(G65:G72)</f>
        <v>130.11000000000001</v>
      </c>
      <c r="H73" s="174">
        <f>SUM(H65:H72)</f>
        <v>5</v>
      </c>
    </row>
    <row r="74" spans="1:8"/>
    <row r="75" spans="1:8">
      <c r="A75" s="33" t="s">
        <v>107</v>
      </c>
      <c r="B75" s="101" t="s">
        <v>491</v>
      </c>
    </row>
    <row r="76" spans="1:8">
      <c r="B76" s="101" t="s">
        <v>492</v>
      </c>
    </row>
    <row r="77" spans="1:8">
      <c r="B77" s="101" t="s">
        <v>493</v>
      </c>
    </row>
    <row r="866" spans="2:3" hidden="1">
      <c r="B866" s="6" t="s">
        <v>108</v>
      </c>
    </row>
    <row r="867" spans="2:3" hidden="1">
      <c r="B867" s="6" t="s">
        <v>109</v>
      </c>
      <c r="C867" s="6">
        <v>4</v>
      </c>
    </row>
    <row r="868" spans="2:3" hidden="1">
      <c r="B868" s="6" t="s">
        <v>110</v>
      </c>
      <c r="C868" s="6">
        <v>1</v>
      </c>
    </row>
    <row r="869" spans="2:3" hidden="1">
      <c r="B869" s="6" t="s">
        <v>111</v>
      </c>
      <c r="C869" s="6">
        <v>1</v>
      </c>
    </row>
    <row r="870" spans="2:3" hidden="1">
      <c r="B870" s="6" t="s">
        <v>112</v>
      </c>
      <c r="C870" s="6">
        <v>2</v>
      </c>
    </row>
    <row r="871" spans="2:3" hidden="1">
      <c r="B871" s="6" t="s">
        <v>113</v>
      </c>
      <c r="C871" s="6">
        <v>1</v>
      </c>
    </row>
    <row r="872" spans="2:3" hidden="1">
      <c r="B872" s="6" t="s">
        <v>114</v>
      </c>
      <c r="C872" s="6">
        <v>0</v>
      </c>
    </row>
    <row r="873" spans="2:3" hidden="1">
      <c r="B873" s="6" t="s">
        <v>115</v>
      </c>
      <c r="C873" s="6">
        <v>0</v>
      </c>
    </row>
    <row r="874" spans="2:3" hidden="1">
      <c r="B874" s="6" t="s">
        <v>116</v>
      </c>
      <c r="C874" s="6">
        <v>0</v>
      </c>
    </row>
    <row r="875" spans="2:3" hidden="1">
      <c r="B875" s="6" t="s">
        <v>117</v>
      </c>
      <c r="C875" s="6">
        <v>0</v>
      </c>
    </row>
    <row r="876" spans="2:3" hidden="1">
      <c r="B876" s="6" t="s">
        <v>118</v>
      </c>
      <c r="C876" s="6">
        <v>0</v>
      </c>
    </row>
    <row r="877" spans="2:3" hidden="1">
      <c r="B877" s="6" t="s">
        <v>119</v>
      </c>
      <c r="C877" s="6">
        <v>0</v>
      </c>
    </row>
    <row r="878" spans="2:3" hidden="1">
      <c r="B878" s="6" t="s">
        <v>120</v>
      </c>
      <c r="C878" s="6" t="b">
        <v>1</v>
      </c>
    </row>
    <row r="879" spans="2:3" hidden="1">
      <c r="B879" s="6" t="s">
        <v>121</v>
      </c>
      <c r="C879" s="6" t="b">
        <v>1</v>
      </c>
    </row>
    <row r="880" spans="2:3" hidden="1">
      <c r="B880" s="6" t="s">
        <v>122</v>
      </c>
      <c r="C880" s="6" t="b">
        <v>1</v>
      </c>
    </row>
    <row r="881" spans="2:3" hidden="1">
      <c r="B881" s="6" t="s">
        <v>123</v>
      </c>
      <c r="C881" s="6">
        <v>0</v>
      </c>
    </row>
    <row r="882" spans="2:3" hidden="1">
      <c r="B882" s="6" t="s">
        <v>124</v>
      </c>
      <c r="C882" s="6" t="b">
        <v>1</v>
      </c>
    </row>
    <row r="883" spans="2:3" hidden="1">
      <c r="B883" s="6" t="s">
        <v>125</v>
      </c>
      <c r="C883" s="6" t="b">
        <v>1</v>
      </c>
    </row>
    <row r="884" spans="2:3" hidden="1">
      <c r="B884" s="6" t="s">
        <v>126</v>
      </c>
      <c r="C884" s="6">
        <v>0</v>
      </c>
    </row>
    <row r="885" spans="2:3" hidden="1">
      <c r="B885" s="6" t="s">
        <v>127</v>
      </c>
      <c r="C885" s="6">
        <v>0</v>
      </c>
    </row>
    <row r="886" spans="2:3" hidden="1">
      <c r="B886" s="6" t="s">
        <v>128</v>
      </c>
      <c r="C886" s="6">
        <v>0</v>
      </c>
    </row>
    <row r="887" spans="2:3" hidden="1">
      <c r="B887" s="6" t="s">
        <v>129</v>
      </c>
      <c r="C887" s="6">
        <v>0</v>
      </c>
    </row>
    <row r="888" spans="2:3" hidden="1">
      <c r="B888" s="6" t="s">
        <v>130</v>
      </c>
      <c r="C888" s="6" t="s">
        <v>131</v>
      </c>
    </row>
    <row r="889" spans="2:3" hidden="1">
      <c r="B889" s="6" t="s">
        <v>132</v>
      </c>
      <c r="C889" s="6">
        <v>1000</v>
      </c>
    </row>
    <row r="890" spans="2:3" hidden="1">
      <c r="B890" s="6" t="s">
        <v>133</v>
      </c>
      <c r="C890" s="6">
        <v>45</v>
      </c>
    </row>
    <row r="891" spans="2:3" hidden="1">
      <c r="B891" s="6" t="s">
        <v>134</v>
      </c>
      <c r="C891" s="6">
        <v>9</v>
      </c>
    </row>
    <row r="892" spans="2:3" hidden="1">
      <c r="B892" s="6" t="s">
        <v>135</v>
      </c>
      <c r="C892" s="6">
        <v>0</v>
      </c>
    </row>
    <row r="893" spans="2:3" hidden="1">
      <c r="B893" s="6" t="s">
        <v>136</v>
      </c>
      <c r="C893" s="6">
        <v>0</v>
      </c>
    </row>
    <row r="894" spans="2:3" hidden="1">
      <c r="B894" s="6" t="s">
        <v>137</v>
      </c>
      <c r="C894" s="6">
        <v>0</v>
      </c>
    </row>
    <row r="895" spans="2:3" hidden="1">
      <c r="B895" s="6" t="s">
        <v>138</v>
      </c>
      <c r="C895" s="6">
        <v>0</v>
      </c>
    </row>
    <row r="896" spans="2:3" hidden="1">
      <c r="B896" s="6" t="s">
        <v>139</v>
      </c>
      <c r="C896" s="6">
        <v>0</v>
      </c>
    </row>
    <row r="897" spans="2:3" hidden="1">
      <c r="B897" s="6" t="s">
        <v>140</v>
      </c>
      <c r="C897" s="6">
        <v>60</v>
      </c>
    </row>
    <row r="898" spans="2:3" hidden="1">
      <c r="B898" s="6" t="s">
        <v>141</v>
      </c>
      <c r="C898" s="6">
        <v>0</v>
      </c>
    </row>
    <row r="899" spans="2:3" hidden="1">
      <c r="B899" s="6" t="s">
        <v>142</v>
      </c>
      <c r="C899" s="6">
        <v>0</v>
      </c>
    </row>
    <row r="900" spans="2:3" hidden="1">
      <c r="B900" s="6" t="s">
        <v>143</v>
      </c>
      <c r="C900" s="6">
        <v>0</v>
      </c>
    </row>
    <row r="901" spans="2:3" hidden="1">
      <c r="B901" s="6" t="s">
        <v>144</v>
      </c>
      <c r="C901" s="6">
        <v>0</v>
      </c>
    </row>
    <row r="902" spans="2:3" hidden="1">
      <c r="B902" s="6" t="s">
        <v>145</v>
      </c>
      <c r="C902" s="6">
        <v>0</v>
      </c>
    </row>
    <row r="903" spans="2:3" hidden="1">
      <c r="B903" s="6" t="s">
        <v>146</v>
      </c>
      <c r="C903" s="6">
        <v>170000</v>
      </c>
    </row>
    <row r="904" spans="2:3" hidden="1">
      <c r="B904" s="6" t="s">
        <v>147</v>
      </c>
      <c r="C904" s="6">
        <v>0</v>
      </c>
    </row>
    <row r="905" spans="2:3" hidden="1">
      <c r="B905" s="6" t="s">
        <v>148</v>
      </c>
      <c r="C905" s="6">
        <v>0</v>
      </c>
    </row>
    <row r="906" spans="2:3" hidden="1">
      <c r="B906" s="6" t="s">
        <v>149</v>
      </c>
      <c r="C906" s="6">
        <v>0</v>
      </c>
    </row>
    <row r="907" spans="2:3" hidden="1">
      <c r="B907" s="6" t="s">
        <v>150</v>
      </c>
      <c r="C907" s="6">
        <v>0</v>
      </c>
    </row>
    <row r="908" spans="2:3" hidden="1">
      <c r="B908" s="6" t="s">
        <v>151</v>
      </c>
      <c r="C908" s="6">
        <v>0</v>
      </c>
    </row>
    <row r="909" spans="2:3" hidden="1">
      <c r="B909" s="6" t="s">
        <v>152</v>
      </c>
      <c r="C909" s="6">
        <v>0</v>
      </c>
    </row>
    <row r="910" spans="2:3" hidden="1">
      <c r="B910" s="6" t="s">
        <v>153</v>
      </c>
      <c r="C910" s="6">
        <v>0</v>
      </c>
    </row>
    <row r="911" spans="2:3" hidden="1">
      <c r="B911" s="6" t="s">
        <v>154</v>
      </c>
      <c r="C911" s="6">
        <v>40</v>
      </c>
    </row>
    <row r="912" spans="2:3" hidden="1">
      <c r="B912" s="6" t="s">
        <v>155</v>
      </c>
      <c r="C912" s="6">
        <v>70</v>
      </c>
    </row>
    <row r="913" spans="2:3" hidden="1">
      <c r="B913" s="6" t="s">
        <v>156</v>
      </c>
      <c r="C913" s="6">
        <v>0.5</v>
      </c>
    </row>
    <row r="914" spans="2:3" hidden="1">
      <c r="B914" s="6" t="s">
        <v>157</v>
      </c>
      <c r="C914" s="6">
        <v>0</v>
      </c>
    </row>
    <row r="915" spans="2:3" hidden="1">
      <c r="B915" s="6" t="s">
        <v>158</v>
      </c>
      <c r="C915" s="6">
        <v>0</v>
      </c>
    </row>
    <row r="916" spans="2:3" hidden="1">
      <c r="B916" s="6" t="s">
        <v>159</v>
      </c>
      <c r="C916" s="6">
        <v>0</v>
      </c>
    </row>
    <row r="917" spans="2:3" hidden="1">
      <c r="B917" s="6" t="s">
        <v>160</v>
      </c>
      <c r="C917" s="6">
        <v>0</v>
      </c>
    </row>
    <row r="918" spans="2:3" hidden="1">
      <c r="B918" s="6" t="s">
        <v>161</v>
      </c>
      <c r="C918" s="6">
        <v>0</v>
      </c>
    </row>
    <row r="919" spans="2:3" hidden="1">
      <c r="B919" s="6" t="s">
        <v>162</v>
      </c>
      <c r="C919" s="6">
        <v>0.49</v>
      </c>
    </row>
    <row r="920" spans="2:3" hidden="1">
      <c r="B920" s="6" t="s">
        <v>163</v>
      </c>
      <c r="C920" s="6">
        <v>0.4</v>
      </c>
    </row>
    <row r="921" spans="2:3" hidden="1">
      <c r="B921" s="6" t="s">
        <v>164</v>
      </c>
      <c r="C921" s="6">
        <v>15</v>
      </c>
    </row>
    <row r="922" spans="2:3" hidden="1">
      <c r="B922" s="6" t="s">
        <v>165</v>
      </c>
      <c r="C922" s="6">
        <v>0</v>
      </c>
    </row>
    <row r="923" spans="2:3" hidden="1">
      <c r="B923" s="6" t="s">
        <v>166</v>
      </c>
      <c r="C923" s="6">
        <v>0</v>
      </c>
    </row>
    <row r="924" spans="2:3" hidden="1">
      <c r="B924" s="6" t="s">
        <v>167</v>
      </c>
      <c r="C924" s="6">
        <v>0</v>
      </c>
    </row>
    <row r="925" spans="2:3" hidden="1">
      <c r="B925" s="6" t="s">
        <v>168</v>
      </c>
      <c r="C925" s="6">
        <v>0</v>
      </c>
    </row>
    <row r="926" spans="2:3" hidden="1">
      <c r="B926" s="6" t="s">
        <v>169</v>
      </c>
      <c r="C926" s="6">
        <v>0</v>
      </c>
    </row>
    <row r="927" spans="2:3" hidden="1">
      <c r="B927" s="6" t="s">
        <v>170</v>
      </c>
      <c r="C927" s="6">
        <v>0</v>
      </c>
    </row>
    <row r="928" spans="2:3" hidden="1">
      <c r="B928" s="6" t="s">
        <v>171</v>
      </c>
      <c r="C928" s="6">
        <v>2</v>
      </c>
    </row>
    <row r="929" spans="2:3" hidden="1">
      <c r="B929" s="6" t="s">
        <v>172</v>
      </c>
      <c r="C929" s="6">
        <v>0</v>
      </c>
    </row>
    <row r="930" spans="2:3" hidden="1">
      <c r="B930" s="6" t="s">
        <v>173</v>
      </c>
      <c r="C930" s="6">
        <v>0</v>
      </c>
    </row>
    <row r="931" spans="2:3" hidden="1">
      <c r="B931" s="6" t="s">
        <v>174</v>
      </c>
      <c r="C931" s="6">
        <v>0</v>
      </c>
    </row>
    <row r="932" spans="2:3" hidden="1">
      <c r="B932" s="6" t="s">
        <v>175</v>
      </c>
      <c r="C932" s="6">
        <v>0</v>
      </c>
    </row>
    <row r="933" spans="2:3" hidden="1">
      <c r="B933" s="6" t="s">
        <v>176</v>
      </c>
      <c r="C933" s="6">
        <v>0</v>
      </c>
    </row>
    <row r="934" spans="2:3" hidden="1">
      <c r="B934" s="6" t="s">
        <v>177</v>
      </c>
      <c r="C934" s="6">
        <v>0</v>
      </c>
    </row>
    <row r="935" spans="2:3" hidden="1">
      <c r="B935" s="6" t="s">
        <v>178</v>
      </c>
      <c r="C935" s="6">
        <v>0</v>
      </c>
    </row>
    <row r="936" spans="2:3" hidden="1">
      <c r="B936" s="6" t="s">
        <v>179</v>
      </c>
      <c r="C936" s="6">
        <v>25.5</v>
      </c>
    </row>
    <row r="937" spans="2:3" hidden="1">
      <c r="B937" s="6" t="s">
        <v>180</v>
      </c>
      <c r="C937" s="6">
        <v>0</v>
      </c>
    </row>
    <row r="938" spans="2:3" hidden="1">
      <c r="B938" s="6" t="s">
        <v>181</v>
      </c>
      <c r="C938" s="6">
        <v>0</v>
      </c>
    </row>
    <row r="939" spans="2:3" hidden="1">
      <c r="B939" s="6" t="s">
        <v>182</v>
      </c>
      <c r="C939" s="6">
        <v>0</v>
      </c>
    </row>
    <row r="940" spans="2:3" hidden="1">
      <c r="B940" s="6" t="s">
        <v>183</v>
      </c>
      <c r="C940" s="6">
        <v>0</v>
      </c>
    </row>
    <row r="941" spans="2:3" hidden="1">
      <c r="B941" s="6" t="s">
        <v>184</v>
      </c>
      <c r="C941" s="6">
        <v>0</v>
      </c>
    </row>
    <row r="942" spans="2:3" hidden="1">
      <c r="B942" s="6" t="s">
        <v>185</v>
      </c>
      <c r="C942" s="6">
        <v>0</v>
      </c>
    </row>
    <row r="943" spans="2:3" hidden="1">
      <c r="B943" s="6" t="s">
        <v>186</v>
      </c>
      <c r="C943" s="6">
        <v>0</v>
      </c>
    </row>
    <row r="944" spans="2:3" hidden="1">
      <c r="B944" s="6" t="s">
        <v>187</v>
      </c>
      <c r="C944" s="6">
        <v>0</v>
      </c>
    </row>
    <row r="945" spans="2:3" hidden="1">
      <c r="B945" s="6" t="s">
        <v>188</v>
      </c>
      <c r="C945" s="6">
        <v>0</v>
      </c>
    </row>
    <row r="946" spans="2:3" hidden="1">
      <c r="B946" s="6" t="s">
        <v>189</v>
      </c>
      <c r="C946" s="6">
        <v>0</v>
      </c>
    </row>
    <row r="947" spans="2:3" hidden="1">
      <c r="B947" s="6" t="s">
        <v>190</v>
      </c>
      <c r="C947" s="6">
        <v>0</v>
      </c>
    </row>
    <row r="948" spans="2:3" hidden="1">
      <c r="B948" s="6" t="s">
        <v>191</v>
      </c>
      <c r="C948" s="6">
        <v>0</v>
      </c>
    </row>
    <row r="949" spans="2:3" hidden="1">
      <c r="B949" s="6" t="s">
        <v>192</v>
      </c>
      <c r="C949" s="6">
        <v>0</v>
      </c>
    </row>
    <row r="950" spans="2:3" hidden="1">
      <c r="B950" s="6" t="s">
        <v>193</v>
      </c>
      <c r="C950" s="6">
        <v>0.5</v>
      </c>
    </row>
    <row r="951" spans="2:3" hidden="1">
      <c r="B951" s="6" t="s">
        <v>194</v>
      </c>
      <c r="C951" s="6">
        <v>13.5</v>
      </c>
    </row>
    <row r="952" spans="2:3" hidden="1">
      <c r="B952" s="6" t="s">
        <v>195</v>
      </c>
      <c r="C952" s="6">
        <v>18</v>
      </c>
    </row>
    <row r="953" spans="2:3" hidden="1">
      <c r="B953" s="6" t="s">
        <v>196</v>
      </c>
      <c r="C953" s="6">
        <v>0</v>
      </c>
    </row>
    <row r="954" spans="2:3" hidden="1">
      <c r="B954" s="6" t="s">
        <v>197</v>
      </c>
      <c r="C954" s="6">
        <v>0</v>
      </c>
    </row>
    <row r="955" spans="2:3" hidden="1">
      <c r="B955" s="6" t="s">
        <v>198</v>
      </c>
      <c r="C955" s="6">
        <v>0</v>
      </c>
    </row>
    <row r="956" spans="2:3" hidden="1">
      <c r="B956" s="6" t="s">
        <v>199</v>
      </c>
      <c r="C956" s="6">
        <v>4000</v>
      </c>
    </row>
    <row r="957" spans="2:3" hidden="1">
      <c r="B957" s="6" t="s">
        <v>200</v>
      </c>
      <c r="C957" s="6">
        <v>4</v>
      </c>
    </row>
    <row r="958" spans="2:3" hidden="1">
      <c r="B958" s="6" t="s">
        <v>201</v>
      </c>
      <c r="C958" s="6">
        <v>0</v>
      </c>
    </row>
    <row r="959" spans="2:3" hidden="1">
      <c r="B959" s="6" t="s">
        <v>202</v>
      </c>
      <c r="C959" s="6">
        <v>0</v>
      </c>
    </row>
    <row r="960" spans="2:3" hidden="1">
      <c r="B960" s="6" t="s">
        <v>203</v>
      </c>
      <c r="C960" s="6">
        <v>0</v>
      </c>
    </row>
    <row r="961" spans="2:3" hidden="1">
      <c r="B961" s="6" t="s">
        <v>204</v>
      </c>
      <c r="C961" s="6">
        <v>6</v>
      </c>
    </row>
    <row r="962" spans="2:3" hidden="1">
      <c r="B962" s="6" t="s">
        <v>205</v>
      </c>
      <c r="C962" s="6">
        <v>3.65</v>
      </c>
    </row>
    <row r="963" spans="2:3" hidden="1">
      <c r="B963" s="6" t="s">
        <v>206</v>
      </c>
      <c r="C963" s="6">
        <v>3.38</v>
      </c>
    </row>
    <row r="964" spans="2:3" hidden="1">
      <c r="B964" s="6" t="s">
        <v>207</v>
      </c>
      <c r="C964" s="6">
        <v>1</v>
      </c>
    </row>
    <row r="965" spans="2:3" hidden="1">
      <c r="B965" s="6" t="s">
        <v>208</v>
      </c>
      <c r="C965" s="6">
        <v>0</v>
      </c>
    </row>
    <row r="966" spans="2:3" hidden="1">
      <c r="B966" s="6" t="s">
        <v>209</v>
      </c>
      <c r="C966" s="6">
        <v>12</v>
      </c>
    </row>
    <row r="967" spans="2:3" hidden="1">
      <c r="B967" s="6" t="s">
        <v>210</v>
      </c>
      <c r="C967" s="6">
        <v>0</v>
      </c>
    </row>
    <row r="968" spans="2:3" hidden="1">
      <c r="B968" s="6" t="s">
        <v>211</v>
      </c>
      <c r="C968" s="6">
        <v>0</v>
      </c>
    </row>
    <row r="969" spans="2:3" hidden="1">
      <c r="B969" s="6" t="s">
        <v>212</v>
      </c>
      <c r="C969" s="6">
        <v>0</v>
      </c>
    </row>
    <row r="970" spans="2:3" hidden="1">
      <c r="B970" s="6" t="s">
        <v>213</v>
      </c>
      <c r="C970" s="6">
        <v>0</v>
      </c>
    </row>
    <row r="971" spans="2:3" hidden="1">
      <c r="B971" s="6" t="s">
        <v>214</v>
      </c>
      <c r="C971" s="6">
        <v>0</v>
      </c>
    </row>
    <row r="972" spans="2:3" hidden="1">
      <c r="B972" s="6" t="s">
        <v>215</v>
      </c>
      <c r="C972" s="6">
        <v>0</v>
      </c>
    </row>
    <row r="973" spans="2:3" hidden="1">
      <c r="B973" s="6" t="s">
        <v>216</v>
      </c>
      <c r="C973" s="6">
        <v>30</v>
      </c>
    </row>
    <row r="974" spans="2:3" hidden="1">
      <c r="B974" s="6" t="s">
        <v>217</v>
      </c>
      <c r="C974" s="6">
        <v>0</v>
      </c>
    </row>
    <row r="975" spans="2:3" hidden="1">
      <c r="B975" s="6" t="s">
        <v>218</v>
      </c>
      <c r="C975" s="6">
        <v>0</v>
      </c>
    </row>
    <row r="976" spans="2:3" hidden="1">
      <c r="B976" s="6" t="s">
        <v>219</v>
      </c>
      <c r="C976" s="6">
        <v>0</v>
      </c>
    </row>
    <row r="977" spans="2:3" hidden="1">
      <c r="B977" s="6" t="s">
        <v>220</v>
      </c>
      <c r="C977" s="6">
        <v>6800</v>
      </c>
    </row>
    <row r="978" spans="2:3" hidden="1">
      <c r="B978" s="6" t="s">
        <v>221</v>
      </c>
      <c r="C978" s="6">
        <v>0</v>
      </c>
    </row>
    <row r="979" spans="2:3" hidden="1">
      <c r="B979" s="6" t="s">
        <v>222</v>
      </c>
      <c r="C979" s="6">
        <v>0</v>
      </c>
    </row>
    <row r="980" spans="2:3" hidden="1">
      <c r="B980" s="6" t="s">
        <v>223</v>
      </c>
      <c r="C980" s="6">
        <v>8500</v>
      </c>
    </row>
    <row r="981" spans="2:3" hidden="1">
      <c r="B981" s="6" t="s">
        <v>224</v>
      </c>
      <c r="C981" s="6">
        <v>60</v>
      </c>
    </row>
    <row r="982" spans="2:3" hidden="1">
      <c r="B982" s="6" t="s">
        <v>225</v>
      </c>
      <c r="C982" s="6">
        <v>15000</v>
      </c>
    </row>
    <row r="983" spans="2:3" hidden="1">
      <c r="B983" s="6" t="s">
        <v>226</v>
      </c>
      <c r="C983" s="6">
        <v>25</v>
      </c>
    </row>
    <row r="984" spans="2:3" hidden="1">
      <c r="B984" s="6" t="s">
        <v>227</v>
      </c>
      <c r="C984" s="6">
        <v>0</v>
      </c>
    </row>
    <row r="985" spans="2:3" hidden="1">
      <c r="B985" s="6" t="s">
        <v>228</v>
      </c>
      <c r="C985" s="6">
        <v>0</v>
      </c>
    </row>
    <row r="986" spans="2:3" hidden="1">
      <c r="B986" s="6" t="s">
        <v>229</v>
      </c>
      <c r="C986" s="6">
        <v>0</v>
      </c>
    </row>
    <row r="987" spans="2:3" hidden="1">
      <c r="B987" s="6" t="s">
        <v>230</v>
      </c>
      <c r="C987" s="6">
        <v>0</v>
      </c>
    </row>
    <row r="988" spans="2:3" hidden="1">
      <c r="B988" s="6" t="s">
        <v>231</v>
      </c>
      <c r="C988" s="6">
        <v>0</v>
      </c>
    </row>
    <row r="989" spans="2:3" hidden="1">
      <c r="B989" s="6" t="s">
        <v>232</v>
      </c>
      <c r="C989" s="6">
        <v>0</v>
      </c>
    </row>
    <row r="990" spans="2:3" hidden="1">
      <c r="B990" s="6" t="s">
        <v>233</v>
      </c>
      <c r="C990" s="6">
        <v>0</v>
      </c>
    </row>
    <row r="991" spans="2:3" hidden="1">
      <c r="B991" s="6" t="s">
        <v>234</v>
      </c>
      <c r="C991" s="6">
        <v>0</v>
      </c>
    </row>
    <row r="992" spans="2:3" hidden="1">
      <c r="B992" s="6" t="s">
        <v>235</v>
      </c>
      <c r="C992" s="6">
        <v>0</v>
      </c>
    </row>
    <row r="993" spans="2:3" hidden="1">
      <c r="B993" s="6" t="s">
        <v>236</v>
      </c>
      <c r="C993" s="6">
        <v>0</v>
      </c>
    </row>
    <row r="994" spans="2:3" hidden="1">
      <c r="B994" s="6" t="s">
        <v>237</v>
      </c>
      <c r="C994" s="6">
        <v>0</v>
      </c>
    </row>
    <row r="995" spans="2:3" hidden="1">
      <c r="B995" s="6" t="s">
        <v>238</v>
      </c>
      <c r="C995" s="6">
        <v>6</v>
      </c>
    </row>
    <row r="996" spans="2:3" hidden="1">
      <c r="B996" s="6" t="s">
        <v>239</v>
      </c>
      <c r="C996" s="6">
        <v>0</v>
      </c>
    </row>
    <row r="997" spans="2:3" hidden="1">
      <c r="B997" s="6" t="s">
        <v>240</v>
      </c>
      <c r="C997" s="6">
        <v>0</v>
      </c>
    </row>
    <row r="998" spans="2:3" hidden="1">
      <c r="B998" s="6" t="s">
        <v>241</v>
      </c>
      <c r="C998" s="6">
        <v>0</v>
      </c>
    </row>
    <row r="999" spans="2:3" hidden="1">
      <c r="B999" s="6" t="s">
        <v>242</v>
      </c>
      <c r="C999" s="6">
        <v>0</v>
      </c>
    </row>
    <row r="1000" spans="2:3" hidden="1">
      <c r="B1000" s="6" t="s">
        <v>243</v>
      </c>
      <c r="C1000" s="6">
        <v>0</v>
      </c>
    </row>
    <row r="1001" spans="2:3" hidden="1">
      <c r="B1001" s="6" t="s">
        <v>244</v>
      </c>
      <c r="C1001" s="6">
        <v>0</v>
      </c>
    </row>
    <row r="1002" spans="2:3" hidden="1">
      <c r="B1002" s="6" t="s">
        <v>245</v>
      </c>
      <c r="C1002" s="6">
        <v>0</v>
      </c>
    </row>
    <row r="1003" spans="2:3" hidden="1">
      <c r="B1003" s="6" t="s">
        <v>246</v>
      </c>
      <c r="C1003" s="6">
        <v>0</v>
      </c>
    </row>
    <row r="1004" spans="2:3" hidden="1">
      <c r="B1004" s="6" t="s">
        <v>247</v>
      </c>
      <c r="C1004" s="6">
        <v>0</v>
      </c>
    </row>
    <row r="1005" spans="2:3" hidden="1">
      <c r="B1005" s="6" t="s">
        <v>248</v>
      </c>
      <c r="C1005" s="6">
        <v>0</v>
      </c>
    </row>
    <row r="1006" spans="2:3" hidden="1">
      <c r="B1006" s="6" t="s">
        <v>249</v>
      </c>
      <c r="C1006" s="6">
        <v>0</v>
      </c>
    </row>
    <row r="1007" spans="2:3" hidden="1">
      <c r="B1007" s="6" t="s">
        <v>250</v>
      </c>
      <c r="C1007" s="6">
        <v>0</v>
      </c>
    </row>
    <row r="1008" spans="2:3" hidden="1">
      <c r="B1008" s="6" t="s">
        <v>251</v>
      </c>
      <c r="C1008" s="6">
        <v>1</v>
      </c>
    </row>
    <row r="1009" spans="2:3" hidden="1">
      <c r="B1009" s="6" t="s">
        <v>252</v>
      </c>
      <c r="C1009" s="6">
        <v>0</v>
      </c>
    </row>
    <row r="1010" spans="2:3" hidden="1">
      <c r="B1010" s="6" t="s">
        <v>253</v>
      </c>
      <c r="C1010" s="6">
        <v>0</v>
      </c>
    </row>
    <row r="1011" spans="2:3" hidden="1">
      <c r="B1011" s="6" t="s">
        <v>254</v>
      </c>
      <c r="C1011" s="6">
        <v>0</v>
      </c>
    </row>
    <row r="1012" spans="2:3" hidden="1">
      <c r="B1012" s="6" t="s">
        <v>255</v>
      </c>
      <c r="C1012" s="6">
        <v>0</v>
      </c>
    </row>
    <row r="1013" spans="2:3" hidden="1">
      <c r="B1013" s="6" t="s">
        <v>256</v>
      </c>
      <c r="C1013" s="6">
        <v>0</v>
      </c>
    </row>
    <row r="1014" spans="2:3" hidden="1">
      <c r="B1014" s="6" t="s">
        <v>257</v>
      </c>
      <c r="C1014" s="6">
        <v>0</v>
      </c>
    </row>
    <row r="1015" spans="2:3" hidden="1">
      <c r="B1015" s="6" t="s">
        <v>258</v>
      </c>
      <c r="C1015" s="6">
        <v>0</v>
      </c>
    </row>
    <row r="1016" spans="2:3" hidden="1">
      <c r="B1016" s="6" t="s">
        <v>259</v>
      </c>
      <c r="C1016" s="6" t="s">
        <v>260</v>
      </c>
    </row>
    <row r="1017" spans="2:3" hidden="1">
      <c r="B1017" s="6" t="s">
        <v>261</v>
      </c>
      <c r="C1017" s="6" t="s">
        <v>262</v>
      </c>
    </row>
    <row r="1018" spans="2:3" hidden="1">
      <c r="B1018" s="6" t="s">
        <v>263</v>
      </c>
      <c r="C1018" s="6" t="s">
        <v>264</v>
      </c>
    </row>
    <row r="1019" spans="2:3" hidden="1">
      <c r="B1019" s="6" t="s">
        <v>265</v>
      </c>
      <c r="C1019" s="6" t="s">
        <v>266</v>
      </c>
    </row>
    <row r="1020" spans="2:3" hidden="1">
      <c r="B1020" s="6" t="s">
        <v>267</v>
      </c>
      <c r="C1020" s="6" t="s">
        <v>268</v>
      </c>
    </row>
    <row r="1021" spans="2:3" hidden="1">
      <c r="B1021" s="6" t="s">
        <v>269</v>
      </c>
      <c r="C1021" s="6" t="s">
        <v>270</v>
      </c>
    </row>
    <row r="1022" spans="2:3" hidden="1">
      <c r="B1022" s="6" t="s">
        <v>271</v>
      </c>
      <c r="C1022" s="6" t="s">
        <v>272</v>
      </c>
    </row>
    <row r="1023" spans="2:3" hidden="1">
      <c r="B1023" s="6" t="s">
        <v>273</v>
      </c>
      <c r="C1023" s="6" t="s">
        <v>274</v>
      </c>
    </row>
    <row r="1024" spans="2:3" hidden="1">
      <c r="B1024" s="6" t="s">
        <v>275</v>
      </c>
      <c r="C1024" s="6" t="s">
        <v>276</v>
      </c>
    </row>
    <row r="1025" spans="2:3" hidden="1">
      <c r="B1025" s="6" t="s">
        <v>277</v>
      </c>
      <c r="C1025" s="6" t="s">
        <v>278</v>
      </c>
    </row>
    <row r="1026" spans="2:3" hidden="1">
      <c r="B1026" s="6" t="s">
        <v>279</v>
      </c>
      <c r="C1026" s="6" t="s">
        <v>280</v>
      </c>
    </row>
    <row r="1027" spans="2:3" hidden="1">
      <c r="B1027" s="6" t="s">
        <v>281</v>
      </c>
      <c r="C1027" s="6" t="s">
        <v>282</v>
      </c>
    </row>
    <row r="1028" spans="2:3" hidden="1">
      <c r="B1028" s="6" t="s">
        <v>283</v>
      </c>
      <c r="C1028" s="6" t="s">
        <v>280</v>
      </c>
    </row>
    <row r="1029" spans="2:3" hidden="1">
      <c r="B1029" s="6" t="s">
        <v>284</v>
      </c>
      <c r="C1029" s="6" t="s">
        <v>272</v>
      </c>
    </row>
    <row r="1030" spans="2:3" hidden="1">
      <c r="B1030" s="6" t="s">
        <v>285</v>
      </c>
      <c r="C1030" s="6" t="s">
        <v>260</v>
      </c>
    </row>
    <row r="1031" spans="2:3" hidden="1">
      <c r="B1031" s="6" t="s">
        <v>286</v>
      </c>
      <c r="C1031" s="6" t="s">
        <v>280</v>
      </c>
    </row>
    <row r="1032" spans="2:3" hidden="1">
      <c r="B1032" s="6" t="s">
        <v>287</v>
      </c>
      <c r="C1032" s="6" t="s">
        <v>280</v>
      </c>
    </row>
    <row r="1033" spans="2:3" hidden="1">
      <c r="B1033" s="6" t="s">
        <v>288</v>
      </c>
      <c r="C1033" s="6" t="s">
        <v>268</v>
      </c>
    </row>
    <row r="1034" spans="2:3" hidden="1">
      <c r="B1034" s="6" t="s">
        <v>289</v>
      </c>
      <c r="C1034" s="6" t="s">
        <v>290</v>
      </c>
    </row>
    <row r="1035" spans="2:3" hidden="1">
      <c r="B1035" s="6" t="s">
        <v>291</v>
      </c>
      <c r="C1035" s="6" t="s">
        <v>264</v>
      </c>
    </row>
    <row r="1036" spans="2:3" hidden="1">
      <c r="B1036" s="6" t="s">
        <v>292</v>
      </c>
      <c r="C1036" s="6" t="s">
        <v>290</v>
      </c>
    </row>
    <row r="1037" spans="2:3" hidden="1">
      <c r="B1037" s="6" t="s">
        <v>293</v>
      </c>
      <c r="C1037" s="6" t="s">
        <v>294</v>
      </c>
    </row>
    <row r="1038" spans="2:3" hidden="1">
      <c r="B1038" s="6" t="s">
        <v>295</v>
      </c>
      <c r="C1038" s="6" t="s">
        <v>296</v>
      </c>
    </row>
    <row r="1039" spans="2:3" hidden="1">
      <c r="B1039" s="6" t="s">
        <v>297</v>
      </c>
      <c r="C1039" s="6" t="s">
        <v>298</v>
      </c>
    </row>
    <row r="1040" spans="2:3" hidden="1">
      <c r="B1040" s="6" t="s">
        <v>299</v>
      </c>
      <c r="C1040" s="6" t="s">
        <v>260</v>
      </c>
    </row>
    <row r="1041" spans="2:3" hidden="1">
      <c r="B1041" s="6" t="s">
        <v>300</v>
      </c>
      <c r="C1041" s="6" t="s">
        <v>268</v>
      </c>
    </row>
    <row r="1042" spans="2:3" hidden="1">
      <c r="B1042" s="6" t="s">
        <v>301</v>
      </c>
      <c r="C1042" s="6" t="s">
        <v>302</v>
      </c>
    </row>
    <row r="1043" spans="2:3" hidden="1">
      <c r="B1043" s="6" t="s">
        <v>303</v>
      </c>
      <c r="C1043" s="6" t="s">
        <v>304</v>
      </c>
    </row>
    <row r="1044" spans="2:3" hidden="1">
      <c r="B1044" s="6" t="s">
        <v>305</v>
      </c>
      <c r="C1044" s="6">
        <v>0</v>
      </c>
    </row>
    <row r="1045" spans="2:3" hidden="1">
      <c r="B1045" s="6" t="s">
        <v>306</v>
      </c>
      <c r="C1045" s="6">
        <v>0</v>
      </c>
    </row>
    <row r="1046" spans="2:3" hidden="1">
      <c r="B1046" s="6" t="s">
        <v>307</v>
      </c>
      <c r="C1046" s="6">
        <v>0</v>
      </c>
    </row>
    <row r="1047" spans="2:3" hidden="1">
      <c r="B1047" s="6" t="s">
        <v>308</v>
      </c>
      <c r="C1047" s="6" t="s">
        <v>309</v>
      </c>
    </row>
    <row r="1048" spans="2:3" hidden="1">
      <c r="B1048" s="6" t="s">
        <v>310</v>
      </c>
      <c r="C1048" s="6" t="s">
        <v>309</v>
      </c>
    </row>
    <row r="1049" spans="2:3" hidden="1">
      <c r="B1049" s="6" t="s">
        <v>311</v>
      </c>
      <c r="C1049" s="6">
        <v>0</v>
      </c>
    </row>
    <row r="1050" spans="2:3" hidden="1">
      <c r="B1050" s="6" t="s">
        <v>312</v>
      </c>
      <c r="C1050" s="6">
        <v>0</v>
      </c>
    </row>
    <row r="1051" spans="2:3" hidden="1">
      <c r="B1051" s="6" t="s">
        <v>313</v>
      </c>
      <c r="C1051" s="6">
        <v>0</v>
      </c>
    </row>
    <row r="1052" spans="2:3" hidden="1">
      <c r="B1052" s="6" t="s">
        <v>314</v>
      </c>
      <c r="C1052" s="6">
        <v>0</v>
      </c>
    </row>
    <row r="1053" spans="2:3" hidden="1">
      <c r="B1053" s="6" t="s">
        <v>315</v>
      </c>
      <c r="C1053" s="6">
        <v>0</v>
      </c>
    </row>
    <row r="1054" spans="2:3" hidden="1">
      <c r="B1054" s="6" t="s">
        <v>316</v>
      </c>
      <c r="C1054" s="6">
        <v>0</v>
      </c>
    </row>
    <row r="1055" spans="2:3" hidden="1">
      <c r="B1055" s="6" t="s">
        <v>317</v>
      </c>
      <c r="C1055" s="6" t="s">
        <v>318</v>
      </c>
    </row>
    <row r="1056" spans="2:3" hidden="1">
      <c r="B1056" s="6" t="s">
        <v>319</v>
      </c>
      <c r="C1056" s="6">
        <v>0</v>
      </c>
    </row>
    <row r="1057" spans="2:3" hidden="1">
      <c r="B1057" s="6" t="s">
        <v>320</v>
      </c>
      <c r="C1057" s="6">
        <v>0</v>
      </c>
    </row>
    <row r="1058" spans="2:3" hidden="1">
      <c r="B1058" s="6" t="s">
        <v>321</v>
      </c>
      <c r="C1058" s="6">
        <v>0</v>
      </c>
    </row>
    <row r="1059" spans="2:3" hidden="1">
      <c r="B1059" s="6" t="s">
        <v>322</v>
      </c>
      <c r="C1059" s="6">
        <v>0</v>
      </c>
    </row>
    <row r="1060" spans="2:3" hidden="1">
      <c r="B1060" s="6" t="s">
        <v>323</v>
      </c>
      <c r="C1060" s="6">
        <v>0</v>
      </c>
    </row>
    <row r="1061" spans="2:3" hidden="1">
      <c r="B1061" s="6" t="s">
        <v>324</v>
      </c>
      <c r="C1061" s="6">
        <v>0</v>
      </c>
    </row>
    <row r="1062" spans="2:3" hidden="1">
      <c r="B1062" s="6" t="s">
        <v>325</v>
      </c>
      <c r="C1062" s="6">
        <v>0</v>
      </c>
    </row>
    <row r="1063" spans="2:3" hidden="1">
      <c r="B1063" s="6" t="s">
        <v>326</v>
      </c>
      <c r="C1063" s="6" t="s">
        <v>327</v>
      </c>
    </row>
    <row r="1064" spans="2:3" hidden="1">
      <c r="B1064" s="6" t="s">
        <v>328</v>
      </c>
      <c r="C1064" s="6">
        <v>0</v>
      </c>
    </row>
    <row r="1065" spans="2:3" hidden="1">
      <c r="B1065" s="6" t="s">
        <v>329</v>
      </c>
      <c r="C1065" s="6">
        <v>0</v>
      </c>
    </row>
    <row r="1066" spans="2:3" hidden="1">
      <c r="B1066" s="6" t="s">
        <v>330</v>
      </c>
      <c r="C1066" s="6">
        <v>0</v>
      </c>
    </row>
    <row r="1067" spans="2:3" hidden="1">
      <c r="B1067" s="6" t="s">
        <v>331</v>
      </c>
      <c r="C1067" s="6">
        <v>0</v>
      </c>
    </row>
    <row r="1068" spans="2:3" hidden="1">
      <c r="B1068" s="6" t="s">
        <v>332</v>
      </c>
      <c r="C1068" s="6">
        <v>0</v>
      </c>
    </row>
    <row r="1069" spans="2:3" hidden="1">
      <c r="B1069" s="6" t="s">
        <v>333</v>
      </c>
      <c r="C1069" s="6">
        <v>0</v>
      </c>
    </row>
    <row r="1070" spans="2:3" hidden="1">
      <c r="B1070" s="6" t="s">
        <v>334</v>
      </c>
      <c r="C1070" s="6">
        <v>0</v>
      </c>
    </row>
    <row r="1071" spans="2:3" hidden="1">
      <c r="B1071" s="6" t="s">
        <v>335</v>
      </c>
      <c r="C1071" s="6">
        <v>0</v>
      </c>
    </row>
    <row r="1072" spans="2:3" hidden="1">
      <c r="B1072" s="6" t="s">
        <v>336</v>
      </c>
      <c r="C1072" s="6">
        <v>0</v>
      </c>
    </row>
    <row r="1073" spans="2:3" hidden="1">
      <c r="B1073" s="6" t="s">
        <v>337</v>
      </c>
      <c r="C1073" s="6">
        <v>0</v>
      </c>
    </row>
    <row r="1074" spans="2:3" hidden="1">
      <c r="B1074" s="6" t="s">
        <v>338</v>
      </c>
      <c r="C1074" s="6">
        <v>0</v>
      </c>
    </row>
    <row r="1075" spans="2:3" hidden="1">
      <c r="B1075" s="6" t="s">
        <v>339</v>
      </c>
      <c r="C1075" s="6">
        <v>0</v>
      </c>
    </row>
    <row r="1076" spans="2:3" hidden="1">
      <c r="B1076" s="6" t="s">
        <v>340</v>
      </c>
      <c r="C1076" s="6">
        <v>0</v>
      </c>
    </row>
    <row r="1077" spans="2:3" hidden="1">
      <c r="B1077" s="6" t="s">
        <v>341</v>
      </c>
      <c r="C1077" s="6">
        <v>0</v>
      </c>
    </row>
    <row r="1078" spans="2:3" hidden="1">
      <c r="B1078" s="6" t="s">
        <v>342</v>
      </c>
      <c r="C1078" s="6">
        <v>0</v>
      </c>
    </row>
    <row r="1079" spans="2:3" hidden="1">
      <c r="B1079" s="6" t="s">
        <v>343</v>
      </c>
      <c r="C1079" s="6">
        <v>0</v>
      </c>
    </row>
    <row r="1080" spans="2:3" hidden="1">
      <c r="B1080" s="6" t="s">
        <v>344</v>
      </c>
      <c r="C1080" s="6" t="s">
        <v>318</v>
      </c>
    </row>
    <row r="1081" spans="2:3" hidden="1">
      <c r="B1081" s="6" t="s">
        <v>345</v>
      </c>
      <c r="C1081" s="6" t="s">
        <v>327</v>
      </c>
    </row>
    <row r="1082" spans="2:3" hidden="1">
      <c r="B1082" s="6" t="s">
        <v>346</v>
      </c>
      <c r="C1082" s="6">
        <v>0</v>
      </c>
    </row>
    <row r="1083" spans="2:3" hidden="1">
      <c r="B1083" s="6" t="s">
        <v>347</v>
      </c>
      <c r="C1083" s="6">
        <v>0</v>
      </c>
    </row>
    <row r="1084" spans="2:3" hidden="1">
      <c r="B1084" s="6" t="s">
        <v>348</v>
      </c>
      <c r="C1084" s="6">
        <v>0</v>
      </c>
    </row>
    <row r="1085" spans="2:3" hidden="1">
      <c r="B1085" s="6" t="s">
        <v>349</v>
      </c>
      <c r="C1085" s="6">
        <v>1</v>
      </c>
    </row>
    <row r="1086" spans="2:3" hidden="1">
      <c r="B1086" s="6" t="s">
        <v>350</v>
      </c>
      <c r="C1086" s="6">
        <v>1</v>
      </c>
    </row>
    <row r="1087" spans="2:3" hidden="1">
      <c r="B1087" s="6" t="s">
        <v>351</v>
      </c>
      <c r="C1087" s="6">
        <v>0</v>
      </c>
    </row>
    <row r="1088" spans="2:3" hidden="1">
      <c r="B1088" s="6" t="s">
        <v>352</v>
      </c>
      <c r="C1088" s="6">
        <v>0</v>
      </c>
    </row>
    <row r="1089" spans="2:3" hidden="1">
      <c r="B1089" s="6" t="s">
        <v>353</v>
      </c>
      <c r="C1089" s="6">
        <v>0</v>
      </c>
    </row>
    <row r="1090" spans="2:3" hidden="1">
      <c r="B1090" s="6" t="s">
        <v>354</v>
      </c>
      <c r="C1090" s="6">
        <v>0</v>
      </c>
    </row>
    <row r="1091" spans="2:3" hidden="1">
      <c r="B1091" s="6" t="s">
        <v>355</v>
      </c>
      <c r="C1091" s="6">
        <v>0</v>
      </c>
    </row>
    <row r="1092" spans="2:3" hidden="1">
      <c r="B1092" s="6" t="s">
        <v>356</v>
      </c>
      <c r="C1092" s="6">
        <v>0</v>
      </c>
    </row>
    <row r="1093" spans="2:3" hidden="1">
      <c r="B1093" s="6" t="s">
        <v>357</v>
      </c>
      <c r="C1093" s="6">
        <v>1</v>
      </c>
    </row>
    <row r="1094" spans="2:3" hidden="1">
      <c r="B1094" s="6" t="s">
        <v>358</v>
      </c>
      <c r="C1094" s="6">
        <v>0</v>
      </c>
    </row>
    <row r="1095" spans="2:3" hidden="1">
      <c r="B1095" s="6" t="s">
        <v>359</v>
      </c>
      <c r="C1095" s="6">
        <v>0</v>
      </c>
    </row>
    <row r="1096" spans="2:3" hidden="1">
      <c r="B1096" s="6" t="s">
        <v>360</v>
      </c>
      <c r="C1096" s="6">
        <v>0</v>
      </c>
    </row>
    <row r="1097" spans="2:3" hidden="1">
      <c r="B1097" s="6" t="s">
        <v>361</v>
      </c>
      <c r="C1097" s="6">
        <v>0</v>
      </c>
    </row>
    <row r="1098" spans="2:3" hidden="1">
      <c r="B1098" s="6" t="s">
        <v>362</v>
      </c>
      <c r="C1098" s="6">
        <v>0</v>
      </c>
    </row>
    <row r="1099" spans="2:3" hidden="1">
      <c r="B1099" s="6" t="s">
        <v>363</v>
      </c>
      <c r="C1099" s="6">
        <v>0</v>
      </c>
    </row>
    <row r="1100" spans="2:3" hidden="1">
      <c r="B1100" s="6" t="s">
        <v>364</v>
      </c>
      <c r="C1100" s="6">
        <v>0</v>
      </c>
    </row>
    <row r="1101" spans="2:3" hidden="1">
      <c r="B1101" s="6" t="s">
        <v>365</v>
      </c>
      <c r="C1101" s="6">
        <v>2</v>
      </c>
    </row>
    <row r="1102" spans="2:3" hidden="1">
      <c r="B1102" s="6" t="s">
        <v>366</v>
      </c>
      <c r="C1102" s="6">
        <v>0</v>
      </c>
    </row>
    <row r="1103" spans="2:3" hidden="1">
      <c r="B1103" s="6" t="s">
        <v>367</v>
      </c>
      <c r="C1103" s="6">
        <v>0</v>
      </c>
    </row>
    <row r="1104" spans="2:3" hidden="1">
      <c r="B1104" s="6" t="s">
        <v>368</v>
      </c>
      <c r="C1104" s="6">
        <v>0</v>
      </c>
    </row>
    <row r="1105" spans="2:3" hidden="1">
      <c r="B1105" s="6" t="s">
        <v>369</v>
      </c>
      <c r="C1105" s="6">
        <v>0</v>
      </c>
    </row>
    <row r="1106" spans="2:3" hidden="1">
      <c r="B1106" s="6" t="s">
        <v>370</v>
      </c>
      <c r="C1106" s="6">
        <v>0</v>
      </c>
    </row>
    <row r="1107" spans="2:3" hidden="1">
      <c r="B1107" s="6" t="s">
        <v>371</v>
      </c>
      <c r="C1107" s="6">
        <v>0</v>
      </c>
    </row>
    <row r="1108" spans="2:3" hidden="1">
      <c r="B1108" s="6" t="s">
        <v>372</v>
      </c>
      <c r="C1108" s="6">
        <v>0</v>
      </c>
    </row>
    <row r="1109" spans="2:3" hidden="1">
      <c r="B1109" s="6" t="s">
        <v>373</v>
      </c>
      <c r="C1109" s="6">
        <v>0</v>
      </c>
    </row>
    <row r="1110" spans="2:3" hidden="1">
      <c r="B1110" s="6" t="s">
        <v>374</v>
      </c>
      <c r="C1110" s="6">
        <v>0</v>
      </c>
    </row>
    <row r="1111" spans="2:3" hidden="1">
      <c r="B1111" s="6" t="s">
        <v>375</v>
      </c>
      <c r="C1111" s="6">
        <v>0</v>
      </c>
    </row>
    <row r="1112" spans="2:3" hidden="1">
      <c r="B1112" s="6" t="s">
        <v>376</v>
      </c>
      <c r="C1112" s="6">
        <v>0</v>
      </c>
    </row>
    <row r="1113" spans="2:3" hidden="1">
      <c r="B1113" s="6" t="s">
        <v>377</v>
      </c>
      <c r="C1113" s="6">
        <v>0</v>
      </c>
    </row>
    <row r="1114" spans="2:3" hidden="1">
      <c r="B1114" s="6" t="s">
        <v>378</v>
      </c>
      <c r="C1114" s="6">
        <v>0</v>
      </c>
    </row>
    <row r="1115" spans="2:3" hidden="1">
      <c r="B1115" s="6" t="s">
        <v>379</v>
      </c>
      <c r="C1115" s="6">
        <v>0</v>
      </c>
    </row>
    <row r="1116" spans="2:3" hidden="1">
      <c r="B1116" s="6" t="s">
        <v>380</v>
      </c>
      <c r="C1116" s="6">
        <v>0</v>
      </c>
    </row>
    <row r="1117" spans="2:3" hidden="1">
      <c r="B1117" s="6" t="s">
        <v>381</v>
      </c>
      <c r="C1117" s="6">
        <v>0</v>
      </c>
    </row>
    <row r="1118" spans="2:3" hidden="1">
      <c r="B1118" s="6" t="s">
        <v>382</v>
      </c>
      <c r="C1118" s="6">
        <v>0</v>
      </c>
    </row>
    <row r="1119" spans="2:3" hidden="1">
      <c r="B1119" s="6" t="s">
        <v>383</v>
      </c>
      <c r="C1119" s="6">
        <v>0</v>
      </c>
    </row>
    <row r="1120" spans="2:3" hidden="1">
      <c r="B1120" s="6" t="s">
        <v>384</v>
      </c>
      <c r="C1120" s="6">
        <v>1</v>
      </c>
    </row>
    <row r="1121" spans="2:3" hidden="1">
      <c r="B1121" s="6" t="s">
        <v>385</v>
      </c>
      <c r="C1121" s="6">
        <v>0</v>
      </c>
    </row>
    <row r="1122" spans="2:3" hidden="1">
      <c r="B1122" s="6" t="s">
        <v>386</v>
      </c>
      <c r="C1122" s="6">
        <v>0</v>
      </c>
    </row>
    <row r="1123" spans="2:3" hidden="1">
      <c r="B1123" s="6" t="s">
        <v>387</v>
      </c>
      <c r="C1123" s="6">
        <v>0</v>
      </c>
    </row>
    <row r="1124" spans="2:3" hidden="1">
      <c r="B1124" s="6" t="s">
        <v>388</v>
      </c>
      <c r="C1124" s="6">
        <v>0</v>
      </c>
    </row>
    <row r="1125" spans="2:3" hidden="1">
      <c r="B1125" s="6" t="s">
        <v>389</v>
      </c>
      <c r="C1125" s="6">
        <v>0</v>
      </c>
    </row>
    <row r="1126" spans="2:3" hidden="1">
      <c r="B1126" s="6" t="s">
        <v>390</v>
      </c>
      <c r="C1126" s="6">
        <v>0</v>
      </c>
    </row>
    <row r="1127" spans="2:3" hidden="1">
      <c r="B1127" s="6" t="s">
        <v>391</v>
      </c>
      <c r="C1127" s="6">
        <v>0</v>
      </c>
    </row>
    <row r="1128" spans="2:3" hidden="1">
      <c r="B1128" s="6" t="s">
        <v>392</v>
      </c>
      <c r="C1128" s="6">
        <v>0</v>
      </c>
    </row>
    <row r="1129" spans="2:3" hidden="1">
      <c r="B1129" s="6" t="s">
        <v>393</v>
      </c>
      <c r="C1129" s="6">
        <v>0</v>
      </c>
    </row>
    <row r="1130" spans="2:3" hidden="1">
      <c r="B1130" s="6" t="s">
        <v>394</v>
      </c>
      <c r="C1130" s="6">
        <v>0</v>
      </c>
    </row>
    <row r="1131" spans="2:3" hidden="1">
      <c r="B1131" s="6" t="s">
        <v>395</v>
      </c>
      <c r="C1131" s="6">
        <v>0</v>
      </c>
    </row>
    <row r="1132" spans="2:3" hidden="1">
      <c r="B1132" s="6" t="s">
        <v>396</v>
      </c>
      <c r="C1132" s="6">
        <v>0</v>
      </c>
    </row>
    <row r="1133" spans="2:3" hidden="1">
      <c r="B1133" s="6" t="s">
        <v>397</v>
      </c>
      <c r="C1133" s="6">
        <v>0</v>
      </c>
    </row>
    <row r="1134" spans="2:3" hidden="1">
      <c r="B1134" s="6" t="s">
        <v>398</v>
      </c>
      <c r="C1134" s="6">
        <v>0</v>
      </c>
    </row>
    <row r="1135" spans="2:3" hidden="1">
      <c r="B1135" s="6" t="s">
        <v>399</v>
      </c>
      <c r="C1135" s="6">
        <v>0</v>
      </c>
    </row>
    <row r="1136" spans="2:3" hidden="1">
      <c r="B1136" s="6" t="s">
        <v>400</v>
      </c>
      <c r="C1136" s="6">
        <v>0</v>
      </c>
    </row>
    <row r="1137" spans="2:3" hidden="1">
      <c r="B1137" s="6" t="s">
        <v>401</v>
      </c>
      <c r="C1137" s="6">
        <v>0</v>
      </c>
    </row>
    <row r="1138" spans="2:3" hidden="1">
      <c r="B1138" s="6" t="s">
        <v>402</v>
      </c>
      <c r="C1138" s="6">
        <v>0</v>
      </c>
    </row>
    <row r="1139" spans="2:3" hidden="1">
      <c r="B1139" s="6" t="s">
        <v>403</v>
      </c>
      <c r="C1139" s="6">
        <v>0</v>
      </c>
    </row>
    <row r="1140" spans="2:3" hidden="1">
      <c r="B1140" s="6" t="s">
        <v>404</v>
      </c>
      <c r="C1140" s="6">
        <v>0</v>
      </c>
    </row>
    <row r="1141" spans="2:3" hidden="1">
      <c r="B1141" s="6" t="s">
        <v>405</v>
      </c>
      <c r="C1141" s="6">
        <v>0</v>
      </c>
    </row>
    <row r="1142" spans="2:3" hidden="1">
      <c r="B1142" s="6" t="s">
        <v>406</v>
      </c>
      <c r="C1142" s="6">
        <v>0</v>
      </c>
    </row>
    <row r="1143" spans="2:3" hidden="1">
      <c r="B1143" s="6" t="s">
        <v>407</v>
      </c>
      <c r="C1143" s="6">
        <v>0</v>
      </c>
    </row>
    <row r="1144" spans="2:3" hidden="1">
      <c r="B1144" s="6" t="s">
        <v>408</v>
      </c>
      <c r="C1144" s="6">
        <v>0</v>
      </c>
    </row>
    <row r="1145" spans="2:3" hidden="1">
      <c r="B1145" s="6" t="s">
        <v>409</v>
      </c>
      <c r="C1145" s="6">
        <v>0</v>
      </c>
    </row>
    <row r="1146" spans="2:3" hidden="1">
      <c r="B1146" s="6" t="s">
        <v>410</v>
      </c>
      <c r="C1146" s="6">
        <v>0</v>
      </c>
    </row>
    <row r="1147" spans="2:3" hidden="1">
      <c r="B1147" s="6" t="s">
        <v>411</v>
      </c>
      <c r="C1147" s="6">
        <v>0</v>
      </c>
    </row>
    <row r="1148" spans="2:3" hidden="1">
      <c r="B1148" s="6" t="s">
        <v>412</v>
      </c>
      <c r="C1148" s="6">
        <v>0</v>
      </c>
    </row>
    <row r="1149" spans="2:3" hidden="1">
      <c r="B1149" s="6" t="s">
        <v>413</v>
      </c>
      <c r="C1149" s="6">
        <v>0</v>
      </c>
    </row>
    <row r="1150" spans="2:3" hidden="1">
      <c r="B1150" s="6" t="s">
        <v>414</v>
      </c>
      <c r="C1150" s="6">
        <v>0</v>
      </c>
    </row>
    <row r="1151" spans="2:3" hidden="1">
      <c r="B1151" s="6" t="s">
        <v>415</v>
      </c>
      <c r="C1151" s="6">
        <v>0</v>
      </c>
    </row>
    <row r="1152" spans="2:3" hidden="1">
      <c r="B1152" s="6" t="s">
        <v>416</v>
      </c>
      <c r="C1152" s="6">
        <v>0</v>
      </c>
    </row>
    <row r="1153" spans="2:3" hidden="1">
      <c r="B1153" s="6" t="s">
        <v>417</v>
      </c>
      <c r="C1153" s="6">
        <v>0</v>
      </c>
    </row>
    <row r="1154" spans="2:3" hidden="1">
      <c r="B1154" s="6" t="s">
        <v>418</v>
      </c>
      <c r="C1154" s="6">
        <v>0</v>
      </c>
    </row>
    <row r="1155" spans="2:3" hidden="1">
      <c r="B1155" s="6" t="s">
        <v>419</v>
      </c>
      <c r="C1155" s="6">
        <v>0</v>
      </c>
    </row>
    <row r="1156" spans="2:3" hidden="1">
      <c r="B1156" s="6" t="s">
        <v>420</v>
      </c>
      <c r="C1156" s="6">
        <v>0</v>
      </c>
    </row>
    <row r="1157" spans="2:3" hidden="1">
      <c r="B1157" s="6" t="s">
        <v>421</v>
      </c>
      <c r="C1157" s="6">
        <v>0</v>
      </c>
    </row>
    <row r="1158" spans="2:3" hidden="1">
      <c r="B1158" s="6" t="s">
        <v>422</v>
      </c>
      <c r="C1158" s="6">
        <v>0</v>
      </c>
    </row>
    <row r="1159" spans="2:3" hidden="1">
      <c r="B1159" s="6" t="s">
        <v>423</v>
      </c>
      <c r="C1159" s="6">
        <v>0</v>
      </c>
    </row>
    <row r="1160" spans="2:3" hidden="1">
      <c r="B1160" s="6" t="s">
        <v>424</v>
      </c>
      <c r="C1160" s="6">
        <v>0</v>
      </c>
    </row>
    <row r="1161" spans="2:3" hidden="1">
      <c r="B1161" s="6" t="s">
        <v>425</v>
      </c>
      <c r="C1161" s="6">
        <v>0</v>
      </c>
    </row>
  </sheetData>
  <sheetProtection sheet="1"/>
  <mergeCells count="1">
    <mergeCell ref="B3:F3"/>
  </mergeCells>
  <conditionalFormatting sqref="A75">
    <cfRule type="expression" dxfId="11" priority="3" stopIfTrue="1">
      <formula>MID($A75,1,4)="Rent"</formula>
    </cfRule>
  </conditionalFormatting>
  <conditionalFormatting sqref="B68 B73">
    <cfRule type="expression" dxfId="10" priority="2" stopIfTrue="1">
      <formula>MID($B68,1,4)="Rent"</formula>
    </cfRule>
  </conditionalFormatting>
  <conditionalFormatting sqref="C12:D29">
    <cfRule type="expression" dxfId="9" priority="4">
      <formula>$F$1="yes"</formula>
    </cfRule>
  </conditionalFormatting>
  <dataValidations count="1">
    <dataValidation type="list" allowBlank="1" showInputMessage="1" showErrorMessage="1" sqref="F1" xr:uid="{DADB405B-5BEE-40A3-9734-0D18D1EAC7E8}">
      <formula1>"Yes, 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0530-9B1B-4755-8CAF-0F0D5F43DF05}">
  <dimension ref="A1:WVP1232"/>
  <sheetViews>
    <sheetView showGridLines="0" topLeftCell="A55" zoomScaleNormal="100" workbookViewId="0">
      <selection activeCell="G75" sqref="G75"/>
    </sheetView>
  </sheetViews>
  <sheetFormatPr defaultColWidth="0" defaultRowHeight="16.8" zeroHeight="1"/>
  <cols>
    <col min="1" max="1" width="3.09765625" style="6" customWidth="1"/>
    <col min="2" max="2" width="37.59765625" style="6" customWidth="1"/>
    <col min="3" max="3" width="11.8984375" style="6" customWidth="1"/>
    <col min="4" max="4" width="10.5" style="6" customWidth="1"/>
    <col min="5" max="5" width="11" style="6" customWidth="1"/>
    <col min="6" max="6" width="12.59765625" style="6" customWidth="1"/>
    <col min="7" max="7" width="11.69921875" style="6" customWidth="1"/>
    <col min="8" max="8" width="11.8984375" style="6" customWidth="1"/>
    <col min="9" max="9" width="9" style="6" customWidth="1"/>
    <col min="10" max="13" width="8" style="6" hidden="1"/>
    <col min="14" max="14" width="38.69921875" style="6" hidden="1"/>
    <col min="15" max="257" width="8" style="6" hidden="1"/>
    <col min="258" max="258" width="28.09765625" style="6" hidden="1"/>
    <col min="259" max="259" width="8.09765625" style="6" hidden="1"/>
    <col min="260" max="260" width="9.09765625" style="6" hidden="1"/>
    <col min="261" max="261" width="9.69921875" style="6" hidden="1"/>
    <col min="262" max="262" width="11.09765625" style="6" hidden="1"/>
    <col min="263" max="263" width="10.3984375" style="6" hidden="1"/>
    <col min="264" max="264" width="10.5" style="6" hidden="1"/>
    <col min="265" max="513" width="8" style="6" hidden="1"/>
    <col min="514" max="514" width="28.09765625" style="6" hidden="1"/>
    <col min="515" max="515" width="8.09765625" style="6" hidden="1"/>
    <col min="516" max="516" width="9.09765625" style="6" hidden="1"/>
    <col min="517" max="517" width="9.69921875" style="6" hidden="1"/>
    <col min="518" max="518" width="11.09765625" style="6" hidden="1"/>
    <col min="519" max="519" width="10.3984375" style="6" hidden="1"/>
    <col min="520" max="520" width="10.5" style="6" hidden="1"/>
    <col min="521" max="769" width="8" style="6" hidden="1"/>
    <col min="770" max="770" width="28.09765625" style="6" hidden="1"/>
    <col min="771" max="771" width="8.09765625" style="6" hidden="1"/>
    <col min="772" max="772" width="9.09765625" style="6" hidden="1"/>
    <col min="773" max="773" width="9.69921875" style="6" hidden="1"/>
    <col min="774" max="774" width="11.09765625" style="6" hidden="1"/>
    <col min="775" max="775" width="10.3984375" style="6" hidden="1"/>
    <col min="776" max="776" width="10.5" style="6" hidden="1"/>
    <col min="777" max="1025" width="9" style="6" hidden="1"/>
    <col min="1026" max="1026" width="28.09765625" style="6" hidden="1"/>
    <col min="1027" max="1027" width="8.09765625" style="6" hidden="1"/>
    <col min="1028" max="1028" width="9.09765625" style="6" hidden="1"/>
    <col min="1029" max="1029" width="9.69921875" style="6" hidden="1"/>
    <col min="1030" max="1030" width="11.09765625" style="6" hidden="1"/>
    <col min="1031" max="1031" width="10.3984375" style="6" hidden="1"/>
    <col min="1032" max="1032" width="10.5" style="6" hidden="1"/>
    <col min="1033" max="1281" width="8" style="6" hidden="1"/>
    <col min="1282" max="1282" width="28.09765625" style="6" hidden="1"/>
    <col min="1283" max="1283" width="8.09765625" style="6" hidden="1"/>
    <col min="1284" max="1284" width="9.09765625" style="6" hidden="1"/>
    <col min="1285" max="1285" width="9.69921875" style="6" hidden="1"/>
    <col min="1286" max="1286" width="11.09765625" style="6" hidden="1"/>
    <col min="1287" max="1287" width="10.3984375" style="6" hidden="1"/>
    <col min="1288" max="1288" width="10.5" style="6" hidden="1"/>
    <col min="1289" max="1537" width="8" style="6" hidden="1"/>
    <col min="1538" max="1538" width="28.09765625" style="6" hidden="1"/>
    <col min="1539" max="1539" width="8.09765625" style="6" hidden="1"/>
    <col min="1540" max="1540" width="9.09765625" style="6" hidden="1"/>
    <col min="1541" max="1541" width="9.69921875" style="6" hidden="1"/>
    <col min="1542" max="1542" width="11.09765625" style="6" hidden="1"/>
    <col min="1543" max="1543" width="10.3984375" style="6" hidden="1"/>
    <col min="1544" max="1544" width="10.5" style="6" hidden="1"/>
    <col min="1545" max="1793" width="8" style="6" hidden="1"/>
    <col min="1794" max="1794" width="28.09765625" style="6" hidden="1"/>
    <col min="1795" max="1795" width="8.09765625" style="6" hidden="1"/>
    <col min="1796" max="1796" width="9.09765625" style="6" hidden="1"/>
    <col min="1797" max="1797" width="9.69921875" style="6" hidden="1"/>
    <col min="1798" max="1798" width="11.09765625" style="6" hidden="1"/>
    <col min="1799" max="1799" width="10.3984375" style="6" hidden="1"/>
    <col min="1800" max="1800" width="10.5" style="6" hidden="1"/>
    <col min="1801" max="2049" width="9" style="6" hidden="1"/>
    <col min="2050" max="2050" width="28.09765625" style="6" hidden="1"/>
    <col min="2051" max="2051" width="8.09765625" style="6" hidden="1"/>
    <col min="2052" max="2052" width="9.09765625" style="6" hidden="1"/>
    <col min="2053" max="2053" width="9.69921875" style="6" hidden="1"/>
    <col min="2054" max="2054" width="11.09765625" style="6" hidden="1"/>
    <col min="2055" max="2055" width="10.3984375" style="6" hidden="1"/>
    <col min="2056" max="2056" width="10.5" style="6" hidden="1"/>
    <col min="2057" max="2305" width="8" style="6" hidden="1"/>
    <col min="2306" max="2306" width="28.09765625" style="6" hidden="1"/>
    <col min="2307" max="2307" width="8.09765625" style="6" hidden="1"/>
    <col min="2308" max="2308" width="9.09765625" style="6" hidden="1"/>
    <col min="2309" max="2309" width="9.69921875" style="6" hidden="1"/>
    <col min="2310" max="2310" width="11.09765625" style="6" hidden="1"/>
    <col min="2311" max="2311" width="10.3984375" style="6" hidden="1"/>
    <col min="2312" max="2312" width="10.5" style="6" hidden="1"/>
    <col min="2313" max="2561" width="8" style="6" hidden="1"/>
    <col min="2562" max="2562" width="28.09765625" style="6" hidden="1"/>
    <col min="2563" max="2563" width="8.09765625" style="6" hidden="1"/>
    <col min="2564" max="2564" width="9.09765625" style="6" hidden="1"/>
    <col min="2565" max="2565" width="9.69921875" style="6" hidden="1"/>
    <col min="2566" max="2566" width="11.09765625" style="6" hidden="1"/>
    <col min="2567" max="2567" width="10.3984375" style="6" hidden="1"/>
    <col min="2568" max="2568" width="10.5" style="6" hidden="1"/>
    <col min="2569" max="2817" width="8" style="6" hidden="1"/>
    <col min="2818" max="2818" width="28.09765625" style="6" hidden="1"/>
    <col min="2819" max="2819" width="8.09765625" style="6" hidden="1"/>
    <col min="2820" max="2820" width="9.09765625" style="6" hidden="1"/>
    <col min="2821" max="2821" width="9.69921875" style="6" hidden="1"/>
    <col min="2822" max="2822" width="11.09765625" style="6" hidden="1"/>
    <col min="2823" max="2823" width="10.3984375" style="6" hidden="1"/>
    <col min="2824" max="2824" width="10.5" style="6" hidden="1"/>
    <col min="2825" max="3073" width="9" style="6" hidden="1"/>
    <col min="3074" max="3074" width="28.09765625" style="6" hidden="1"/>
    <col min="3075" max="3075" width="8.09765625" style="6" hidden="1"/>
    <col min="3076" max="3076" width="9.09765625" style="6" hidden="1"/>
    <col min="3077" max="3077" width="9.69921875" style="6" hidden="1"/>
    <col min="3078" max="3078" width="11.09765625" style="6" hidden="1"/>
    <col min="3079" max="3079" width="10.3984375" style="6" hidden="1"/>
    <col min="3080" max="3080" width="10.5" style="6" hidden="1"/>
    <col min="3081" max="3329" width="8" style="6" hidden="1"/>
    <col min="3330" max="3330" width="28.09765625" style="6" hidden="1"/>
    <col min="3331" max="3331" width="8.09765625" style="6" hidden="1"/>
    <col min="3332" max="3332" width="9.09765625" style="6" hidden="1"/>
    <col min="3333" max="3333" width="9.69921875" style="6" hidden="1"/>
    <col min="3334" max="3334" width="11.09765625" style="6" hidden="1"/>
    <col min="3335" max="3335" width="10.3984375" style="6" hidden="1"/>
    <col min="3336" max="3336" width="10.5" style="6" hidden="1"/>
    <col min="3337" max="3585" width="8" style="6" hidden="1"/>
    <col min="3586" max="3586" width="28.09765625" style="6" hidden="1"/>
    <col min="3587" max="3587" width="8.09765625" style="6" hidden="1"/>
    <col min="3588" max="3588" width="9.09765625" style="6" hidden="1"/>
    <col min="3589" max="3589" width="9.69921875" style="6" hidden="1"/>
    <col min="3590" max="3590" width="11.09765625" style="6" hidden="1"/>
    <col min="3591" max="3591" width="10.3984375" style="6" hidden="1"/>
    <col min="3592" max="3592" width="10.5" style="6" hidden="1"/>
    <col min="3593" max="3841" width="8" style="6" hidden="1"/>
    <col min="3842" max="3842" width="28.09765625" style="6" hidden="1"/>
    <col min="3843" max="3843" width="8.09765625" style="6" hidden="1"/>
    <col min="3844" max="3844" width="9.09765625" style="6" hidden="1"/>
    <col min="3845" max="3845" width="9.69921875" style="6" hidden="1"/>
    <col min="3846" max="3846" width="11.09765625" style="6" hidden="1"/>
    <col min="3847" max="3847" width="10.3984375" style="6" hidden="1"/>
    <col min="3848" max="3848" width="10.5" style="6" hidden="1"/>
    <col min="3849" max="4097" width="9" style="6" hidden="1"/>
    <col min="4098" max="4098" width="28.09765625" style="6" hidden="1"/>
    <col min="4099" max="4099" width="8.09765625" style="6" hidden="1"/>
    <col min="4100" max="4100" width="9.09765625" style="6" hidden="1"/>
    <col min="4101" max="4101" width="9.69921875" style="6" hidden="1"/>
    <col min="4102" max="4102" width="11.09765625" style="6" hidden="1"/>
    <col min="4103" max="4103" width="10.3984375" style="6" hidden="1"/>
    <col min="4104" max="4104" width="10.5" style="6" hidden="1"/>
    <col min="4105" max="4353" width="8" style="6" hidden="1"/>
    <col min="4354" max="4354" width="28.09765625" style="6" hidden="1"/>
    <col min="4355" max="4355" width="8.09765625" style="6" hidden="1"/>
    <col min="4356" max="4356" width="9.09765625" style="6" hidden="1"/>
    <col min="4357" max="4357" width="9.69921875" style="6" hidden="1"/>
    <col min="4358" max="4358" width="11.09765625" style="6" hidden="1"/>
    <col min="4359" max="4359" width="10.3984375" style="6" hidden="1"/>
    <col min="4360" max="4360" width="10.5" style="6" hidden="1"/>
    <col min="4361" max="4609" width="8" style="6" hidden="1"/>
    <col min="4610" max="4610" width="28.09765625" style="6" hidden="1"/>
    <col min="4611" max="4611" width="8.09765625" style="6" hidden="1"/>
    <col min="4612" max="4612" width="9.09765625" style="6" hidden="1"/>
    <col min="4613" max="4613" width="9.69921875" style="6" hidden="1"/>
    <col min="4614" max="4614" width="11.09765625" style="6" hidden="1"/>
    <col min="4615" max="4615" width="10.3984375" style="6" hidden="1"/>
    <col min="4616" max="4616" width="10.5" style="6" hidden="1"/>
    <col min="4617" max="4865" width="8" style="6" hidden="1"/>
    <col min="4866" max="4866" width="28.09765625" style="6" hidden="1"/>
    <col min="4867" max="4867" width="8.09765625" style="6" hidden="1"/>
    <col min="4868" max="4868" width="9.09765625" style="6" hidden="1"/>
    <col min="4869" max="4869" width="9.69921875" style="6" hidden="1"/>
    <col min="4870" max="4870" width="11.09765625" style="6" hidden="1"/>
    <col min="4871" max="4871" width="10.3984375" style="6" hidden="1"/>
    <col min="4872" max="4872" width="10.5" style="6" hidden="1"/>
    <col min="4873" max="5121" width="9" style="6" hidden="1"/>
    <col min="5122" max="5122" width="28.09765625" style="6" hidden="1"/>
    <col min="5123" max="5123" width="8.09765625" style="6" hidden="1"/>
    <col min="5124" max="5124" width="9.09765625" style="6" hidden="1"/>
    <col min="5125" max="5125" width="9.69921875" style="6" hidden="1"/>
    <col min="5126" max="5126" width="11.09765625" style="6" hidden="1"/>
    <col min="5127" max="5127" width="10.3984375" style="6" hidden="1"/>
    <col min="5128" max="5128" width="10.5" style="6" hidden="1"/>
    <col min="5129" max="5377" width="8" style="6" hidden="1"/>
    <col min="5378" max="5378" width="28.09765625" style="6" hidden="1"/>
    <col min="5379" max="5379" width="8.09765625" style="6" hidden="1"/>
    <col min="5380" max="5380" width="9.09765625" style="6" hidden="1"/>
    <col min="5381" max="5381" width="9.69921875" style="6" hidden="1"/>
    <col min="5382" max="5382" width="11.09765625" style="6" hidden="1"/>
    <col min="5383" max="5383" width="10.3984375" style="6" hidden="1"/>
    <col min="5384" max="5384" width="10.5" style="6" hidden="1"/>
    <col min="5385" max="5633" width="8" style="6" hidden="1"/>
    <col min="5634" max="5634" width="28.09765625" style="6" hidden="1"/>
    <col min="5635" max="5635" width="8.09765625" style="6" hidden="1"/>
    <col min="5636" max="5636" width="9.09765625" style="6" hidden="1"/>
    <col min="5637" max="5637" width="9.69921875" style="6" hidden="1"/>
    <col min="5638" max="5638" width="11.09765625" style="6" hidden="1"/>
    <col min="5639" max="5639" width="10.3984375" style="6" hidden="1"/>
    <col min="5640" max="5640" width="10.5" style="6" hidden="1"/>
    <col min="5641" max="5889" width="8" style="6" hidden="1"/>
    <col min="5890" max="5890" width="28.09765625" style="6" hidden="1"/>
    <col min="5891" max="5891" width="8.09765625" style="6" hidden="1"/>
    <col min="5892" max="5892" width="9.09765625" style="6" hidden="1"/>
    <col min="5893" max="5893" width="9.69921875" style="6" hidden="1"/>
    <col min="5894" max="5894" width="11.09765625" style="6" hidden="1"/>
    <col min="5895" max="5895" width="10.3984375" style="6" hidden="1"/>
    <col min="5896" max="5896" width="10.5" style="6" hidden="1"/>
    <col min="5897" max="6145" width="9" style="6" hidden="1"/>
    <col min="6146" max="6146" width="28.09765625" style="6" hidden="1"/>
    <col min="6147" max="6147" width="8.09765625" style="6" hidden="1"/>
    <col min="6148" max="6148" width="9.09765625" style="6" hidden="1"/>
    <col min="6149" max="6149" width="9.69921875" style="6" hidden="1"/>
    <col min="6150" max="6150" width="11.09765625" style="6" hidden="1"/>
    <col min="6151" max="6151" width="10.3984375" style="6" hidden="1"/>
    <col min="6152" max="6152" width="10.5" style="6" hidden="1"/>
    <col min="6153" max="6401" width="8" style="6" hidden="1"/>
    <col min="6402" max="6402" width="28.09765625" style="6" hidden="1"/>
    <col min="6403" max="6403" width="8.09765625" style="6" hidden="1"/>
    <col min="6404" max="6404" width="9.09765625" style="6" hidden="1"/>
    <col min="6405" max="6405" width="9.69921875" style="6" hidden="1"/>
    <col min="6406" max="6406" width="11.09765625" style="6" hidden="1"/>
    <col min="6407" max="6407" width="10.3984375" style="6" hidden="1"/>
    <col min="6408" max="6408" width="10.5" style="6" hidden="1"/>
    <col min="6409" max="6657" width="8" style="6" hidden="1"/>
    <col min="6658" max="6658" width="28.09765625" style="6" hidden="1"/>
    <col min="6659" max="6659" width="8.09765625" style="6" hidden="1"/>
    <col min="6660" max="6660" width="9.09765625" style="6" hidden="1"/>
    <col min="6661" max="6661" width="9.69921875" style="6" hidden="1"/>
    <col min="6662" max="6662" width="11.09765625" style="6" hidden="1"/>
    <col min="6663" max="6663" width="10.3984375" style="6" hidden="1"/>
    <col min="6664" max="6664" width="10.5" style="6" hidden="1"/>
    <col min="6665" max="6913" width="8" style="6" hidden="1"/>
    <col min="6914" max="6914" width="28.09765625" style="6" hidden="1"/>
    <col min="6915" max="6915" width="8.09765625" style="6" hidden="1"/>
    <col min="6916" max="6916" width="9.09765625" style="6" hidden="1"/>
    <col min="6917" max="6917" width="9.69921875" style="6" hidden="1"/>
    <col min="6918" max="6918" width="11.09765625" style="6" hidden="1"/>
    <col min="6919" max="6919" width="10.3984375" style="6" hidden="1"/>
    <col min="6920" max="6920" width="10.5" style="6" hidden="1"/>
    <col min="6921" max="7169" width="9" style="6" hidden="1"/>
    <col min="7170" max="7170" width="28.09765625" style="6" hidden="1"/>
    <col min="7171" max="7171" width="8.09765625" style="6" hidden="1"/>
    <col min="7172" max="7172" width="9.09765625" style="6" hidden="1"/>
    <col min="7173" max="7173" width="9.69921875" style="6" hidden="1"/>
    <col min="7174" max="7174" width="11.09765625" style="6" hidden="1"/>
    <col min="7175" max="7175" width="10.3984375" style="6" hidden="1"/>
    <col min="7176" max="7176" width="10.5" style="6" hidden="1"/>
    <col min="7177" max="7425" width="8" style="6" hidden="1"/>
    <col min="7426" max="7426" width="28.09765625" style="6" hidden="1"/>
    <col min="7427" max="7427" width="8.09765625" style="6" hidden="1"/>
    <col min="7428" max="7428" width="9.09765625" style="6" hidden="1"/>
    <col min="7429" max="7429" width="9.69921875" style="6" hidden="1"/>
    <col min="7430" max="7430" width="11.09765625" style="6" hidden="1"/>
    <col min="7431" max="7431" width="10.3984375" style="6" hidden="1"/>
    <col min="7432" max="7432" width="10.5" style="6" hidden="1"/>
    <col min="7433" max="7681" width="8" style="6" hidden="1"/>
    <col min="7682" max="7682" width="28.09765625" style="6" hidden="1"/>
    <col min="7683" max="7683" width="8.09765625" style="6" hidden="1"/>
    <col min="7684" max="7684" width="9.09765625" style="6" hidden="1"/>
    <col min="7685" max="7685" width="9.69921875" style="6" hidden="1"/>
    <col min="7686" max="7686" width="11.09765625" style="6" hidden="1"/>
    <col min="7687" max="7687" width="10.3984375" style="6" hidden="1"/>
    <col min="7688" max="7688" width="10.5" style="6" hidden="1"/>
    <col min="7689" max="7937" width="8" style="6" hidden="1"/>
    <col min="7938" max="7938" width="28.09765625" style="6" hidden="1"/>
    <col min="7939" max="7939" width="8.09765625" style="6" hidden="1"/>
    <col min="7940" max="7940" width="9.09765625" style="6" hidden="1"/>
    <col min="7941" max="7941" width="9.69921875" style="6" hidden="1"/>
    <col min="7942" max="7942" width="11.09765625" style="6" hidden="1"/>
    <col min="7943" max="7943" width="10.3984375" style="6" hidden="1"/>
    <col min="7944" max="7944" width="10.5" style="6" hidden="1"/>
    <col min="7945" max="8193" width="9" style="6" hidden="1"/>
    <col min="8194" max="8194" width="28.09765625" style="6" hidden="1"/>
    <col min="8195" max="8195" width="8.09765625" style="6" hidden="1"/>
    <col min="8196" max="8196" width="9.09765625" style="6" hidden="1"/>
    <col min="8197" max="8197" width="9.69921875" style="6" hidden="1"/>
    <col min="8198" max="8198" width="11.09765625" style="6" hidden="1"/>
    <col min="8199" max="8199" width="10.3984375" style="6" hidden="1"/>
    <col min="8200" max="8200" width="10.5" style="6" hidden="1"/>
    <col min="8201" max="8449" width="8" style="6" hidden="1"/>
    <col min="8450" max="8450" width="28.09765625" style="6" hidden="1"/>
    <col min="8451" max="8451" width="8.09765625" style="6" hidden="1"/>
    <col min="8452" max="8452" width="9.09765625" style="6" hidden="1"/>
    <col min="8453" max="8453" width="9.69921875" style="6" hidden="1"/>
    <col min="8454" max="8454" width="11.09765625" style="6" hidden="1"/>
    <col min="8455" max="8455" width="10.3984375" style="6" hidden="1"/>
    <col min="8456" max="8456" width="10.5" style="6" hidden="1"/>
    <col min="8457" max="8705" width="8" style="6" hidden="1"/>
    <col min="8706" max="8706" width="28.09765625" style="6" hidden="1"/>
    <col min="8707" max="8707" width="8.09765625" style="6" hidden="1"/>
    <col min="8708" max="8708" width="9.09765625" style="6" hidden="1"/>
    <col min="8709" max="8709" width="9.69921875" style="6" hidden="1"/>
    <col min="8710" max="8710" width="11.09765625" style="6" hidden="1"/>
    <col min="8711" max="8711" width="10.3984375" style="6" hidden="1"/>
    <col min="8712" max="8712" width="10.5" style="6" hidden="1"/>
    <col min="8713" max="8961" width="8" style="6" hidden="1"/>
    <col min="8962" max="8962" width="28.09765625" style="6" hidden="1"/>
    <col min="8963" max="8963" width="8.09765625" style="6" hidden="1"/>
    <col min="8964" max="8964" width="9.09765625" style="6" hidden="1"/>
    <col min="8965" max="8965" width="9.69921875" style="6" hidden="1"/>
    <col min="8966" max="8966" width="11.09765625" style="6" hidden="1"/>
    <col min="8967" max="8967" width="10.3984375" style="6" hidden="1"/>
    <col min="8968" max="8968" width="10.5" style="6" hidden="1"/>
    <col min="8969" max="9217" width="9" style="6" hidden="1"/>
    <col min="9218" max="9218" width="28.09765625" style="6" hidden="1"/>
    <col min="9219" max="9219" width="8.09765625" style="6" hidden="1"/>
    <col min="9220" max="9220" width="9.09765625" style="6" hidden="1"/>
    <col min="9221" max="9221" width="9.69921875" style="6" hidden="1"/>
    <col min="9222" max="9222" width="11.09765625" style="6" hidden="1"/>
    <col min="9223" max="9223" width="10.3984375" style="6" hidden="1"/>
    <col min="9224" max="9224" width="10.5" style="6" hidden="1"/>
    <col min="9225" max="9473" width="8" style="6" hidden="1"/>
    <col min="9474" max="9474" width="28.09765625" style="6" hidden="1"/>
    <col min="9475" max="9475" width="8.09765625" style="6" hidden="1"/>
    <col min="9476" max="9476" width="9.09765625" style="6" hidden="1"/>
    <col min="9477" max="9477" width="9.69921875" style="6" hidden="1"/>
    <col min="9478" max="9478" width="11.09765625" style="6" hidden="1"/>
    <col min="9479" max="9479" width="10.3984375" style="6" hidden="1"/>
    <col min="9480" max="9480" width="10.5" style="6" hidden="1"/>
    <col min="9481" max="9729" width="8" style="6" hidden="1"/>
    <col min="9730" max="9730" width="28.09765625" style="6" hidden="1"/>
    <col min="9731" max="9731" width="8.09765625" style="6" hidden="1"/>
    <col min="9732" max="9732" width="9.09765625" style="6" hidden="1"/>
    <col min="9733" max="9733" width="9.69921875" style="6" hidden="1"/>
    <col min="9734" max="9734" width="11.09765625" style="6" hidden="1"/>
    <col min="9735" max="9735" width="10.3984375" style="6" hidden="1"/>
    <col min="9736" max="9736" width="10.5" style="6" hidden="1"/>
    <col min="9737" max="9985" width="8" style="6" hidden="1"/>
    <col min="9986" max="9986" width="28.09765625" style="6" hidden="1"/>
    <col min="9987" max="9987" width="8.09765625" style="6" hidden="1"/>
    <col min="9988" max="9988" width="9.09765625" style="6" hidden="1"/>
    <col min="9989" max="9989" width="9.69921875" style="6" hidden="1"/>
    <col min="9990" max="9990" width="11.09765625" style="6" hidden="1"/>
    <col min="9991" max="9991" width="10.3984375" style="6" hidden="1"/>
    <col min="9992" max="9992" width="10.5" style="6" hidden="1"/>
    <col min="9993" max="10241" width="9" style="6" hidden="1"/>
    <col min="10242" max="10242" width="28.09765625" style="6" hidden="1"/>
    <col min="10243" max="10243" width="8.09765625" style="6" hidden="1"/>
    <col min="10244" max="10244" width="9.09765625" style="6" hidden="1"/>
    <col min="10245" max="10245" width="9.69921875" style="6" hidden="1"/>
    <col min="10246" max="10246" width="11.09765625" style="6" hidden="1"/>
    <col min="10247" max="10247" width="10.3984375" style="6" hidden="1"/>
    <col min="10248" max="10248" width="10.5" style="6" hidden="1"/>
    <col min="10249" max="10497" width="8" style="6" hidden="1"/>
    <col min="10498" max="10498" width="28.09765625" style="6" hidden="1"/>
    <col min="10499" max="10499" width="8.09765625" style="6" hidden="1"/>
    <col min="10500" max="10500" width="9.09765625" style="6" hidden="1"/>
    <col min="10501" max="10501" width="9.69921875" style="6" hidden="1"/>
    <col min="10502" max="10502" width="11.09765625" style="6" hidden="1"/>
    <col min="10503" max="10503" width="10.3984375" style="6" hidden="1"/>
    <col min="10504" max="10504" width="10.5" style="6" hidden="1"/>
    <col min="10505" max="10753" width="8" style="6" hidden="1"/>
    <col min="10754" max="10754" width="28.09765625" style="6" hidden="1"/>
    <col min="10755" max="10755" width="8.09765625" style="6" hidden="1"/>
    <col min="10756" max="10756" width="9.09765625" style="6" hidden="1"/>
    <col min="10757" max="10757" width="9.69921875" style="6" hidden="1"/>
    <col min="10758" max="10758" width="11.09765625" style="6" hidden="1"/>
    <col min="10759" max="10759" width="10.3984375" style="6" hidden="1"/>
    <col min="10760" max="10760" width="10.5" style="6" hidden="1"/>
    <col min="10761" max="11009" width="8" style="6" hidden="1"/>
    <col min="11010" max="11010" width="28.09765625" style="6" hidden="1"/>
    <col min="11011" max="11011" width="8.09765625" style="6" hidden="1"/>
    <col min="11012" max="11012" width="9.09765625" style="6" hidden="1"/>
    <col min="11013" max="11013" width="9.69921875" style="6" hidden="1"/>
    <col min="11014" max="11014" width="11.09765625" style="6" hidden="1"/>
    <col min="11015" max="11015" width="10.3984375" style="6" hidden="1"/>
    <col min="11016" max="11016" width="10.5" style="6" hidden="1"/>
    <col min="11017" max="11265" width="9" style="6" hidden="1"/>
    <col min="11266" max="11266" width="28.09765625" style="6" hidden="1"/>
    <col min="11267" max="11267" width="8.09765625" style="6" hidden="1"/>
    <col min="11268" max="11268" width="9.09765625" style="6" hidden="1"/>
    <col min="11269" max="11269" width="9.69921875" style="6" hidden="1"/>
    <col min="11270" max="11270" width="11.09765625" style="6" hidden="1"/>
    <col min="11271" max="11271" width="10.3984375" style="6" hidden="1"/>
    <col min="11272" max="11272" width="10.5" style="6" hidden="1"/>
    <col min="11273" max="11521" width="8" style="6" hidden="1"/>
    <col min="11522" max="11522" width="28.09765625" style="6" hidden="1"/>
    <col min="11523" max="11523" width="8.09765625" style="6" hidden="1"/>
    <col min="11524" max="11524" width="9.09765625" style="6" hidden="1"/>
    <col min="11525" max="11525" width="9.69921875" style="6" hidden="1"/>
    <col min="11526" max="11526" width="11.09765625" style="6" hidden="1"/>
    <col min="11527" max="11527" width="10.3984375" style="6" hidden="1"/>
    <col min="11528" max="11528" width="10.5" style="6" hidden="1"/>
    <col min="11529" max="11777" width="8" style="6" hidden="1"/>
    <col min="11778" max="11778" width="28.09765625" style="6" hidden="1"/>
    <col min="11779" max="11779" width="8.09765625" style="6" hidden="1"/>
    <col min="11780" max="11780" width="9.09765625" style="6" hidden="1"/>
    <col min="11781" max="11781" width="9.69921875" style="6" hidden="1"/>
    <col min="11782" max="11782" width="11.09765625" style="6" hidden="1"/>
    <col min="11783" max="11783" width="10.3984375" style="6" hidden="1"/>
    <col min="11784" max="11784" width="10.5" style="6" hidden="1"/>
    <col min="11785" max="12033" width="8" style="6" hidden="1"/>
    <col min="12034" max="12034" width="28.09765625" style="6" hidden="1"/>
    <col min="12035" max="12035" width="8.09765625" style="6" hidden="1"/>
    <col min="12036" max="12036" width="9.09765625" style="6" hidden="1"/>
    <col min="12037" max="12037" width="9.69921875" style="6" hidden="1"/>
    <col min="12038" max="12038" width="11.09765625" style="6" hidden="1"/>
    <col min="12039" max="12039" width="10.3984375" style="6" hidden="1"/>
    <col min="12040" max="12040" width="10.5" style="6" hidden="1"/>
    <col min="12041" max="12289" width="9" style="6" hidden="1"/>
    <col min="12290" max="12290" width="28.09765625" style="6" hidden="1"/>
    <col min="12291" max="12291" width="8.09765625" style="6" hidden="1"/>
    <col min="12292" max="12292" width="9.09765625" style="6" hidden="1"/>
    <col min="12293" max="12293" width="9.69921875" style="6" hidden="1"/>
    <col min="12294" max="12294" width="11.09765625" style="6" hidden="1"/>
    <col min="12295" max="12295" width="10.3984375" style="6" hidden="1"/>
    <col min="12296" max="12296" width="10.5" style="6" hidden="1"/>
    <col min="12297" max="12545" width="8" style="6" hidden="1"/>
    <col min="12546" max="12546" width="28.09765625" style="6" hidden="1"/>
    <col min="12547" max="12547" width="8.09765625" style="6" hidden="1"/>
    <col min="12548" max="12548" width="9.09765625" style="6" hidden="1"/>
    <col min="12549" max="12549" width="9.69921875" style="6" hidden="1"/>
    <col min="12550" max="12550" width="11.09765625" style="6" hidden="1"/>
    <col min="12551" max="12551" width="10.3984375" style="6" hidden="1"/>
    <col min="12552" max="12552" width="10.5" style="6" hidden="1"/>
    <col min="12553" max="12801" width="8" style="6" hidden="1"/>
    <col min="12802" max="12802" width="28.09765625" style="6" hidden="1"/>
    <col min="12803" max="12803" width="8.09765625" style="6" hidden="1"/>
    <col min="12804" max="12804" width="9.09765625" style="6" hidden="1"/>
    <col min="12805" max="12805" width="9.69921875" style="6" hidden="1"/>
    <col min="12806" max="12806" width="11.09765625" style="6" hidden="1"/>
    <col min="12807" max="12807" width="10.3984375" style="6" hidden="1"/>
    <col min="12808" max="12808" width="10.5" style="6" hidden="1"/>
    <col min="12809" max="13057" width="8" style="6" hidden="1"/>
    <col min="13058" max="13058" width="28.09765625" style="6" hidden="1"/>
    <col min="13059" max="13059" width="8.09765625" style="6" hidden="1"/>
    <col min="13060" max="13060" width="9.09765625" style="6" hidden="1"/>
    <col min="13061" max="13061" width="9.69921875" style="6" hidden="1"/>
    <col min="13062" max="13062" width="11.09765625" style="6" hidden="1"/>
    <col min="13063" max="13063" width="10.3984375" style="6" hidden="1"/>
    <col min="13064" max="13064" width="10.5" style="6" hidden="1"/>
    <col min="13065" max="13313" width="9" style="6" hidden="1"/>
    <col min="13314" max="13314" width="28.09765625" style="6" hidden="1"/>
    <col min="13315" max="13315" width="8.09765625" style="6" hidden="1"/>
    <col min="13316" max="13316" width="9.09765625" style="6" hidden="1"/>
    <col min="13317" max="13317" width="9.69921875" style="6" hidden="1"/>
    <col min="13318" max="13318" width="11.09765625" style="6" hidden="1"/>
    <col min="13319" max="13319" width="10.3984375" style="6" hidden="1"/>
    <col min="13320" max="13320" width="10.5" style="6" hidden="1"/>
    <col min="13321" max="13569" width="8" style="6" hidden="1"/>
    <col min="13570" max="13570" width="28.09765625" style="6" hidden="1"/>
    <col min="13571" max="13571" width="8.09765625" style="6" hidden="1"/>
    <col min="13572" max="13572" width="9.09765625" style="6" hidden="1"/>
    <col min="13573" max="13573" width="9.69921875" style="6" hidden="1"/>
    <col min="13574" max="13574" width="11.09765625" style="6" hidden="1"/>
    <col min="13575" max="13575" width="10.3984375" style="6" hidden="1"/>
    <col min="13576" max="13576" width="10.5" style="6" hidden="1"/>
    <col min="13577" max="13825" width="8" style="6" hidden="1"/>
    <col min="13826" max="13826" width="28.09765625" style="6" hidden="1"/>
    <col min="13827" max="13827" width="8.09765625" style="6" hidden="1"/>
    <col min="13828" max="13828" width="9.09765625" style="6" hidden="1"/>
    <col min="13829" max="13829" width="9.69921875" style="6" hidden="1"/>
    <col min="13830" max="13830" width="11.09765625" style="6" hidden="1"/>
    <col min="13831" max="13831" width="10.3984375" style="6" hidden="1"/>
    <col min="13832" max="13832" width="10.5" style="6" hidden="1"/>
    <col min="13833" max="14081" width="8" style="6" hidden="1"/>
    <col min="14082" max="14082" width="28.09765625" style="6" hidden="1"/>
    <col min="14083" max="14083" width="8.09765625" style="6" hidden="1"/>
    <col min="14084" max="14084" width="9.09765625" style="6" hidden="1"/>
    <col min="14085" max="14085" width="9.69921875" style="6" hidden="1"/>
    <col min="14086" max="14086" width="11.09765625" style="6" hidden="1"/>
    <col min="14087" max="14087" width="10.3984375" style="6" hidden="1"/>
    <col min="14088" max="14088" width="10.5" style="6" hidden="1"/>
    <col min="14089" max="14337" width="9" style="6" hidden="1"/>
    <col min="14338" max="14338" width="28.09765625" style="6" hidden="1"/>
    <col min="14339" max="14339" width="8.09765625" style="6" hidden="1"/>
    <col min="14340" max="14340" width="9.09765625" style="6" hidden="1"/>
    <col min="14341" max="14341" width="9.69921875" style="6" hidden="1"/>
    <col min="14342" max="14342" width="11.09765625" style="6" hidden="1"/>
    <col min="14343" max="14343" width="10.3984375" style="6" hidden="1"/>
    <col min="14344" max="14344" width="10.5" style="6" hidden="1"/>
    <col min="14345" max="14593" width="8" style="6" hidden="1"/>
    <col min="14594" max="14594" width="28.09765625" style="6" hidden="1"/>
    <col min="14595" max="14595" width="8.09765625" style="6" hidden="1"/>
    <col min="14596" max="14596" width="9.09765625" style="6" hidden="1"/>
    <col min="14597" max="14597" width="9.69921875" style="6" hidden="1"/>
    <col min="14598" max="14598" width="11.09765625" style="6" hidden="1"/>
    <col min="14599" max="14599" width="10.3984375" style="6" hidden="1"/>
    <col min="14600" max="14600" width="10.5" style="6" hidden="1"/>
    <col min="14601" max="14849" width="8" style="6" hidden="1"/>
    <col min="14850" max="14850" width="28.09765625" style="6" hidden="1"/>
    <col min="14851" max="14851" width="8.09765625" style="6" hidden="1"/>
    <col min="14852" max="14852" width="9.09765625" style="6" hidden="1"/>
    <col min="14853" max="14853" width="9.69921875" style="6" hidden="1"/>
    <col min="14854" max="14854" width="11.09765625" style="6" hidden="1"/>
    <col min="14855" max="14855" width="10.3984375" style="6" hidden="1"/>
    <col min="14856" max="14856" width="10.5" style="6" hidden="1"/>
    <col min="14857" max="15105" width="8" style="6" hidden="1"/>
    <col min="15106" max="15106" width="28.09765625" style="6" hidden="1"/>
    <col min="15107" max="15107" width="8.09765625" style="6" hidden="1"/>
    <col min="15108" max="15108" width="9.09765625" style="6" hidden="1"/>
    <col min="15109" max="15109" width="9.69921875" style="6" hidden="1"/>
    <col min="15110" max="15110" width="11.09765625" style="6" hidden="1"/>
    <col min="15111" max="15111" width="10.3984375" style="6" hidden="1"/>
    <col min="15112" max="15112" width="10.5" style="6" hidden="1"/>
    <col min="15113" max="15361" width="9" style="6" hidden="1"/>
    <col min="15362" max="15362" width="28.09765625" style="6" hidden="1"/>
    <col min="15363" max="15363" width="8.09765625" style="6" hidden="1"/>
    <col min="15364" max="15364" width="9.09765625" style="6" hidden="1"/>
    <col min="15365" max="15365" width="9.69921875" style="6" hidden="1"/>
    <col min="15366" max="15366" width="11.09765625" style="6" hidden="1"/>
    <col min="15367" max="15367" width="10.3984375" style="6" hidden="1"/>
    <col min="15368" max="15368" width="10.5" style="6" hidden="1"/>
    <col min="15369" max="15617" width="8" style="6" hidden="1"/>
    <col min="15618" max="15618" width="28.09765625" style="6" hidden="1"/>
    <col min="15619" max="15619" width="8.09765625" style="6" hidden="1"/>
    <col min="15620" max="15620" width="9.09765625" style="6" hidden="1"/>
    <col min="15621" max="15621" width="9.69921875" style="6" hidden="1"/>
    <col min="15622" max="15622" width="11.09765625" style="6" hidden="1"/>
    <col min="15623" max="15623" width="10.3984375" style="6" hidden="1"/>
    <col min="15624" max="15624" width="10.5" style="6" hidden="1"/>
    <col min="15625" max="15873" width="8" style="6" hidden="1"/>
    <col min="15874" max="15874" width="28.09765625" style="6" hidden="1"/>
    <col min="15875" max="15875" width="8.09765625" style="6" hidden="1"/>
    <col min="15876" max="15876" width="9.09765625" style="6" hidden="1"/>
    <col min="15877" max="15877" width="9.69921875" style="6" hidden="1"/>
    <col min="15878" max="15878" width="11.09765625" style="6" hidden="1"/>
    <col min="15879" max="15879" width="10.3984375" style="6" hidden="1"/>
    <col min="15880" max="15880" width="10.5" style="6" hidden="1"/>
    <col min="15881" max="16129" width="8" style="6" hidden="1"/>
    <col min="16130" max="16130" width="28.09765625" style="6" hidden="1"/>
    <col min="16131" max="16131" width="8.09765625" style="6" hidden="1"/>
    <col min="16132" max="16132" width="9.09765625" style="6" hidden="1"/>
    <col min="16133" max="16133" width="9.69921875" style="6" hidden="1"/>
    <col min="16134" max="16134" width="11.09765625" style="6" hidden="1"/>
    <col min="16135" max="16135" width="10.3984375" style="6" hidden="1"/>
    <col min="16136" max="16136" width="10.5" style="6" hidden="1"/>
    <col min="16137" max="16384" width="9" style="6" hidden="1"/>
  </cols>
  <sheetData>
    <row r="1" spans="2:8">
      <c r="B1" s="6" t="s">
        <v>48</v>
      </c>
      <c r="F1" s="7" t="s">
        <v>49</v>
      </c>
    </row>
    <row r="2" spans="2:8" ht="4.5" customHeight="1" thickBot="1"/>
    <row r="3" spans="2:8" ht="20.25" customHeight="1">
      <c r="B3" s="195" t="s">
        <v>488</v>
      </c>
      <c r="C3" s="196"/>
      <c r="D3" s="196"/>
      <c r="E3" s="196"/>
      <c r="F3" s="197"/>
      <c r="G3" s="26"/>
      <c r="H3" s="45"/>
    </row>
    <row r="4" spans="2:8" ht="6" customHeight="1">
      <c r="B4" s="9"/>
      <c r="C4" s="16"/>
      <c r="E4" s="16"/>
      <c r="F4" s="22"/>
      <c r="G4" s="26"/>
      <c r="H4" s="26"/>
    </row>
    <row r="5" spans="2:8">
      <c r="B5" s="124" t="s">
        <v>475</v>
      </c>
      <c r="C5" s="125" t="s">
        <v>10</v>
      </c>
      <c r="D5" s="125" t="s">
        <v>16</v>
      </c>
      <c r="E5" s="126" t="s">
        <v>50</v>
      </c>
      <c r="F5" s="47" t="s">
        <v>51</v>
      </c>
      <c r="G5" s="26"/>
      <c r="H5" s="26"/>
    </row>
    <row r="6" spans="2:8">
      <c r="B6" s="12" t="s">
        <v>52</v>
      </c>
      <c r="C6" s="13" t="s">
        <v>53</v>
      </c>
      <c r="D6" s="118">
        <f>Input!$H$5</f>
        <v>35</v>
      </c>
      <c r="E6" s="16">
        <f>Input!$H$6</f>
        <v>11.19</v>
      </c>
      <c r="F6" s="18">
        <f>D6*E6</f>
        <v>391.65</v>
      </c>
      <c r="G6" s="26"/>
      <c r="H6" s="26"/>
    </row>
    <row r="7" spans="2:8">
      <c r="B7" s="12" t="s">
        <v>54</v>
      </c>
      <c r="C7" s="119"/>
      <c r="D7" s="119">
        <v>0</v>
      </c>
      <c r="E7" s="120">
        <v>0</v>
      </c>
      <c r="F7" s="18">
        <f>D7*E7</f>
        <v>0</v>
      </c>
      <c r="G7" s="178" t="s">
        <v>107</v>
      </c>
      <c r="H7" s="178" t="s">
        <v>107</v>
      </c>
    </row>
    <row r="8" spans="2:8">
      <c r="B8" s="19" t="s">
        <v>55</v>
      </c>
      <c r="C8" s="16"/>
      <c r="D8" s="138"/>
      <c r="E8" s="16"/>
      <c r="F8" s="24">
        <v>0</v>
      </c>
      <c r="G8" s="46"/>
      <c r="H8" s="46"/>
    </row>
    <row r="9" spans="2:8">
      <c r="B9" s="19" t="s">
        <v>56</v>
      </c>
      <c r="C9" s="16"/>
      <c r="D9" s="138"/>
      <c r="E9" s="16"/>
      <c r="F9" s="153">
        <v>0</v>
      </c>
      <c r="G9" s="46"/>
      <c r="H9" s="46"/>
    </row>
    <row r="10" spans="2:8">
      <c r="B10" s="131" t="s">
        <v>481</v>
      </c>
      <c r="C10" s="10"/>
      <c r="D10" s="27"/>
      <c r="E10" s="27"/>
      <c r="F10" s="132">
        <f>SUM(F6:F9)</f>
        <v>391.65</v>
      </c>
      <c r="G10" s="16"/>
      <c r="H10" s="16"/>
    </row>
    <row r="11" spans="2:8" ht="6" customHeight="1">
      <c r="B11" s="15"/>
      <c r="C11" s="16"/>
      <c r="D11" s="17"/>
      <c r="E11" s="16"/>
      <c r="F11" s="18"/>
      <c r="G11" s="16"/>
      <c r="H11" s="16"/>
    </row>
    <row r="12" spans="2:8">
      <c r="B12" s="127" t="s">
        <v>476</v>
      </c>
      <c r="C12" s="155" t="s">
        <v>58</v>
      </c>
      <c r="D12" s="155" t="s">
        <v>50</v>
      </c>
      <c r="E12" s="16"/>
      <c r="F12" s="18"/>
      <c r="G12" s="16"/>
      <c r="H12" s="16"/>
    </row>
    <row r="13" spans="2:8">
      <c r="B13" s="19" t="s">
        <v>36</v>
      </c>
      <c r="C13" s="156">
        <f>Input!$H$10</f>
        <v>180000</v>
      </c>
      <c r="D13" s="122">
        <f>Input!$H$26</f>
        <v>60</v>
      </c>
      <c r="F13" s="18">
        <f>D13*C13/Input!H9</f>
        <v>72</v>
      </c>
      <c r="G13" s="16"/>
      <c r="H13" s="16"/>
    </row>
    <row r="14" spans="2:8">
      <c r="B14" s="19" t="s">
        <v>59</v>
      </c>
      <c r="C14" s="121"/>
      <c r="D14" s="122"/>
      <c r="E14" s="175"/>
      <c r="F14" s="18">
        <f>SUM(E15:E18)</f>
        <v>38.89</v>
      </c>
      <c r="G14" s="48"/>
      <c r="H14" s="48"/>
    </row>
    <row r="15" spans="2:8">
      <c r="B15" s="20" t="s">
        <v>60</v>
      </c>
      <c r="C15" s="121">
        <f>IF(Input!H11&gt;0,Input!H11,Input!H12)</f>
        <v>0</v>
      </c>
      <c r="D15" s="122">
        <f>IF(Input!H11&gt;0,Input!D21,Input!D22)</f>
        <v>0.6</v>
      </c>
      <c r="E15" s="166">
        <f>C15*D15</f>
        <v>0</v>
      </c>
      <c r="F15" s="18"/>
      <c r="G15" s="16"/>
      <c r="H15" s="16"/>
    </row>
    <row r="16" spans="2:8">
      <c r="B16" s="20" t="s">
        <v>61</v>
      </c>
      <c r="C16" s="121">
        <f>Input!$H13</f>
        <v>29</v>
      </c>
      <c r="D16" s="122">
        <f>IF(Input!$H23&gt;0,Input!$H23,Input!$D23)</f>
        <v>0.62</v>
      </c>
      <c r="E16" s="166">
        <f>C16*D16</f>
        <v>17.98</v>
      </c>
      <c r="F16" s="18"/>
      <c r="G16" s="16"/>
      <c r="H16" s="16"/>
    </row>
    <row r="17" spans="2:8">
      <c r="B17" s="20" t="s">
        <v>24</v>
      </c>
      <c r="C17" s="121">
        <f>Input!$H14</f>
        <v>51</v>
      </c>
      <c r="D17" s="122">
        <f>IF(Input!$H24&gt;0,Input!$H24,Input!$D24)</f>
        <v>0.41</v>
      </c>
      <c r="E17" s="166">
        <f>C17*D17</f>
        <v>20.91</v>
      </c>
      <c r="F17" s="18"/>
      <c r="G17" s="16"/>
      <c r="H17" s="16"/>
    </row>
    <row r="18" spans="2:8">
      <c r="B18" s="20" t="s">
        <v>62</v>
      </c>
      <c r="C18" s="121">
        <f>IF(Input!$D$15&gt;0,Input!$D$15,Input!$H$15)</f>
        <v>0</v>
      </c>
      <c r="D18" s="122">
        <f>IF(Input!$H25&gt;0,Input!$H25,Input!$D25)</f>
        <v>27.5</v>
      </c>
      <c r="E18" s="166">
        <f>C18*D18</f>
        <v>0</v>
      </c>
      <c r="F18" s="22"/>
      <c r="G18" s="16"/>
      <c r="H18" s="16"/>
    </row>
    <row r="19" spans="2:8">
      <c r="B19" s="19" t="s">
        <v>63</v>
      </c>
      <c r="C19" s="121"/>
      <c r="D19" s="122"/>
      <c r="E19" s="166"/>
      <c r="F19" s="18">
        <f>E20+E21</f>
        <v>45</v>
      </c>
      <c r="G19" s="16"/>
      <c r="H19" s="16"/>
    </row>
    <row r="20" spans="2:8">
      <c r="B20" s="20" t="s">
        <v>38</v>
      </c>
      <c r="C20" s="121">
        <f>Input!$H$16</f>
        <v>1</v>
      </c>
      <c r="D20" s="122">
        <f>Input!$H$27</f>
        <v>21</v>
      </c>
      <c r="E20" s="166">
        <f>C20*8+D20</f>
        <v>29</v>
      </c>
      <c r="F20" s="18"/>
      <c r="G20" s="16"/>
      <c r="H20" s="16"/>
    </row>
    <row r="21" spans="2:8">
      <c r="B21" s="20" t="s">
        <v>64</v>
      </c>
      <c r="C21" s="121">
        <f>Input!H17</f>
        <v>1</v>
      </c>
      <c r="D21" s="122">
        <f>Input!H28</f>
        <v>8</v>
      </c>
      <c r="E21" s="166">
        <f>C21*8+D21</f>
        <v>16</v>
      </c>
      <c r="F21" s="18"/>
      <c r="G21" s="16"/>
      <c r="H21" s="16"/>
    </row>
    <row r="22" spans="2:8">
      <c r="B22" s="19" t="s">
        <v>65</v>
      </c>
      <c r="C22" s="121"/>
      <c r="D22" s="122"/>
      <c r="E22" s="16"/>
      <c r="F22" s="24">
        <v>0</v>
      </c>
      <c r="G22" s="26"/>
      <c r="H22" s="26"/>
    </row>
    <row r="23" spans="2:8">
      <c r="B23" s="19" t="s">
        <v>66</v>
      </c>
      <c r="C23" s="121"/>
      <c r="D23" s="122"/>
      <c r="E23" s="16"/>
      <c r="F23" s="24">
        <v>0</v>
      </c>
      <c r="G23" s="16"/>
      <c r="H23" s="16"/>
    </row>
    <row r="24" spans="2:8">
      <c r="B24" s="19" t="s">
        <v>67</v>
      </c>
      <c r="C24" s="121"/>
      <c r="D24" s="122"/>
      <c r="E24" s="16"/>
      <c r="F24" s="24">
        <v>0</v>
      </c>
      <c r="G24" s="16"/>
      <c r="H24" s="16"/>
    </row>
    <row r="25" spans="2:8">
      <c r="B25" s="19" t="s">
        <v>68</v>
      </c>
      <c r="C25" s="121"/>
      <c r="D25" s="122"/>
      <c r="E25" s="16"/>
      <c r="F25" s="24">
        <f>C72*Input!D29+Input!D30*'Soybeans - Double Crop'!D72</f>
        <v>30.450000000000003</v>
      </c>
      <c r="G25" s="16"/>
      <c r="H25" s="16"/>
    </row>
    <row r="26" spans="2:8">
      <c r="B26" s="19" t="s">
        <v>69</v>
      </c>
      <c r="C26" s="121"/>
      <c r="D26" s="122"/>
      <c r="E26" s="16"/>
      <c r="F26" s="24">
        <f>E72-F25</f>
        <v>25.670000000000009</v>
      </c>
      <c r="G26" s="16"/>
      <c r="H26" s="16"/>
    </row>
    <row r="27" spans="2:8">
      <c r="B27" s="19" t="s">
        <v>471</v>
      </c>
      <c r="C27" s="121"/>
      <c r="D27" s="122"/>
      <c r="E27" s="16"/>
      <c r="F27" s="24">
        <f>F10*0.03</f>
        <v>11.749499999999999</v>
      </c>
      <c r="G27" s="16"/>
      <c r="H27" s="16"/>
    </row>
    <row r="28" spans="2:8">
      <c r="B28" s="19" t="s">
        <v>70</v>
      </c>
      <c r="C28" s="121"/>
      <c r="D28" s="122"/>
      <c r="E28" s="16"/>
      <c r="F28" s="24">
        <v>0</v>
      </c>
      <c r="G28" s="16"/>
      <c r="H28" s="16"/>
    </row>
    <row r="29" spans="2:8">
      <c r="B29" s="19" t="s">
        <v>30</v>
      </c>
      <c r="C29" s="134">
        <f>SUM(F13:F28)/2</f>
        <v>111.87975</v>
      </c>
      <c r="D29" s="123">
        <f>Input!$D$18</f>
        <v>0.09</v>
      </c>
      <c r="E29" s="121"/>
      <c r="F29" s="25">
        <f>D29*C29</f>
        <v>10.0691775</v>
      </c>
      <c r="G29" s="16"/>
      <c r="H29" s="16"/>
    </row>
    <row r="30" spans="2:8">
      <c r="B30" s="130" t="s">
        <v>478</v>
      </c>
      <c r="C30" s="16"/>
      <c r="D30" s="17"/>
      <c r="E30" s="16"/>
      <c r="F30" s="128">
        <f>SUM(F13:F29)</f>
        <v>233.8286775</v>
      </c>
      <c r="G30" s="16"/>
      <c r="H30" s="16"/>
    </row>
    <row r="31" spans="2:8" ht="6" customHeight="1">
      <c r="B31" s="15"/>
      <c r="C31" s="16"/>
      <c r="D31" s="17"/>
      <c r="E31" s="16"/>
      <c r="F31" s="22"/>
      <c r="G31" s="16"/>
      <c r="H31" s="16"/>
    </row>
    <row r="32" spans="2:8">
      <c r="B32" s="127" t="s">
        <v>477</v>
      </c>
      <c r="C32" s="16"/>
      <c r="D32" s="17"/>
      <c r="E32" s="16"/>
      <c r="F32" s="18"/>
      <c r="G32" s="16"/>
      <c r="H32" s="16"/>
    </row>
    <row r="33" spans="2:8">
      <c r="B33" s="19" t="s">
        <v>44</v>
      </c>
      <c r="C33" s="26"/>
      <c r="D33" s="17"/>
      <c r="E33" s="16"/>
      <c r="F33" s="18">
        <f>Input!H33</f>
        <v>3.92</v>
      </c>
      <c r="G33" s="16"/>
      <c r="H33" s="16"/>
    </row>
    <row r="34" spans="2:8">
      <c r="B34" s="19" t="s">
        <v>497</v>
      </c>
      <c r="C34" s="16"/>
      <c r="D34" s="17"/>
      <c r="E34" s="16"/>
      <c r="F34" s="18">
        <f>Input!H34</f>
        <v>51.980000000000004</v>
      </c>
      <c r="G34" s="48"/>
      <c r="H34" s="48"/>
    </row>
    <row r="35" spans="2:8">
      <c r="B35" s="19" t="s">
        <v>71</v>
      </c>
      <c r="C35" s="16"/>
      <c r="D35" s="17"/>
      <c r="E35" s="16"/>
      <c r="F35" s="25">
        <f>IF(Input!D36&gt;0,Input!D36,Input!H36)</f>
        <v>0</v>
      </c>
      <c r="G35" s="16"/>
      <c r="H35" s="16"/>
    </row>
    <row r="36" spans="2:8">
      <c r="B36" s="130" t="s">
        <v>479</v>
      </c>
      <c r="C36" s="16"/>
      <c r="D36" s="17"/>
      <c r="E36" s="16"/>
      <c r="F36" s="128">
        <f>SUM(F33:F35)</f>
        <v>55.900000000000006</v>
      </c>
      <c r="G36" s="16"/>
      <c r="H36" s="16"/>
    </row>
    <row r="37" spans="2:8" ht="6" customHeight="1">
      <c r="B37" s="15"/>
      <c r="C37" s="16"/>
      <c r="D37" s="17"/>
      <c r="E37" s="16"/>
      <c r="F37" s="117"/>
      <c r="G37" s="16"/>
      <c r="H37" s="16"/>
    </row>
    <row r="38" spans="2:8">
      <c r="B38" s="130" t="s">
        <v>490</v>
      </c>
      <c r="C38" s="16"/>
      <c r="D38" s="17"/>
      <c r="E38" s="17"/>
      <c r="F38" s="128">
        <f>F30+F36</f>
        <v>289.7286775</v>
      </c>
      <c r="G38" s="16"/>
      <c r="H38" s="16"/>
    </row>
    <row r="39" spans="2:8" ht="6" customHeight="1">
      <c r="B39" s="160"/>
      <c r="C39" s="158"/>
      <c r="D39" s="159"/>
      <c r="E39" s="158"/>
      <c r="F39" s="161"/>
      <c r="G39" s="16"/>
      <c r="H39" s="16"/>
    </row>
    <row r="40" spans="2:8">
      <c r="B40" s="148" t="s">
        <v>472</v>
      </c>
      <c r="C40" s="16"/>
      <c r="D40" s="17"/>
      <c r="E40" s="16"/>
      <c r="F40" s="11">
        <f>F10-F30</f>
        <v>157.82132249999998</v>
      </c>
      <c r="G40" s="48"/>
      <c r="H40" s="48"/>
    </row>
    <row r="41" spans="2:8">
      <c r="B41" s="148" t="s">
        <v>473</v>
      </c>
      <c r="C41" s="16"/>
      <c r="D41" s="17"/>
      <c r="E41" s="16"/>
      <c r="F41" s="11">
        <f>F10-F38</f>
        <v>101.92132249999997</v>
      </c>
      <c r="G41" s="16"/>
      <c r="H41" s="16"/>
    </row>
    <row r="42" spans="2:8" ht="15" customHeight="1">
      <c r="B42" s="162" t="s">
        <v>474</v>
      </c>
      <c r="C42" s="10"/>
      <c r="D42" s="27"/>
      <c r="E42" s="10"/>
      <c r="F42" s="47">
        <f>F10-F38+F35+F27</f>
        <v>113.67082249999997</v>
      </c>
      <c r="G42" s="48"/>
      <c r="H42" s="48"/>
    </row>
    <row r="43" spans="2:8">
      <c r="B43" s="15"/>
      <c r="C43" s="16"/>
      <c r="D43" s="16" t="s">
        <v>72</v>
      </c>
      <c r="E43" s="16"/>
      <c r="F43" s="18">
        <f>F30/D6</f>
        <v>6.6808193571428571</v>
      </c>
      <c r="G43" s="26"/>
      <c r="H43" s="16"/>
    </row>
    <row r="44" spans="2:8">
      <c r="B44" s="15"/>
      <c r="C44" s="16"/>
      <c r="D44" s="16" t="s">
        <v>73</v>
      </c>
      <c r="E44" s="16"/>
      <c r="F44" s="18">
        <f>F36/D6</f>
        <v>1.5971428571428572</v>
      </c>
      <c r="G44" s="16"/>
      <c r="H44" s="16"/>
    </row>
    <row r="45" spans="2:8" ht="17.399999999999999" thickBot="1">
      <c r="B45" s="28"/>
      <c r="C45" s="29"/>
      <c r="D45" s="29" t="s">
        <v>74</v>
      </c>
      <c r="E45" s="29"/>
      <c r="F45" s="54">
        <f>F38/D6</f>
        <v>8.277962214285715</v>
      </c>
      <c r="G45" s="16"/>
      <c r="H45" s="16"/>
    </row>
    <row r="46" spans="2:8">
      <c r="B46" s="26"/>
      <c r="C46" s="16"/>
      <c r="D46" s="17"/>
      <c r="E46" s="16"/>
      <c r="F46" s="26"/>
      <c r="G46" s="26"/>
      <c r="H46" s="26"/>
    </row>
    <row r="47" spans="2:8">
      <c r="B47" s="26"/>
      <c r="C47" s="16"/>
      <c r="D47" s="17"/>
      <c r="E47" s="16"/>
      <c r="F47" s="26"/>
      <c r="G47" s="16"/>
      <c r="H47" s="16"/>
    </row>
    <row r="48" spans="2:8">
      <c r="B48" s="26"/>
      <c r="C48" s="16"/>
      <c r="D48" s="16"/>
      <c r="E48" s="16"/>
      <c r="F48" s="16"/>
      <c r="G48" s="16"/>
      <c r="H48" s="16"/>
    </row>
    <row r="49" spans="2:8">
      <c r="B49" s="26"/>
      <c r="C49" s="16"/>
      <c r="D49" s="16"/>
      <c r="E49" s="16"/>
      <c r="F49" s="16"/>
      <c r="G49" s="16"/>
      <c r="H49" s="16"/>
    </row>
    <row r="50" spans="2:8">
      <c r="G50" s="26"/>
      <c r="H50" s="26"/>
    </row>
    <row r="51" spans="2:8">
      <c r="B51" s="30" t="str">
        <f>"Detailed Report: "&amp;B3</f>
        <v>Detailed Report: Soybean (Double Crop) Enterprise Budget</v>
      </c>
      <c r="C51" s="31"/>
      <c r="D51" s="32"/>
      <c r="E51" s="31"/>
      <c r="F51" s="33"/>
      <c r="G51" s="34"/>
    </row>
    <row r="52" spans="2:8">
      <c r="C52" s="35"/>
      <c r="D52" s="32"/>
      <c r="E52" s="33"/>
      <c r="F52" s="33"/>
      <c r="G52" s="33"/>
    </row>
    <row r="53" spans="2:8">
      <c r="B53" s="36" t="s">
        <v>75</v>
      </c>
      <c r="C53" s="37" t="s">
        <v>76</v>
      </c>
      <c r="D53" s="38"/>
      <c r="E53" s="36" t="s">
        <v>77</v>
      </c>
      <c r="F53" s="36"/>
      <c r="G53" s="39"/>
      <c r="H53" s="37" t="s">
        <v>78</v>
      </c>
    </row>
    <row r="54" spans="2:8">
      <c r="B54" s="33" t="s">
        <v>79</v>
      </c>
      <c r="C54" s="40">
        <f>D6</f>
        <v>35</v>
      </c>
      <c r="D54" s="32"/>
      <c r="E54" s="33" t="s">
        <v>433</v>
      </c>
      <c r="H54" s="32">
        <f>E6</f>
        <v>11.19</v>
      </c>
    </row>
    <row r="55" spans="2:8">
      <c r="B55" s="33" t="s">
        <v>81</v>
      </c>
      <c r="C55" s="41">
        <f>C13</f>
        <v>180000</v>
      </c>
      <c r="D55" s="32"/>
      <c r="E55" s="33" t="str">
        <f>"Seed, per "&amp;Input!H9&amp;" seed bag"</f>
        <v>Seed, per 150000 seed bag</v>
      </c>
      <c r="H55" s="32">
        <f>D13</f>
        <v>60</v>
      </c>
    </row>
    <row r="56" spans="2:8">
      <c r="B56" s="33" t="s">
        <v>82</v>
      </c>
      <c r="C56" s="42">
        <f>C16</f>
        <v>29</v>
      </c>
      <c r="D56" s="32"/>
      <c r="E56" s="33" t="s">
        <v>83</v>
      </c>
      <c r="F56" s="33"/>
      <c r="H56" s="32">
        <f>D16</f>
        <v>0.62</v>
      </c>
    </row>
    <row r="57" spans="2:8">
      <c r="B57" s="33" t="s">
        <v>84</v>
      </c>
      <c r="C57" s="42">
        <f>C17</f>
        <v>51</v>
      </c>
      <c r="D57" s="32"/>
      <c r="E57" s="33" t="s">
        <v>85</v>
      </c>
      <c r="F57" s="33"/>
      <c r="H57" s="32">
        <f>D17</f>
        <v>0.41</v>
      </c>
    </row>
    <row r="58" spans="2:8">
      <c r="B58" s="33" t="s">
        <v>88</v>
      </c>
      <c r="C58" s="35">
        <f>C72</f>
        <v>0.29000000000000004</v>
      </c>
      <c r="D58" s="32"/>
      <c r="E58" s="33" t="s">
        <v>89</v>
      </c>
      <c r="F58" s="33"/>
      <c r="H58" s="32">
        <f>Input!D29</f>
        <v>25</v>
      </c>
    </row>
    <row r="59" spans="2:8">
      <c r="E59" s="33" t="s">
        <v>90</v>
      </c>
      <c r="F59" s="33"/>
      <c r="H59" s="32">
        <f>Input!D30</f>
        <v>4</v>
      </c>
    </row>
    <row r="60" spans="2:8"/>
    <row r="61" spans="2:8"/>
    <row r="62" spans="2:8">
      <c r="B62" s="33"/>
      <c r="C62" s="35"/>
      <c r="D62" s="35"/>
      <c r="E62" s="35"/>
      <c r="F62" s="35"/>
      <c r="G62" s="35"/>
      <c r="H62" s="33"/>
    </row>
    <row r="63" spans="2:8" ht="34.200000000000003">
      <c r="B63" s="30"/>
      <c r="C63" s="43" t="s">
        <v>91</v>
      </c>
      <c r="D63" s="43" t="s">
        <v>92</v>
      </c>
      <c r="E63" s="44" t="s">
        <v>495</v>
      </c>
      <c r="F63" s="44" t="s">
        <v>496</v>
      </c>
      <c r="G63" s="44" t="s">
        <v>494</v>
      </c>
      <c r="H63" s="43" t="s">
        <v>93</v>
      </c>
    </row>
    <row r="64" spans="2:8">
      <c r="B64" s="36" t="s">
        <v>94</v>
      </c>
      <c r="C64" s="37" t="s">
        <v>95</v>
      </c>
      <c r="D64" s="37" t="s">
        <v>96</v>
      </c>
      <c r="E64" s="37" t="s">
        <v>97</v>
      </c>
      <c r="F64" s="37" t="s">
        <v>97</v>
      </c>
      <c r="G64" s="37" t="s">
        <v>97</v>
      </c>
      <c r="H64" s="37" t="s">
        <v>98</v>
      </c>
    </row>
    <row r="65" spans="2:8">
      <c r="B65" s="6" t="s">
        <v>99</v>
      </c>
      <c r="C65" s="35">
        <v>0.08</v>
      </c>
      <c r="D65" s="35">
        <v>0.78</v>
      </c>
      <c r="E65" s="35">
        <v>7.82</v>
      </c>
      <c r="F65" s="35">
        <v>17.100000000000001</v>
      </c>
      <c r="G65" s="6">
        <f>SUM(E65:F65)</f>
        <v>24.92</v>
      </c>
      <c r="H65" s="6">
        <v>1</v>
      </c>
    </row>
    <row r="66" spans="2:8">
      <c r="B66" s="6" t="s">
        <v>100</v>
      </c>
      <c r="C66" s="6">
        <v>0.03</v>
      </c>
      <c r="D66" s="6">
        <v>0.14000000000000001</v>
      </c>
      <c r="E66" s="6">
        <v>1.48</v>
      </c>
      <c r="F66" s="6">
        <v>5.19</v>
      </c>
      <c r="G66" s="6">
        <f>(F66+E66)*H66</f>
        <v>13.34</v>
      </c>
      <c r="H66" s="6">
        <v>2</v>
      </c>
    </row>
    <row r="67" spans="2:8">
      <c r="B67" s="33" t="s">
        <v>450</v>
      </c>
      <c r="C67" s="35">
        <v>0.15</v>
      </c>
      <c r="D67" s="35">
        <v>1.79</v>
      </c>
      <c r="E67" s="35">
        <v>27.01</v>
      </c>
      <c r="F67" s="35">
        <v>19.41</v>
      </c>
      <c r="G67" s="35">
        <f>SUM(E67:F67)</f>
        <v>46.42</v>
      </c>
      <c r="H67" s="50">
        <v>1</v>
      </c>
    </row>
    <row r="68" spans="2:8">
      <c r="B68" s="6" t="s">
        <v>102</v>
      </c>
      <c r="C68" s="6">
        <v>0.03</v>
      </c>
      <c r="D68" s="6">
        <v>0.19</v>
      </c>
      <c r="E68" s="6">
        <v>1.81</v>
      </c>
      <c r="F68" s="6">
        <v>1.36</v>
      </c>
      <c r="G68" s="6">
        <f>SUM(E68,F68)</f>
        <v>3.17</v>
      </c>
    </row>
    <row r="69" spans="2:8">
      <c r="B69" s="6" t="s">
        <v>103</v>
      </c>
      <c r="D69" s="6">
        <v>1.5</v>
      </c>
      <c r="E69" s="6">
        <v>7.56</v>
      </c>
      <c r="F69" s="6">
        <v>1.98</v>
      </c>
      <c r="G69" s="6">
        <f>SUM(E69,F69)</f>
        <v>9.5399999999999991</v>
      </c>
    </row>
    <row r="70" spans="2:8">
      <c r="B70" s="6" t="s">
        <v>104</v>
      </c>
      <c r="D70" s="6">
        <v>1.07</v>
      </c>
      <c r="E70" s="6">
        <v>8.09</v>
      </c>
      <c r="F70" s="6">
        <v>4.5199999999999996</v>
      </c>
      <c r="G70" s="6">
        <v>12.61</v>
      </c>
    </row>
    <row r="71" spans="2:8">
      <c r="B71" s="152" t="s">
        <v>105</v>
      </c>
      <c r="C71" s="152"/>
      <c r="D71" s="152">
        <v>0.33</v>
      </c>
      <c r="E71" s="152">
        <v>2.35</v>
      </c>
      <c r="F71" s="152">
        <v>2.42</v>
      </c>
      <c r="G71" s="152">
        <v>4.7699999999999996</v>
      </c>
      <c r="H71" s="152"/>
    </row>
    <row r="72" spans="2:8" ht="17.399999999999999">
      <c r="B72" s="30" t="s">
        <v>106</v>
      </c>
      <c r="C72" s="43">
        <f t="shared" ref="C72:H72" si="0">SUM(C65:C71)</f>
        <v>0.29000000000000004</v>
      </c>
      <c r="D72" s="43">
        <f t="shared" si="0"/>
        <v>5.8000000000000007</v>
      </c>
      <c r="E72" s="43">
        <f t="shared" si="0"/>
        <v>56.120000000000012</v>
      </c>
      <c r="F72" s="43">
        <f t="shared" si="0"/>
        <v>51.980000000000004</v>
      </c>
      <c r="G72" s="43">
        <f t="shared" si="0"/>
        <v>114.77000000000001</v>
      </c>
      <c r="H72" s="179">
        <f t="shared" si="0"/>
        <v>4</v>
      </c>
    </row>
    <row r="73" spans="2:8"/>
    <row r="74" spans="2:8">
      <c r="B74" s="101" t="s">
        <v>491</v>
      </c>
    </row>
    <row r="75" spans="2:8">
      <c r="B75" s="101" t="s">
        <v>492</v>
      </c>
    </row>
    <row r="76" spans="2:8">
      <c r="B76" s="101" t="s">
        <v>493</v>
      </c>
    </row>
    <row r="937" spans="2:3" hidden="1">
      <c r="B937" s="6" t="s">
        <v>108</v>
      </c>
    </row>
    <row r="938" spans="2:3" hidden="1">
      <c r="B938" s="6" t="s">
        <v>109</v>
      </c>
      <c r="C938" s="6">
        <v>5</v>
      </c>
    </row>
    <row r="939" spans="2:3" hidden="1">
      <c r="B939" s="6" t="s">
        <v>110</v>
      </c>
      <c r="C939" s="6">
        <v>1</v>
      </c>
    </row>
    <row r="940" spans="2:3" hidden="1">
      <c r="B940" s="6" t="s">
        <v>111</v>
      </c>
      <c r="C940" s="6">
        <v>1</v>
      </c>
    </row>
    <row r="941" spans="2:3" hidden="1">
      <c r="B941" s="6" t="s">
        <v>112</v>
      </c>
      <c r="C941" s="6">
        <v>2</v>
      </c>
    </row>
    <row r="942" spans="2:3" hidden="1">
      <c r="B942" s="6" t="s">
        <v>113</v>
      </c>
      <c r="C942" s="6">
        <v>1</v>
      </c>
    </row>
    <row r="943" spans="2:3" hidden="1">
      <c r="B943" s="6" t="s">
        <v>114</v>
      </c>
      <c r="C943" s="6">
        <v>0</v>
      </c>
    </row>
    <row r="944" spans="2:3" hidden="1">
      <c r="B944" s="6" t="s">
        <v>115</v>
      </c>
      <c r="C944" s="6">
        <v>0</v>
      </c>
    </row>
    <row r="945" spans="2:3" hidden="1">
      <c r="B945" s="6" t="s">
        <v>116</v>
      </c>
      <c r="C945" s="6">
        <v>0</v>
      </c>
    </row>
    <row r="946" spans="2:3" hidden="1">
      <c r="B946" s="6" t="s">
        <v>117</v>
      </c>
      <c r="C946" s="6">
        <v>0</v>
      </c>
    </row>
    <row r="947" spans="2:3" hidden="1">
      <c r="B947" s="6" t="s">
        <v>118</v>
      </c>
      <c r="C947" s="6">
        <v>0</v>
      </c>
    </row>
    <row r="948" spans="2:3" hidden="1">
      <c r="B948" s="6" t="s">
        <v>119</v>
      </c>
      <c r="C948" s="6">
        <v>0</v>
      </c>
    </row>
    <row r="949" spans="2:3" hidden="1">
      <c r="B949" s="6" t="s">
        <v>120</v>
      </c>
      <c r="C949" s="6" t="b">
        <v>1</v>
      </c>
    </row>
    <row r="950" spans="2:3" hidden="1">
      <c r="B950" s="6" t="s">
        <v>121</v>
      </c>
      <c r="C950" s="6">
        <v>0</v>
      </c>
    </row>
    <row r="951" spans="2:3" hidden="1">
      <c r="B951" s="6" t="s">
        <v>122</v>
      </c>
      <c r="C951" s="6" t="b">
        <v>1</v>
      </c>
    </row>
    <row r="952" spans="2:3" hidden="1">
      <c r="B952" s="6" t="s">
        <v>123</v>
      </c>
      <c r="C952" s="6">
        <v>0</v>
      </c>
    </row>
    <row r="953" spans="2:3" hidden="1">
      <c r="B953" s="6" t="s">
        <v>124</v>
      </c>
      <c r="C953" s="6">
        <v>0</v>
      </c>
    </row>
    <row r="954" spans="2:3" hidden="1">
      <c r="B954" s="6" t="s">
        <v>125</v>
      </c>
      <c r="C954" s="6" t="b">
        <v>1</v>
      </c>
    </row>
    <row r="955" spans="2:3" hidden="1">
      <c r="B955" s="6" t="s">
        <v>126</v>
      </c>
      <c r="C955" s="6">
        <v>0</v>
      </c>
    </row>
    <row r="956" spans="2:3" hidden="1">
      <c r="B956" s="6" t="s">
        <v>127</v>
      </c>
      <c r="C956" s="6">
        <v>0</v>
      </c>
    </row>
    <row r="957" spans="2:3" hidden="1">
      <c r="B957" s="6" t="s">
        <v>128</v>
      </c>
      <c r="C957" s="6">
        <v>0</v>
      </c>
    </row>
    <row r="958" spans="2:3" hidden="1">
      <c r="B958" s="6" t="s">
        <v>129</v>
      </c>
      <c r="C958" s="6">
        <v>0</v>
      </c>
    </row>
    <row r="959" spans="2:3" hidden="1">
      <c r="B959" s="6" t="s">
        <v>130</v>
      </c>
      <c r="C959" s="6" t="s">
        <v>434</v>
      </c>
    </row>
    <row r="960" spans="2:3" hidden="1">
      <c r="B960" s="6" t="s">
        <v>132</v>
      </c>
      <c r="C960" s="6">
        <v>100</v>
      </c>
    </row>
    <row r="961" spans="2:3" hidden="1">
      <c r="B961" s="6" t="s">
        <v>133</v>
      </c>
      <c r="C961" s="6">
        <v>25</v>
      </c>
    </row>
    <row r="962" spans="2:3" hidden="1">
      <c r="B962" s="6" t="s">
        <v>134</v>
      </c>
      <c r="C962" s="6">
        <v>9</v>
      </c>
    </row>
    <row r="963" spans="2:3" hidden="1">
      <c r="B963" s="6" t="s">
        <v>135</v>
      </c>
      <c r="C963" s="6">
        <v>0</v>
      </c>
    </row>
    <row r="964" spans="2:3" hidden="1">
      <c r="B964" s="6" t="s">
        <v>136</v>
      </c>
      <c r="C964" s="6">
        <v>0</v>
      </c>
    </row>
    <row r="965" spans="2:3" hidden="1">
      <c r="B965" s="6" t="s">
        <v>137</v>
      </c>
      <c r="C965" s="6">
        <v>0</v>
      </c>
    </row>
    <row r="966" spans="2:3" hidden="1">
      <c r="B966" s="6" t="s">
        <v>138</v>
      </c>
      <c r="C966" s="6">
        <v>0</v>
      </c>
    </row>
    <row r="967" spans="2:3" hidden="1">
      <c r="B967" s="6" t="s">
        <v>139</v>
      </c>
      <c r="C967" s="6">
        <v>0</v>
      </c>
    </row>
    <row r="968" spans="2:3" hidden="1">
      <c r="B968" s="6" t="s">
        <v>140</v>
      </c>
      <c r="C968" s="6">
        <v>60</v>
      </c>
    </row>
    <row r="969" spans="2:3" hidden="1">
      <c r="B969" s="6" t="s">
        <v>141</v>
      </c>
      <c r="C969" s="6">
        <v>0</v>
      </c>
    </row>
    <row r="970" spans="2:3" hidden="1">
      <c r="B970" s="6" t="s">
        <v>142</v>
      </c>
      <c r="C970" s="6">
        <v>0</v>
      </c>
    </row>
    <row r="971" spans="2:3" hidden="1">
      <c r="B971" s="6" t="s">
        <v>143</v>
      </c>
      <c r="C971" s="6">
        <v>0</v>
      </c>
    </row>
    <row r="972" spans="2:3" hidden="1">
      <c r="B972" s="6" t="s">
        <v>144</v>
      </c>
      <c r="C972" s="6">
        <v>0</v>
      </c>
    </row>
    <row r="973" spans="2:3" hidden="1">
      <c r="B973" s="6" t="s">
        <v>145</v>
      </c>
      <c r="C973" s="6">
        <v>0</v>
      </c>
    </row>
    <row r="974" spans="2:3" hidden="1">
      <c r="B974" s="6" t="s">
        <v>146</v>
      </c>
      <c r="C974" s="6">
        <v>200000</v>
      </c>
    </row>
    <row r="975" spans="2:3" hidden="1">
      <c r="B975" s="6" t="s">
        <v>147</v>
      </c>
      <c r="C975" s="6">
        <v>0</v>
      </c>
    </row>
    <row r="976" spans="2:3" hidden="1">
      <c r="B976" s="6" t="s">
        <v>148</v>
      </c>
      <c r="C976" s="6">
        <v>0</v>
      </c>
    </row>
    <row r="977" spans="2:3" hidden="1">
      <c r="B977" s="6" t="s">
        <v>149</v>
      </c>
      <c r="C977" s="6">
        <v>0</v>
      </c>
    </row>
    <row r="978" spans="2:3" hidden="1">
      <c r="B978" s="6" t="s">
        <v>150</v>
      </c>
      <c r="C978" s="6">
        <v>0</v>
      </c>
    </row>
    <row r="979" spans="2:3" hidden="1">
      <c r="B979" s="6" t="s">
        <v>151</v>
      </c>
      <c r="C979" s="6">
        <v>0</v>
      </c>
    </row>
    <row r="980" spans="2:3" hidden="1">
      <c r="B980" s="6" t="s">
        <v>152</v>
      </c>
      <c r="C980" s="6">
        <v>0</v>
      </c>
    </row>
    <row r="981" spans="2:3" hidden="1">
      <c r="B981" s="6" t="s">
        <v>153</v>
      </c>
      <c r="C981" s="6">
        <v>0</v>
      </c>
    </row>
    <row r="982" spans="2:3" hidden="1">
      <c r="B982" s="6" t="s">
        <v>154</v>
      </c>
      <c r="C982" s="6">
        <v>20</v>
      </c>
    </row>
    <row r="983" spans="2:3" hidden="1">
      <c r="B983" s="6" t="s">
        <v>155</v>
      </c>
      <c r="C983" s="6">
        <v>35</v>
      </c>
    </row>
    <row r="984" spans="2:3" hidden="1">
      <c r="B984" s="6" t="s">
        <v>156</v>
      </c>
      <c r="C984" s="6">
        <v>0</v>
      </c>
    </row>
    <row r="985" spans="2:3" hidden="1">
      <c r="B985" s="6" t="s">
        <v>157</v>
      </c>
      <c r="C985" s="6">
        <v>0</v>
      </c>
    </row>
    <row r="986" spans="2:3" hidden="1">
      <c r="B986" s="6" t="s">
        <v>158</v>
      </c>
      <c r="C986" s="6">
        <v>0</v>
      </c>
    </row>
    <row r="987" spans="2:3" hidden="1">
      <c r="B987" s="6" t="s">
        <v>159</v>
      </c>
      <c r="C987" s="6">
        <v>0</v>
      </c>
    </row>
    <row r="988" spans="2:3" hidden="1">
      <c r="B988" s="6" t="s">
        <v>160</v>
      </c>
      <c r="C988" s="6">
        <v>0</v>
      </c>
    </row>
    <row r="989" spans="2:3" hidden="1">
      <c r="B989" s="6" t="s">
        <v>161</v>
      </c>
      <c r="C989" s="6">
        <v>0</v>
      </c>
    </row>
    <row r="990" spans="2:3" hidden="1">
      <c r="B990" s="6" t="s">
        <v>162</v>
      </c>
      <c r="C990" s="6">
        <v>0.49</v>
      </c>
    </row>
    <row r="991" spans="2:3" hidden="1">
      <c r="B991" s="6" t="s">
        <v>163</v>
      </c>
      <c r="C991" s="6">
        <v>0.4</v>
      </c>
    </row>
    <row r="992" spans="2:3" hidden="1">
      <c r="B992" s="6" t="s">
        <v>164</v>
      </c>
      <c r="C992" s="6">
        <v>0</v>
      </c>
    </row>
    <row r="993" spans="2:3" hidden="1">
      <c r="B993" s="6" t="s">
        <v>165</v>
      </c>
      <c r="C993" s="6">
        <v>0</v>
      </c>
    </row>
    <row r="994" spans="2:3" hidden="1">
      <c r="B994" s="6" t="s">
        <v>166</v>
      </c>
      <c r="C994" s="6">
        <v>0</v>
      </c>
    </row>
    <row r="995" spans="2:3" hidden="1">
      <c r="B995" s="6" t="s">
        <v>167</v>
      </c>
      <c r="C995" s="6">
        <v>0</v>
      </c>
    </row>
    <row r="996" spans="2:3" hidden="1">
      <c r="B996" s="6" t="s">
        <v>168</v>
      </c>
      <c r="C996" s="6">
        <v>0</v>
      </c>
    </row>
    <row r="997" spans="2:3" hidden="1">
      <c r="B997" s="6" t="s">
        <v>169</v>
      </c>
      <c r="C997" s="6">
        <v>0</v>
      </c>
    </row>
    <row r="998" spans="2:3" hidden="1">
      <c r="B998" s="6" t="s">
        <v>170</v>
      </c>
      <c r="C998" s="6">
        <v>1</v>
      </c>
    </row>
    <row r="999" spans="2:3" hidden="1">
      <c r="B999" s="6" t="s">
        <v>171</v>
      </c>
      <c r="C999" s="6">
        <v>0</v>
      </c>
    </row>
    <row r="1000" spans="2:3" hidden="1">
      <c r="B1000" s="6" t="s">
        <v>172</v>
      </c>
      <c r="C1000" s="6">
        <v>0</v>
      </c>
    </row>
    <row r="1001" spans="2:3" hidden="1">
      <c r="B1001" s="6" t="s">
        <v>173</v>
      </c>
      <c r="C1001" s="6">
        <v>1</v>
      </c>
    </row>
    <row r="1002" spans="2:3" hidden="1">
      <c r="B1002" s="6" t="s">
        <v>174</v>
      </c>
      <c r="C1002" s="6">
        <v>0</v>
      </c>
    </row>
    <row r="1003" spans="2:3" hidden="1">
      <c r="B1003" s="6" t="s">
        <v>175</v>
      </c>
      <c r="C1003" s="6">
        <v>0</v>
      </c>
    </row>
    <row r="1004" spans="2:3" hidden="1">
      <c r="B1004" s="6" t="s">
        <v>176</v>
      </c>
      <c r="C1004" s="6">
        <v>0</v>
      </c>
    </row>
    <row r="1005" spans="2:3" hidden="1">
      <c r="B1005" s="6" t="s">
        <v>177</v>
      </c>
      <c r="C1005" s="6">
        <v>0</v>
      </c>
    </row>
    <row r="1006" spans="2:3" hidden="1">
      <c r="B1006" s="6" t="s">
        <v>178</v>
      </c>
      <c r="C1006" s="6">
        <v>8.75</v>
      </c>
    </row>
    <row r="1007" spans="2:3" hidden="1">
      <c r="B1007" s="6" t="s">
        <v>179</v>
      </c>
      <c r="C1007" s="6">
        <v>0</v>
      </c>
    </row>
    <row r="1008" spans="2:3" hidden="1">
      <c r="B1008" s="6" t="s">
        <v>180</v>
      </c>
      <c r="C1008" s="6">
        <v>0</v>
      </c>
    </row>
    <row r="1009" spans="2:3" hidden="1">
      <c r="B1009" s="6" t="s">
        <v>181</v>
      </c>
      <c r="C1009" s="6">
        <v>0</v>
      </c>
    </row>
    <row r="1010" spans="2:3" hidden="1">
      <c r="B1010" s="6" t="s">
        <v>182</v>
      </c>
      <c r="C1010" s="6">
        <v>0</v>
      </c>
    </row>
    <row r="1011" spans="2:3" hidden="1">
      <c r="B1011" s="6" t="s">
        <v>183</v>
      </c>
      <c r="C1011" s="6">
        <v>0</v>
      </c>
    </row>
    <row r="1012" spans="2:3" hidden="1">
      <c r="B1012" s="6" t="s">
        <v>184</v>
      </c>
      <c r="C1012" s="6">
        <v>0</v>
      </c>
    </row>
    <row r="1013" spans="2:3" hidden="1">
      <c r="B1013" s="6" t="s">
        <v>185</v>
      </c>
      <c r="C1013" s="6">
        <v>0</v>
      </c>
    </row>
    <row r="1014" spans="2:3" hidden="1">
      <c r="B1014" s="6" t="s">
        <v>186</v>
      </c>
      <c r="C1014" s="6">
        <v>0</v>
      </c>
    </row>
    <row r="1015" spans="2:3" hidden="1">
      <c r="B1015" s="6" t="s">
        <v>187</v>
      </c>
      <c r="C1015" s="6">
        <v>0</v>
      </c>
    </row>
    <row r="1016" spans="2:3" hidden="1">
      <c r="B1016" s="6" t="s">
        <v>188</v>
      </c>
      <c r="C1016" s="6">
        <v>0</v>
      </c>
    </row>
    <row r="1017" spans="2:3" hidden="1">
      <c r="B1017" s="6" t="s">
        <v>189</v>
      </c>
      <c r="C1017" s="6">
        <v>0</v>
      </c>
    </row>
    <row r="1018" spans="2:3" hidden="1">
      <c r="B1018" s="6" t="s">
        <v>190</v>
      </c>
      <c r="C1018" s="6">
        <v>0</v>
      </c>
    </row>
    <row r="1019" spans="2:3" hidden="1">
      <c r="B1019" s="6" t="s">
        <v>191</v>
      </c>
      <c r="C1019" s="6">
        <v>0</v>
      </c>
    </row>
    <row r="1020" spans="2:3" hidden="1">
      <c r="B1020" s="6" t="s">
        <v>192</v>
      </c>
      <c r="C1020" s="6">
        <v>0</v>
      </c>
    </row>
    <row r="1021" spans="2:3" hidden="1">
      <c r="B1021" s="6" t="s">
        <v>193</v>
      </c>
      <c r="C1021" s="6">
        <v>0.5</v>
      </c>
    </row>
    <row r="1022" spans="2:3" hidden="1">
      <c r="B1022" s="6" t="s">
        <v>194</v>
      </c>
      <c r="C1022" s="6">
        <v>13.5</v>
      </c>
    </row>
    <row r="1023" spans="2:3" hidden="1">
      <c r="B1023" s="6" t="s">
        <v>195</v>
      </c>
      <c r="C1023" s="6">
        <v>18</v>
      </c>
    </row>
    <row r="1024" spans="2:3" hidden="1">
      <c r="B1024" s="6" t="s">
        <v>196</v>
      </c>
      <c r="C1024" s="6">
        <v>0</v>
      </c>
    </row>
    <row r="1025" spans="2:3" hidden="1">
      <c r="B1025" s="6" t="s">
        <v>197</v>
      </c>
      <c r="C1025" s="6">
        <v>0</v>
      </c>
    </row>
    <row r="1026" spans="2:3" hidden="1">
      <c r="B1026" s="6" t="s">
        <v>198</v>
      </c>
      <c r="C1026" s="6">
        <v>0</v>
      </c>
    </row>
    <row r="1027" spans="2:3" hidden="1">
      <c r="B1027" s="6" t="s">
        <v>199</v>
      </c>
      <c r="C1027" s="6">
        <v>3600</v>
      </c>
    </row>
    <row r="1028" spans="2:3" hidden="1">
      <c r="B1028" s="6" t="s">
        <v>200</v>
      </c>
      <c r="C1028" s="6">
        <v>0</v>
      </c>
    </row>
    <row r="1029" spans="2:3" hidden="1">
      <c r="B1029" s="6" t="s">
        <v>201</v>
      </c>
      <c r="C1029" s="6">
        <v>0</v>
      </c>
    </row>
    <row r="1030" spans="2:3" hidden="1">
      <c r="B1030" s="6" t="s">
        <v>202</v>
      </c>
      <c r="C1030" s="6">
        <v>0</v>
      </c>
    </row>
    <row r="1031" spans="2:3" hidden="1">
      <c r="B1031" s="6" t="s">
        <v>203</v>
      </c>
      <c r="C1031" s="6">
        <v>0</v>
      </c>
    </row>
    <row r="1032" spans="2:3" hidden="1">
      <c r="B1032" s="6" t="s">
        <v>204</v>
      </c>
      <c r="C1032" s="6">
        <v>6</v>
      </c>
    </row>
    <row r="1033" spans="2:3" hidden="1">
      <c r="B1033" s="6" t="s">
        <v>205</v>
      </c>
      <c r="C1033" s="6">
        <v>3.65</v>
      </c>
    </row>
    <row r="1034" spans="2:3" hidden="1">
      <c r="B1034" s="6" t="s">
        <v>206</v>
      </c>
      <c r="C1034" s="6">
        <v>3.38</v>
      </c>
    </row>
    <row r="1035" spans="2:3" hidden="1">
      <c r="B1035" s="6" t="s">
        <v>207</v>
      </c>
      <c r="C1035" s="6">
        <v>0</v>
      </c>
    </row>
    <row r="1036" spans="2:3" hidden="1">
      <c r="B1036" s="6" t="s">
        <v>208</v>
      </c>
      <c r="C1036" s="6">
        <v>0</v>
      </c>
    </row>
    <row r="1037" spans="2:3" hidden="1">
      <c r="B1037" s="6" t="s">
        <v>209</v>
      </c>
      <c r="C1037" s="6">
        <v>0</v>
      </c>
    </row>
    <row r="1038" spans="2:3" hidden="1">
      <c r="B1038" s="6" t="s">
        <v>210</v>
      </c>
      <c r="C1038" s="6">
        <v>0</v>
      </c>
    </row>
    <row r="1039" spans="2:3" hidden="1">
      <c r="B1039" s="6" t="s">
        <v>211</v>
      </c>
      <c r="C1039" s="6">
        <v>0</v>
      </c>
    </row>
    <row r="1040" spans="2:3" hidden="1">
      <c r="B1040" s="6" t="s">
        <v>212</v>
      </c>
      <c r="C1040" s="6">
        <v>0</v>
      </c>
    </row>
    <row r="1041" spans="2:3" hidden="1">
      <c r="B1041" s="6" t="s">
        <v>213</v>
      </c>
      <c r="C1041" s="6">
        <v>0</v>
      </c>
    </row>
    <row r="1042" spans="2:3" hidden="1">
      <c r="B1042" s="6" t="s">
        <v>214</v>
      </c>
      <c r="C1042" s="6">
        <v>0</v>
      </c>
    </row>
    <row r="1043" spans="2:3" hidden="1">
      <c r="B1043" s="6" t="s">
        <v>215</v>
      </c>
      <c r="C1043" s="6">
        <v>0</v>
      </c>
    </row>
    <row r="1044" spans="2:3" hidden="1">
      <c r="B1044" s="6" t="s">
        <v>216</v>
      </c>
      <c r="C1044" s="6">
        <v>5</v>
      </c>
    </row>
    <row r="1045" spans="2:3" hidden="1">
      <c r="B1045" s="6" t="s">
        <v>217</v>
      </c>
      <c r="C1045" s="6">
        <v>0</v>
      </c>
    </row>
    <row r="1046" spans="2:3" hidden="1">
      <c r="B1046" s="6" t="s">
        <v>218</v>
      </c>
      <c r="C1046" s="6">
        <v>0</v>
      </c>
    </row>
    <row r="1047" spans="2:3" hidden="1">
      <c r="B1047" s="6" t="s">
        <v>219</v>
      </c>
      <c r="C1047" s="6">
        <v>0</v>
      </c>
    </row>
    <row r="1048" spans="2:3" hidden="1">
      <c r="B1048" s="6" t="s">
        <v>220</v>
      </c>
      <c r="C1048" s="6">
        <v>6800</v>
      </c>
    </row>
    <row r="1049" spans="2:3" hidden="1">
      <c r="B1049" s="6" t="s">
        <v>221</v>
      </c>
      <c r="C1049" s="6">
        <v>0</v>
      </c>
    </row>
    <row r="1050" spans="2:3" hidden="1">
      <c r="B1050" s="6" t="s">
        <v>222</v>
      </c>
      <c r="C1050" s="6">
        <v>0</v>
      </c>
    </row>
    <row r="1051" spans="2:3" hidden="1">
      <c r="B1051" s="6" t="s">
        <v>223</v>
      </c>
      <c r="C1051" s="6">
        <v>8500</v>
      </c>
    </row>
    <row r="1052" spans="2:3" hidden="1">
      <c r="B1052" s="6" t="s">
        <v>224</v>
      </c>
      <c r="C1052" s="6">
        <v>0</v>
      </c>
    </row>
    <row r="1053" spans="2:3" hidden="1">
      <c r="B1053" s="6" t="s">
        <v>225</v>
      </c>
      <c r="C1053" s="6">
        <v>15000</v>
      </c>
    </row>
    <row r="1054" spans="2:3" hidden="1">
      <c r="B1054" s="6" t="s">
        <v>226</v>
      </c>
      <c r="C1054" s="6">
        <v>3</v>
      </c>
    </row>
    <row r="1055" spans="2:3" hidden="1">
      <c r="B1055" s="6" t="s">
        <v>227</v>
      </c>
      <c r="C1055" s="6">
        <v>0</v>
      </c>
    </row>
    <row r="1056" spans="2:3" hidden="1">
      <c r="B1056" s="6" t="s">
        <v>228</v>
      </c>
      <c r="C1056" s="6">
        <v>0</v>
      </c>
    </row>
    <row r="1057" spans="2:3" hidden="1">
      <c r="B1057" s="6" t="s">
        <v>229</v>
      </c>
      <c r="C1057" s="6">
        <v>0</v>
      </c>
    </row>
    <row r="1058" spans="2:3" hidden="1">
      <c r="B1058" s="6" t="s">
        <v>230</v>
      </c>
      <c r="C1058" s="6">
        <v>0</v>
      </c>
    </row>
    <row r="1059" spans="2:3" hidden="1">
      <c r="B1059" s="6" t="s">
        <v>231</v>
      </c>
      <c r="C1059" s="6">
        <v>0</v>
      </c>
    </row>
    <row r="1060" spans="2:3" hidden="1">
      <c r="B1060" s="6" t="s">
        <v>232</v>
      </c>
      <c r="C1060" s="6">
        <v>0</v>
      </c>
    </row>
    <row r="1061" spans="2:3" hidden="1">
      <c r="B1061" s="6" t="s">
        <v>233</v>
      </c>
      <c r="C1061" s="6">
        <v>0</v>
      </c>
    </row>
    <row r="1062" spans="2:3" hidden="1">
      <c r="B1062" s="6" t="s">
        <v>234</v>
      </c>
      <c r="C1062" s="6">
        <v>0</v>
      </c>
    </row>
    <row r="1063" spans="2:3" hidden="1">
      <c r="B1063" s="6" t="s">
        <v>235</v>
      </c>
      <c r="C1063" s="6">
        <v>0</v>
      </c>
    </row>
    <row r="1064" spans="2:3" hidden="1">
      <c r="B1064" s="6" t="s">
        <v>236</v>
      </c>
      <c r="C1064" s="6">
        <v>0</v>
      </c>
    </row>
    <row r="1065" spans="2:3" hidden="1">
      <c r="B1065" s="6" t="s">
        <v>237</v>
      </c>
      <c r="C1065" s="6">
        <v>0</v>
      </c>
    </row>
    <row r="1066" spans="2:3" hidden="1">
      <c r="B1066" s="6" t="s">
        <v>238</v>
      </c>
      <c r="C1066" s="6">
        <v>0</v>
      </c>
    </row>
    <row r="1067" spans="2:3" hidden="1">
      <c r="B1067" s="6" t="s">
        <v>239</v>
      </c>
      <c r="C1067" s="6">
        <v>0</v>
      </c>
    </row>
    <row r="1068" spans="2:3" hidden="1">
      <c r="B1068" s="6" t="s">
        <v>240</v>
      </c>
      <c r="C1068" s="6">
        <v>0</v>
      </c>
    </row>
    <row r="1069" spans="2:3" hidden="1">
      <c r="B1069" s="6" t="s">
        <v>241</v>
      </c>
      <c r="C1069" s="6">
        <v>0</v>
      </c>
    </row>
    <row r="1070" spans="2:3" hidden="1">
      <c r="B1070" s="6" t="s">
        <v>242</v>
      </c>
      <c r="C1070" s="6">
        <v>0</v>
      </c>
    </row>
    <row r="1071" spans="2:3" hidden="1">
      <c r="B1071" s="6" t="s">
        <v>243</v>
      </c>
      <c r="C1071" s="6">
        <v>0</v>
      </c>
    </row>
    <row r="1072" spans="2:3" hidden="1">
      <c r="B1072" s="6" t="s">
        <v>244</v>
      </c>
      <c r="C1072" s="6">
        <v>0</v>
      </c>
    </row>
    <row r="1073" spans="2:3" hidden="1">
      <c r="B1073" s="6" t="s">
        <v>245</v>
      </c>
      <c r="C1073" s="6">
        <v>0</v>
      </c>
    </row>
    <row r="1074" spans="2:3" hidden="1">
      <c r="B1074" s="6" t="s">
        <v>246</v>
      </c>
      <c r="C1074" s="6">
        <v>0</v>
      </c>
    </row>
    <row r="1075" spans="2:3" hidden="1">
      <c r="B1075" s="6" t="s">
        <v>247</v>
      </c>
      <c r="C1075" s="6">
        <v>0</v>
      </c>
    </row>
    <row r="1076" spans="2:3" hidden="1">
      <c r="B1076" s="6" t="s">
        <v>248</v>
      </c>
      <c r="C1076" s="6">
        <v>0</v>
      </c>
    </row>
    <row r="1077" spans="2:3" hidden="1">
      <c r="B1077" s="6" t="s">
        <v>249</v>
      </c>
      <c r="C1077" s="6">
        <v>0</v>
      </c>
    </row>
    <row r="1078" spans="2:3" hidden="1">
      <c r="B1078" s="6" t="s">
        <v>250</v>
      </c>
      <c r="C1078" s="6">
        <v>0</v>
      </c>
    </row>
    <row r="1079" spans="2:3" hidden="1">
      <c r="B1079" s="6" t="s">
        <v>251</v>
      </c>
      <c r="C1079" s="6">
        <v>0</v>
      </c>
    </row>
    <row r="1080" spans="2:3" hidden="1">
      <c r="B1080" s="6" t="s">
        <v>252</v>
      </c>
      <c r="C1080" s="6">
        <v>0</v>
      </c>
    </row>
    <row r="1081" spans="2:3" hidden="1">
      <c r="B1081" s="6" t="s">
        <v>253</v>
      </c>
      <c r="C1081" s="6">
        <v>0</v>
      </c>
    </row>
    <row r="1082" spans="2:3" hidden="1">
      <c r="B1082" s="6" t="s">
        <v>254</v>
      </c>
      <c r="C1082" s="6">
        <v>0</v>
      </c>
    </row>
    <row r="1083" spans="2:3" hidden="1">
      <c r="B1083" s="6" t="s">
        <v>255</v>
      </c>
      <c r="C1083" s="6">
        <v>0</v>
      </c>
    </row>
    <row r="1084" spans="2:3" hidden="1">
      <c r="B1084" s="6" t="s">
        <v>256</v>
      </c>
      <c r="C1084" s="6">
        <v>0</v>
      </c>
    </row>
    <row r="1085" spans="2:3" hidden="1">
      <c r="B1085" s="6" t="s">
        <v>257</v>
      </c>
      <c r="C1085" s="6">
        <v>0</v>
      </c>
    </row>
    <row r="1086" spans="2:3" hidden="1">
      <c r="B1086" s="6" t="s">
        <v>258</v>
      </c>
      <c r="C1086" s="6">
        <v>0</v>
      </c>
    </row>
    <row r="1087" spans="2:3" hidden="1">
      <c r="B1087" s="6" t="s">
        <v>259</v>
      </c>
      <c r="C1087" s="6" t="s">
        <v>260</v>
      </c>
    </row>
    <row r="1088" spans="2:3" hidden="1">
      <c r="B1088" s="6" t="s">
        <v>261</v>
      </c>
      <c r="C1088" s="6" t="s">
        <v>262</v>
      </c>
    </row>
    <row r="1089" spans="2:3" hidden="1">
      <c r="B1089" s="6" t="s">
        <v>263</v>
      </c>
      <c r="C1089" s="6" t="s">
        <v>264</v>
      </c>
    </row>
    <row r="1090" spans="2:3" hidden="1">
      <c r="B1090" s="6" t="s">
        <v>265</v>
      </c>
      <c r="C1090" s="6" t="s">
        <v>266</v>
      </c>
    </row>
    <row r="1091" spans="2:3" hidden="1">
      <c r="B1091" s="6" t="s">
        <v>267</v>
      </c>
      <c r="C1091" s="6" t="s">
        <v>268</v>
      </c>
    </row>
    <row r="1092" spans="2:3" hidden="1">
      <c r="B1092" s="6" t="s">
        <v>269</v>
      </c>
      <c r="C1092" s="6" t="s">
        <v>270</v>
      </c>
    </row>
    <row r="1093" spans="2:3" hidden="1">
      <c r="B1093" s="6" t="s">
        <v>271</v>
      </c>
      <c r="C1093" s="6" t="s">
        <v>272</v>
      </c>
    </row>
    <row r="1094" spans="2:3" hidden="1">
      <c r="B1094" s="6" t="s">
        <v>273</v>
      </c>
      <c r="C1094" s="6" t="s">
        <v>274</v>
      </c>
    </row>
    <row r="1095" spans="2:3" hidden="1">
      <c r="B1095" s="6" t="s">
        <v>275</v>
      </c>
      <c r="C1095" s="6" t="s">
        <v>276</v>
      </c>
    </row>
    <row r="1096" spans="2:3" hidden="1">
      <c r="B1096" s="6" t="s">
        <v>277</v>
      </c>
      <c r="C1096" s="6" t="s">
        <v>278</v>
      </c>
    </row>
    <row r="1097" spans="2:3" hidden="1">
      <c r="B1097" s="6" t="s">
        <v>279</v>
      </c>
      <c r="C1097" s="6" t="s">
        <v>280</v>
      </c>
    </row>
    <row r="1098" spans="2:3" hidden="1">
      <c r="B1098" s="6" t="s">
        <v>281</v>
      </c>
      <c r="C1098" s="6" t="s">
        <v>282</v>
      </c>
    </row>
    <row r="1099" spans="2:3" hidden="1">
      <c r="B1099" s="6" t="s">
        <v>283</v>
      </c>
      <c r="C1099" s="6" t="s">
        <v>280</v>
      </c>
    </row>
    <row r="1100" spans="2:3" hidden="1">
      <c r="B1100" s="6" t="s">
        <v>284</v>
      </c>
      <c r="C1100" s="6" t="s">
        <v>272</v>
      </c>
    </row>
    <row r="1101" spans="2:3" hidden="1">
      <c r="B1101" s="6" t="s">
        <v>285</v>
      </c>
      <c r="C1101" s="6" t="s">
        <v>260</v>
      </c>
    </row>
    <row r="1102" spans="2:3" hidden="1">
      <c r="B1102" s="6" t="s">
        <v>286</v>
      </c>
      <c r="C1102" s="6" t="s">
        <v>280</v>
      </c>
    </row>
    <row r="1103" spans="2:3" hidden="1">
      <c r="B1103" s="6" t="s">
        <v>287</v>
      </c>
      <c r="C1103" s="6" t="s">
        <v>280</v>
      </c>
    </row>
    <row r="1104" spans="2:3" hidden="1">
      <c r="B1104" s="6" t="s">
        <v>288</v>
      </c>
      <c r="C1104" s="6" t="s">
        <v>268</v>
      </c>
    </row>
    <row r="1105" spans="2:3" hidden="1">
      <c r="B1105" s="6" t="s">
        <v>289</v>
      </c>
      <c r="C1105" s="6" t="s">
        <v>290</v>
      </c>
    </row>
    <row r="1106" spans="2:3" hidden="1">
      <c r="B1106" s="6" t="s">
        <v>291</v>
      </c>
      <c r="C1106" s="6" t="s">
        <v>264</v>
      </c>
    </row>
    <row r="1107" spans="2:3" hidden="1">
      <c r="B1107" s="6" t="s">
        <v>292</v>
      </c>
      <c r="C1107" s="6" t="s">
        <v>290</v>
      </c>
    </row>
    <row r="1108" spans="2:3" hidden="1">
      <c r="B1108" s="6" t="s">
        <v>293</v>
      </c>
      <c r="C1108" s="6" t="s">
        <v>294</v>
      </c>
    </row>
    <row r="1109" spans="2:3" hidden="1">
      <c r="B1109" s="6" t="s">
        <v>295</v>
      </c>
      <c r="C1109" s="6" t="s">
        <v>296</v>
      </c>
    </row>
    <row r="1110" spans="2:3" hidden="1">
      <c r="B1110" s="6" t="s">
        <v>297</v>
      </c>
      <c r="C1110" s="6" t="s">
        <v>298</v>
      </c>
    </row>
    <row r="1111" spans="2:3" hidden="1">
      <c r="B1111" s="6" t="s">
        <v>299</v>
      </c>
      <c r="C1111" s="6" t="s">
        <v>260</v>
      </c>
    </row>
    <row r="1112" spans="2:3" hidden="1">
      <c r="B1112" s="6" t="s">
        <v>300</v>
      </c>
      <c r="C1112" s="6" t="s">
        <v>268</v>
      </c>
    </row>
    <row r="1113" spans="2:3" hidden="1">
      <c r="B1113" s="6" t="s">
        <v>301</v>
      </c>
      <c r="C1113" s="6" t="s">
        <v>302</v>
      </c>
    </row>
    <row r="1114" spans="2:3" hidden="1">
      <c r="B1114" s="6" t="s">
        <v>303</v>
      </c>
      <c r="C1114" s="6" t="s">
        <v>304</v>
      </c>
    </row>
    <row r="1115" spans="2:3" hidden="1">
      <c r="B1115" s="6" t="s">
        <v>305</v>
      </c>
      <c r="C1115" s="6">
        <v>0</v>
      </c>
    </row>
    <row r="1116" spans="2:3" hidden="1">
      <c r="B1116" s="6" t="s">
        <v>306</v>
      </c>
      <c r="C1116" s="6">
        <v>0</v>
      </c>
    </row>
    <row r="1117" spans="2:3" hidden="1">
      <c r="B1117" s="6" t="s">
        <v>307</v>
      </c>
      <c r="C1117" s="6">
        <v>0</v>
      </c>
    </row>
    <row r="1118" spans="2:3" hidden="1">
      <c r="B1118" s="6" t="s">
        <v>308</v>
      </c>
      <c r="C1118" s="6">
        <v>0</v>
      </c>
    </row>
    <row r="1119" spans="2:3" hidden="1">
      <c r="B1119" s="6" t="s">
        <v>310</v>
      </c>
      <c r="C1119" s="6">
        <v>0</v>
      </c>
    </row>
    <row r="1120" spans="2:3" hidden="1">
      <c r="B1120" s="6" t="s">
        <v>311</v>
      </c>
      <c r="C1120" s="6">
        <v>0</v>
      </c>
    </row>
    <row r="1121" spans="2:3" hidden="1">
      <c r="B1121" s="6" t="s">
        <v>312</v>
      </c>
      <c r="C1121" s="6">
        <v>0</v>
      </c>
    </row>
    <row r="1122" spans="2:3" hidden="1">
      <c r="B1122" s="6" t="s">
        <v>313</v>
      </c>
      <c r="C1122" s="6">
        <v>0</v>
      </c>
    </row>
    <row r="1123" spans="2:3" hidden="1">
      <c r="B1123" s="6" t="s">
        <v>314</v>
      </c>
      <c r="C1123" s="6">
        <v>0</v>
      </c>
    </row>
    <row r="1124" spans="2:3" hidden="1">
      <c r="B1124" s="6" t="s">
        <v>315</v>
      </c>
      <c r="C1124" s="6">
        <v>0</v>
      </c>
    </row>
    <row r="1125" spans="2:3" hidden="1">
      <c r="B1125" s="6" t="s">
        <v>316</v>
      </c>
      <c r="C1125" s="6">
        <v>0</v>
      </c>
    </row>
    <row r="1126" spans="2:3" hidden="1">
      <c r="B1126" s="6" t="s">
        <v>317</v>
      </c>
      <c r="C1126" s="6" t="s">
        <v>318</v>
      </c>
    </row>
    <row r="1127" spans="2:3" hidden="1">
      <c r="B1127" s="6" t="s">
        <v>319</v>
      </c>
      <c r="C1127" s="6">
        <v>0</v>
      </c>
    </row>
    <row r="1128" spans="2:3" hidden="1">
      <c r="B1128" s="6" t="s">
        <v>320</v>
      </c>
      <c r="C1128" s="6">
        <v>0</v>
      </c>
    </row>
    <row r="1129" spans="2:3" hidden="1">
      <c r="B1129" s="6" t="s">
        <v>321</v>
      </c>
      <c r="C1129" s="6">
        <v>0</v>
      </c>
    </row>
    <row r="1130" spans="2:3" hidden="1">
      <c r="B1130" s="6" t="s">
        <v>322</v>
      </c>
      <c r="C1130" s="6">
        <v>0</v>
      </c>
    </row>
    <row r="1131" spans="2:3" hidden="1">
      <c r="B1131" s="6" t="s">
        <v>323</v>
      </c>
      <c r="C1131" s="6">
        <v>0</v>
      </c>
    </row>
    <row r="1132" spans="2:3" hidden="1">
      <c r="B1132" s="6" t="s">
        <v>324</v>
      </c>
      <c r="C1132" s="6">
        <v>0</v>
      </c>
    </row>
    <row r="1133" spans="2:3" hidden="1">
      <c r="B1133" s="6" t="s">
        <v>325</v>
      </c>
      <c r="C1133" s="6">
        <v>0</v>
      </c>
    </row>
    <row r="1134" spans="2:3" hidden="1">
      <c r="B1134" s="6" t="s">
        <v>326</v>
      </c>
      <c r="C1134" s="6" t="s">
        <v>327</v>
      </c>
    </row>
    <row r="1135" spans="2:3" hidden="1">
      <c r="B1135" s="6" t="s">
        <v>328</v>
      </c>
      <c r="C1135" s="6">
        <v>0</v>
      </c>
    </row>
    <row r="1136" spans="2:3" hidden="1">
      <c r="B1136" s="6" t="s">
        <v>329</v>
      </c>
      <c r="C1136" s="6">
        <v>0</v>
      </c>
    </row>
    <row r="1137" spans="2:3" hidden="1">
      <c r="B1137" s="6" t="s">
        <v>330</v>
      </c>
      <c r="C1137" s="6">
        <v>0</v>
      </c>
    </row>
    <row r="1138" spans="2:3" hidden="1">
      <c r="B1138" s="6" t="s">
        <v>331</v>
      </c>
      <c r="C1138" s="6">
        <v>0</v>
      </c>
    </row>
    <row r="1139" spans="2:3" hidden="1">
      <c r="B1139" s="6" t="s">
        <v>332</v>
      </c>
      <c r="C1139" s="6">
        <v>0</v>
      </c>
    </row>
    <row r="1140" spans="2:3" hidden="1">
      <c r="B1140" s="6" t="s">
        <v>333</v>
      </c>
      <c r="C1140" s="6">
        <v>0</v>
      </c>
    </row>
    <row r="1141" spans="2:3" hidden="1">
      <c r="B1141" s="6" t="s">
        <v>334</v>
      </c>
      <c r="C1141" s="6">
        <v>0</v>
      </c>
    </row>
    <row r="1142" spans="2:3" hidden="1">
      <c r="B1142" s="6" t="s">
        <v>335</v>
      </c>
      <c r="C1142" s="6">
        <v>0</v>
      </c>
    </row>
    <row r="1143" spans="2:3" hidden="1">
      <c r="B1143" s="6" t="s">
        <v>336</v>
      </c>
      <c r="C1143" s="6">
        <v>0</v>
      </c>
    </row>
    <row r="1144" spans="2:3" hidden="1">
      <c r="B1144" s="6" t="s">
        <v>337</v>
      </c>
      <c r="C1144" s="6">
        <v>0</v>
      </c>
    </row>
    <row r="1145" spans="2:3" hidden="1">
      <c r="B1145" s="6" t="s">
        <v>338</v>
      </c>
      <c r="C1145" s="6">
        <v>0</v>
      </c>
    </row>
    <row r="1146" spans="2:3" hidden="1">
      <c r="B1146" s="6" t="s">
        <v>339</v>
      </c>
      <c r="C1146" s="6">
        <v>0</v>
      </c>
    </row>
    <row r="1147" spans="2:3" hidden="1">
      <c r="B1147" s="6" t="s">
        <v>340</v>
      </c>
      <c r="C1147" s="6">
        <v>0</v>
      </c>
    </row>
    <row r="1148" spans="2:3" hidden="1">
      <c r="B1148" s="6" t="s">
        <v>341</v>
      </c>
      <c r="C1148" s="6">
        <v>0</v>
      </c>
    </row>
    <row r="1149" spans="2:3" hidden="1">
      <c r="B1149" s="6" t="s">
        <v>342</v>
      </c>
      <c r="C1149" s="6">
        <v>0</v>
      </c>
    </row>
    <row r="1150" spans="2:3" hidden="1">
      <c r="B1150" s="6" t="s">
        <v>343</v>
      </c>
      <c r="C1150" s="6">
        <v>0</v>
      </c>
    </row>
    <row r="1151" spans="2:3" hidden="1">
      <c r="B1151" s="6" t="s">
        <v>344</v>
      </c>
      <c r="C1151" s="6">
        <v>0</v>
      </c>
    </row>
    <row r="1152" spans="2:3" hidden="1">
      <c r="B1152" s="6" t="s">
        <v>345</v>
      </c>
      <c r="C1152" s="6" t="s">
        <v>309</v>
      </c>
    </row>
    <row r="1153" spans="2:3" hidden="1">
      <c r="B1153" s="6" t="s">
        <v>346</v>
      </c>
      <c r="C1153" s="6">
        <v>0</v>
      </c>
    </row>
    <row r="1154" spans="2:3" hidden="1">
      <c r="B1154" s="6" t="s">
        <v>347</v>
      </c>
      <c r="C1154" s="6">
        <v>0</v>
      </c>
    </row>
    <row r="1155" spans="2:3" hidden="1">
      <c r="B1155" s="6" t="s">
        <v>348</v>
      </c>
      <c r="C1155" s="6">
        <v>0</v>
      </c>
    </row>
    <row r="1156" spans="2:3" hidden="1">
      <c r="B1156" s="6" t="s">
        <v>349</v>
      </c>
      <c r="C1156" s="6">
        <v>0</v>
      </c>
    </row>
    <row r="1157" spans="2:3" hidden="1">
      <c r="B1157" s="6" t="s">
        <v>350</v>
      </c>
      <c r="C1157" s="6">
        <v>0</v>
      </c>
    </row>
    <row r="1158" spans="2:3" hidden="1">
      <c r="B1158" s="6" t="s">
        <v>351</v>
      </c>
      <c r="C1158" s="6">
        <v>0</v>
      </c>
    </row>
    <row r="1159" spans="2:3" hidden="1">
      <c r="B1159" s="6" t="s">
        <v>352</v>
      </c>
      <c r="C1159" s="6">
        <v>0</v>
      </c>
    </row>
    <row r="1160" spans="2:3" hidden="1">
      <c r="B1160" s="6" t="s">
        <v>353</v>
      </c>
      <c r="C1160" s="6">
        <v>0</v>
      </c>
    </row>
    <row r="1161" spans="2:3" hidden="1">
      <c r="B1161" s="6" t="s">
        <v>354</v>
      </c>
      <c r="C1161" s="6">
        <v>0</v>
      </c>
    </row>
    <row r="1162" spans="2:3" hidden="1">
      <c r="B1162" s="6" t="s">
        <v>355</v>
      </c>
      <c r="C1162" s="6">
        <v>0</v>
      </c>
    </row>
    <row r="1163" spans="2:3" hidden="1">
      <c r="B1163" s="6" t="s">
        <v>356</v>
      </c>
      <c r="C1163" s="6">
        <v>0</v>
      </c>
    </row>
    <row r="1164" spans="2:3" hidden="1">
      <c r="B1164" s="6" t="s">
        <v>357</v>
      </c>
      <c r="C1164" s="6">
        <v>1</v>
      </c>
    </row>
    <row r="1165" spans="2:3" hidden="1">
      <c r="B1165" s="6" t="s">
        <v>358</v>
      </c>
      <c r="C1165" s="6">
        <v>0</v>
      </c>
    </row>
    <row r="1166" spans="2:3" hidden="1">
      <c r="B1166" s="6" t="s">
        <v>359</v>
      </c>
      <c r="C1166" s="6">
        <v>0</v>
      </c>
    </row>
    <row r="1167" spans="2:3" hidden="1">
      <c r="B1167" s="6" t="s">
        <v>360</v>
      </c>
      <c r="C1167" s="6">
        <v>0</v>
      </c>
    </row>
    <row r="1168" spans="2:3" hidden="1">
      <c r="B1168" s="6" t="s">
        <v>361</v>
      </c>
      <c r="C1168" s="6">
        <v>0</v>
      </c>
    </row>
    <row r="1169" spans="2:3" hidden="1">
      <c r="B1169" s="6" t="s">
        <v>362</v>
      </c>
      <c r="C1169" s="6">
        <v>0</v>
      </c>
    </row>
    <row r="1170" spans="2:3" hidden="1">
      <c r="B1170" s="6" t="s">
        <v>363</v>
      </c>
      <c r="C1170" s="6">
        <v>0</v>
      </c>
    </row>
    <row r="1171" spans="2:3" hidden="1">
      <c r="B1171" s="6" t="s">
        <v>364</v>
      </c>
      <c r="C1171" s="6">
        <v>0</v>
      </c>
    </row>
    <row r="1172" spans="2:3" hidden="1">
      <c r="B1172" s="6" t="s">
        <v>365</v>
      </c>
      <c r="C1172" s="6">
        <v>1</v>
      </c>
    </row>
    <row r="1173" spans="2:3" hidden="1">
      <c r="B1173" s="6" t="s">
        <v>366</v>
      </c>
      <c r="C1173" s="6">
        <v>0</v>
      </c>
    </row>
    <row r="1174" spans="2:3" hidden="1">
      <c r="B1174" s="6" t="s">
        <v>367</v>
      </c>
      <c r="C1174" s="6">
        <v>0</v>
      </c>
    </row>
    <row r="1175" spans="2:3" hidden="1">
      <c r="B1175" s="6" t="s">
        <v>368</v>
      </c>
      <c r="C1175" s="6">
        <v>0</v>
      </c>
    </row>
    <row r="1176" spans="2:3" hidden="1">
      <c r="B1176" s="6" t="s">
        <v>369</v>
      </c>
      <c r="C1176" s="6">
        <v>0</v>
      </c>
    </row>
    <row r="1177" spans="2:3" hidden="1">
      <c r="B1177" s="6" t="s">
        <v>370</v>
      </c>
      <c r="C1177" s="6">
        <v>0</v>
      </c>
    </row>
    <row r="1178" spans="2:3" hidden="1">
      <c r="B1178" s="6" t="s">
        <v>371</v>
      </c>
      <c r="C1178" s="6">
        <v>0</v>
      </c>
    </row>
    <row r="1179" spans="2:3" hidden="1">
      <c r="B1179" s="6" t="s">
        <v>372</v>
      </c>
      <c r="C1179" s="6">
        <v>0</v>
      </c>
    </row>
    <row r="1180" spans="2:3" hidden="1">
      <c r="B1180" s="6" t="s">
        <v>373</v>
      </c>
      <c r="C1180" s="6">
        <v>0</v>
      </c>
    </row>
    <row r="1181" spans="2:3" hidden="1">
      <c r="B1181" s="6" t="s">
        <v>374</v>
      </c>
      <c r="C1181" s="6">
        <v>0</v>
      </c>
    </row>
    <row r="1182" spans="2:3" hidden="1">
      <c r="B1182" s="6" t="s">
        <v>375</v>
      </c>
      <c r="C1182" s="6">
        <v>0</v>
      </c>
    </row>
    <row r="1183" spans="2:3" hidden="1">
      <c r="B1183" s="6" t="s">
        <v>376</v>
      </c>
      <c r="C1183" s="6">
        <v>0</v>
      </c>
    </row>
    <row r="1184" spans="2:3" hidden="1">
      <c r="B1184" s="6" t="s">
        <v>377</v>
      </c>
      <c r="C1184" s="6">
        <v>0</v>
      </c>
    </row>
    <row r="1185" spans="2:3" hidden="1">
      <c r="B1185" s="6" t="s">
        <v>378</v>
      </c>
      <c r="C1185" s="6">
        <v>0</v>
      </c>
    </row>
    <row r="1186" spans="2:3" hidden="1">
      <c r="B1186" s="6" t="s">
        <v>379</v>
      </c>
      <c r="C1186" s="6">
        <v>0</v>
      </c>
    </row>
    <row r="1187" spans="2:3" hidden="1">
      <c r="B1187" s="6" t="s">
        <v>380</v>
      </c>
      <c r="C1187" s="6">
        <v>0</v>
      </c>
    </row>
    <row r="1188" spans="2:3" hidden="1">
      <c r="B1188" s="6" t="s">
        <v>381</v>
      </c>
      <c r="C1188" s="6">
        <v>0</v>
      </c>
    </row>
    <row r="1189" spans="2:3" hidden="1">
      <c r="B1189" s="6" t="s">
        <v>382</v>
      </c>
      <c r="C1189" s="6">
        <v>0</v>
      </c>
    </row>
    <row r="1190" spans="2:3" hidden="1">
      <c r="B1190" s="6" t="s">
        <v>383</v>
      </c>
      <c r="C1190" s="6">
        <v>0</v>
      </c>
    </row>
    <row r="1191" spans="2:3" hidden="1">
      <c r="B1191" s="6" t="s">
        <v>384</v>
      </c>
      <c r="C1191" s="6">
        <v>1</v>
      </c>
    </row>
    <row r="1192" spans="2:3" hidden="1">
      <c r="B1192" s="6" t="s">
        <v>385</v>
      </c>
      <c r="C1192" s="6">
        <v>0</v>
      </c>
    </row>
    <row r="1193" spans="2:3" hidden="1">
      <c r="B1193" s="6" t="s">
        <v>386</v>
      </c>
      <c r="C1193" s="6">
        <v>0</v>
      </c>
    </row>
    <row r="1194" spans="2:3" hidden="1">
      <c r="B1194" s="6" t="s">
        <v>387</v>
      </c>
      <c r="C1194" s="6">
        <v>0</v>
      </c>
    </row>
    <row r="1195" spans="2:3" hidden="1">
      <c r="B1195" s="6" t="s">
        <v>388</v>
      </c>
      <c r="C1195" s="6">
        <v>0</v>
      </c>
    </row>
    <row r="1196" spans="2:3" hidden="1">
      <c r="B1196" s="6" t="s">
        <v>389</v>
      </c>
      <c r="C1196" s="6">
        <v>0</v>
      </c>
    </row>
    <row r="1197" spans="2:3" hidden="1">
      <c r="B1197" s="6" t="s">
        <v>390</v>
      </c>
      <c r="C1197" s="6">
        <v>0</v>
      </c>
    </row>
    <row r="1198" spans="2:3" hidden="1">
      <c r="B1198" s="6" t="s">
        <v>391</v>
      </c>
      <c r="C1198" s="6">
        <v>0</v>
      </c>
    </row>
    <row r="1199" spans="2:3" hidden="1">
      <c r="B1199" s="6" t="s">
        <v>392</v>
      </c>
      <c r="C1199" s="6">
        <v>0</v>
      </c>
    </row>
    <row r="1200" spans="2:3" hidden="1">
      <c r="B1200" s="6" t="s">
        <v>393</v>
      </c>
      <c r="C1200" s="6">
        <v>0</v>
      </c>
    </row>
    <row r="1201" spans="2:3" hidden="1">
      <c r="B1201" s="6" t="s">
        <v>394</v>
      </c>
      <c r="C1201" s="6">
        <v>0</v>
      </c>
    </row>
    <row r="1202" spans="2:3" hidden="1">
      <c r="B1202" s="6" t="s">
        <v>395</v>
      </c>
      <c r="C1202" s="6">
        <v>0</v>
      </c>
    </row>
    <row r="1203" spans="2:3" hidden="1">
      <c r="B1203" s="6" t="s">
        <v>396</v>
      </c>
      <c r="C1203" s="6">
        <v>0</v>
      </c>
    </row>
    <row r="1204" spans="2:3" hidden="1">
      <c r="B1204" s="6" t="s">
        <v>397</v>
      </c>
      <c r="C1204" s="6">
        <v>0</v>
      </c>
    </row>
    <row r="1205" spans="2:3" hidden="1">
      <c r="B1205" s="6" t="s">
        <v>398</v>
      </c>
      <c r="C1205" s="6">
        <v>0</v>
      </c>
    </row>
    <row r="1206" spans="2:3" hidden="1">
      <c r="B1206" s="6" t="s">
        <v>399</v>
      </c>
      <c r="C1206" s="6">
        <v>0</v>
      </c>
    </row>
    <row r="1207" spans="2:3" hidden="1">
      <c r="B1207" s="6" t="s">
        <v>400</v>
      </c>
      <c r="C1207" s="6">
        <v>0</v>
      </c>
    </row>
    <row r="1208" spans="2:3" hidden="1">
      <c r="B1208" s="6" t="s">
        <v>401</v>
      </c>
      <c r="C1208" s="6">
        <v>0</v>
      </c>
    </row>
    <row r="1209" spans="2:3" hidden="1">
      <c r="B1209" s="6" t="s">
        <v>402</v>
      </c>
      <c r="C1209" s="6">
        <v>0</v>
      </c>
    </row>
    <row r="1210" spans="2:3" hidden="1">
      <c r="B1210" s="6" t="s">
        <v>403</v>
      </c>
      <c r="C1210" s="6">
        <v>0</v>
      </c>
    </row>
    <row r="1211" spans="2:3" hidden="1">
      <c r="B1211" s="6" t="s">
        <v>404</v>
      </c>
      <c r="C1211" s="6">
        <v>0</v>
      </c>
    </row>
    <row r="1212" spans="2:3" hidden="1">
      <c r="B1212" s="6" t="s">
        <v>405</v>
      </c>
      <c r="C1212" s="6">
        <v>0</v>
      </c>
    </row>
    <row r="1213" spans="2:3" hidden="1">
      <c r="B1213" s="6" t="s">
        <v>406</v>
      </c>
      <c r="C1213" s="6">
        <v>0</v>
      </c>
    </row>
    <row r="1214" spans="2:3" hidden="1">
      <c r="B1214" s="6" t="s">
        <v>407</v>
      </c>
      <c r="C1214" s="6">
        <v>0</v>
      </c>
    </row>
    <row r="1215" spans="2:3" hidden="1">
      <c r="B1215" s="6" t="s">
        <v>408</v>
      </c>
      <c r="C1215" s="6">
        <v>0</v>
      </c>
    </row>
    <row r="1216" spans="2:3" hidden="1">
      <c r="B1216" s="6" t="s">
        <v>409</v>
      </c>
      <c r="C1216" s="6">
        <v>0</v>
      </c>
    </row>
    <row r="1217" spans="2:3" hidden="1">
      <c r="B1217" s="6" t="s">
        <v>410</v>
      </c>
      <c r="C1217" s="6">
        <v>0</v>
      </c>
    </row>
    <row r="1218" spans="2:3" hidden="1">
      <c r="B1218" s="6" t="s">
        <v>411</v>
      </c>
      <c r="C1218" s="6">
        <v>0</v>
      </c>
    </row>
    <row r="1219" spans="2:3" hidden="1">
      <c r="B1219" s="6" t="s">
        <v>412</v>
      </c>
      <c r="C1219" s="6">
        <v>0</v>
      </c>
    </row>
    <row r="1220" spans="2:3" hidden="1">
      <c r="B1220" s="6" t="s">
        <v>413</v>
      </c>
      <c r="C1220" s="6">
        <v>0</v>
      </c>
    </row>
    <row r="1221" spans="2:3" hidden="1">
      <c r="B1221" s="6" t="s">
        <v>414</v>
      </c>
      <c r="C1221" s="6">
        <v>0</v>
      </c>
    </row>
    <row r="1222" spans="2:3" hidden="1">
      <c r="B1222" s="6" t="s">
        <v>415</v>
      </c>
      <c r="C1222" s="6">
        <v>0</v>
      </c>
    </row>
    <row r="1223" spans="2:3" hidden="1">
      <c r="B1223" s="6" t="s">
        <v>416</v>
      </c>
      <c r="C1223" s="6">
        <v>0</v>
      </c>
    </row>
    <row r="1224" spans="2:3" hidden="1">
      <c r="B1224" s="6" t="s">
        <v>417</v>
      </c>
      <c r="C1224" s="6">
        <v>0</v>
      </c>
    </row>
    <row r="1225" spans="2:3" hidden="1">
      <c r="B1225" s="6" t="s">
        <v>418</v>
      </c>
      <c r="C1225" s="6">
        <v>0</v>
      </c>
    </row>
    <row r="1226" spans="2:3" hidden="1">
      <c r="B1226" s="6" t="s">
        <v>419</v>
      </c>
      <c r="C1226" s="6">
        <v>0</v>
      </c>
    </row>
    <row r="1227" spans="2:3" hidden="1">
      <c r="B1227" s="6" t="s">
        <v>420</v>
      </c>
      <c r="C1227" s="6">
        <v>0</v>
      </c>
    </row>
    <row r="1228" spans="2:3" hidden="1">
      <c r="B1228" s="6" t="s">
        <v>421</v>
      </c>
      <c r="C1228" s="6">
        <v>0</v>
      </c>
    </row>
    <row r="1229" spans="2:3" hidden="1">
      <c r="B1229" s="6" t="s">
        <v>422</v>
      </c>
      <c r="C1229" s="6">
        <v>0</v>
      </c>
    </row>
    <row r="1230" spans="2:3" hidden="1">
      <c r="B1230" s="6" t="s">
        <v>423</v>
      </c>
      <c r="C1230" s="6">
        <v>0</v>
      </c>
    </row>
    <row r="1231" spans="2:3" hidden="1">
      <c r="B1231" s="6" t="s">
        <v>424</v>
      </c>
      <c r="C1231" s="6">
        <v>0</v>
      </c>
    </row>
    <row r="1232" spans="2:3" hidden="1">
      <c r="B1232" s="6" t="s">
        <v>425</v>
      </c>
      <c r="C1232" s="6">
        <v>0</v>
      </c>
    </row>
  </sheetData>
  <sheetProtection sheet="1"/>
  <mergeCells count="1">
    <mergeCell ref="B3:F3"/>
  </mergeCells>
  <conditionalFormatting sqref="B67">
    <cfRule type="expression" dxfId="8" priority="1" stopIfTrue="1">
      <formula>MID($B63,1,4)="Rent"</formula>
    </cfRule>
  </conditionalFormatting>
  <conditionalFormatting sqref="B72">
    <cfRule type="expression" dxfId="7" priority="4" stopIfTrue="1">
      <formula>MID($B72,1,4)="Rent"</formula>
    </cfRule>
  </conditionalFormatting>
  <conditionalFormatting sqref="C12:D29">
    <cfRule type="expression" dxfId="6" priority="5">
      <formula>$F$1="yes"</formula>
    </cfRule>
  </conditionalFormatting>
  <dataValidations count="1">
    <dataValidation type="list" allowBlank="1" showInputMessage="1" showErrorMessage="1" sqref="F1" xr:uid="{B41A4700-5685-45FB-A4FD-F913A96E2723}">
      <formula1>"Yes, 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5:F2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65342-56D4-4F37-8BE4-84FE66B5829F}">
  <dimension ref="A1:WVP1072"/>
  <sheetViews>
    <sheetView showGridLines="0" zoomScaleNormal="100" workbookViewId="0">
      <selection activeCell="E7" sqref="E7"/>
    </sheetView>
  </sheetViews>
  <sheetFormatPr defaultColWidth="0" defaultRowHeight="16.8" zeroHeight="1"/>
  <cols>
    <col min="1" max="1" width="2.59765625" style="6" customWidth="1"/>
    <col min="2" max="2" width="37.59765625" style="6" customWidth="1"/>
    <col min="3" max="3" width="12.3984375" style="6" customWidth="1"/>
    <col min="4" max="4" width="10.3984375" style="6" customWidth="1"/>
    <col min="5" max="5" width="11" style="6" customWidth="1"/>
    <col min="6" max="6" width="12.59765625" style="6" customWidth="1"/>
    <col min="7" max="7" width="11.69921875" style="6" customWidth="1"/>
    <col min="8" max="8" width="11.8984375" style="6" customWidth="1"/>
    <col min="9" max="9" width="9" style="6" customWidth="1"/>
    <col min="10" max="11" width="8" style="6" hidden="1"/>
    <col min="12" max="12" width="38.69921875" style="6" hidden="1"/>
    <col min="13" max="257" width="8" style="6" hidden="1"/>
    <col min="258" max="258" width="28.09765625" style="6" hidden="1"/>
    <col min="259" max="259" width="8.09765625" style="6" hidden="1"/>
    <col min="260" max="260" width="9.09765625" style="6" hidden="1"/>
    <col min="261" max="261" width="9.69921875" style="6" hidden="1"/>
    <col min="262" max="262" width="11.09765625" style="6" hidden="1"/>
    <col min="263" max="263" width="10.3984375" style="6" hidden="1"/>
    <col min="264" max="264" width="10.5" style="6" hidden="1"/>
    <col min="265" max="513" width="8" style="6" hidden="1"/>
    <col min="514" max="514" width="28.09765625" style="6" hidden="1"/>
    <col min="515" max="515" width="8.09765625" style="6" hidden="1"/>
    <col min="516" max="516" width="9.09765625" style="6" hidden="1"/>
    <col min="517" max="517" width="9.69921875" style="6" hidden="1"/>
    <col min="518" max="518" width="11.09765625" style="6" hidden="1"/>
    <col min="519" max="519" width="10.3984375" style="6" hidden="1"/>
    <col min="520" max="520" width="10.5" style="6" hidden="1"/>
    <col min="521" max="769" width="8" style="6" hidden="1"/>
    <col min="770" max="770" width="28.09765625" style="6" hidden="1"/>
    <col min="771" max="771" width="8.09765625" style="6" hidden="1"/>
    <col min="772" max="772" width="9.09765625" style="6" hidden="1"/>
    <col min="773" max="773" width="9.69921875" style="6" hidden="1"/>
    <col min="774" max="774" width="11.09765625" style="6" hidden="1"/>
    <col min="775" max="775" width="10.3984375" style="6" hidden="1"/>
    <col min="776" max="776" width="10.5" style="6" hidden="1"/>
    <col min="777" max="1025" width="9" style="6" hidden="1"/>
    <col min="1026" max="1026" width="28.09765625" style="6" hidden="1"/>
    <col min="1027" max="1027" width="8.09765625" style="6" hidden="1"/>
    <col min="1028" max="1028" width="9.09765625" style="6" hidden="1"/>
    <col min="1029" max="1029" width="9.69921875" style="6" hidden="1"/>
    <col min="1030" max="1030" width="11.09765625" style="6" hidden="1"/>
    <col min="1031" max="1031" width="10.3984375" style="6" hidden="1"/>
    <col min="1032" max="1032" width="10.5" style="6" hidden="1"/>
    <col min="1033" max="1281" width="8" style="6" hidden="1"/>
    <col min="1282" max="1282" width="28.09765625" style="6" hidden="1"/>
    <col min="1283" max="1283" width="8.09765625" style="6" hidden="1"/>
    <col min="1284" max="1284" width="9.09765625" style="6" hidden="1"/>
    <col min="1285" max="1285" width="9.69921875" style="6" hidden="1"/>
    <col min="1286" max="1286" width="11.09765625" style="6" hidden="1"/>
    <col min="1287" max="1287" width="10.3984375" style="6" hidden="1"/>
    <col min="1288" max="1288" width="10.5" style="6" hidden="1"/>
    <col min="1289" max="1537" width="8" style="6" hidden="1"/>
    <col min="1538" max="1538" width="28.09765625" style="6" hidden="1"/>
    <col min="1539" max="1539" width="8.09765625" style="6" hidden="1"/>
    <col min="1540" max="1540" width="9.09765625" style="6" hidden="1"/>
    <col min="1541" max="1541" width="9.69921875" style="6" hidden="1"/>
    <col min="1542" max="1542" width="11.09765625" style="6" hidden="1"/>
    <col min="1543" max="1543" width="10.3984375" style="6" hidden="1"/>
    <col min="1544" max="1544" width="10.5" style="6" hidden="1"/>
    <col min="1545" max="1793" width="8" style="6" hidden="1"/>
    <col min="1794" max="1794" width="28.09765625" style="6" hidden="1"/>
    <col min="1795" max="1795" width="8.09765625" style="6" hidden="1"/>
    <col min="1796" max="1796" width="9.09765625" style="6" hidden="1"/>
    <col min="1797" max="1797" width="9.69921875" style="6" hidden="1"/>
    <col min="1798" max="1798" width="11.09765625" style="6" hidden="1"/>
    <col min="1799" max="1799" width="10.3984375" style="6" hidden="1"/>
    <col min="1800" max="1800" width="10.5" style="6" hidden="1"/>
    <col min="1801" max="2049" width="9" style="6" hidden="1"/>
    <col min="2050" max="2050" width="28.09765625" style="6" hidden="1"/>
    <col min="2051" max="2051" width="8.09765625" style="6" hidden="1"/>
    <col min="2052" max="2052" width="9.09765625" style="6" hidden="1"/>
    <col min="2053" max="2053" width="9.69921875" style="6" hidden="1"/>
    <col min="2054" max="2054" width="11.09765625" style="6" hidden="1"/>
    <col min="2055" max="2055" width="10.3984375" style="6" hidden="1"/>
    <col min="2056" max="2056" width="10.5" style="6" hidden="1"/>
    <col min="2057" max="2305" width="8" style="6" hidden="1"/>
    <col min="2306" max="2306" width="28.09765625" style="6" hidden="1"/>
    <col min="2307" max="2307" width="8.09765625" style="6" hidden="1"/>
    <col min="2308" max="2308" width="9.09765625" style="6" hidden="1"/>
    <col min="2309" max="2309" width="9.69921875" style="6" hidden="1"/>
    <col min="2310" max="2310" width="11.09765625" style="6" hidden="1"/>
    <col min="2311" max="2311" width="10.3984375" style="6" hidden="1"/>
    <col min="2312" max="2312" width="10.5" style="6" hidden="1"/>
    <col min="2313" max="2561" width="8" style="6" hidden="1"/>
    <col min="2562" max="2562" width="28.09765625" style="6" hidden="1"/>
    <col min="2563" max="2563" width="8.09765625" style="6" hidden="1"/>
    <col min="2564" max="2564" width="9.09765625" style="6" hidden="1"/>
    <col min="2565" max="2565" width="9.69921875" style="6" hidden="1"/>
    <col min="2566" max="2566" width="11.09765625" style="6" hidden="1"/>
    <col min="2567" max="2567" width="10.3984375" style="6" hidden="1"/>
    <col min="2568" max="2568" width="10.5" style="6" hidden="1"/>
    <col min="2569" max="2817" width="8" style="6" hidden="1"/>
    <col min="2818" max="2818" width="28.09765625" style="6" hidden="1"/>
    <col min="2819" max="2819" width="8.09765625" style="6" hidden="1"/>
    <col min="2820" max="2820" width="9.09765625" style="6" hidden="1"/>
    <col min="2821" max="2821" width="9.69921875" style="6" hidden="1"/>
    <col min="2822" max="2822" width="11.09765625" style="6" hidden="1"/>
    <col min="2823" max="2823" width="10.3984375" style="6" hidden="1"/>
    <col min="2824" max="2824" width="10.5" style="6" hidden="1"/>
    <col min="2825" max="3073" width="9" style="6" hidden="1"/>
    <col min="3074" max="3074" width="28.09765625" style="6" hidden="1"/>
    <col min="3075" max="3075" width="8.09765625" style="6" hidden="1"/>
    <col min="3076" max="3076" width="9.09765625" style="6" hidden="1"/>
    <col min="3077" max="3077" width="9.69921875" style="6" hidden="1"/>
    <col min="3078" max="3078" width="11.09765625" style="6" hidden="1"/>
    <col min="3079" max="3079" width="10.3984375" style="6" hidden="1"/>
    <col min="3080" max="3080" width="10.5" style="6" hidden="1"/>
    <col min="3081" max="3329" width="8" style="6" hidden="1"/>
    <col min="3330" max="3330" width="28.09765625" style="6" hidden="1"/>
    <col min="3331" max="3331" width="8.09765625" style="6" hidden="1"/>
    <col min="3332" max="3332" width="9.09765625" style="6" hidden="1"/>
    <col min="3333" max="3333" width="9.69921875" style="6" hidden="1"/>
    <col min="3334" max="3334" width="11.09765625" style="6" hidden="1"/>
    <col min="3335" max="3335" width="10.3984375" style="6" hidden="1"/>
    <col min="3336" max="3336" width="10.5" style="6" hidden="1"/>
    <col min="3337" max="3585" width="8" style="6" hidden="1"/>
    <col min="3586" max="3586" width="28.09765625" style="6" hidden="1"/>
    <col min="3587" max="3587" width="8.09765625" style="6" hidden="1"/>
    <col min="3588" max="3588" width="9.09765625" style="6" hidden="1"/>
    <col min="3589" max="3589" width="9.69921875" style="6" hidden="1"/>
    <col min="3590" max="3590" width="11.09765625" style="6" hidden="1"/>
    <col min="3591" max="3591" width="10.3984375" style="6" hidden="1"/>
    <col min="3592" max="3592" width="10.5" style="6" hidden="1"/>
    <col min="3593" max="3841" width="8" style="6" hidden="1"/>
    <col min="3842" max="3842" width="28.09765625" style="6" hidden="1"/>
    <col min="3843" max="3843" width="8.09765625" style="6" hidden="1"/>
    <col min="3844" max="3844" width="9.09765625" style="6" hidden="1"/>
    <col min="3845" max="3845" width="9.69921875" style="6" hidden="1"/>
    <col min="3846" max="3846" width="11.09765625" style="6" hidden="1"/>
    <col min="3847" max="3847" width="10.3984375" style="6" hidden="1"/>
    <col min="3848" max="3848" width="10.5" style="6" hidden="1"/>
    <col min="3849" max="4097" width="9" style="6" hidden="1"/>
    <col min="4098" max="4098" width="28.09765625" style="6" hidden="1"/>
    <col min="4099" max="4099" width="8.09765625" style="6" hidden="1"/>
    <col min="4100" max="4100" width="9.09765625" style="6" hidden="1"/>
    <col min="4101" max="4101" width="9.69921875" style="6" hidden="1"/>
    <col min="4102" max="4102" width="11.09765625" style="6" hidden="1"/>
    <col min="4103" max="4103" width="10.3984375" style="6" hidden="1"/>
    <col min="4104" max="4104" width="10.5" style="6" hidden="1"/>
    <col min="4105" max="4353" width="8" style="6" hidden="1"/>
    <col min="4354" max="4354" width="28.09765625" style="6" hidden="1"/>
    <col min="4355" max="4355" width="8.09765625" style="6" hidden="1"/>
    <col min="4356" max="4356" width="9.09765625" style="6" hidden="1"/>
    <col min="4357" max="4357" width="9.69921875" style="6" hidden="1"/>
    <col min="4358" max="4358" width="11.09765625" style="6" hidden="1"/>
    <col min="4359" max="4359" width="10.3984375" style="6" hidden="1"/>
    <col min="4360" max="4360" width="10.5" style="6" hidden="1"/>
    <col min="4361" max="4609" width="8" style="6" hidden="1"/>
    <col min="4610" max="4610" width="28.09765625" style="6" hidden="1"/>
    <col min="4611" max="4611" width="8.09765625" style="6" hidden="1"/>
    <col min="4612" max="4612" width="9.09765625" style="6" hidden="1"/>
    <col min="4613" max="4613" width="9.69921875" style="6" hidden="1"/>
    <col min="4614" max="4614" width="11.09765625" style="6" hidden="1"/>
    <col min="4615" max="4615" width="10.3984375" style="6" hidden="1"/>
    <col min="4616" max="4616" width="10.5" style="6" hidden="1"/>
    <col min="4617" max="4865" width="8" style="6" hidden="1"/>
    <col min="4866" max="4866" width="28.09765625" style="6" hidden="1"/>
    <col min="4867" max="4867" width="8.09765625" style="6" hidden="1"/>
    <col min="4868" max="4868" width="9.09765625" style="6" hidden="1"/>
    <col min="4869" max="4869" width="9.69921875" style="6" hidden="1"/>
    <col min="4870" max="4870" width="11.09765625" style="6" hidden="1"/>
    <col min="4871" max="4871" width="10.3984375" style="6" hidden="1"/>
    <col min="4872" max="4872" width="10.5" style="6" hidden="1"/>
    <col min="4873" max="5121" width="9" style="6" hidden="1"/>
    <col min="5122" max="5122" width="28.09765625" style="6" hidden="1"/>
    <col min="5123" max="5123" width="8.09765625" style="6" hidden="1"/>
    <col min="5124" max="5124" width="9.09765625" style="6" hidden="1"/>
    <col min="5125" max="5125" width="9.69921875" style="6" hidden="1"/>
    <col min="5126" max="5126" width="11.09765625" style="6" hidden="1"/>
    <col min="5127" max="5127" width="10.3984375" style="6" hidden="1"/>
    <col min="5128" max="5128" width="10.5" style="6" hidden="1"/>
    <col min="5129" max="5377" width="8" style="6" hidden="1"/>
    <col min="5378" max="5378" width="28.09765625" style="6" hidden="1"/>
    <col min="5379" max="5379" width="8.09765625" style="6" hidden="1"/>
    <col min="5380" max="5380" width="9.09765625" style="6" hidden="1"/>
    <col min="5381" max="5381" width="9.69921875" style="6" hidden="1"/>
    <col min="5382" max="5382" width="11.09765625" style="6" hidden="1"/>
    <col min="5383" max="5383" width="10.3984375" style="6" hidden="1"/>
    <col min="5384" max="5384" width="10.5" style="6" hidden="1"/>
    <col min="5385" max="5633" width="8" style="6" hidden="1"/>
    <col min="5634" max="5634" width="28.09765625" style="6" hidden="1"/>
    <col min="5635" max="5635" width="8.09765625" style="6" hidden="1"/>
    <col min="5636" max="5636" width="9.09765625" style="6" hidden="1"/>
    <col min="5637" max="5637" width="9.69921875" style="6" hidden="1"/>
    <col min="5638" max="5638" width="11.09765625" style="6" hidden="1"/>
    <col min="5639" max="5639" width="10.3984375" style="6" hidden="1"/>
    <col min="5640" max="5640" width="10.5" style="6" hidden="1"/>
    <col min="5641" max="5889" width="8" style="6" hidden="1"/>
    <col min="5890" max="5890" width="28.09765625" style="6" hidden="1"/>
    <col min="5891" max="5891" width="8.09765625" style="6" hidden="1"/>
    <col min="5892" max="5892" width="9.09765625" style="6" hidden="1"/>
    <col min="5893" max="5893" width="9.69921875" style="6" hidden="1"/>
    <col min="5894" max="5894" width="11.09765625" style="6" hidden="1"/>
    <col min="5895" max="5895" width="10.3984375" style="6" hidden="1"/>
    <col min="5896" max="5896" width="10.5" style="6" hidden="1"/>
    <col min="5897" max="6145" width="9" style="6" hidden="1"/>
    <col min="6146" max="6146" width="28.09765625" style="6" hidden="1"/>
    <col min="6147" max="6147" width="8.09765625" style="6" hidden="1"/>
    <col min="6148" max="6148" width="9.09765625" style="6" hidden="1"/>
    <col min="6149" max="6149" width="9.69921875" style="6" hidden="1"/>
    <col min="6150" max="6150" width="11.09765625" style="6" hidden="1"/>
    <col min="6151" max="6151" width="10.3984375" style="6" hidden="1"/>
    <col min="6152" max="6152" width="10.5" style="6" hidden="1"/>
    <col min="6153" max="6401" width="8" style="6" hidden="1"/>
    <col min="6402" max="6402" width="28.09765625" style="6" hidden="1"/>
    <col min="6403" max="6403" width="8.09765625" style="6" hidden="1"/>
    <col min="6404" max="6404" width="9.09765625" style="6" hidden="1"/>
    <col min="6405" max="6405" width="9.69921875" style="6" hidden="1"/>
    <col min="6406" max="6406" width="11.09765625" style="6" hidden="1"/>
    <col min="6407" max="6407" width="10.3984375" style="6" hidden="1"/>
    <col min="6408" max="6408" width="10.5" style="6" hidden="1"/>
    <col min="6409" max="6657" width="8" style="6" hidden="1"/>
    <col min="6658" max="6658" width="28.09765625" style="6" hidden="1"/>
    <col min="6659" max="6659" width="8.09765625" style="6" hidden="1"/>
    <col min="6660" max="6660" width="9.09765625" style="6" hidden="1"/>
    <col min="6661" max="6661" width="9.69921875" style="6" hidden="1"/>
    <col min="6662" max="6662" width="11.09765625" style="6" hidden="1"/>
    <col min="6663" max="6663" width="10.3984375" style="6" hidden="1"/>
    <col min="6664" max="6664" width="10.5" style="6" hidden="1"/>
    <col min="6665" max="6913" width="8" style="6" hidden="1"/>
    <col min="6914" max="6914" width="28.09765625" style="6" hidden="1"/>
    <col min="6915" max="6915" width="8.09765625" style="6" hidden="1"/>
    <col min="6916" max="6916" width="9.09765625" style="6" hidden="1"/>
    <col min="6917" max="6917" width="9.69921875" style="6" hidden="1"/>
    <col min="6918" max="6918" width="11.09765625" style="6" hidden="1"/>
    <col min="6919" max="6919" width="10.3984375" style="6" hidden="1"/>
    <col min="6920" max="6920" width="10.5" style="6" hidden="1"/>
    <col min="6921" max="7169" width="9" style="6" hidden="1"/>
    <col min="7170" max="7170" width="28.09765625" style="6" hidden="1"/>
    <col min="7171" max="7171" width="8.09765625" style="6" hidden="1"/>
    <col min="7172" max="7172" width="9.09765625" style="6" hidden="1"/>
    <col min="7173" max="7173" width="9.69921875" style="6" hidden="1"/>
    <col min="7174" max="7174" width="11.09765625" style="6" hidden="1"/>
    <col min="7175" max="7175" width="10.3984375" style="6" hidden="1"/>
    <col min="7176" max="7176" width="10.5" style="6" hidden="1"/>
    <col min="7177" max="7425" width="8" style="6" hidden="1"/>
    <col min="7426" max="7426" width="28.09765625" style="6" hidden="1"/>
    <col min="7427" max="7427" width="8.09765625" style="6" hidden="1"/>
    <col min="7428" max="7428" width="9.09765625" style="6" hidden="1"/>
    <col min="7429" max="7429" width="9.69921875" style="6" hidden="1"/>
    <col min="7430" max="7430" width="11.09765625" style="6" hidden="1"/>
    <col min="7431" max="7431" width="10.3984375" style="6" hidden="1"/>
    <col min="7432" max="7432" width="10.5" style="6" hidden="1"/>
    <col min="7433" max="7681" width="8" style="6" hidden="1"/>
    <col min="7682" max="7682" width="28.09765625" style="6" hidden="1"/>
    <col min="7683" max="7683" width="8.09765625" style="6" hidden="1"/>
    <col min="7684" max="7684" width="9.09765625" style="6" hidden="1"/>
    <col min="7685" max="7685" width="9.69921875" style="6" hidden="1"/>
    <col min="7686" max="7686" width="11.09765625" style="6" hidden="1"/>
    <col min="7687" max="7687" width="10.3984375" style="6" hidden="1"/>
    <col min="7688" max="7688" width="10.5" style="6" hidden="1"/>
    <col min="7689" max="7937" width="8" style="6" hidden="1"/>
    <col min="7938" max="7938" width="28.09765625" style="6" hidden="1"/>
    <col min="7939" max="7939" width="8.09765625" style="6" hidden="1"/>
    <col min="7940" max="7940" width="9.09765625" style="6" hidden="1"/>
    <col min="7941" max="7941" width="9.69921875" style="6" hidden="1"/>
    <col min="7942" max="7942" width="11.09765625" style="6" hidden="1"/>
    <col min="7943" max="7943" width="10.3984375" style="6" hidden="1"/>
    <col min="7944" max="7944" width="10.5" style="6" hidden="1"/>
    <col min="7945" max="8193" width="9" style="6" hidden="1"/>
    <col min="8194" max="8194" width="28.09765625" style="6" hidden="1"/>
    <col min="8195" max="8195" width="8.09765625" style="6" hidden="1"/>
    <col min="8196" max="8196" width="9.09765625" style="6" hidden="1"/>
    <col min="8197" max="8197" width="9.69921875" style="6" hidden="1"/>
    <col min="8198" max="8198" width="11.09765625" style="6" hidden="1"/>
    <col min="8199" max="8199" width="10.3984375" style="6" hidden="1"/>
    <col min="8200" max="8200" width="10.5" style="6" hidden="1"/>
    <col min="8201" max="8449" width="8" style="6" hidden="1"/>
    <col min="8450" max="8450" width="28.09765625" style="6" hidden="1"/>
    <col min="8451" max="8451" width="8.09765625" style="6" hidden="1"/>
    <col min="8452" max="8452" width="9.09765625" style="6" hidden="1"/>
    <col min="8453" max="8453" width="9.69921875" style="6" hidden="1"/>
    <col min="8454" max="8454" width="11.09765625" style="6" hidden="1"/>
    <col min="8455" max="8455" width="10.3984375" style="6" hidden="1"/>
    <col min="8456" max="8456" width="10.5" style="6" hidden="1"/>
    <col min="8457" max="8705" width="8" style="6" hidden="1"/>
    <col min="8706" max="8706" width="28.09765625" style="6" hidden="1"/>
    <col min="8707" max="8707" width="8.09765625" style="6" hidden="1"/>
    <col min="8708" max="8708" width="9.09765625" style="6" hidden="1"/>
    <col min="8709" max="8709" width="9.69921875" style="6" hidden="1"/>
    <col min="8710" max="8710" width="11.09765625" style="6" hidden="1"/>
    <col min="8711" max="8711" width="10.3984375" style="6" hidden="1"/>
    <col min="8712" max="8712" width="10.5" style="6" hidden="1"/>
    <col min="8713" max="8961" width="8" style="6" hidden="1"/>
    <col min="8962" max="8962" width="28.09765625" style="6" hidden="1"/>
    <col min="8963" max="8963" width="8.09765625" style="6" hidden="1"/>
    <col min="8964" max="8964" width="9.09765625" style="6" hidden="1"/>
    <col min="8965" max="8965" width="9.69921875" style="6" hidden="1"/>
    <col min="8966" max="8966" width="11.09765625" style="6" hidden="1"/>
    <col min="8967" max="8967" width="10.3984375" style="6" hidden="1"/>
    <col min="8968" max="8968" width="10.5" style="6" hidden="1"/>
    <col min="8969" max="9217" width="9" style="6" hidden="1"/>
    <col min="9218" max="9218" width="28.09765625" style="6" hidden="1"/>
    <col min="9219" max="9219" width="8.09765625" style="6" hidden="1"/>
    <col min="9220" max="9220" width="9.09765625" style="6" hidden="1"/>
    <col min="9221" max="9221" width="9.69921875" style="6" hidden="1"/>
    <col min="9222" max="9222" width="11.09765625" style="6" hidden="1"/>
    <col min="9223" max="9223" width="10.3984375" style="6" hidden="1"/>
    <col min="9224" max="9224" width="10.5" style="6" hidden="1"/>
    <col min="9225" max="9473" width="8" style="6" hidden="1"/>
    <col min="9474" max="9474" width="28.09765625" style="6" hidden="1"/>
    <col min="9475" max="9475" width="8.09765625" style="6" hidden="1"/>
    <col min="9476" max="9476" width="9.09765625" style="6" hidden="1"/>
    <col min="9477" max="9477" width="9.69921875" style="6" hidden="1"/>
    <col min="9478" max="9478" width="11.09765625" style="6" hidden="1"/>
    <col min="9479" max="9479" width="10.3984375" style="6" hidden="1"/>
    <col min="9480" max="9480" width="10.5" style="6" hidden="1"/>
    <col min="9481" max="9729" width="8" style="6" hidden="1"/>
    <col min="9730" max="9730" width="28.09765625" style="6" hidden="1"/>
    <col min="9731" max="9731" width="8.09765625" style="6" hidden="1"/>
    <col min="9732" max="9732" width="9.09765625" style="6" hidden="1"/>
    <col min="9733" max="9733" width="9.69921875" style="6" hidden="1"/>
    <col min="9734" max="9734" width="11.09765625" style="6" hidden="1"/>
    <col min="9735" max="9735" width="10.3984375" style="6" hidden="1"/>
    <col min="9736" max="9736" width="10.5" style="6" hidden="1"/>
    <col min="9737" max="9985" width="8" style="6" hidden="1"/>
    <col min="9986" max="9986" width="28.09765625" style="6" hidden="1"/>
    <col min="9987" max="9987" width="8.09765625" style="6" hidden="1"/>
    <col min="9988" max="9988" width="9.09765625" style="6" hidden="1"/>
    <col min="9989" max="9989" width="9.69921875" style="6" hidden="1"/>
    <col min="9990" max="9990" width="11.09765625" style="6" hidden="1"/>
    <col min="9991" max="9991" width="10.3984375" style="6" hidden="1"/>
    <col min="9992" max="9992" width="10.5" style="6" hidden="1"/>
    <col min="9993" max="10241" width="9" style="6" hidden="1"/>
    <col min="10242" max="10242" width="28.09765625" style="6" hidden="1"/>
    <col min="10243" max="10243" width="8.09765625" style="6" hidden="1"/>
    <col min="10244" max="10244" width="9.09765625" style="6" hidden="1"/>
    <col min="10245" max="10245" width="9.69921875" style="6" hidden="1"/>
    <col min="10246" max="10246" width="11.09765625" style="6" hidden="1"/>
    <col min="10247" max="10247" width="10.3984375" style="6" hidden="1"/>
    <col min="10248" max="10248" width="10.5" style="6" hidden="1"/>
    <col min="10249" max="10497" width="8" style="6" hidden="1"/>
    <col min="10498" max="10498" width="28.09765625" style="6" hidden="1"/>
    <col min="10499" max="10499" width="8.09765625" style="6" hidden="1"/>
    <col min="10500" max="10500" width="9.09765625" style="6" hidden="1"/>
    <col min="10501" max="10501" width="9.69921875" style="6" hidden="1"/>
    <col min="10502" max="10502" width="11.09765625" style="6" hidden="1"/>
    <col min="10503" max="10503" width="10.3984375" style="6" hidden="1"/>
    <col min="10504" max="10504" width="10.5" style="6" hidden="1"/>
    <col min="10505" max="10753" width="8" style="6" hidden="1"/>
    <col min="10754" max="10754" width="28.09765625" style="6" hidden="1"/>
    <col min="10755" max="10755" width="8.09765625" style="6" hidden="1"/>
    <col min="10756" max="10756" width="9.09765625" style="6" hidden="1"/>
    <col min="10757" max="10757" width="9.69921875" style="6" hidden="1"/>
    <col min="10758" max="10758" width="11.09765625" style="6" hidden="1"/>
    <col min="10759" max="10759" width="10.3984375" style="6" hidden="1"/>
    <col min="10760" max="10760" width="10.5" style="6" hidden="1"/>
    <col min="10761" max="11009" width="8" style="6" hidden="1"/>
    <col min="11010" max="11010" width="28.09765625" style="6" hidden="1"/>
    <col min="11011" max="11011" width="8.09765625" style="6" hidden="1"/>
    <col min="11012" max="11012" width="9.09765625" style="6" hidden="1"/>
    <col min="11013" max="11013" width="9.69921875" style="6" hidden="1"/>
    <col min="11014" max="11014" width="11.09765625" style="6" hidden="1"/>
    <col min="11015" max="11015" width="10.3984375" style="6" hidden="1"/>
    <col min="11016" max="11016" width="10.5" style="6" hidden="1"/>
    <col min="11017" max="11265" width="9" style="6" hidden="1"/>
    <col min="11266" max="11266" width="28.09765625" style="6" hidden="1"/>
    <col min="11267" max="11267" width="8.09765625" style="6" hidden="1"/>
    <col min="11268" max="11268" width="9.09765625" style="6" hidden="1"/>
    <col min="11269" max="11269" width="9.69921875" style="6" hidden="1"/>
    <col min="11270" max="11270" width="11.09765625" style="6" hidden="1"/>
    <col min="11271" max="11271" width="10.3984375" style="6" hidden="1"/>
    <col min="11272" max="11272" width="10.5" style="6" hidden="1"/>
    <col min="11273" max="11521" width="8" style="6" hidden="1"/>
    <col min="11522" max="11522" width="28.09765625" style="6" hidden="1"/>
    <col min="11523" max="11523" width="8.09765625" style="6" hidden="1"/>
    <col min="11524" max="11524" width="9.09765625" style="6" hidden="1"/>
    <col min="11525" max="11525" width="9.69921875" style="6" hidden="1"/>
    <col min="11526" max="11526" width="11.09765625" style="6" hidden="1"/>
    <col min="11527" max="11527" width="10.3984375" style="6" hidden="1"/>
    <col min="11528" max="11528" width="10.5" style="6" hidden="1"/>
    <col min="11529" max="11777" width="8" style="6" hidden="1"/>
    <col min="11778" max="11778" width="28.09765625" style="6" hidden="1"/>
    <col min="11779" max="11779" width="8.09765625" style="6" hidden="1"/>
    <col min="11780" max="11780" width="9.09765625" style="6" hidden="1"/>
    <col min="11781" max="11781" width="9.69921875" style="6" hidden="1"/>
    <col min="11782" max="11782" width="11.09765625" style="6" hidden="1"/>
    <col min="11783" max="11783" width="10.3984375" style="6" hidden="1"/>
    <col min="11784" max="11784" width="10.5" style="6" hidden="1"/>
    <col min="11785" max="12033" width="8" style="6" hidden="1"/>
    <col min="12034" max="12034" width="28.09765625" style="6" hidden="1"/>
    <col min="12035" max="12035" width="8.09765625" style="6" hidden="1"/>
    <col min="12036" max="12036" width="9.09765625" style="6" hidden="1"/>
    <col min="12037" max="12037" width="9.69921875" style="6" hidden="1"/>
    <col min="12038" max="12038" width="11.09765625" style="6" hidden="1"/>
    <col min="12039" max="12039" width="10.3984375" style="6" hidden="1"/>
    <col min="12040" max="12040" width="10.5" style="6" hidden="1"/>
    <col min="12041" max="12289" width="9" style="6" hidden="1"/>
    <col min="12290" max="12290" width="28.09765625" style="6" hidden="1"/>
    <col min="12291" max="12291" width="8.09765625" style="6" hidden="1"/>
    <col min="12292" max="12292" width="9.09765625" style="6" hidden="1"/>
    <col min="12293" max="12293" width="9.69921875" style="6" hidden="1"/>
    <col min="12294" max="12294" width="11.09765625" style="6" hidden="1"/>
    <col min="12295" max="12295" width="10.3984375" style="6" hidden="1"/>
    <col min="12296" max="12296" width="10.5" style="6" hidden="1"/>
    <col min="12297" max="12545" width="8" style="6" hidden="1"/>
    <col min="12546" max="12546" width="28.09765625" style="6" hidden="1"/>
    <col min="12547" max="12547" width="8.09765625" style="6" hidden="1"/>
    <col min="12548" max="12548" width="9.09765625" style="6" hidden="1"/>
    <col min="12549" max="12549" width="9.69921875" style="6" hidden="1"/>
    <col min="12550" max="12550" width="11.09765625" style="6" hidden="1"/>
    <col min="12551" max="12551" width="10.3984375" style="6" hidden="1"/>
    <col min="12552" max="12552" width="10.5" style="6" hidden="1"/>
    <col min="12553" max="12801" width="8" style="6" hidden="1"/>
    <col min="12802" max="12802" width="28.09765625" style="6" hidden="1"/>
    <col min="12803" max="12803" width="8.09765625" style="6" hidden="1"/>
    <col min="12804" max="12804" width="9.09765625" style="6" hidden="1"/>
    <col min="12805" max="12805" width="9.69921875" style="6" hidden="1"/>
    <col min="12806" max="12806" width="11.09765625" style="6" hidden="1"/>
    <col min="12807" max="12807" width="10.3984375" style="6" hidden="1"/>
    <col min="12808" max="12808" width="10.5" style="6" hidden="1"/>
    <col min="12809" max="13057" width="8" style="6" hidden="1"/>
    <col min="13058" max="13058" width="28.09765625" style="6" hidden="1"/>
    <col min="13059" max="13059" width="8.09765625" style="6" hidden="1"/>
    <col min="13060" max="13060" width="9.09765625" style="6" hidden="1"/>
    <col min="13061" max="13061" width="9.69921875" style="6" hidden="1"/>
    <col min="13062" max="13062" width="11.09765625" style="6" hidden="1"/>
    <col min="13063" max="13063" width="10.3984375" style="6" hidden="1"/>
    <col min="13064" max="13064" width="10.5" style="6" hidden="1"/>
    <col min="13065" max="13313" width="9" style="6" hidden="1"/>
    <col min="13314" max="13314" width="28.09765625" style="6" hidden="1"/>
    <col min="13315" max="13315" width="8.09765625" style="6" hidden="1"/>
    <col min="13316" max="13316" width="9.09765625" style="6" hidden="1"/>
    <col min="13317" max="13317" width="9.69921875" style="6" hidden="1"/>
    <col min="13318" max="13318" width="11.09765625" style="6" hidden="1"/>
    <col min="13319" max="13319" width="10.3984375" style="6" hidden="1"/>
    <col min="13320" max="13320" width="10.5" style="6" hidden="1"/>
    <col min="13321" max="13569" width="8" style="6" hidden="1"/>
    <col min="13570" max="13570" width="28.09765625" style="6" hidden="1"/>
    <col min="13571" max="13571" width="8.09765625" style="6" hidden="1"/>
    <col min="13572" max="13572" width="9.09765625" style="6" hidden="1"/>
    <col min="13573" max="13573" width="9.69921875" style="6" hidden="1"/>
    <col min="13574" max="13574" width="11.09765625" style="6" hidden="1"/>
    <col min="13575" max="13575" width="10.3984375" style="6" hidden="1"/>
    <col min="13576" max="13576" width="10.5" style="6" hidden="1"/>
    <col min="13577" max="13825" width="8" style="6" hidden="1"/>
    <col min="13826" max="13826" width="28.09765625" style="6" hidden="1"/>
    <col min="13827" max="13827" width="8.09765625" style="6" hidden="1"/>
    <col min="13828" max="13828" width="9.09765625" style="6" hidden="1"/>
    <col min="13829" max="13829" width="9.69921875" style="6" hidden="1"/>
    <col min="13830" max="13830" width="11.09765625" style="6" hidden="1"/>
    <col min="13831" max="13831" width="10.3984375" style="6" hidden="1"/>
    <col min="13832" max="13832" width="10.5" style="6" hidden="1"/>
    <col min="13833" max="14081" width="8" style="6" hidden="1"/>
    <col min="14082" max="14082" width="28.09765625" style="6" hidden="1"/>
    <col min="14083" max="14083" width="8.09765625" style="6" hidden="1"/>
    <col min="14084" max="14084" width="9.09765625" style="6" hidden="1"/>
    <col min="14085" max="14085" width="9.69921875" style="6" hidden="1"/>
    <col min="14086" max="14086" width="11.09765625" style="6" hidden="1"/>
    <col min="14087" max="14087" width="10.3984375" style="6" hidden="1"/>
    <col min="14088" max="14088" width="10.5" style="6" hidden="1"/>
    <col min="14089" max="14337" width="9" style="6" hidden="1"/>
    <col min="14338" max="14338" width="28.09765625" style="6" hidden="1"/>
    <col min="14339" max="14339" width="8.09765625" style="6" hidden="1"/>
    <col min="14340" max="14340" width="9.09765625" style="6" hidden="1"/>
    <col min="14341" max="14341" width="9.69921875" style="6" hidden="1"/>
    <col min="14342" max="14342" width="11.09765625" style="6" hidden="1"/>
    <col min="14343" max="14343" width="10.3984375" style="6" hidden="1"/>
    <col min="14344" max="14344" width="10.5" style="6" hidden="1"/>
    <col min="14345" max="14593" width="8" style="6" hidden="1"/>
    <col min="14594" max="14594" width="28.09765625" style="6" hidden="1"/>
    <col min="14595" max="14595" width="8.09765625" style="6" hidden="1"/>
    <col min="14596" max="14596" width="9.09765625" style="6" hidden="1"/>
    <col min="14597" max="14597" width="9.69921875" style="6" hidden="1"/>
    <col min="14598" max="14598" width="11.09765625" style="6" hidden="1"/>
    <col min="14599" max="14599" width="10.3984375" style="6" hidden="1"/>
    <col min="14600" max="14600" width="10.5" style="6" hidden="1"/>
    <col min="14601" max="14849" width="8" style="6" hidden="1"/>
    <col min="14850" max="14850" width="28.09765625" style="6" hidden="1"/>
    <col min="14851" max="14851" width="8.09765625" style="6" hidden="1"/>
    <col min="14852" max="14852" width="9.09765625" style="6" hidden="1"/>
    <col min="14853" max="14853" width="9.69921875" style="6" hidden="1"/>
    <col min="14854" max="14854" width="11.09765625" style="6" hidden="1"/>
    <col min="14855" max="14855" width="10.3984375" style="6" hidden="1"/>
    <col min="14856" max="14856" width="10.5" style="6" hidden="1"/>
    <col min="14857" max="15105" width="8" style="6" hidden="1"/>
    <col min="15106" max="15106" width="28.09765625" style="6" hidden="1"/>
    <col min="15107" max="15107" width="8.09765625" style="6" hidden="1"/>
    <col min="15108" max="15108" width="9.09765625" style="6" hidden="1"/>
    <col min="15109" max="15109" width="9.69921875" style="6" hidden="1"/>
    <col min="15110" max="15110" width="11.09765625" style="6" hidden="1"/>
    <col min="15111" max="15111" width="10.3984375" style="6" hidden="1"/>
    <col min="15112" max="15112" width="10.5" style="6" hidden="1"/>
    <col min="15113" max="15361" width="9" style="6" hidden="1"/>
    <col min="15362" max="15362" width="28.09765625" style="6" hidden="1"/>
    <col min="15363" max="15363" width="8.09765625" style="6" hidden="1"/>
    <col min="15364" max="15364" width="9.09765625" style="6" hidden="1"/>
    <col min="15365" max="15365" width="9.69921875" style="6" hidden="1"/>
    <col min="15366" max="15366" width="11.09765625" style="6" hidden="1"/>
    <col min="15367" max="15367" width="10.3984375" style="6" hidden="1"/>
    <col min="15368" max="15368" width="10.5" style="6" hidden="1"/>
    <col min="15369" max="15617" width="8" style="6" hidden="1"/>
    <col min="15618" max="15618" width="28.09765625" style="6" hidden="1"/>
    <col min="15619" max="15619" width="8.09765625" style="6" hidden="1"/>
    <col min="15620" max="15620" width="9.09765625" style="6" hidden="1"/>
    <col min="15621" max="15621" width="9.69921875" style="6" hidden="1"/>
    <col min="15622" max="15622" width="11.09765625" style="6" hidden="1"/>
    <col min="15623" max="15623" width="10.3984375" style="6" hidden="1"/>
    <col min="15624" max="15624" width="10.5" style="6" hidden="1"/>
    <col min="15625" max="15873" width="8" style="6" hidden="1"/>
    <col min="15874" max="15874" width="28.09765625" style="6" hidden="1"/>
    <col min="15875" max="15875" width="8.09765625" style="6" hidden="1"/>
    <col min="15876" max="15876" width="9.09765625" style="6" hidden="1"/>
    <col min="15877" max="15877" width="9.69921875" style="6" hidden="1"/>
    <col min="15878" max="15878" width="11.09765625" style="6" hidden="1"/>
    <col min="15879" max="15879" width="10.3984375" style="6" hidden="1"/>
    <col min="15880" max="15880" width="10.5" style="6" hidden="1"/>
    <col min="15881" max="16129" width="8" style="6" hidden="1"/>
    <col min="16130" max="16130" width="28.09765625" style="6" hidden="1"/>
    <col min="16131" max="16131" width="8.09765625" style="6" hidden="1"/>
    <col min="16132" max="16132" width="9.09765625" style="6" hidden="1"/>
    <col min="16133" max="16133" width="9.69921875" style="6" hidden="1"/>
    <col min="16134" max="16134" width="11.09765625" style="6" hidden="1"/>
    <col min="16135" max="16135" width="10.3984375" style="6" hidden="1"/>
    <col min="16136" max="16136" width="10.5" style="6" hidden="1"/>
    <col min="16137" max="16384" width="9" style="6" hidden="1"/>
  </cols>
  <sheetData>
    <row r="1" spans="2:8">
      <c r="B1" s="6" t="s">
        <v>48</v>
      </c>
      <c r="F1" s="7" t="s">
        <v>49</v>
      </c>
    </row>
    <row r="2" spans="2:8" ht="5.25" customHeight="1" thickBot="1"/>
    <row r="3" spans="2:8" ht="20.399999999999999">
      <c r="B3" s="195" t="s">
        <v>487</v>
      </c>
      <c r="C3" s="196"/>
      <c r="D3" s="196"/>
      <c r="E3" s="196"/>
      <c r="F3" s="197"/>
      <c r="G3" s="26"/>
      <c r="H3" s="45"/>
    </row>
    <row r="4" spans="2:8" ht="6" customHeight="1">
      <c r="B4" s="9"/>
      <c r="C4" s="13"/>
      <c r="E4" s="16"/>
      <c r="F4" s="11"/>
      <c r="G4" s="46"/>
      <c r="H4" s="46"/>
    </row>
    <row r="5" spans="2:8">
      <c r="B5" s="124" t="s">
        <v>475</v>
      </c>
      <c r="C5" s="125" t="s">
        <v>10</v>
      </c>
      <c r="D5" s="125" t="s">
        <v>16</v>
      </c>
      <c r="E5" s="126" t="s">
        <v>50</v>
      </c>
      <c r="F5" s="47" t="s">
        <v>51</v>
      </c>
      <c r="G5" s="46"/>
      <c r="H5" s="46"/>
    </row>
    <row r="6" spans="2:8">
      <c r="B6" s="12" t="s">
        <v>52</v>
      </c>
      <c r="C6" s="13" t="s">
        <v>53</v>
      </c>
      <c r="D6" s="118">
        <f>Input!$J$5</f>
        <v>65</v>
      </c>
      <c r="E6" s="16">
        <f>Input!J6</f>
        <v>6.26</v>
      </c>
      <c r="F6" s="18">
        <f>D6*E6</f>
        <v>406.9</v>
      </c>
      <c r="G6" s="16"/>
      <c r="H6" s="16"/>
    </row>
    <row r="7" spans="2:8">
      <c r="B7" s="12" t="s">
        <v>54</v>
      </c>
      <c r="C7" s="119"/>
      <c r="D7" s="119">
        <v>0</v>
      </c>
      <c r="E7" s="120">
        <v>0</v>
      </c>
      <c r="F7" s="18">
        <f>D7*E7</f>
        <v>0</v>
      </c>
      <c r="G7" s="16"/>
      <c r="H7" s="16"/>
    </row>
    <row r="8" spans="2:8">
      <c r="B8" s="19" t="s">
        <v>55</v>
      </c>
      <c r="C8" s="16"/>
      <c r="D8" s="138"/>
      <c r="E8" s="16"/>
      <c r="F8" s="24">
        <v>0</v>
      </c>
      <c r="G8" s="16"/>
      <c r="H8" s="16"/>
    </row>
    <row r="9" spans="2:8">
      <c r="B9" s="19" t="s">
        <v>56</v>
      </c>
      <c r="C9" s="16"/>
      <c r="D9" s="138"/>
      <c r="E9" s="16"/>
      <c r="F9" s="153">
        <v>0</v>
      </c>
      <c r="G9" s="16"/>
      <c r="H9" s="16"/>
    </row>
    <row r="10" spans="2:8">
      <c r="B10" s="131" t="s">
        <v>481</v>
      </c>
      <c r="C10" s="10"/>
      <c r="D10" s="27"/>
      <c r="E10" s="27"/>
      <c r="F10" s="132">
        <f>SUM(F6:F9)</f>
        <v>406.9</v>
      </c>
      <c r="G10" s="48"/>
      <c r="H10" s="48"/>
    </row>
    <row r="11" spans="2:8" ht="6.6" customHeight="1">
      <c r="B11" s="15"/>
      <c r="C11" s="16"/>
      <c r="D11" s="17"/>
      <c r="E11" s="16"/>
      <c r="F11" s="18"/>
      <c r="G11" s="16"/>
      <c r="H11" s="16"/>
    </row>
    <row r="12" spans="2:8">
      <c r="B12" s="127" t="s">
        <v>476</v>
      </c>
      <c r="C12" s="155" t="s">
        <v>58</v>
      </c>
      <c r="D12" s="155" t="s">
        <v>50</v>
      </c>
      <c r="E12" s="16"/>
      <c r="F12" s="18"/>
      <c r="G12" s="16"/>
      <c r="H12" s="16"/>
    </row>
    <row r="13" spans="2:8">
      <c r="B13" s="19" t="s">
        <v>36</v>
      </c>
      <c r="C13" s="180">
        <f>Input!$J$10</f>
        <v>100</v>
      </c>
      <c r="D13" s="122">
        <f>Input!$J$26</f>
        <v>40</v>
      </c>
      <c r="F13" s="18">
        <f>D13*C13/Input!J9</f>
        <v>80</v>
      </c>
      <c r="G13" s="16"/>
      <c r="H13" s="16"/>
    </row>
    <row r="14" spans="2:8">
      <c r="B14" s="19" t="s">
        <v>59</v>
      </c>
      <c r="C14" s="121"/>
      <c r="D14" s="122"/>
      <c r="E14" s="175"/>
      <c r="F14" s="18">
        <f>SUM(E15:E18)</f>
        <v>105.39999999999999</v>
      </c>
      <c r="G14" s="16"/>
      <c r="H14" s="16"/>
    </row>
    <row r="15" spans="2:8">
      <c r="B15" s="20" t="s">
        <v>60</v>
      </c>
      <c r="C15" s="121">
        <f>IF(Input!J11&gt;0,Input!J11,Input!J12)</f>
        <v>95</v>
      </c>
      <c r="D15" s="122">
        <f>IF(Input!J11&gt;0,Input!D21,Input!D22)</f>
        <v>0.6</v>
      </c>
      <c r="E15" s="166">
        <f>C15*D15</f>
        <v>57</v>
      </c>
      <c r="F15" s="18"/>
      <c r="G15" s="16"/>
      <c r="H15" s="16"/>
    </row>
    <row r="16" spans="2:8">
      <c r="B16" s="20" t="s">
        <v>61</v>
      </c>
      <c r="C16" s="121">
        <f>Input!$J13</f>
        <v>42</v>
      </c>
      <c r="D16" s="122">
        <f>IF(Input!J23&gt;0,Input!J23,Input!D23)</f>
        <v>0.62</v>
      </c>
      <c r="E16" s="166">
        <f>C16*D16</f>
        <v>26.04</v>
      </c>
      <c r="F16" s="18"/>
      <c r="G16" s="16"/>
      <c r="H16" s="16"/>
    </row>
    <row r="17" spans="2:8">
      <c r="B17" s="20" t="s">
        <v>24</v>
      </c>
      <c r="C17" s="121">
        <f>Input!$J14</f>
        <v>21</v>
      </c>
      <c r="D17" s="122">
        <f>IF(Input!J24&gt;0,Input!J24,Input!D24)</f>
        <v>0.41</v>
      </c>
      <c r="E17" s="166">
        <f>C17*D17</f>
        <v>8.61</v>
      </c>
      <c r="F17" s="18"/>
      <c r="G17" s="16"/>
      <c r="H17" s="16"/>
    </row>
    <row r="18" spans="2:8">
      <c r="B18" s="20" t="s">
        <v>62</v>
      </c>
      <c r="C18" s="121">
        <f>Input!$J15</f>
        <v>0.5</v>
      </c>
      <c r="D18" s="122">
        <f>IF(Input!J25&gt;0,Input!J25,Input!D25)</f>
        <v>27.5</v>
      </c>
      <c r="E18" s="166">
        <f>C18*D18</f>
        <v>13.75</v>
      </c>
      <c r="F18" s="22"/>
      <c r="G18" s="26"/>
      <c r="H18" s="26"/>
    </row>
    <row r="19" spans="2:8">
      <c r="B19" s="19" t="s">
        <v>63</v>
      </c>
      <c r="C19" s="121"/>
      <c r="D19" s="122"/>
      <c r="E19" s="166"/>
      <c r="F19" s="18">
        <f>SUM(E20:E21)</f>
        <v>19.5</v>
      </c>
      <c r="G19" s="16"/>
      <c r="H19" s="16"/>
    </row>
    <row r="20" spans="2:8">
      <c r="B20" s="20" t="s">
        <v>38</v>
      </c>
      <c r="C20" s="121">
        <f>Input!$J$16</f>
        <v>0</v>
      </c>
      <c r="D20" s="122">
        <f>Input!$J$27</f>
        <v>0</v>
      </c>
      <c r="E20" s="166">
        <f>C20*8+ D20</f>
        <v>0</v>
      </c>
      <c r="F20" s="18"/>
      <c r="G20" s="16"/>
      <c r="H20" s="16"/>
    </row>
    <row r="21" spans="2:8">
      <c r="B21" s="20" t="s">
        <v>64</v>
      </c>
      <c r="C21" s="121">
        <f>Input!$J$17</f>
        <v>1</v>
      </c>
      <c r="D21" s="122">
        <f>Input!$J$28</f>
        <v>11.5</v>
      </c>
      <c r="E21" s="166">
        <f>C21*8+D21</f>
        <v>19.5</v>
      </c>
      <c r="F21" s="18"/>
      <c r="G21" s="16"/>
      <c r="H21" s="16"/>
    </row>
    <row r="22" spans="2:8">
      <c r="B22" s="19" t="s">
        <v>65</v>
      </c>
      <c r="C22" s="121"/>
      <c r="D22" s="122"/>
      <c r="E22" s="16"/>
      <c r="F22" s="24">
        <v>4</v>
      </c>
      <c r="G22" s="16"/>
      <c r="H22" s="16"/>
    </row>
    <row r="23" spans="2:8">
      <c r="B23" s="19" t="s">
        <v>66</v>
      </c>
      <c r="C23" s="121"/>
      <c r="D23" s="122"/>
      <c r="E23" s="16"/>
      <c r="F23" s="24">
        <v>17</v>
      </c>
      <c r="G23" s="16"/>
      <c r="H23" s="16"/>
    </row>
    <row r="24" spans="2:8">
      <c r="B24" s="19" t="s">
        <v>67</v>
      </c>
      <c r="C24" s="121"/>
      <c r="D24" s="122"/>
      <c r="E24" s="16"/>
      <c r="F24" s="24">
        <v>14.5</v>
      </c>
      <c r="G24" s="16"/>
      <c r="H24" s="16"/>
    </row>
    <row r="25" spans="2:8">
      <c r="B25" s="19" t="s">
        <v>68</v>
      </c>
      <c r="C25" s="121"/>
      <c r="D25" s="122"/>
      <c r="E25" s="16"/>
      <c r="F25" s="24">
        <f>C74*Input!D29+Input!D30*'Winter Wheat'!D74</f>
        <v>36.42</v>
      </c>
      <c r="G25" s="16"/>
      <c r="H25" s="16"/>
    </row>
    <row r="26" spans="2:8">
      <c r="B26" s="19" t="s">
        <v>69</v>
      </c>
      <c r="C26" s="121"/>
      <c r="D26" s="122"/>
      <c r="E26" s="16"/>
      <c r="F26" s="24">
        <f>E74-F25</f>
        <v>26.760000000000012</v>
      </c>
      <c r="G26" s="16"/>
      <c r="H26" s="16"/>
    </row>
    <row r="27" spans="2:8">
      <c r="B27" s="19" t="s">
        <v>471</v>
      </c>
      <c r="C27" s="121"/>
      <c r="D27" s="122"/>
      <c r="E27" s="16"/>
      <c r="F27" s="24">
        <f>F10*0.03</f>
        <v>12.206999999999999</v>
      </c>
      <c r="G27" s="16"/>
      <c r="H27" s="16"/>
    </row>
    <row r="28" spans="2:8">
      <c r="B28" s="19" t="s">
        <v>70</v>
      </c>
      <c r="C28" s="121"/>
      <c r="D28" s="122"/>
      <c r="E28" s="16"/>
      <c r="F28" s="24">
        <v>0</v>
      </c>
      <c r="G28" s="16"/>
      <c r="H28" s="16"/>
    </row>
    <row r="29" spans="2:8">
      <c r="B29" s="19" t="s">
        <v>30</v>
      </c>
      <c r="C29" s="135">
        <f>SUM(F13:F28)/2</f>
        <v>157.89349999999999</v>
      </c>
      <c r="D29" s="181">
        <f>Input!$D$18</f>
        <v>0.09</v>
      </c>
      <c r="F29" s="25">
        <f>D29*C29</f>
        <v>14.210414999999999</v>
      </c>
      <c r="G29" s="16"/>
      <c r="H29" s="16"/>
    </row>
    <row r="30" spans="2:8">
      <c r="B30" s="130" t="s">
        <v>478</v>
      </c>
      <c r="C30" s="16"/>
      <c r="D30" s="17"/>
      <c r="E30" s="16"/>
      <c r="F30" s="128">
        <f>SUM(F13:F29)</f>
        <v>329.99741499999999</v>
      </c>
      <c r="G30" s="48"/>
      <c r="H30" s="48"/>
    </row>
    <row r="31" spans="2:8" ht="5.0999999999999996" customHeight="1">
      <c r="B31" s="15"/>
      <c r="C31" s="16"/>
      <c r="D31" s="17"/>
      <c r="E31" s="16"/>
      <c r="F31" s="22"/>
      <c r="G31" s="26"/>
      <c r="H31" s="26"/>
    </row>
    <row r="32" spans="2:8">
      <c r="B32" s="127" t="s">
        <v>477</v>
      </c>
      <c r="C32" s="16"/>
      <c r="D32" s="17"/>
      <c r="E32" s="16"/>
      <c r="F32" s="18"/>
      <c r="G32" s="16"/>
      <c r="H32" s="16"/>
    </row>
    <row r="33" spans="2:8">
      <c r="B33" s="19" t="s">
        <v>44</v>
      </c>
      <c r="C33" s="26"/>
      <c r="D33" s="17"/>
      <c r="E33" s="16"/>
      <c r="F33" s="18">
        <f>Input!J33</f>
        <v>5.04</v>
      </c>
      <c r="G33" s="16"/>
      <c r="H33" s="16"/>
    </row>
    <row r="34" spans="2:8">
      <c r="B34" s="19" t="s">
        <v>497</v>
      </c>
      <c r="C34" s="16"/>
      <c r="D34" s="17"/>
      <c r="E34" s="16"/>
      <c r="F34" s="18">
        <f>Input!J34</f>
        <v>60.510000000000005</v>
      </c>
      <c r="G34" s="16"/>
      <c r="H34" s="16"/>
    </row>
    <row r="35" spans="2:8">
      <c r="B35" s="19" t="s">
        <v>71</v>
      </c>
      <c r="C35" s="16"/>
      <c r="D35" s="17"/>
      <c r="E35" s="16"/>
      <c r="F35" s="25">
        <f>IF(Input!D36&gt;0,Input!D36,Input!J36)</f>
        <v>145</v>
      </c>
      <c r="G35" s="16"/>
      <c r="H35" s="16"/>
    </row>
    <row r="36" spans="2:8">
      <c r="B36" s="130" t="s">
        <v>479</v>
      </c>
      <c r="C36" s="16"/>
      <c r="D36" s="17"/>
      <c r="E36" s="16"/>
      <c r="F36" s="128">
        <f>SUM(F33:F35)</f>
        <v>210.55</v>
      </c>
      <c r="G36" s="48"/>
      <c r="H36" s="48"/>
    </row>
    <row r="37" spans="2:8" ht="6" customHeight="1">
      <c r="B37" s="15"/>
      <c r="C37" s="16"/>
      <c r="D37" s="17"/>
      <c r="E37" s="16"/>
      <c r="F37" s="117"/>
      <c r="G37" s="16"/>
      <c r="H37" s="16"/>
    </row>
    <row r="38" spans="2:8">
      <c r="B38" s="130" t="s">
        <v>490</v>
      </c>
      <c r="C38" s="16"/>
      <c r="D38" s="17"/>
      <c r="E38" s="17"/>
      <c r="F38" s="128">
        <f>F30+F36</f>
        <v>540.547415</v>
      </c>
      <c r="G38" s="48"/>
      <c r="H38" s="48"/>
    </row>
    <row r="39" spans="2:8" ht="6" customHeight="1">
      <c r="B39" s="160"/>
      <c r="C39" s="158"/>
      <c r="D39" s="159"/>
      <c r="E39" s="158"/>
      <c r="F39" s="161"/>
      <c r="G39" s="26"/>
      <c r="H39" s="16"/>
    </row>
    <row r="40" spans="2:8">
      <c r="B40" s="148" t="s">
        <v>472</v>
      </c>
      <c r="C40" s="16"/>
      <c r="D40" s="17"/>
      <c r="E40" s="16"/>
      <c r="F40" s="11">
        <f>F10-F30</f>
        <v>76.902584999999988</v>
      </c>
      <c r="G40" s="16"/>
      <c r="H40" s="16"/>
    </row>
    <row r="41" spans="2:8">
      <c r="B41" s="148" t="s">
        <v>473</v>
      </c>
      <c r="C41" s="16"/>
      <c r="D41" s="17"/>
      <c r="E41" s="16"/>
      <c r="F41" s="129">
        <f>F10-F38</f>
        <v>-133.64741500000002</v>
      </c>
      <c r="G41" s="16"/>
      <c r="H41" s="16"/>
    </row>
    <row r="42" spans="2:8" ht="15" customHeight="1">
      <c r="B42" s="162" t="s">
        <v>474</v>
      </c>
      <c r="C42" s="10"/>
      <c r="D42" s="27"/>
      <c r="E42" s="10"/>
      <c r="F42" s="47">
        <f>F10-F38+F35+F27</f>
        <v>23.559584999999977</v>
      </c>
      <c r="G42" s="26"/>
      <c r="H42" s="26"/>
    </row>
    <row r="43" spans="2:8">
      <c r="B43" s="15"/>
      <c r="C43" s="16"/>
      <c r="D43" s="16" t="s">
        <v>72</v>
      </c>
      <c r="E43" s="16"/>
      <c r="F43" s="18">
        <f>F30/D6</f>
        <v>5.0768833076923077</v>
      </c>
      <c r="G43" s="16"/>
      <c r="H43" s="16"/>
    </row>
    <row r="44" spans="2:8">
      <c r="B44" s="15"/>
      <c r="C44" s="16"/>
      <c r="D44" s="16" t="s">
        <v>73</v>
      </c>
      <c r="E44" s="16"/>
      <c r="F44" s="18">
        <f>F36/D6</f>
        <v>3.2392307692307694</v>
      </c>
      <c r="G44" s="16"/>
      <c r="H44" s="16"/>
    </row>
    <row r="45" spans="2:8" ht="17.399999999999999" thickBot="1">
      <c r="B45" s="28"/>
      <c r="C45" s="29"/>
      <c r="D45" s="29" t="s">
        <v>74</v>
      </c>
      <c r="E45" s="29"/>
      <c r="F45" s="54">
        <f>F38/D6</f>
        <v>8.3161140769230766</v>
      </c>
      <c r="G45" s="16"/>
      <c r="H45" s="16"/>
    </row>
    <row r="46" spans="2:8">
      <c r="B46" s="26"/>
      <c r="C46" s="16"/>
      <c r="D46" s="17"/>
      <c r="E46" s="16"/>
      <c r="F46" s="26"/>
      <c r="G46" s="26"/>
      <c r="H46" s="26"/>
    </row>
    <row r="47" spans="2:8">
      <c r="B47" s="26"/>
      <c r="C47" s="16"/>
      <c r="D47" s="17"/>
      <c r="E47" s="16"/>
      <c r="F47" s="26"/>
      <c r="G47" s="26"/>
      <c r="H47" s="26"/>
    </row>
    <row r="48" spans="2:8"/>
    <row r="49" spans="2:8"/>
    <row r="50" spans="2:8"/>
    <row r="51" spans="2:8">
      <c r="B51" s="30" t="str">
        <f>"Detailed Report: "&amp;B3</f>
        <v>Detailed Report: Winter Wheat Enterprise Budget</v>
      </c>
      <c r="C51" s="31"/>
      <c r="D51" s="32"/>
      <c r="E51" s="31"/>
      <c r="F51" s="33"/>
      <c r="G51" s="34"/>
    </row>
    <row r="52" spans="2:8">
      <c r="C52" s="35"/>
      <c r="D52" s="32"/>
      <c r="E52" s="33"/>
      <c r="F52" s="33"/>
      <c r="G52" s="33"/>
    </row>
    <row r="53" spans="2:8">
      <c r="B53" s="36" t="s">
        <v>75</v>
      </c>
      <c r="C53" s="37" t="s">
        <v>76</v>
      </c>
      <c r="D53" s="38"/>
      <c r="E53" s="36" t="s">
        <v>77</v>
      </c>
      <c r="F53" s="36"/>
      <c r="G53" s="39"/>
      <c r="H53" s="37" t="s">
        <v>78</v>
      </c>
    </row>
    <row r="54" spans="2:8">
      <c r="B54" s="33" t="s">
        <v>79</v>
      </c>
      <c r="C54" s="40">
        <f>D6</f>
        <v>65</v>
      </c>
      <c r="D54" s="32"/>
      <c r="E54" s="33" t="s">
        <v>426</v>
      </c>
      <c r="H54" s="32">
        <f>E6</f>
        <v>6.26</v>
      </c>
    </row>
    <row r="55" spans="2:8">
      <c r="B55" s="33" t="s">
        <v>427</v>
      </c>
      <c r="C55" s="41">
        <f>C13</f>
        <v>100</v>
      </c>
      <c r="D55" s="32"/>
      <c r="E55" s="33" t="str">
        <f>"Seed, per "&amp;Input!J9&amp;" seed bag"</f>
        <v>Seed, per 50 seed bag</v>
      </c>
      <c r="H55" s="32">
        <f>D13</f>
        <v>40</v>
      </c>
    </row>
    <row r="56" spans="2:8">
      <c r="B56" s="33" t="s">
        <v>428</v>
      </c>
      <c r="C56" s="41">
        <f>C15</f>
        <v>95</v>
      </c>
      <c r="D56" s="32"/>
      <c r="E56" s="33" t="s">
        <v>429</v>
      </c>
      <c r="H56" s="32">
        <f>D15</f>
        <v>0.6</v>
      </c>
    </row>
    <row r="57" spans="2:8">
      <c r="B57" s="33" t="s">
        <v>82</v>
      </c>
      <c r="C57" s="41">
        <f t="shared" ref="C57:C59" si="0">C16</f>
        <v>42</v>
      </c>
      <c r="D57" s="32"/>
      <c r="E57" s="33" t="s">
        <v>83</v>
      </c>
      <c r="F57" s="33"/>
      <c r="H57" s="32">
        <f t="shared" ref="H57:H59" si="1">D16</f>
        <v>0.62</v>
      </c>
    </row>
    <row r="58" spans="2:8">
      <c r="B58" s="33" t="s">
        <v>84</v>
      </c>
      <c r="C58" s="41">
        <f t="shared" si="0"/>
        <v>21</v>
      </c>
      <c r="D58" s="32"/>
      <c r="E58" s="33" t="s">
        <v>85</v>
      </c>
      <c r="F58" s="33"/>
      <c r="H58" s="32">
        <f t="shared" si="1"/>
        <v>0.41</v>
      </c>
    </row>
    <row r="59" spans="2:8">
      <c r="B59" s="33" t="s">
        <v>86</v>
      </c>
      <c r="C59" s="182">
        <f t="shared" si="0"/>
        <v>0.5</v>
      </c>
      <c r="D59" s="32"/>
      <c r="E59" s="33" t="s">
        <v>87</v>
      </c>
      <c r="F59" s="33"/>
      <c r="H59" s="32">
        <f t="shared" si="1"/>
        <v>27.5</v>
      </c>
    </row>
    <row r="60" spans="2:8">
      <c r="B60" s="33" t="s">
        <v>88</v>
      </c>
      <c r="C60" s="35">
        <f>C74</f>
        <v>0.38</v>
      </c>
      <c r="D60" s="32"/>
      <c r="E60" s="33" t="s">
        <v>89</v>
      </c>
      <c r="F60" s="33"/>
      <c r="H60" s="32">
        <f>Input!D29</f>
        <v>25</v>
      </c>
    </row>
    <row r="61" spans="2:8">
      <c r="E61" s="33" t="s">
        <v>90</v>
      </c>
      <c r="F61" s="33"/>
      <c r="H61" s="32">
        <f>Input!D30</f>
        <v>4</v>
      </c>
    </row>
    <row r="62" spans="2:8"/>
    <row r="63" spans="2:8"/>
    <row r="64" spans="2:8">
      <c r="B64" s="33"/>
      <c r="C64" s="35"/>
      <c r="D64" s="35"/>
      <c r="E64" s="35"/>
      <c r="F64" s="35"/>
      <c r="G64" s="35"/>
      <c r="H64" s="33"/>
    </row>
    <row r="65" spans="2:8" ht="34.200000000000003">
      <c r="B65" s="30"/>
      <c r="C65" s="43" t="s">
        <v>91</v>
      </c>
      <c r="D65" s="43" t="s">
        <v>92</v>
      </c>
      <c r="E65" s="44" t="s">
        <v>495</v>
      </c>
      <c r="F65" s="44" t="s">
        <v>496</v>
      </c>
      <c r="G65" s="44" t="s">
        <v>494</v>
      </c>
      <c r="H65" s="43" t="s">
        <v>93</v>
      </c>
    </row>
    <row r="66" spans="2:8">
      <c r="B66" s="36" t="s">
        <v>94</v>
      </c>
      <c r="C66" s="37" t="s">
        <v>95</v>
      </c>
      <c r="D66" s="37" t="s">
        <v>96</v>
      </c>
      <c r="E66" s="37" t="s">
        <v>97</v>
      </c>
      <c r="F66" s="37" t="s">
        <v>97</v>
      </c>
      <c r="G66" s="37" t="s">
        <v>97</v>
      </c>
      <c r="H66" s="37" t="s">
        <v>98</v>
      </c>
    </row>
    <row r="67" spans="2:8">
      <c r="B67" s="6" t="s">
        <v>452</v>
      </c>
      <c r="C67" s="6">
        <v>0.17</v>
      </c>
      <c r="D67" s="6">
        <v>1.71</v>
      </c>
      <c r="E67" s="6">
        <v>14.88</v>
      </c>
      <c r="F67" s="6">
        <v>25.63</v>
      </c>
      <c r="G67" s="6">
        <f>E67+F67</f>
        <v>40.51</v>
      </c>
      <c r="H67" s="6">
        <v>1</v>
      </c>
    </row>
    <row r="68" spans="2:8">
      <c r="B68" s="6" t="s">
        <v>100</v>
      </c>
      <c r="C68" s="6">
        <v>0.03</v>
      </c>
      <c r="D68" s="6">
        <v>0.14000000000000001</v>
      </c>
      <c r="E68" s="6">
        <v>1.48</v>
      </c>
      <c r="F68" s="6">
        <v>5.19</v>
      </c>
      <c r="G68" s="6">
        <f t="shared" ref="G68:G73" si="2">E68+F68</f>
        <v>6.67</v>
      </c>
      <c r="H68" s="6">
        <v>1</v>
      </c>
    </row>
    <row r="69" spans="2:8">
      <c r="B69" s="33" t="s">
        <v>450</v>
      </c>
      <c r="C69" s="35">
        <v>0.15</v>
      </c>
      <c r="D69" s="35">
        <v>1.79</v>
      </c>
      <c r="E69" s="35">
        <v>27.01</v>
      </c>
      <c r="F69" s="35">
        <v>19.41</v>
      </c>
      <c r="G69" s="6">
        <f t="shared" si="2"/>
        <v>46.42</v>
      </c>
      <c r="H69" s="50">
        <v>1</v>
      </c>
    </row>
    <row r="70" spans="2:8" s="52" customFormat="1">
      <c r="B70" s="6" t="s">
        <v>102</v>
      </c>
      <c r="C70" s="6">
        <v>0.03</v>
      </c>
      <c r="D70" s="6">
        <v>0.19</v>
      </c>
      <c r="E70" s="6">
        <v>1.81</v>
      </c>
      <c r="F70" s="6">
        <v>1.36</v>
      </c>
      <c r="G70" s="6">
        <f t="shared" si="2"/>
        <v>3.17</v>
      </c>
      <c r="H70" s="6"/>
    </row>
    <row r="71" spans="2:8" s="52" customFormat="1">
      <c r="B71" s="6" t="s">
        <v>103</v>
      </c>
      <c r="C71" s="6"/>
      <c r="D71" s="6">
        <v>1.5</v>
      </c>
      <c r="E71" s="6">
        <v>7.56</v>
      </c>
      <c r="F71" s="6">
        <v>1.98</v>
      </c>
      <c r="G71" s="6">
        <f t="shared" si="2"/>
        <v>9.5399999999999991</v>
      </c>
      <c r="H71" s="6"/>
    </row>
    <row r="72" spans="2:8">
      <c r="B72" s="6" t="s">
        <v>104</v>
      </c>
      <c r="D72" s="6">
        <v>1.07</v>
      </c>
      <c r="E72" s="6">
        <v>8.09</v>
      </c>
      <c r="F72" s="6">
        <v>4.5199999999999996</v>
      </c>
      <c r="G72" s="6">
        <f t="shared" si="2"/>
        <v>12.61</v>
      </c>
    </row>
    <row r="73" spans="2:8">
      <c r="B73" s="152" t="s">
        <v>105</v>
      </c>
      <c r="C73" s="152"/>
      <c r="D73" s="152">
        <v>0.33</v>
      </c>
      <c r="E73" s="152">
        <v>2.35</v>
      </c>
      <c r="F73" s="152">
        <v>2.42</v>
      </c>
      <c r="G73" s="152">
        <f t="shared" si="2"/>
        <v>4.7699999999999996</v>
      </c>
      <c r="H73" s="152"/>
    </row>
    <row r="74" spans="2:8" ht="17.399999999999999">
      <c r="B74" s="52" t="s">
        <v>430</v>
      </c>
      <c r="C74" s="52">
        <f>SUM(C67:C73)</f>
        <v>0.38</v>
      </c>
      <c r="D74" s="52">
        <f>SUM(D67:D73)</f>
        <v>6.73</v>
      </c>
      <c r="E74" s="52">
        <f>E67*$H$67+E68*$H$68+E69*$H$69+E70+E71+E72+E73</f>
        <v>63.180000000000014</v>
      </c>
      <c r="F74" s="52">
        <f t="shared" ref="F74:G74" si="3">F67*$H$67+F68*$H$68+F69*$H$69+F70+F71+F72+F73</f>
        <v>60.510000000000005</v>
      </c>
      <c r="G74" s="52">
        <f t="shared" si="3"/>
        <v>123.69</v>
      </c>
      <c r="H74" s="52">
        <f>SUM(H67:H73)</f>
        <v>3</v>
      </c>
    </row>
    <row r="75" spans="2:8"/>
    <row r="76" spans="2:8">
      <c r="B76" s="101" t="s">
        <v>491</v>
      </c>
    </row>
    <row r="77" spans="2:8">
      <c r="B77" s="101" t="s">
        <v>492</v>
      </c>
    </row>
    <row r="78" spans="2:8">
      <c r="B78" s="101" t="s">
        <v>493</v>
      </c>
    </row>
    <row r="777" spans="2:3" hidden="1">
      <c r="B777" s="6" t="s">
        <v>108</v>
      </c>
    </row>
    <row r="778" spans="2:3" hidden="1">
      <c r="B778" s="6" t="s">
        <v>109</v>
      </c>
      <c r="C778" s="6">
        <v>6</v>
      </c>
    </row>
    <row r="779" spans="2:3" hidden="1">
      <c r="B779" s="6" t="s">
        <v>110</v>
      </c>
      <c r="C779" s="6">
        <v>1</v>
      </c>
    </row>
    <row r="780" spans="2:3" hidden="1">
      <c r="B780" s="6" t="s">
        <v>111</v>
      </c>
      <c r="C780" s="6">
        <v>1</v>
      </c>
    </row>
    <row r="781" spans="2:3" hidden="1">
      <c r="B781" s="6" t="s">
        <v>112</v>
      </c>
      <c r="C781" s="6">
        <v>2</v>
      </c>
    </row>
    <row r="782" spans="2:3" hidden="1">
      <c r="B782" s="6" t="s">
        <v>113</v>
      </c>
      <c r="C782" s="6">
        <v>1</v>
      </c>
    </row>
    <row r="783" spans="2:3" hidden="1">
      <c r="B783" s="6" t="s">
        <v>114</v>
      </c>
      <c r="C783" s="6">
        <v>0</v>
      </c>
    </row>
    <row r="784" spans="2:3" hidden="1">
      <c r="B784" s="6" t="s">
        <v>115</v>
      </c>
      <c r="C784" s="6">
        <v>0</v>
      </c>
    </row>
    <row r="785" spans="2:3" hidden="1">
      <c r="B785" s="6" t="s">
        <v>116</v>
      </c>
      <c r="C785" s="6">
        <v>0</v>
      </c>
    </row>
    <row r="786" spans="2:3" hidden="1">
      <c r="B786" s="6" t="s">
        <v>117</v>
      </c>
      <c r="C786" s="6">
        <v>0</v>
      </c>
    </row>
    <row r="787" spans="2:3" hidden="1">
      <c r="B787" s="6" t="s">
        <v>118</v>
      </c>
      <c r="C787" s="6">
        <v>0</v>
      </c>
    </row>
    <row r="788" spans="2:3" hidden="1">
      <c r="B788" s="6" t="s">
        <v>119</v>
      </c>
      <c r="C788" s="6">
        <v>0</v>
      </c>
    </row>
    <row r="789" spans="2:3" hidden="1">
      <c r="B789" s="6" t="s">
        <v>120</v>
      </c>
      <c r="C789" s="6" t="b">
        <v>1</v>
      </c>
    </row>
    <row r="790" spans="2:3" hidden="1">
      <c r="B790" s="6" t="s">
        <v>121</v>
      </c>
      <c r="C790" s="6">
        <v>0</v>
      </c>
    </row>
    <row r="791" spans="2:3" hidden="1">
      <c r="B791" s="6" t="s">
        <v>122</v>
      </c>
      <c r="C791" s="6" t="b">
        <v>1</v>
      </c>
    </row>
    <row r="792" spans="2:3" hidden="1">
      <c r="B792" s="6" t="s">
        <v>123</v>
      </c>
      <c r="C792" s="6">
        <v>0</v>
      </c>
    </row>
    <row r="793" spans="2:3" hidden="1">
      <c r="B793" s="6" t="s">
        <v>124</v>
      </c>
      <c r="C793" s="6">
        <v>0</v>
      </c>
    </row>
    <row r="794" spans="2:3" hidden="1">
      <c r="B794" s="6" t="s">
        <v>125</v>
      </c>
      <c r="C794" s="6">
        <v>0</v>
      </c>
    </row>
    <row r="795" spans="2:3" hidden="1">
      <c r="B795" s="6" t="s">
        <v>126</v>
      </c>
      <c r="C795" s="6">
        <v>0</v>
      </c>
    </row>
    <row r="796" spans="2:3" hidden="1">
      <c r="B796" s="6" t="s">
        <v>127</v>
      </c>
      <c r="C796" s="6">
        <v>0</v>
      </c>
    </row>
    <row r="797" spans="2:3" hidden="1">
      <c r="B797" s="6" t="s">
        <v>128</v>
      </c>
      <c r="C797" s="6">
        <v>0</v>
      </c>
    </row>
    <row r="798" spans="2:3" hidden="1">
      <c r="B798" s="6" t="s">
        <v>129</v>
      </c>
      <c r="C798" s="6">
        <v>0</v>
      </c>
    </row>
    <row r="799" spans="2:3" hidden="1">
      <c r="B799" s="6" t="s">
        <v>130</v>
      </c>
      <c r="C799" s="6" t="s">
        <v>431</v>
      </c>
    </row>
    <row r="800" spans="2:3" hidden="1">
      <c r="B800" s="6" t="s">
        <v>132</v>
      </c>
      <c r="C800" s="6">
        <v>100</v>
      </c>
    </row>
    <row r="801" spans="2:3" hidden="1">
      <c r="B801" s="6" t="s">
        <v>133</v>
      </c>
      <c r="C801" s="6">
        <v>55</v>
      </c>
    </row>
    <row r="802" spans="2:3" hidden="1">
      <c r="B802" s="6" t="s">
        <v>134</v>
      </c>
      <c r="C802" s="6">
        <v>5.3</v>
      </c>
    </row>
    <row r="803" spans="2:3" hidden="1">
      <c r="B803" s="6" t="s">
        <v>135</v>
      </c>
      <c r="C803" s="6">
        <v>0</v>
      </c>
    </row>
    <row r="804" spans="2:3" hidden="1">
      <c r="B804" s="6" t="s">
        <v>136</v>
      </c>
      <c r="C804" s="6">
        <v>0</v>
      </c>
    </row>
    <row r="805" spans="2:3" hidden="1">
      <c r="B805" s="6" t="s">
        <v>137</v>
      </c>
      <c r="C805" s="6">
        <v>0</v>
      </c>
    </row>
    <row r="806" spans="2:3" hidden="1">
      <c r="B806" s="6" t="s">
        <v>138</v>
      </c>
      <c r="C806" s="6">
        <v>0</v>
      </c>
    </row>
    <row r="807" spans="2:3" hidden="1">
      <c r="B807" s="6" t="s">
        <v>139</v>
      </c>
      <c r="C807" s="6">
        <v>0</v>
      </c>
    </row>
    <row r="808" spans="2:3" hidden="1">
      <c r="B808" s="6" t="s">
        <v>140</v>
      </c>
      <c r="C808" s="6">
        <v>0</v>
      </c>
    </row>
    <row r="809" spans="2:3" hidden="1">
      <c r="B809" s="6" t="s">
        <v>141</v>
      </c>
      <c r="C809" s="6">
        <v>0</v>
      </c>
    </row>
    <row r="810" spans="2:3" hidden="1">
      <c r="B810" s="6" t="s">
        <v>142</v>
      </c>
      <c r="C810" s="6">
        <v>18</v>
      </c>
    </row>
    <row r="811" spans="2:3" hidden="1">
      <c r="B811" s="6" t="s">
        <v>143</v>
      </c>
      <c r="C811" s="6">
        <v>0</v>
      </c>
    </row>
    <row r="812" spans="2:3" hidden="1">
      <c r="B812" s="6" t="s">
        <v>144</v>
      </c>
      <c r="C812" s="6">
        <v>0</v>
      </c>
    </row>
    <row r="813" spans="2:3" hidden="1">
      <c r="B813" s="6" t="s">
        <v>145</v>
      </c>
      <c r="C813" s="6">
        <v>0</v>
      </c>
    </row>
    <row r="814" spans="2:3" hidden="1">
      <c r="B814" s="6" t="s">
        <v>146</v>
      </c>
      <c r="C814" s="6">
        <v>0</v>
      </c>
    </row>
    <row r="815" spans="2:3" hidden="1">
      <c r="B815" s="6" t="s">
        <v>147</v>
      </c>
      <c r="C815" s="6">
        <v>0</v>
      </c>
    </row>
    <row r="816" spans="2:3" hidden="1">
      <c r="B816" s="6" t="s">
        <v>148</v>
      </c>
      <c r="C816" s="6">
        <v>100</v>
      </c>
    </row>
    <row r="817" spans="2:3" hidden="1">
      <c r="B817" s="6" t="s">
        <v>149</v>
      </c>
      <c r="C817" s="6">
        <v>0</v>
      </c>
    </row>
    <row r="818" spans="2:3" hidden="1">
      <c r="B818" s="6" t="s">
        <v>150</v>
      </c>
      <c r="C818" s="6">
        <v>0</v>
      </c>
    </row>
    <row r="819" spans="2:3" hidden="1">
      <c r="B819" s="6" t="s">
        <v>151</v>
      </c>
      <c r="C819" s="6">
        <v>0</v>
      </c>
    </row>
    <row r="820" spans="2:3" hidden="1">
      <c r="B820" s="6" t="s">
        <v>152</v>
      </c>
      <c r="C820" s="6">
        <v>75</v>
      </c>
    </row>
    <row r="821" spans="2:3" hidden="1">
      <c r="B821" s="6" t="s">
        <v>153</v>
      </c>
      <c r="C821" s="6">
        <v>0</v>
      </c>
    </row>
    <row r="822" spans="2:3" hidden="1">
      <c r="B822" s="6" t="s">
        <v>154</v>
      </c>
      <c r="C822" s="6">
        <v>35</v>
      </c>
    </row>
    <row r="823" spans="2:3" hidden="1">
      <c r="B823" s="6" t="s">
        <v>155</v>
      </c>
      <c r="C823" s="6">
        <v>20</v>
      </c>
    </row>
    <row r="824" spans="2:3" hidden="1">
      <c r="B824" s="6" t="s">
        <v>156</v>
      </c>
      <c r="C824" s="6">
        <v>0.5</v>
      </c>
    </row>
    <row r="825" spans="2:3" hidden="1">
      <c r="B825" s="6" t="s">
        <v>157</v>
      </c>
      <c r="C825" s="6">
        <v>10</v>
      </c>
    </row>
    <row r="826" spans="2:3" hidden="1">
      <c r="B826" s="6" t="s">
        <v>158</v>
      </c>
      <c r="C826" s="6">
        <v>0</v>
      </c>
    </row>
    <row r="827" spans="2:3" hidden="1">
      <c r="B827" s="6" t="s">
        <v>159</v>
      </c>
      <c r="C827" s="6">
        <v>0</v>
      </c>
    </row>
    <row r="828" spans="2:3" hidden="1">
      <c r="B828" s="6" t="s">
        <v>160</v>
      </c>
      <c r="C828" s="6">
        <v>0.53</v>
      </c>
    </row>
    <row r="829" spans="2:3" hidden="1">
      <c r="B829" s="6" t="s">
        <v>161</v>
      </c>
      <c r="C829" s="6">
        <v>0</v>
      </c>
    </row>
    <row r="830" spans="2:3" hidden="1">
      <c r="B830" s="6" t="s">
        <v>162</v>
      </c>
      <c r="C830" s="6">
        <v>0.49</v>
      </c>
    </row>
    <row r="831" spans="2:3" hidden="1">
      <c r="B831" s="6" t="s">
        <v>163</v>
      </c>
      <c r="C831" s="6">
        <v>0.4</v>
      </c>
    </row>
    <row r="832" spans="2:3" hidden="1">
      <c r="B832" s="6" t="s">
        <v>164</v>
      </c>
      <c r="C832" s="6">
        <v>15</v>
      </c>
    </row>
    <row r="833" spans="2:3" hidden="1">
      <c r="B833" s="6" t="s">
        <v>165</v>
      </c>
      <c r="C833" s="6">
        <v>0.55000000000000004</v>
      </c>
    </row>
    <row r="834" spans="2:3" hidden="1">
      <c r="B834" s="6" t="s">
        <v>166</v>
      </c>
      <c r="C834" s="6">
        <v>0</v>
      </c>
    </row>
    <row r="835" spans="2:3" hidden="1">
      <c r="B835" s="6" t="s">
        <v>167</v>
      </c>
      <c r="C835" s="6">
        <v>0</v>
      </c>
    </row>
    <row r="836" spans="2:3" hidden="1">
      <c r="B836" s="6" t="s">
        <v>168</v>
      </c>
      <c r="C836" s="6">
        <v>0</v>
      </c>
    </row>
    <row r="837" spans="2:3" hidden="1">
      <c r="B837" s="6" t="s">
        <v>169</v>
      </c>
      <c r="C837" s="6">
        <v>0</v>
      </c>
    </row>
    <row r="838" spans="2:3" hidden="1">
      <c r="B838" s="6" t="s">
        <v>170</v>
      </c>
      <c r="C838" s="6">
        <v>1</v>
      </c>
    </row>
    <row r="839" spans="2:3" hidden="1">
      <c r="B839" s="6" t="s">
        <v>171</v>
      </c>
      <c r="C839" s="6">
        <v>0</v>
      </c>
    </row>
    <row r="840" spans="2:3" hidden="1">
      <c r="B840" s="6" t="s">
        <v>172</v>
      </c>
      <c r="C840" s="6">
        <v>0</v>
      </c>
    </row>
    <row r="841" spans="2:3" hidden="1">
      <c r="B841" s="6" t="s">
        <v>173</v>
      </c>
      <c r="C841" s="6">
        <v>0</v>
      </c>
    </row>
    <row r="842" spans="2:3" hidden="1">
      <c r="B842" s="6" t="s">
        <v>174</v>
      </c>
      <c r="C842" s="6">
        <v>0</v>
      </c>
    </row>
    <row r="843" spans="2:3" hidden="1">
      <c r="B843" s="6" t="s">
        <v>175</v>
      </c>
      <c r="C843" s="6">
        <v>0</v>
      </c>
    </row>
    <row r="844" spans="2:3" hidden="1">
      <c r="B844" s="6" t="s">
        <v>176</v>
      </c>
      <c r="C844" s="6">
        <v>0</v>
      </c>
    </row>
    <row r="845" spans="2:3" hidden="1">
      <c r="B845" s="6" t="s">
        <v>177</v>
      </c>
      <c r="C845" s="6">
        <v>0</v>
      </c>
    </row>
    <row r="846" spans="2:3" hidden="1">
      <c r="B846" s="6" t="s">
        <v>178</v>
      </c>
      <c r="C846" s="6">
        <v>19.38</v>
      </c>
    </row>
    <row r="847" spans="2:3" hidden="1">
      <c r="B847" s="6" t="s">
        <v>179</v>
      </c>
      <c r="C847" s="6">
        <v>0</v>
      </c>
    </row>
    <row r="848" spans="2:3" hidden="1">
      <c r="B848" s="6" t="s">
        <v>180</v>
      </c>
      <c r="C848" s="6">
        <v>0</v>
      </c>
    </row>
    <row r="849" spans="2:3" hidden="1">
      <c r="B849" s="6" t="s">
        <v>181</v>
      </c>
      <c r="C849" s="6">
        <v>0</v>
      </c>
    </row>
    <row r="850" spans="2:3" hidden="1">
      <c r="B850" s="6" t="s">
        <v>182</v>
      </c>
      <c r="C850" s="6">
        <v>0</v>
      </c>
    </row>
    <row r="851" spans="2:3" hidden="1">
      <c r="B851" s="6" t="s">
        <v>183</v>
      </c>
      <c r="C851" s="6">
        <v>0</v>
      </c>
    </row>
    <row r="852" spans="2:3" hidden="1">
      <c r="B852" s="6" t="s">
        <v>184</v>
      </c>
      <c r="C852" s="6">
        <v>0</v>
      </c>
    </row>
    <row r="853" spans="2:3" hidden="1">
      <c r="B853" s="6" t="s">
        <v>185</v>
      </c>
      <c r="C853" s="6">
        <v>0</v>
      </c>
    </row>
    <row r="854" spans="2:3" hidden="1">
      <c r="B854" s="6" t="s">
        <v>186</v>
      </c>
      <c r="C854" s="6">
        <v>0</v>
      </c>
    </row>
    <row r="855" spans="2:3" hidden="1">
      <c r="B855" s="6" t="s">
        <v>187</v>
      </c>
      <c r="C855" s="6">
        <v>0</v>
      </c>
    </row>
    <row r="856" spans="2:3" hidden="1">
      <c r="B856" s="6" t="s">
        <v>188</v>
      </c>
      <c r="C856" s="6">
        <v>0</v>
      </c>
    </row>
    <row r="857" spans="2:3" hidden="1">
      <c r="B857" s="6" t="s">
        <v>189</v>
      </c>
      <c r="C857" s="6">
        <v>0</v>
      </c>
    </row>
    <row r="858" spans="2:3" hidden="1">
      <c r="B858" s="6" t="s">
        <v>190</v>
      </c>
      <c r="C858" s="6">
        <v>0</v>
      </c>
    </row>
    <row r="859" spans="2:3" hidden="1">
      <c r="B859" s="6" t="s">
        <v>191</v>
      </c>
      <c r="C859" s="6">
        <v>0</v>
      </c>
    </row>
    <row r="860" spans="2:3" hidden="1">
      <c r="B860" s="6" t="s">
        <v>192</v>
      </c>
      <c r="C860" s="6">
        <v>0</v>
      </c>
    </row>
    <row r="861" spans="2:3" hidden="1">
      <c r="B861" s="6" t="s">
        <v>193</v>
      </c>
      <c r="C861" s="6">
        <v>0.5</v>
      </c>
    </row>
    <row r="862" spans="2:3" hidden="1">
      <c r="B862" s="6" t="s">
        <v>194</v>
      </c>
      <c r="C862" s="6">
        <v>13.5</v>
      </c>
    </row>
    <row r="863" spans="2:3" hidden="1">
      <c r="B863" s="6" t="s">
        <v>195</v>
      </c>
      <c r="C863" s="6">
        <v>18</v>
      </c>
    </row>
    <row r="864" spans="2:3" hidden="1">
      <c r="B864" s="6" t="s">
        <v>196</v>
      </c>
      <c r="C864" s="6">
        <v>0</v>
      </c>
    </row>
    <row r="865" spans="2:3" hidden="1">
      <c r="B865" s="6" t="s">
        <v>197</v>
      </c>
      <c r="C865" s="6">
        <v>0</v>
      </c>
    </row>
    <row r="866" spans="2:3" hidden="1">
      <c r="B866" s="6" t="s">
        <v>198</v>
      </c>
      <c r="C866" s="6">
        <v>0</v>
      </c>
    </row>
    <row r="867" spans="2:3" hidden="1">
      <c r="B867" s="6" t="s">
        <v>199</v>
      </c>
      <c r="C867" s="6">
        <v>3500</v>
      </c>
    </row>
    <row r="868" spans="2:3" hidden="1">
      <c r="B868" s="6" t="s">
        <v>200</v>
      </c>
      <c r="C868" s="6">
        <v>4</v>
      </c>
    </row>
    <row r="869" spans="2:3" hidden="1">
      <c r="B869" s="6" t="s">
        <v>201</v>
      </c>
      <c r="C869" s="6">
        <v>0</v>
      </c>
    </row>
    <row r="870" spans="2:3" hidden="1">
      <c r="B870" s="6" t="s">
        <v>202</v>
      </c>
      <c r="C870" s="6">
        <v>0</v>
      </c>
    </row>
    <row r="871" spans="2:3" hidden="1">
      <c r="B871" s="6" t="s">
        <v>203</v>
      </c>
      <c r="C871" s="6">
        <v>0</v>
      </c>
    </row>
    <row r="872" spans="2:3" hidden="1">
      <c r="B872" s="6" t="s">
        <v>204</v>
      </c>
      <c r="C872" s="6">
        <v>6</v>
      </c>
    </row>
    <row r="873" spans="2:3" hidden="1">
      <c r="B873" s="6" t="s">
        <v>205</v>
      </c>
      <c r="C873" s="6">
        <v>3.65</v>
      </c>
    </row>
    <row r="874" spans="2:3" hidden="1">
      <c r="B874" s="6" t="s">
        <v>206</v>
      </c>
      <c r="C874" s="6">
        <v>3.38</v>
      </c>
    </row>
    <row r="875" spans="2:3" hidden="1">
      <c r="B875" s="6" t="s">
        <v>207</v>
      </c>
      <c r="C875" s="6">
        <v>1</v>
      </c>
    </row>
    <row r="876" spans="2:3" hidden="1">
      <c r="B876" s="6" t="s">
        <v>208</v>
      </c>
      <c r="C876" s="6">
        <v>0</v>
      </c>
    </row>
    <row r="877" spans="2:3" hidden="1">
      <c r="B877" s="6" t="s">
        <v>209</v>
      </c>
      <c r="C877" s="6">
        <v>13</v>
      </c>
    </row>
    <row r="878" spans="2:3" hidden="1">
      <c r="B878" s="6" t="s">
        <v>210</v>
      </c>
      <c r="C878" s="6">
        <v>0</v>
      </c>
    </row>
    <row r="879" spans="2:3" hidden="1">
      <c r="B879" s="6" t="s">
        <v>211</v>
      </c>
      <c r="C879" s="6">
        <v>0</v>
      </c>
    </row>
    <row r="880" spans="2:3" hidden="1">
      <c r="B880" s="6" t="s">
        <v>212</v>
      </c>
      <c r="C880" s="6">
        <v>0</v>
      </c>
    </row>
    <row r="881" spans="2:3" hidden="1">
      <c r="B881" s="6" t="s">
        <v>213</v>
      </c>
      <c r="C881" s="6">
        <v>0</v>
      </c>
    </row>
    <row r="882" spans="2:3" hidden="1">
      <c r="B882" s="6" t="s">
        <v>214</v>
      </c>
      <c r="C882" s="6">
        <v>0</v>
      </c>
    </row>
    <row r="883" spans="2:3" hidden="1">
      <c r="B883" s="6" t="s">
        <v>215</v>
      </c>
      <c r="C883" s="6">
        <v>0</v>
      </c>
    </row>
    <row r="884" spans="2:3" hidden="1">
      <c r="B884" s="6" t="s">
        <v>216</v>
      </c>
      <c r="C884" s="6">
        <v>5</v>
      </c>
    </row>
    <row r="885" spans="2:3" hidden="1">
      <c r="B885" s="6" t="s">
        <v>217</v>
      </c>
      <c r="C885" s="6">
        <v>0</v>
      </c>
    </row>
    <row r="886" spans="2:3" hidden="1">
      <c r="B886" s="6" t="s">
        <v>218</v>
      </c>
      <c r="C886" s="6">
        <v>0</v>
      </c>
    </row>
    <row r="887" spans="2:3" hidden="1">
      <c r="B887" s="6" t="s">
        <v>219</v>
      </c>
      <c r="C887" s="6">
        <v>0</v>
      </c>
    </row>
    <row r="888" spans="2:3" hidden="1">
      <c r="B888" s="6" t="s">
        <v>220</v>
      </c>
      <c r="C888" s="6">
        <v>6800</v>
      </c>
    </row>
    <row r="889" spans="2:3" hidden="1">
      <c r="B889" s="6" t="s">
        <v>221</v>
      </c>
      <c r="C889" s="6">
        <v>0</v>
      </c>
    </row>
    <row r="890" spans="2:3" hidden="1">
      <c r="B890" s="6" t="s">
        <v>222</v>
      </c>
      <c r="C890" s="6">
        <v>0</v>
      </c>
    </row>
    <row r="891" spans="2:3" hidden="1">
      <c r="B891" s="6" t="s">
        <v>223</v>
      </c>
      <c r="C891" s="6">
        <v>8500</v>
      </c>
    </row>
    <row r="892" spans="2:3" hidden="1">
      <c r="B892" s="6" t="s">
        <v>224</v>
      </c>
      <c r="C892" s="6">
        <v>5</v>
      </c>
    </row>
    <row r="893" spans="2:3" hidden="1">
      <c r="B893" s="6" t="s">
        <v>225</v>
      </c>
      <c r="C893" s="6">
        <v>15000</v>
      </c>
    </row>
    <row r="894" spans="2:3" hidden="1">
      <c r="B894" s="6" t="s">
        <v>226</v>
      </c>
      <c r="C894" s="6">
        <v>5</v>
      </c>
    </row>
    <row r="895" spans="2:3" hidden="1">
      <c r="B895" s="6" t="s">
        <v>227</v>
      </c>
      <c r="C895" s="6">
        <v>0</v>
      </c>
    </row>
    <row r="896" spans="2:3" hidden="1">
      <c r="B896" s="6" t="s">
        <v>228</v>
      </c>
      <c r="C896" s="6">
        <v>0</v>
      </c>
    </row>
    <row r="897" spans="2:3" hidden="1">
      <c r="B897" s="6" t="s">
        <v>229</v>
      </c>
      <c r="C897" s="6">
        <v>0</v>
      </c>
    </row>
    <row r="898" spans="2:3" hidden="1">
      <c r="B898" s="6" t="s">
        <v>230</v>
      </c>
      <c r="C898" s="6">
        <v>0</v>
      </c>
    </row>
    <row r="899" spans="2:3" hidden="1">
      <c r="B899" s="6" t="s">
        <v>231</v>
      </c>
      <c r="C899" s="6">
        <v>0</v>
      </c>
    </row>
    <row r="900" spans="2:3" hidden="1">
      <c r="B900" s="6" t="s">
        <v>232</v>
      </c>
      <c r="C900" s="6">
        <v>0</v>
      </c>
    </row>
    <row r="901" spans="2:3" hidden="1">
      <c r="B901" s="6" t="s">
        <v>233</v>
      </c>
      <c r="C901" s="6">
        <v>0</v>
      </c>
    </row>
    <row r="902" spans="2:3" hidden="1">
      <c r="B902" s="6" t="s">
        <v>234</v>
      </c>
      <c r="C902" s="6">
        <v>0</v>
      </c>
    </row>
    <row r="903" spans="2:3" hidden="1">
      <c r="B903" s="6" t="s">
        <v>235</v>
      </c>
      <c r="C903" s="6">
        <v>0</v>
      </c>
    </row>
    <row r="904" spans="2:3" hidden="1">
      <c r="B904" s="6" t="s">
        <v>236</v>
      </c>
      <c r="C904" s="6">
        <v>0</v>
      </c>
    </row>
    <row r="905" spans="2:3" hidden="1">
      <c r="B905" s="6" t="s">
        <v>237</v>
      </c>
      <c r="C905" s="6">
        <v>0</v>
      </c>
    </row>
    <row r="906" spans="2:3" hidden="1">
      <c r="B906" s="6" t="s">
        <v>238</v>
      </c>
      <c r="C906" s="6">
        <v>6</v>
      </c>
    </row>
    <row r="907" spans="2:3" hidden="1">
      <c r="B907" s="6" t="s">
        <v>239</v>
      </c>
      <c r="C907" s="6">
        <v>0</v>
      </c>
    </row>
    <row r="908" spans="2:3" hidden="1">
      <c r="B908" s="6" t="s">
        <v>240</v>
      </c>
      <c r="C908" s="6">
        <v>0</v>
      </c>
    </row>
    <row r="909" spans="2:3" hidden="1">
      <c r="B909" s="6" t="s">
        <v>241</v>
      </c>
      <c r="C909" s="6">
        <v>0</v>
      </c>
    </row>
    <row r="910" spans="2:3" hidden="1">
      <c r="B910" s="6" t="s">
        <v>242</v>
      </c>
      <c r="C910" s="6">
        <v>0</v>
      </c>
    </row>
    <row r="911" spans="2:3" hidden="1">
      <c r="B911" s="6" t="s">
        <v>243</v>
      </c>
      <c r="C911" s="6">
        <v>0</v>
      </c>
    </row>
    <row r="912" spans="2:3" hidden="1">
      <c r="B912" s="6" t="s">
        <v>244</v>
      </c>
      <c r="C912" s="6">
        <v>0</v>
      </c>
    </row>
    <row r="913" spans="2:3" hidden="1">
      <c r="B913" s="6" t="s">
        <v>245</v>
      </c>
      <c r="C913" s="6">
        <v>0</v>
      </c>
    </row>
    <row r="914" spans="2:3" hidden="1">
      <c r="B914" s="6" t="s">
        <v>246</v>
      </c>
      <c r="C914" s="6">
        <v>0</v>
      </c>
    </row>
    <row r="915" spans="2:3" hidden="1">
      <c r="B915" s="6" t="s">
        <v>247</v>
      </c>
      <c r="C915" s="6">
        <v>0</v>
      </c>
    </row>
    <row r="916" spans="2:3" hidden="1">
      <c r="B916" s="6" t="s">
        <v>248</v>
      </c>
      <c r="C916" s="6">
        <v>0</v>
      </c>
    </row>
    <row r="917" spans="2:3" hidden="1">
      <c r="B917" s="6" t="s">
        <v>249</v>
      </c>
      <c r="C917" s="6">
        <v>0</v>
      </c>
    </row>
    <row r="918" spans="2:3" hidden="1">
      <c r="B918" s="6" t="s">
        <v>250</v>
      </c>
      <c r="C918" s="6">
        <v>0</v>
      </c>
    </row>
    <row r="919" spans="2:3" hidden="1">
      <c r="B919" s="6" t="s">
        <v>251</v>
      </c>
      <c r="C919" s="6">
        <v>2</v>
      </c>
    </row>
    <row r="920" spans="2:3" hidden="1">
      <c r="B920" s="6" t="s">
        <v>252</v>
      </c>
      <c r="C920" s="6">
        <v>0</v>
      </c>
    </row>
    <row r="921" spans="2:3" hidden="1">
      <c r="B921" s="6" t="s">
        <v>253</v>
      </c>
      <c r="C921" s="6">
        <v>0</v>
      </c>
    </row>
    <row r="922" spans="2:3" hidden="1">
      <c r="B922" s="6" t="s">
        <v>254</v>
      </c>
      <c r="C922" s="6">
        <v>0</v>
      </c>
    </row>
    <row r="923" spans="2:3" hidden="1">
      <c r="B923" s="6" t="s">
        <v>255</v>
      </c>
      <c r="C923" s="6">
        <v>0</v>
      </c>
    </row>
    <row r="924" spans="2:3" hidden="1">
      <c r="B924" s="6" t="s">
        <v>256</v>
      </c>
      <c r="C924" s="6">
        <v>0</v>
      </c>
    </row>
    <row r="925" spans="2:3" hidden="1">
      <c r="B925" s="6" t="s">
        <v>257</v>
      </c>
      <c r="C925" s="6">
        <v>0</v>
      </c>
    </row>
    <row r="926" spans="2:3" hidden="1">
      <c r="B926" s="6" t="s">
        <v>258</v>
      </c>
      <c r="C926" s="6">
        <v>0</v>
      </c>
    </row>
    <row r="927" spans="2:3" hidden="1">
      <c r="B927" s="6" t="s">
        <v>259</v>
      </c>
      <c r="C927" s="6" t="s">
        <v>260</v>
      </c>
    </row>
    <row r="928" spans="2:3" hidden="1">
      <c r="B928" s="6" t="s">
        <v>261</v>
      </c>
      <c r="C928" s="6" t="s">
        <v>262</v>
      </c>
    </row>
    <row r="929" spans="2:3" hidden="1">
      <c r="B929" s="6" t="s">
        <v>263</v>
      </c>
      <c r="C929" s="6" t="s">
        <v>264</v>
      </c>
    </row>
    <row r="930" spans="2:3" hidden="1">
      <c r="B930" s="6" t="s">
        <v>265</v>
      </c>
      <c r="C930" s="6" t="s">
        <v>266</v>
      </c>
    </row>
    <row r="931" spans="2:3" hidden="1">
      <c r="B931" s="6" t="s">
        <v>267</v>
      </c>
      <c r="C931" s="6" t="s">
        <v>268</v>
      </c>
    </row>
    <row r="932" spans="2:3" hidden="1">
      <c r="B932" s="6" t="s">
        <v>269</v>
      </c>
      <c r="C932" s="6" t="s">
        <v>270</v>
      </c>
    </row>
    <row r="933" spans="2:3" hidden="1">
      <c r="B933" s="6" t="s">
        <v>271</v>
      </c>
      <c r="C933" s="6" t="s">
        <v>272</v>
      </c>
    </row>
    <row r="934" spans="2:3" hidden="1">
      <c r="B934" s="6" t="s">
        <v>273</v>
      </c>
      <c r="C934" s="6" t="s">
        <v>274</v>
      </c>
    </row>
    <row r="935" spans="2:3" hidden="1">
      <c r="B935" s="6" t="s">
        <v>275</v>
      </c>
      <c r="C935" s="6" t="s">
        <v>276</v>
      </c>
    </row>
    <row r="936" spans="2:3" hidden="1">
      <c r="B936" s="6" t="s">
        <v>277</v>
      </c>
      <c r="C936" s="6" t="s">
        <v>278</v>
      </c>
    </row>
    <row r="937" spans="2:3" hidden="1">
      <c r="B937" s="6" t="s">
        <v>279</v>
      </c>
      <c r="C937" s="6" t="s">
        <v>280</v>
      </c>
    </row>
    <row r="938" spans="2:3" hidden="1">
      <c r="B938" s="6" t="s">
        <v>281</v>
      </c>
      <c r="C938" s="6" t="s">
        <v>282</v>
      </c>
    </row>
    <row r="939" spans="2:3" hidden="1">
      <c r="B939" s="6" t="s">
        <v>283</v>
      </c>
      <c r="C939" s="6" t="s">
        <v>280</v>
      </c>
    </row>
    <row r="940" spans="2:3" hidden="1">
      <c r="B940" s="6" t="s">
        <v>284</v>
      </c>
      <c r="C940" s="6" t="s">
        <v>272</v>
      </c>
    </row>
    <row r="941" spans="2:3" hidden="1">
      <c r="B941" s="6" t="s">
        <v>285</v>
      </c>
      <c r="C941" s="6" t="s">
        <v>432</v>
      </c>
    </row>
    <row r="942" spans="2:3" hidden="1">
      <c r="B942" s="6" t="s">
        <v>286</v>
      </c>
      <c r="C942" s="6" t="s">
        <v>280</v>
      </c>
    </row>
    <row r="943" spans="2:3" hidden="1">
      <c r="B943" s="6" t="s">
        <v>287</v>
      </c>
      <c r="C943" s="6" t="s">
        <v>280</v>
      </c>
    </row>
    <row r="944" spans="2:3" hidden="1">
      <c r="B944" s="6" t="s">
        <v>288</v>
      </c>
      <c r="C944" s="6" t="s">
        <v>268</v>
      </c>
    </row>
    <row r="945" spans="2:3" hidden="1">
      <c r="B945" s="6" t="s">
        <v>289</v>
      </c>
      <c r="C945" s="6" t="s">
        <v>290</v>
      </c>
    </row>
    <row r="946" spans="2:3" hidden="1">
      <c r="B946" s="6" t="s">
        <v>291</v>
      </c>
      <c r="C946" s="6" t="s">
        <v>264</v>
      </c>
    </row>
    <row r="947" spans="2:3" hidden="1">
      <c r="B947" s="6" t="s">
        <v>292</v>
      </c>
      <c r="C947" s="6" t="s">
        <v>290</v>
      </c>
    </row>
    <row r="948" spans="2:3" hidden="1">
      <c r="B948" s="6" t="s">
        <v>293</v>
      </c>
      <c r="C948" s="6" t="s">
        <v>294</v>
      </c>
    </row>
    <row r="949" spans="2:3" hidden="1">
      <c r="B949" s="6" t="s">
        <v>295</v>
      </c>
      <c r="C949" s="6" t="s">
        <v>296</v>
      </c>
    </row>
    <row r="950" spans="2:3" hidden="1">
      <c r="B950" s="6" t="s">
        <v>297</v>
      </c>
      <c r="C950" s="6" t="s">
        <v>298</v>
      </c>
    </row>
    <row r="951" spans="2:3" hidden="1">
      <c r="B951" s="6" t="s">
        <v>299</v>
      </c>
      <c r="C951" s="6" t="s">
        <v>268</v>
      </c>
    </row>
    <row r="952" spans="2:3" hidden="1">
      <c r="B952" s="6" t="s">
        <v>300</v>
      </c>
      <c r="C952" s="6" t="s">
        <v>268</v>
      </c>
    </row>
    <row r="953" spans="2:3" hidden="1">
      <c r="B953" s="6" t="s">
        <v>301</v>
      </c>
      <c r="C953" s="6" t="s">
        <v>302</v>
      </c>
    </row>
    <row r="954" spans="2:3" hidden="1">
      <c r="B954" s="6" t="s">
        <v>303</v>
      </c>
      <c r="C954" s="6" t="s">
        <v>304</v>
      </c>
    </row>
    <row r="955" spans="2:3" hidden="1">
      <c r="B955" s="6" t="s">
        <v>305</v>
      </c>
      <c r="C955" s="6">
        <v>0</v>
      </c>
    </row>
    <row r="956" spans="2:3" hidden="1">
      <c r="B956" s="6" t="s">
        <v>306</v>
      </c>
      <c r="C956" s="6">
        <v>0</v>
      </c>
    </row>
    <row r="957" spans="2:3" hidden="1">
      <c r="B957" s="6" t="s">
        <v>307</v>
      </c>
      <c r="C957" s="6">
        <v>0</v>
      </c>
    </row>
    <row r="958" spans="2:3" hidden="1">
      <c r="B958" s="6" t="s">
        <v>308</v>
      </c>
      <c r="C958" s="6">
        <v>0</v>
      </c>
    </row>
    <row r="959" spans="2:3" hidden="1">
      <c r="B959" s="6" t="s">
        <v>310</v>
      </c>
      <c r="C959" s="6">
        <v>0</v>
      </c>
    </row>
    <row r="960" spans="2:3" hidden="1">
      <c r="B960" s="6" t="s">
        <v>311</v>
      </c>
      <c r="C960" s="6">
        <v>0</v>
      </c>
    </row>
    <row r="961" spans="2:3" hidden="1">
      <c r="B961" s="6" t="s">
        <v>312</v>
      </c>
      <c r="C961" s="6">
        <v>0</v>
      </c>
    </row>
    <row r="962" spans="2:3" hidden="1">
      <c r="B962" s="6" t="s">
        <v>313</v>
      </c>
      <c r="C962" s="6">
        <v>0</v>
      </c>
    </row>
    <row r="963" spans="2:3" hidden="1">
      <c r="B963" s="6" t="s">
        <v>314</v>
      </c>
      <c r="C963" s="6">
        <v>0</v>
      </c>
    </row>
    <row r="964" spans="2:3" hidden="1">
      <c r="B964" s="6" t="s">
        <v>315</v>
      </c>
      <c r="C964" s="6">
        <v>0</v>
      </c>
    </row>
    <row r="965" spans="2:3" hidden="1">
      <c r="B965" s="6" t="s">
        <v>316</v>
      </c>
      <c r="C965" s="6">
        <v>0</v>
      </c>
    </row>
    <row r="966" spans="2:3" hidden="1">
      <c r="B966" s="6" t="s">
        <v>317</v>
      </c>
      <c r="C966" s="6">
        <v>0</v>
      </c>
    </row>
    <row r="967" spans="2:3" hidden="1">
      <c r="B967" s="6" t="s">
        <v>319</v>
      </c>
      <c r="C967" s="6">
        <v>0</v>
      </c>
    </row>
    <row r="968" spans="2:3" hidden="1">
      <c r="B968" s="6" t="s">
        <v>320</v>
      </c>
      <c r="C968" s="6">
        <v>0</v>
      </c>
    </row>
    <row r="969" spans="2:3" hidden="1">
      <c r="B969" s="6" t="s">
        <v>321</v>
      </c>
      <c r="C969" s="6" t="s">
        <v>318</v>
      </c>
    </row>
    <row r="970" spans="2:3" hidden="1">
      <c r="B970" s="6" t="s">
        <v>322</v>
      </c>
      <c r="C970" s="6">
        <v>0</v>
      </c>
    </row>
    <row r="971" spans="2:3" hidden="1">
      <c r="B971" s="6" t="s">
        <v>323</v>
      </c>
      <c r="C971" s="6">
        <v>0</v>
      </c>
    </row>
    <row r="972" spans="2:3" hidden="1">
      <c r="B972" s="6" t="s">
        <v>324</v>
      </c>
      <c r="C972" s="6">
        <v>0</v>
      </c>
    </row>
    <row r="973" spans="2:3" hidden="1">
      <c r="B973" s="6" t="s">
        <v>325</v>
      </c>
      <c r="C973" s="6">
        <v>0</v>
      </c>
    </row>
    <row r="974" spans="2:3" hidden="1">
      <c r="B974" s="6" t="s">
        <v>326</v>
      </c>
      <c r="C974" s="6" t="s">
        <v>327</v>
      </c>
    </row>
    <row r="975" spans="2:3" hidden="1">
      <c r="B975" s="6" t="s">
        <v>328</v>
      </c>
      <c r="C975" s="6">
        <v>0</v>
      </c>
    </row>
    <row r="976" spans="2:3" hidden="1">
      <c r="B976" s="6" t="s">
        <v>329</v>
      </c>
      <c r="C976" s="6">
        <v>0</v>
      </c>
    </row>
    <row r="977" spans="2:3" hidden="1">
      <c r="B977" s="6" t="s">
        <v>330</v>
      </c>
      <c r="C977" s="6">
        <v>0</v>
      </c>
    </row>
    <row r="978" spans="2:3" hidden="1">
      <c r="B978" s="6" t="s">
        <v>331</v>
      </c>
      <c r="C978" s="6">
        <v>0</v>
      </c>
    </row>
    <row r="979" spans="2:3" hidden="1">
      <c r="B979" s="6" t="s">
        <v>332</v>
      </c>
      <c r="C979" s="6">
        <v>0</v>
      </c>
    </row>
    <row r="980" spans="2:3" hidden="1">
      <c r="B980" s="6" t="s">
        <v>333</v>
      </c>
      <c r="C980" s="6">
        <v>0</v>
      </c>
    </row>
    <row r="981" spans="2:3" hidden="1">
      <c r="B981" s="6" t="s">
        <v>334</v>
      </c>
      <c r="C981" s="6">
        <v>0</v>
      </c>
    </row>
    <row r="982" spans="2:3" hidden="1">
      <c r="B982" s="6" t="s">
        <v>335</v>
      </c>
      <c r="C982" s="6">
        <v>0</v>
      </c>
    </row>
    <row r="983" spans="2:3" hidden="1">
      <c r="B983" s="6" t="s">
        <v>336</v>
      </c>
      <c r="C983" s="6">
        <v>0</v>
      </c>
    </row>
    <row r="984" spans="2:3" hidden="1">
      <c r="B984" s="6" t="s">
        <v>337</v>
      </c>
      <c r="C984" s="6">
        <v>0</v>
      </c>
    </row>
    <row r="985" spans="2:3" hidden="1">
      <c r="B985" s="6" t="s">
        <v>338</v>
      </c>
      <c r="C985" s="6">
        <v>0</v>
      </c>
    </row>
    <row r="986" spans="2:3" hidden="1">
      <c r="B986" s="6" t="s">
        <v>339</v>
      </c>
      <c r="C986" s="6">
        <v>0</v>
      </c>
    </row>
    <row r="987" spans="2:3" hidden="1">
      <c r="B987" s="6" t="s">
        <v>340</v>
      </c>
      <c r="C987" s="6">
        <v>0</v>
      </c>
    </row>
    <row r="988" spans="2:3" hidden="1">
      <c r="B988" s="6" t="s">
        <v>341</v>
      </c>
      <c r="C988" s="6">
        <v>0</v>
      </c>
    </row>
    <row r="989" spans="2:3" hidden="1">
      <c r="B989" s="6" t="s">
        <v>342</v>
      </c>
      <c r="C989" s="6">
        <v>0</v>
      </c>
    </row>
    <row r="990" spans="2:3" hidden="1">
      <c r="B990" s="6" t="s">
        <v>343</v>
      </c>
      <c r="C990" s="6">
        <v>0</v>
      </c>
    </row>
    <row r="991" spans="2:3" hidden="1">
      <c r="B991" s="6" t="s">
        <v>344</v>
      </c>
      <c r="C991" s="6" t="s">
        <v>318</v>
      </c>
    </row>
    <row r="992" spans="2:3" hidden="1">
      <c r="B992" s="6" t="s">
        <v>345</v>
      </c>
      <c r="C992" s="6" t="s">
        <v>327</v>
      </c>
    </row>
    <row r="993" spans="2:3" hidden="1">
      <c r="B993" s="6" t="s">
        <v>346</v>
      </c>
      <c r="C993" s="6">
        <v>0</v>
      </c>
    </row>
    <row r="994" spans="2:3" hidden="1">
      <c r="B994" s="6" t="s">
        <v>347</v>
      </c>
      <c r="C994" s="6">
        <v>0</v>
      </c>
    </row>
    <row r="995" spans="2:3" hidden="1">
      <c r="B995" s="6" t="s">
        <v>348</v>
      </c>
      <c r="C995" s="6">
        <v>0</v>
      </c>
    </row>
    <row r="996" spans="2:3" hidden="1">
      <c r="B996" s="6" t="s">
        <v>349</v>
      </c>
      <c r="C996" s="6">
        <v>0</v>
      </c>
    </row>
    <row r="997" spans="2:3" hidden="1">
      <c r="B997" s="6" t="s">
        <v>350</v>
      </c>
      <c r="C997" s="6">
        <v>0</v>
      </c>
    </row>
    <row r="998" spans="2:3" hidden="1">
      <c r="B998" s="6" t="s">
        <v>351</v>
      </c>
      <c r="C998" s="6">
        <v>0</v>
      </c>
    </row>
    <row r="999" spans="2:3" hidden="1">
      <c r="B999" s="6" t="s">
        <v>352</v>
      </c>
      <c r="C999" s="6">
        <v>0</v>
      </c>
    </row>
    <row r="1000" spans="2:3" hidden="1">
      <c r="B1000" s="6" t="s">
        <v>353</v>
      </c>
      <c r="C1000" s="6">
        <v>0</v>
      </c>
    </row>
    <row r="1001" spans="2:3" hidden="1">
      <c r="B1001" s="6" t="s">
        <v>354</v>
      </c>
      <c r="C1001" s="6">
        <v>0</v>
      </c>
    </row>
    <row r="1002" spans="2:3" hidden="1">
      <c r="B1002" s="6" t="s">
        <v>355</v>
      </c>
      <c r="C1002" s="6">
        <v>0</v>
      </c>
    </row>
    <row r="1003" spans="2:3" hidden="1">
      <c r="B1003" s="6" t="s">
        <v>356</v>
      </c>
      <c r="C1003" s="6">
        <v>0</v>
      </c>
    </row>
    <row r="1004" spans="2:3" hidden="1">
      <c r="B1004" s="6" t="s">
        <v>357</v>
      </c>
      <c r="C1004" s="6">
        <v>0</v>
      </c>
    </row>
    <row r="1005" spans="2:3" hidden="1">
      <c r="B1005" s="6" t="s">
        <v>358</v>
      </c>
      <c r="C1005" s="6">
        <v>0</v>
      </c>
    </row>
    <row r="1006" spans="2:3" hidden="1">
      <c r="B1006" s="6" t="s">
        <v>359</v>
      </c>
      <c r="C1006" s="6">
        <v>0</v>
      </c>
    </row>
    <row r="1007" spans="2:3" hidden="1">
      <c r="B1007" s="6" t="s">
        <v>360</v>
      </c>
      <c r="C1007" s="6">
        <v>1</v>
      </c>
    </row>
    <row r="1008" spans="2:3" hidden="1">
      <c r="B1008" s="6" t="s">
        <v>361</v>
      </c>
      <c r="C1008" s="6">
        <v>0</v>
      </c>
    </row>
    <row r="1009" spans="2:3" hidden="1">
      <c r="B1009" s="6" t="s">
        <v>362</v>
      </c>
      <c r="C1009" s="6">
        <v>0</v>
      </c>
    </row>
    <row r="1010" spans="2:3" hidden="1">
      <c r="B1010" s="6" t="s">
        <v>363</v>
      </c>
      <c r="C1010" s="6">
        <v>0</v>
      </c>
    </row>
    <row r="1011" spans="2:3" hidden="1">
      <c r="B1011" s="6" t="s">
        <v>364</v>
      </c>
      <c r="C1011" s="6">
        <v>0</v>
      </c>
    </row>
    <row r="1012" spans="2:3" hidden="1">
      <c r="B1012" s="6" t="s">
        <v>365</v>
      </c>
      <c r="C1012" s="6">
        <v>1</v>
      </c>
    </row>
    <row r="1013" spans="2:3" hidden="1">
      <c r="B1013" s="6" t="s">
        <v>366</v>
      </c>
      <c r="C1013" s="6">
        <v>0</v>
      </c>
    </row>
    <row r="1014" spans="2:3" hidden="1">
      <c r="B1014" s="6" t="s">
        <v>367</v>
      </c>
      <c r="C1014" s="6">
        <v>0</v>
      </c>
    </row>
    <row r="1015" spans="2:3" hidden="1">
      <c r="B1015" s="6" t="s">
        <v>368</v>
      </c>
      <c r="C1015" s="6">
        <v>0</v>
      </c>
    </row>
    <row r="1016" spans="2:3" hidden="1">
      <c r="B1016" s="6" t="s">
        <v>369</v>
      </c>
      <c r="C1016" s="6">
        <v>0</v>
      </c>
    </row>
    <row r="1017" spans="2:3" hidden="1">
      <c r="B1017" s="6" t="s">
        <v>370</v>
      </c>
      <c r="C1017" s="6">
        <v>0</v>
      </c>
    </row>
    <row r="1018" spans="2:3" hidden="1">
      <c r="B1018" s="6" t="s">
        <v>371</v>
      </c>
      <c r="C1018" s="6">
        <v>0</v>
      </c>
    </row>
    <row r="1019" spans="2:3" hidden="1">
      <c r="B1019" s="6" t="s">
        <v>372</v>
      </c>
      <c r="C1019" s="6">
        <v>0</v>
      </c>
    </row>
    <row r="1020" spans="2:3" hidden="1">
      <c r="B1020" s="6" t="s">
        <v>373</v>
      </c>
      <c r="C1020" s="6">
        <v>0</v>
      </c>
    </row>
    <row r="1021" spans="2:3" hidden="1">
      <c r="B1021" s="6" t="s">
        <v>374</v>
      </c>
      <c r="C1021" s="6">
        <v>0</v>
      </c>
    </row>
    <row r="1022" spans="2:3" hidden="1">
      <c r="B1022" s="6" t="s">
        <v>375</v>
      </c>
      <c r="C1022" s="6">
        <v>0</v>
      </c>
    </row>
    <row r="1023" spans="2:3" hidden="1">
      <c r="B1023" s="6" t="s">
        <v>376</v>
      </c>
      <c r="C1023" s="6">
        <v>0</v>
      </c>
    </row>
    <row r="1024" spans="2:3" hidden="1">
      <c r="B1024" s="6" t="s">
        <v>377</v>
      </c>
      <c r="C1024" s="6">
        <v>0</v>
      </c>
    </row>
    <row r="1025" spans="2:3" hidden="1">
      <c r="B1025" s="6" t="s">
        <v>378</v>
      </c>
      <c r="C1025" s="6">
        <v>0</v>
      </c>
    </row>
    <row r="1026" spans="2:3" hidden="1">
      <c r="B1026" s="6" t="s">
        <v>379</v>
      </c>
      <c r="C1026" s="6">
        <v>0</v>
      </c>
    </row>
    <row r="1027" spans="2:3" hidden="1">
      <c r="B1027" s="6" t="s">
        <v>380</v>
      </c>
      <c r="C1027" s="6">
        <v>0</v>
      </c>
    </row>
    <row r="1028" spans="2:3" hidden="1">
      <c r="B1028" s="6" t="s">
        <v>381</v>
      </c>
      <c r="C1028" s="6">
        <v>0</v>
      </c>
    </row>
    <row r="1029" spans="2:3" hidden="1">
      <c r="B1029" s="6" t="s">
        <v>382</v>
      </c>
      <c r="C1029" s="6">
        <v>0</v>
      </c>
    </row>
    <row r="1030" spans="2:3" hidden="1">
      <c r="B1030" s="6" t="s">
        <v>383</v>
      </c>
      <c r="C1030" s="6">
        <v>1</v>
      </c>
    </row>
    <row r="1031" spans="2:3" hidden="1">
      <c r="B1031" s="6" t="s">
        <v>384</v>
      </c>
      <c r="C1031" s="6">
        <v>0</v>
      </c>
    </row>
    <row r="1032" spans="2:3" hidden="1">
      <c r="B1032" s="6" t="s">
        <v>385</v>
      </c>
      <c r="C1032" s="6">
        <v>0</v>
      </c>
    </row>
    <row r="1033" spans="2:3" hidden="1">
      <c r="B1033" s="6" t="s">
        <v>386</v>
      </c>
      <c r="C1033" s="6">
        <v>0</v>
      </c>
    </row>
    <row r="1034" spans="2:3" hidden="1">
      <c r="B1034" s="6" t="s">
        <v>387</v>
      </c>
      <c r="C1034" s="6">
        <v>0</v>
      </c>
    </row>
    <row r="1035" spans="2:3" hidden="1">
      <c r="B1035" s="6" t="s">
        <v>388</v>
      </c>
      <c r="C1035" s="6">
        <v>0</v>
      </c>
    </row>
    <row r="1036" spans="2:3" hidden="1">
      <c r="B1036" s="6" t="s">
        <v>389</v>
      </c>
      <c r="C1036" s="6">
        <v>0</v>
      </c>
    </row>
    <row r="1037" spans="2:3" hidden="1">
      <c r="B1037" s="6" t="s">
        <v>390</v>
      </c>
      <c r="C1037" s="6">
        <v>0</v>
      </c>
    </row>
    <row r="1038" spans="2:3" hidden="1">
      <c r="B1038" s="6" t="s">
        <v>391</v>
      </c>
      <c r="C1038" s="6">
        <v>0</v>
      </c>
    </row>
    <row r="1039" spans="2:3" hidden="1">
      <c r="B1039" s="6" t="s">
        <v>392</v>
      </c>
      <c r="C1039" s="6">
        <v>0</v>
      </c>
    </row>
    <row r="1040" spans="2:3" hidden="1">
      <c r="B1040" s="6" t="s">
        <v>393</v>
      </c>
      <c r="C1040" s="6">
        <v>0</v>
      </c>
    </row>
    <row r="1041" spans="2:3" hidden="1">
      <c r="B1041" s="6" t="s">
        <v>394</v>
      </c>
      <c r="C1041" s="6">
        <v>0</v>
      </c>
    </row>
    <row r="1042" spans="2:3" hidden="1">
      <c r="B1042" s="6" t="s">
        <v>395</v>
      </c>
      <c r="C1042" s="6">
        <v>0</v>
      </c>
    </row>
    <row r="1043" spans="2:3" hidden="1">
      <c r="B1043" s="6" t="s">
        <v>396</v>
      </c>
      <c r="C1043" s="6">
        <v>0</v>
      </c>
    </row>
    <row r="1044" spans="2:3" hidden="1">
      <c r="B1044" s="6" t="s">
        <v>397</v>
      </c>
      <c r="C1044" s="6">
        <v>0</v>
      </c>
    </row>
    <row r="1045" spans="2:3" hidden="1">
      <c r="B1045" s="6" t="s">
        <v>398</v>
      </c>
      <c r="C1045" s="6">
        <v>0</v>
      </c>
    </row>
    <row r="1046" spans="2:3" hidden="1">
      <c r="B1046" s="6" t="s">
        <v>399</v>
      </c>
      <c r="C1046" s="6">
        <v>0</v>
      </c>
    </row>
    <row r="1047" spans="2:3" hidden="1">
      <c r="B1047" s="6" t="s">
        <v>400</v>
      </c>
      <c r="C1047" s="6">
        <v>0</v>
      </c>
    </row>
    <row r="1048" spans="2:3" hidden="1">
      <c r="B1048" s="6" t="s">
        <v>401</v>
      </c>
      <c r="C1048" s="6">
        <v>0</v>
      </c>
    </row>
    <row r="1049" spans="2:3" hidden="1">
      <c r="B1049" s="6" t="s">
        <v>402</v>
      </c>
      <c r="C1049" s="6">
        <v>0</v>
      </c>
    </row>
    <row r="1050" spans="2:3" hidden="1">
      <c r="B1050" s="6" t="s">
        <v>403</v>
      </c>
      <c r="C1050" s="6">
        <v>0</v>
      </c>
    </row>
    <row r="1051" spans="2:3" hidden="1">
      <c r="B1051" s="6" t="s">
        <v>404</v>
      </c>
      <c r="C1051" s="6">
        <v>0</v>
      </c>
    </row>
    <row r="1052" spans="2:3" hidden="1">
      <c r="B1052" s="6" t="s">
        <v>405</v>
      </c>
      <c r="C1052" s="6">
        <v>0</v>
      </c>
    </row>
    <row r="1053" spans="2:3" hidden="1">
      <c r="B1053" s="6" t="s">
        <v>406</v>
      </c>
      <c r="C1053" s="6">
        <v>0</v>
      </c>
    </row>
    <row r="1054" spans="2:3" hidden="1">
      <c r="B1054" s="6" t="s">
        <v>407</v>
      </c>
      <c r="C1054" s="6">
        <v>0</v>
      </c>
    </row>
    <row r="1055" spans="2:3" hidden="1">
      <c r="B1055" s="6" t="s">
        <v>408</v>
      </c>
      <c r="C1055" s="6">
        <v>0</v>
      </c>
    </row>
    <row r="1056" spans="2:3" hidden="1">
      <c r="B1056" s="6" t="s">
        <v>409</v>
      </c>
      <c r="C1056" s="6">
        <v>0</v>
      </c>
    </row>
    <row r="1057" spans="2:3" hidden="1">
      <c r="B1057" s="6" t="s">
        <v>410</v>
      </c>
      <c r="C1057" s="6">
        <v>0</v>
      </c>
    </row>
    <row r="1058" spans="2:3" hidden="1">
      <c r="B1058" s="6" t="s">
        <v>411</v>
      </c>
      <c r="C1058" s="6">
        <v>0</v>
      </c>
    </row>
    <row r="1059" spans="2:3" hidden="1">
      <c r="B1059" s="6" t="s">
        <v>412</v>
      </c>
      <c r="C1059" s="6">
        <v>0</v>
      </c>
    </row>
    <row r="1060" spans="2:3" hidden="1">
      <c r="B1060" s="6" t="s">
        <v>413</v>
      </c>
      <c r="C1060" s="6">
        <v>0</v>
      </c>
    </row>
    <row r="1061" spans="2:3" hidden="1">
      <c r="B1061" s="6" t="s">
        <v>414</v>
      </c>
      <c r="C1061" s="6">
        <v>0</v>
      </c>
    </row>
    <row r="1062" spans="2:3" hidden="1">
      <c r="B1062" s="6" t="s">
        <v>415</v>
      </c>
      <c r="C1062" s="6">
        <v>0</v>
      </c>
    </row>
    <row r="1063" spans="2:3" hidden="1">
      <c r="B1063" s="6" t="s">
        <v>416</v>
      </c>
      <c r="C1063" s="6">
        <v>0</v>
      </c>
    </row>
    <row r="1064" spans="2:3" hidden="1">
      <c r="B1064" s="6" t="s">
        <v>417</v>
      </c>
      <c r="C1064" s="6">
        <v>0</v>
      </c>
    </row>
    <row r="1065" spans="2:3" hidden="1">
      <c r="B1065" s="6" t="s">
        <v>418</v>
      </c>
      <c r="C1065" s="6">
        <v>0</v>
      </c>
    </row>
    <row r="1066" spans="2:3" hidden="1">
      <c r="B1066" s="6" t="s">
        <v>419</v>
      </c>
      <c r="C1066" s="6">
        <v>0</v>
      </c>
    </row>
    <row r="1067" spans="2:3" hidden="1">
      <c r="B1067" s="6" t="s">
        <v>420</v>
      </c>
      <c r="C1067" s="6">
        <v>0</v>
      </c>
    </row>
    <row r="1068" spans="2:3" hidden="1">
      <c r="B1068" s="6" t="s">
        <v>421</v>
      </c>
      <c r="C1068" s="6">
        <v>0</v>
      </c>
    </row>
    <row r="1069" spans="2:3" hidden="1">
      <c r="B1069" s="6" t="s">
        <v>422</v>
      </c>
      <c r="C1069" s="6">
        <v>0</v>
      </c>
    </row>
    <row r="1070" spans="2:3" hidden="1">
      <c r="B1070" s="6" t="s">
        <v>423</v>
      </c>
      <c r="C1070" s="6">
        <v>0</v>
      </c>
    </row>
    <row r="1071" spans="2:3" hidden="1">
      <c r="B1071" s="6" t="s">
        <v>424</v>
      </c>
      <c r="C1071" s="6">
        <v>0</v>
      </c>
    </row>
    <row r="1072" spans="2:3" hidden="1">
      <c r="B1072" s="6" t="s">
        <v>425</v>
      </c>
      <c r="C1072" s="6">
        <v>0</v>
      </c>
    </row>
  </sheetData>
  <sheetProtection sheet="1"/>
  <mergeCells count="1">
    <mergeCell ref="B3:F3"/>
  </mergeCells>
  <conditionalFormatting sqref="B69">
    <cfRule type="expression" dxfId="5" priority="9" stopIfTrue="1">
      <formula>MID(#REF!,1,4)="Rent"</formula>
    </cfRule>
  </conditionalFormatting>
  <conditionalFormatting sqref="C29">
    <cfRule type="expression" dxfId="4" priority="5">
      <formula>$F$1="Yes"</formula>
    </cfRule>
  </conditionalFormatting>
  <conditionalFormatting sqref="C12:D28 D29">
    <cfRule type="expression" dxfId="3" priority="6">
      <formula>$F$1="yes"</formula>
    </cfRule>
  </conditionalFormatting>
  <dataValidations count="1">
    <dataValidation type="list" allowBlank="1" showInputMessage="1" showErrorMessage="1" sqref="F1" xr:uid="{AE8B093F-3F3C-4F61-B36A-7433B3193F7C}">
      <formula1>"Yes, 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ignoredErrors>
    <ignoredError sqref="F25:F27"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B2D9D-93A9-44D0-A723-76A15693ED4B}">
  <dimension ref="A1:WVP110"/>
  <sheetViews>
    <sheetView showGridLines="0" topLeftCell="A6" zoomScaleNormal="100" workbookViewId="0">
      <selection activeCell="E6" sqref="E6"/>
    </sheetView>
  </sheetViews>
  <sheetFormatPr defaultColWidth="0" defaultRowHeight="16.8" zeroHeight="1"/>
  <cols>
    <col min="1" max="1" width="3.5" style="6" customWidth="1"/>
    <col min="2" max="2" width="37.59765625" style="6" customWidth="1"/>
    <col min="3" max="3" width="12.5" style="6" customWidth="1"/>
    <col min="4" max="4" width="10.3984375" style="6" customWidth="1"/>
    <col min="5" max="5" width="11" style="6" customWidth="1"/>
    <col min="6" max="7" width="12.59765625" style="6" customWidth="1"/>
    <col min="8" max="8" width="13.69921875" style="6" customWidth="1"/>
    <col min="9" max="9" width="9" style="6" customWidth="1"/>
    <col min="10" max="11" width="9" style="6" hidden="1"/>
    <col min="12" max="12" width="44.19921875" style="6" hidden="1"/>
    <col min="13" max="14" width="9" style="6" hidden="1"/>
    <col min="15" max="257" width="8" style="6" hidden="1"/>
    <col min="258" max="258" width="28.09765625" style="6" hidden="1"/>
    <col min="259" max="259" width="8.09765625" style="6" hidden="1"/>
    <col min="260" max="260" width="9.09765625" style="6" hidden="1"/>
    <col min="261" max="261" width="9.69921875" style="6" hidden="1"/>
    <col min="262" max="262" width="11.09765625" style="6" hidden="1"/>
    <col min="263" max="263" width="10.3984375" style="6" hidden="1"/>
    <col min="264" max="264" width="10.5" style="6" hidden="1"/>
    <col min="265" max="513" width="8" style="6" hidden="1"/>
    <col min="514" max="514" width="28.09765625" style="6" hidden="1"/>
    <col min="515" max="515" width="8.09765625" style="6" hidden="1"/>
    <col min="516" max="516" width="9.09765625" style="6" hidden="1"/>
    <col min="517" max="517" width="9.69921875" style="6" hidden="1"/>
    <col min="518" max="518" width="11.09765625" style="6" hidden="1"/>
    <col min="519" max="519" width="10.3984375" style="6" hidden="1"/>
    <col min="520" max="520" width="10.5" style="6" hidden="1"/>
    <col min="521" max="769" width="8" style="6" hidden="1"/>
    <col min="770" max="770" width="28.09765625" style="6" hidden="1"/>
    <col min="771" max="771" width="8.09765625" style="6" hidden="1"/>
    <col min="772" max="772" width="9.09765625" style="6" hidden="1"/>
    <col min="773" max="773" width="9.69921875" style="6" hidden="1"/>
    <col min="774" max="774" width="11.09765625" style="6" hidden="1"/>
    <col min="775" max="775" width="10.3984375" style="6" hidden="1"/>
    <col min="776" max="776" width="10.5" style="6" hidden="1"/>
    <col min="777" max="1025" width="9" style="6" hidden="1"/>
    <col min="1026" max="1026" width="28.09765625" style="6" hidden="1"/>
    <col min="1027" max="1027" width="8.09765625" style="6" hidden="1"/>
    <col min="1028" max="1028" width="9.09765625" style="6" hidden="1"/>
    <col min="1029" max="1029" width="9.69921875" style="6" hidden="1"/>
    <col min="1030" max="1030" width="11.09765625" style="6" hidden="1"/>
    <col min="1031" max="1031" width="10.3984375" style="6" hidden="1"/>
    <col min="1032" max="1032" width="10.5" style="6" hidden="1"/>
    <col min="1033" max="1281" width="8" style="6" hidden="1"/>
    <col min="1282" max="1282" width="28.09765625" style="6" hidden="1"/>
    <col min="1283" max="1283" width="8.09765625" style="6" hidden="1"/>
    <col min="1284" max="1284" width="9.09765625" style="6" hidden="1"/>
    <col min="1285" max="1285" width="9.69921875" style="6" hidden="1"/>
    <col min="1286" max="1286" width="11.09765625" style="6" hidden="1"/>
    <col min="1287" max="1287" width="10.3984375" style="6" hidden="1"/>
    <col min="1288" max="1288" width="10.5" style="6" hidden="1"/>
    <col min="1289" max="1537" width="8" style="6" hidden="1"/>
    <col min="1538" max="1538" width="28.09765625" style="6" hidden="1"/>
    <col min="1539" max="1539" width="8.09765625" style="6" hidden="1"/>
    <col min="1540" max="1540" width="9.09765625" style="6" hidden="1"/>
    <col min="1541" max="1541" width="9.69921875" style="6" hidden="1"/>
    <col min="1542" max="1542" width="11.09765625" style="6" hidden="1"/>
    <col min="1543" max="1543" width="10.3984375" style="6" hidden="1"/>
    <col min="1544" max="1544" width="10.5" style="6" hidden="1"/>
    <col min="1545" max="1793" width="8" style="6" hidden="1"/>
    <col min="1794" max="1794" width="28.09765625" style="6" hidden="1"/>
    <col min="1795" max="1795" width="8.09765625" style="6" hidden="1"/>
    <col min="1796" max="1796" width="9.09765625" style="6" hidden="1"/>
    <col min="1797" max="1797" width="9.69921875" style="6" hidden="1"/>
    <col min="1798" max="1798" width="11.09765625" style="6" hidden="1"/>
    <col min="1799" max="1799" width="10.3984375" style="6" hidden="1"/>
    <col min="1800" max="1800" width="10.5" style="6" hidden="1"/>
    <col min="1801" max="2049" width="9" style="6" hidden="1"/>
    <col min="2050" max="2050" width="28.09765625" style="6" hidden="1"/>
    <col min="2051" max="2051" width="8.09765625" style="6" hidden="1"/>
    <col min="2052" max="2052" width="9.09765625" style="6" hidden="1"/>
    <col min="2053" max="2053" width="9.69921875" style="6" hidden="1"/>
    <col min="2054" max="2054" width="11.09765625" style="6" hidden="1"/>
    <col min="2055" max="2055" width="10.3984375" style="6" hidden="1"/>
    <col min="2056" max="2056" width="10.5" style="6" hidden="1"/>
    <col min="2057" max="2305" width="8" style="6" hidden="1"/>
    <col min="2306" max="2306" width="28.09765625" style="6" hidden="1"/>
    <col min="2307" max="2307" width="8.09765625" style="6" hidden="1"/>
    <col min="2308" max="2308" width="9.09765625" style="6" hidden="1"/>
    <col min="2309" max="2309" width="9.69921875" style="6" hidden="1"/>
    <col min="2310" max="2310" width="11.09765625" style="6" hidden="1"/>
    <col min="2311" max="2311" width="10.3984375" style="6" hidden="1"/>
    <col min="2312" max="2312" width="10.5" style="6" hidden="1"/>
    <col min="2313" max="2561" width="8" style="6" hidden="1"/>
    <col min="2562" max="2562" width="28.09765625" style="6" hidden="1"/>
    <col min="2563" max="2563" width="8.09765625" style="6" hidden="1"/>
    <col min="2564" max="2564" width="9.09765625" style="6" hidden="1"/>
    <col min="2565" max="2565" width="9.69921875" style="6" hidden="1"/>
    <col min="2566" max="2566" width="11.09765625" style="6" hidden="1"/>
    <col min="2567" max="2567" width="10.3984375" style="6" hidden="1"/>
    <col min="2568" max="2568" width="10.5" style="6" hidden="1"/>
    <col min="2569" max="2817" width="8" style="6" hidden="1"/>
    <col min="2818" max="2818" width="28.09765625" style="6" hidden="1"/>
    <col min="2819" max="2819" width="8.09765625" style="6" hidden="1"/>
    <col min="2820" max="2820" width="9.09765625" style="6" hidden="1"/>
    <col min="2821" max="2821" width="9.69921875" style="6" hidden="1"/>
    <col min="2822" max="2822" width="11.09765625" style="6" hidden="1"/>
    <col min="2823" max="2823" width="10.3984375" style="6" hidden="1"/>
    <col min="2824" max="2824" width="10.5" style="6" hidden="1"/>
    <col min="2825" max="3073" width="9" style="6" hidden="1"/>
    <col min="3074" max="3074" width="28.09765625" style="6" hidden="1"/>
    <col min="3075" max="3075" width="8.09765625" style="6" hidden="1"/>
    <col min="3076" max="3076" width="9.09765625" style="6" hidden="1"/>
    <col min="3077" max="3077" width="9.69921875" style="6" hidden="1"/>
    <col min="3078" max="3078" width="11.09765625" style="6" hidden="1"/>
    <col min="3079" max="3079" width="10.3984375" style="6" hidden="1"/>
    <col min="3080" max="3080" width="10.5" style="6" hidden="1"/>
    <col min="3081" max="3329" width="8" style="6" hidden="1"/>
    <col min="3330" max="3330" width="28.09765625" style="6" hidden="1"/>
    <col min="3331" max="3331" width="8.09765625" style="6" hidden="1"/>
    <col min="3332" max="3332" width="9.09765625" style="6" hidden="1"/>
    <col min="3333" max="3333" width="9.69921875" style="6" hidden="1"/>
    <col min="3334" max="3334" width="11.09765625" style="6" hidden="1"/>
    <col min="3335" max="3335" width="10.3984375" style="6" hidden="1"/>
    <col min="3336" max="3336" width="10.5" style="6" hidden="1"/>
    <col min="3337" max="3585" width="8" style="6" hidden="1"/>
    <col min="3586" max="3586" width="28.09765625" style="6" hidden="1"/>
    <col min="3587" max="3587" width="8.09765625" style="6" hidden="1"/>
    <col min="3588" max="3588" width="9.09765625" style="6" hidden="1"/>
    <col min="3589" max="3589" width="9.69921875" style="6" hidden="1"/>
    <col min="3590" max="3590" width="11.09765625" style="6" hidden="1"/>
    <col min="3591" max="3591" width="10.3984375" style="6" hidden="1"/>
    <col min="3592" max="3592" width="10.5" style="6" hidden="1"/>
    <col min="3593" max="3841" width="8" style="6" hidden="1"/>
    <col min="3842" max="3842" width="28.09765625" style="6" hidden="1"/>
    <col min="3843" max="3843" width="8.09765625" style="6" hidden="1"/>
    <col min="3844" max="3844" width="9.09765625" style="6" hidden="1"/>
    <col min="3845" max="3845" width="9.69921875" style="6" hidden="1"/>
    <col min="3846" max="3846" width="11.09765625" style="6" hidden="1"/>
    <col min="3847" max="3847" width="10.3984375" style="6" hidden="1"/>
    <col min="3848" max="3848" width="10.5" style="6" hidden="1"/>
    <col min="3849" max="4097" width="9" style="6" hidden="1"/>
    <col min="4098" max="4098" width="28.09765625" style="6" hidden="1"/>
    <col min="4099" max="4099" width="8.09765625" style="6" hidden="1"/>
    <col min="4100" max="4100" width="9.09765625" style="6" hidden="1"/>
    <col min="4101" max="4101" width="9.69921875" style="6" hidden="1"/>
    <col min="4102" max="4102" width="11.09765625" style="6" hidden="1"/>
    <col min="4103" max="4103" width="10.3984375" style="6" hidden="1"/>
    <col min="4104" max="4104" width="10.5" style="6" hidden="1"/>
    <col min="4105" max="4353" width="8" style="6" hidden="1"/>
    <col min="4354" max="4354" width="28.09765625" style="6" hidden="1"/>
    <col min="4355" max="4355" width="8.09765625" style="6" hidden="1"/>
    <col min="4356" max="4356" width="9.09765625" style="6" hidden="1"/>
    <col min="4357" max="4357" width="9.69921875" style="6" hidden="1"/>
    <col min="4358" max="4358" width="11.09765625" style="6" hidden="1"/>
    <col min="4359" max="4359" width="10.3984375" style="6" hidden="1"/>
    <col min="4360" max="4360" width="10.5" style="6" hidden="1"/>
    <col min="4361" max="4609" width="8" style="6" hidden="1"/>
    <col min="4610" max="4610" width="28.09765625" style="6" hidden="1"/>
    <col min="4611" max="4611" width="8.09765625" style="6" hidden="1"/>
    <col min="4612" max="4612" width="9.09765625" style="6" hidden="1"/>
    <col min="4613" max="4613" width="9.69921875" style="6" hidden="1"/>
    <col min="4614" max="4614" width="11.09765625" style="6" hidden="1"/>
    <col min="4615" max="4615" width="10.3984375" style="6" hidden="1"/>
    <col min="4616" max="4616" width="10.5" style="6" hidden="1"/>
    <col min="4617" max="4865" width="8" style="6" hidden="1"/>
    <col min="4866" max="4866" width="28.09765625" style="6" hidden="1"/>
    <col min="4867" max="4867" width="8.09765625" style="6" hidden="1"/>
    <col min="4868" max="4868" width="9.09765625" style="6" hidden="1"/>
    <col min="4869" max="4869" width="9.69921875" style="6" hidden="1"/>
    <col min="4870" max="4870" width="11.09765625" style="6" hidden="1"/>
    <col min="4871" max="4871" width="10.3984375" style="6" hidden="1"/>
    <col min="4872" max="4872" width="10.5" style="6" hidden="1"/>
    <col min="4873" max="5121" width="9" style="6" hidden="1"/>
    <col min="5122" max="5122" width="28.09765625" style="6" hidden="1"/>
    <col min="5123" max="5123" width="8.09765625" style="6" hidden="1"/>
    <col min="5124" max="5124" width="9.09765625" style="6" hidden="1"/>
    <col min="5125" max="5125" width="9.69921875" style="6" hidden="1"/>
    <col min="5126" max="5126" width="11.09765625" style="6" hidden="1"/>
    <col min="5127" max="5127" width="10.3984375" style="6" hidden="1"/>
    <col min="5128" max="5128" width="10.5" style="6" hidden="1"/>
    <col min="5129" max="5377" width="8" style="6" hidden="1"/>
    <col min="5378" max="5378" width="28.09765625" style="6" hidden="1"/>
    <col min="5379" max="5379" width="8.09765625" style="6" hidden="1"/>
    <col min="5380" max="5380" width="9.09765625" style="6" hidden="1"/>
    <col min="5381" max="5381" width="9.69921875" style="6" hidden="1"/>
    <col min="5382" max="5382" width="11.09765625" style="6" hidden="1"/>
    <col min="5383" max="5383" width="10.3984375" style="6" hidden="1"/>
    <col min="5384" max="5384" width="10.5" style="6" hidden="1"/>
    <col min="5385" max="5633" width="8" style="6" hidden="1"/>
    <col min="5634" max="5634" width="28.09765625" style="6" hidden="1"/>
    <col min="5635" max="5635" width="8.09765625" style="6" hidden="1"/>
    <col min="5636" max="5636" width="9.09765625" style="6" hidden="1"/>
    <col min="5637" max="5637" width="9.69921875" style="6" hidden="1"/>
    <col min="5638" max="5638" width="11.09765625" style="6" hidden="1"/>
    <col min="5639" max="5639" width="10.3984375" style="6" hidden="1"/>
    <col min="5640" max="5640" width="10.5" style="6" hidden="1"/>
    <col min="5641" max="5889" width="8" style="6" hidden="1"/>
    <col min="5890" max="5890" width="28.09765625" style="6" hidden="1"/>
    <col min="5891" max="5891" width="8.09765625" style="6" hidden="1"/>
    <col min="5892" max="5892" width="9.09765625" style="6" hidden="1"/>
    <col min="5893" max="5893" width="9.69921875" style="6" hidden="1"/>
    <col min="5894" max="5894" width="11.09765625" style="6" hidden="1"/>
    <col min="5895" max="5895" width="10.3984375" style="6" hidden="1"/>
    <col min="5896" max="5896" width="10.5" style="6" hidden="1"/>
    <col min="5897" max="6145" width="9" style="6" hidden="1"/>
    <col min="6146" max="6146" width="28.09765625" style="6" hidden="1"/>
    <col min="6147" max="6147" width="8.09765625" style="6" hidden="1"/>
    <col min="6148" max="6148" width="9.09765625" style="6" hidden="1"/>
    <col min="6149" max="6149" width="9.69921875" style="6" hidden="1"/>
    <col min="6150" max="6150" width="11.09765625" style="6" hidden="1"/>
    <col min="6151" max="6151" width="10.3984375" style="6" hidden="1"/>
    <col min="6152" max="6152" width="10.5" style="6" hidden="1"/>
    <col min="6153" max="6401" width="8" style="6" hidden="1"/>
    <col min="6402" max="6402" width="28.09765625" style="6" hidden="1"/>
    <col min="6403" max="6403" width="8.09765625" style="6" hidden="1"/>
    <col min="6404" max="6404" width="9.09765625" style="6" hidden="1"/>
    <col min="6405" max="6405" width="9.69921875" style="6" hidden="1"/>
    <col min="6406" max="6406" width="11.09765625" style="6" hidden="1"/>
    <col min="6407" max="6407" width="10.3984375" style="6" hidden="1"/>
    <col min="6408" max="6408" width="10.5" style="6" hidden="1"/>
    <col min="6409" max="6657" width="8" style="6" hidden="1"/>
    <col min="6658" max="6658" width="28.09765625" style="6" hidden="1"/>
    <col min="6659" max="6659" width="8.09765625" style="6" hidden="1"/>
    <col min="6660" max="6660" width="9.09765625" style="6" hidden="1"/>
    <col min="6661" max="6661" width="9.69921875" style="6" hidden="1"/>
    <col min="6662" max="6662" width="11.09765625" style="6" hidden="1"/>
    <col min="6663" max="6663" width="10.3984375" style="6" hidden="1"/>
    <col min="6664" max="6664" width="10.5" style="6" hidden="1"/>
    <col min="6665" max="6913" width="8" style="6" hidden="1"/>
    <col min="6914" max="6914" width="28.09765625" style="6" hidden="1"/>
    <col min="6915" max="6915" width="8.09765625" style="6" hidden="1"/>
    <col min="6916" max="6916" width="9.09765625" style="6" hidden="1"/>
    <col min="6917" max="6917" width="9.69921875" style="6" hidden="1"/>
    <col min="6918" max="6918" width="11.09765625" style="6" hidden="1"/>
    <col min="6919" max="6919" width="10.3984375" style="6" hidden="1"/>
    <col min="6920" max="6920" width="10.5" style="6" hidden="1"/>
    <col min="6921" max="7169" width="9" style="6" hidden="1"/>
    <col min="7170" max="7170" width="28.09765625" style="6" hidden="1"/>
    <col min="7171" max="7171" width="8.09765625" style="6" hidden="1"/>
    <col min="7172" max="7172" width="9.09765625" style="6" hidden="1"/>
    <col min="7173" max="7173" width="9.69921875" style="6" hidden="1"/>
    <col min="7174" max="7174" width="11.09765625" style="6" hidden="1"/>
    <col min="7175" max="7175" width="10.3984375" style="6" hidden="1"/>
    <col min="7176" max="7176" width="10.5" style="6" hidden="1"/>
    <col min="7177" max="7425" width="8" style="6" hidden="1"/>
    <col min="7426" max="7426" width="28.09765625" style="6" hidden="1"/>
    <col min="7427" max="7427" width="8.09765625" style="6" hidden="1"/>
    <col min="7428" max="7428" width="9.09765625" style="6" hidden="1"/>
    <col min="7429" max="7429" width="9.69921875" style="6" hidden="1"/>
    <col min="7430" max="7430" width="11.09765625" style="6" hidden="1"/>
    <col min="7431" max="7431" width="10.3984375" style="6" hidden="1"/>
    <col min="7432" max="7432" width="10.5" style="6" hidden="1"/>
    <col min="7433" max="7681" width="8" style="6" hidden="1"/>
    <col min="7682" max="7682" width="28.09765625" style="6" hidden="1"/>
    <col min="7683" max="7683" width="8.09765625" style="6" hidden="1"/>
    <col min="7684" max="7684" width="9.09765625" style="6" hidden="1"/>
    <col min="7685" max="7685" width="9.69921875" style="6" hidden="1"/>
    <col min="7686" max="7686" width="11.09765625" style="6" hidden="1"/>
    <col min="7687" max="7687" width="10.3984375" style="6" hidden="1"/>
    <col min="7688" max="7688" width="10.5" style="6" hidden="1"/>
    <col min="7689" max="7937" width="8" style="6" hidden="1"/>
    <col min="7938" max="7938" width="28.09765625" style="6" hidden="1"/>
    <col min="7939" max="7939" width="8.09765625" style="6" hidden="1"/>
    <col min="7940" max="7940" width="9.09765625" style="6" hidden="1"/>
    <col min="7941" max="7941" width="9.69921875" style="6" hidden="1"/>
    <col min="7942" max="7942" width="11.09765625" style="6" hidden="1"/>
    <col min="7943" max="7943" width="10.3984375" style="6" hidden="1"/>
    <col min="7944" max="7944" width="10.5" style="6" hidden="1"/>
    <col min="7945" max="8193" width="9" style="6" hidden="1"/>
    <col min="8194" max="8194" width="28.09765625" style="6" hidden="1"/>
    <col min="8195" max="8195" width="8.09765625" style="6" hidden="1"/>
    <col min="8196" max="8196" width="9.09765625" style="6" hidden="1"/>
    <col min="8197" max="8197" width="9.69921875" style="6" hidden="1"/>
    <col min="8198" max="8198" width="11.09765625" style="6" hidden="1"/>
    <col min="8199" max="8199" width="10.3984375" style="6" hidden="1"/>
    <col min="8200" max="8200" width="10.5" style="6" hidden="1"/>
    <col min="8201" max="8449" width="8" style="6" hidden="1"/>
    <col min="8450" max="8450" width="28.09765625" style="6" hidden="1"/>
    <col min="8451" max="8451" width="8.09765625" style="6" hidden="1"/>
    <col min="8452" max="8452" width="9.09765625" style="6" hidden="1"/>
    <col min="8453" max="8453" width="9.69921875" style="6" hidden="1"/>
    <col min="8454" max="8454" width="11.09765625" style="6" hidden="1"/>
    <col min="8455" max="8455" width="10.3984375" style="6" hidden="1"/>
    <col min="8456" max="8456" width="10.5" style="6" hidden="1"/>
    <col min="8457" max="8705" width="8" style="6" hidden="1"/>
    <col min="8706" max="8706" width="28.09765625" style="6" hidden="1"/>
    <col min="8707" max="8707" width="8.09765625" style="6" hidden="1"/>
    <col min="8708" max="8708" width="9.09765625" style="6" hidden="1"/>
    <col min="8709" max="8709" width="9.69921875" style="6" hidden="1"/>
    <col min="8710" max="8710" width="11.09765625" style="6" hidden="1"/>
    <col min="8711" max="8711" width="10.3984375" style="6" hidden="1"/>
    <col min="8712" max="8712" width="10.5" style="6" hidden="1"/>
    <col min="8713" max="8961" width="8" style="6" hidden="1"/>
    <col min="8962" max="8962" width="28.09765625" style="6" hidden="1"/>
    <col min="8963" max="8963" width="8.09765625" style="6" hidden="1"/>
    <col min="8964" max="8964" width="9.09765625" style="6" hidden="1"/>
    <col min="8965" max="8965" width="9.69921875" style="6" hidden="1"/>
    <col min="8966" max="8966" width="11.09765625" style="6" hidden="1"/>
    <col min="8967" max="8967" width="10.3984375" style="6" hidden="1"/>
    <col min="8968" max="8968" width="10.5" style="6" hidden="1"/>
    <col min="8969" max="9217" width="9" style="6" hidden="1"/>
    <col min="9218" max="9218" width="28.09765625" style="6" hidden="1"/>
    <col min="9219" max="9219" width="8.09765625" style="6" hidden="1"/>
    <col min="9220" max="9220" width="9.09765625" style="6" hidden="1"/>
    <col min="9221" max="9221" width="9.69921875" style="6" hidden="1"/>
    <col min="9222" max="9222" width="11.09765625" style="6" hidden="1"/>
    <col min="9223" max="9223" width="10.3984375" style="6" hidden="1"/>
    <col min="9224" max="9224" width="10.5" style="6" hidden="1"/>
    <col min="9225" max="9473" width="8" style="6" hidden="1"/>
    <col min="9474" max="9474" width="28.09765625" style="6" hidden="1"/>
    <col min="9475" max="9475" width="8.09765625" style="6" hidden="1"/>
    <col min="9476" max="9476" width="9.09765625" style="6" hidden="1"/>
    <col min="9477" max="9477" width="9.69921875" style="6" hidden="1"/>
    <col min="9478" max="9478" width="11.09765625" style="6" hidden="1"/>
    <col min="9479" max="9479" width="10.3984375" style="6" hidden="1"/>
    <col min="9480" max="9480" width="10.5" style="6" hidden="1"/>
    <col min="9481" max="9729" width="8" style="6" hidden="1"/>
    <col min="9730" max="9730" width="28.09765625" style="6" hidden="1"/>
    <col min="9731" max="9731" width="8.09765625" style="6" hidden="1"/>
    <col min="9732" max="9732" width="9.09765625" style="6" hidden="1"/>
    <col min="9733" max="9733" width="9.69921875" style="6" hidden="1"/>
    <col min="9734" max="9734" width="11.09765625" style="6" hidden="1"/>
    <col min="9735" max="9735" width="10.3984375" style="6" hidden="1"/>
    <col min="9736" max="9736" width="10.5" style="6" hidden="1"/>
    <col min="9737" max="9985" width="8" style="6" hidden="1"/>
    <col min="9986" max="9986" width="28.09765625" style="6" hidden="1"/>
    <col min="9987" max="9987" width="8.09765625" style="6" hidden="1"/>
    <col min="9988" max="9988" width="9.09765625" style="6" hidden="1"/>
    <col min="9989" max="9989" width="9.69921875" style="6" hidden="1"/>
    <col min="9990" max="9990" width="11.09765625" style="6" hidden="1"/>
    <col min="9991" max="9991" width="10.3984375" style="6" hidden="1"/>
    <col min="9992" max="9992" width="10.5" style="6" hidden="1"/>
    <col min="9993" max="10241" width="9" style="6" hidden="1"/>
    <col min="10242" max="10242" width="28.09765625" style="6" hidden="1"/>
    <col min="10243" max="10243" width="8.09765625" style="6" hidden="1"/>
    <col min="10244" max="10244" width="9.09765625" style="6" hidden="1"/>
    <col min="10245" max="10245" width="9.69921875" style="6" hidden="1"/>
    <col min="10246" max="10246" width="11.09765625" style="6" hidden="1"/>
    <col min="10247" max="10247" width="10.3984375" style="6" hidden="1"/>
    <col min="10248" max="10248" width="10.5" style="6" hidden="1"/>
    <col min="10249" max="10497" width="8" style="6" hidden="1"/>
    <col min="10498" max="10498" width="28.09765625" style="6" hidden="1"/>
    <col min="10499" max="10499" width="8.09765625" style="6" hidden="1"/>
    <col min="10500" max="10500" width="9.09765625" style="6" hidden="1"/>
    <col min="10501" max="10501" width="9.69921875" style="6" hidden="1"/>
    <col min="10502" max="10502" width="11.09765625" style="6" hidden="1"/>
    <col min="10503" max="10503" width="10.3984375" style="6" hidden="1"/>
    <col min="10504" max="10504" width="10.5" style="6" hidden="1"/>
    <col min="10505" max="10753" width="8" style="6" hidden="1"/>
    <col min="10754" max="10754" width="28.09765625" style="6" hidden="1"/>
    <col min="10755" max="10755" width="8.09765625" style="6" hidden="1"/>
    <col min="10756" max="10756" width="9.09765625" style="6" hidden="1"/>
    <col min="10757" max="10757" width="9.69921875" style="6" hidden="1"/>
    <col min="10758" max="10758" width="11.09765625" style="6" hidden="1"/>
    <col min="10759" max="10759" width="10.3984375" style="6" hidden="1"/>
    <col min="10760" max="10760" width="10.5" style="6" hidden="1"/>
    <col min="10761" max="11009" width="8" style="6" hidden="1"/>
    <col min="11010" max="11010" width="28.09765625" style="6" hidden="1"/>
    <col min="11011" max="11011" width="8.09765625" style="6" hidden="1"/>
    <col min="11012" max="11012" width="9.09765625" style="6" hidden="1"/>
    <col min="11013" max="11013" width="9.69921875" style="6" hidden="1"/>
    <col min="11014" max="11014" width="11.09765625" style="6" hidden="1"/>
    <col min="11015" max="11015" width="10.3984375" style="6" hidden="1"/>
    <col min="11016" max="11016" width="10.5" style="6" hidden="1"/>
    <col min="11017" max="11265" width="9" style="6" hidden="1"/>
    <col min="11266" max="11266" width="28.09765625" style="6" hidden="1"/>
    <col min="11267" max="11267" width="8.09765625" style="6" hidden="1"/>
    <col min="11268" max="11268" width="9.09765625" style="6" hidden="1"/>
    <col min="11269" max="11269" width="9.69921875" style="6" hidden="1"/>
    <col min="11270" max="11270" width="11.09765625" style="6" hidden="1"/>
    <col min="11271" max="11271" width="10.3984375" style="6" hidden="1"/>
    <col min="11272" max="11272" width="10.5" style="6" hidden="1"/>
    <col min="11273" max="11521" width="8" style="6" hidden="1"/>
    <col min="11522" max="11522" width="28.09765625" style="6" hidden="1"/>
    <col min="11523" max="11523" width="8.09765625" style="6" hidden="1"/>
    <col min="11524" max="11524" width="9.09765625" style="6" hidden="1"/>
    <col min="11525" max="11525" width="9.69921875" style="6" hidden="1"/>
    <col min="11526" max="11526" width="11.09765625" style="6" hidden="1"/>
    <col min="11527" max="11527" width="10.3984375" style="6" hidden="1"/>
    <col min="11528" max="11528" width="10.5" style="6" hidden="1"/>
    <col min="11529" max="11777" width="8" style="6" hidden="1"/>
    <col min="11778" max="11778" width="28.09765625" style="6" hidden="1"/>
    <col min="11779" max="11779" width="8.09765625" style="6" hidden="1"/>
    <col min="11780" max="11780" width="9.09765625" style="6" hidden="1"/>
    <col min="11781" max="11781" width="9.69921875" style="6" hidden="1"/>
    <col min="11782" max="11782" width="11.09765625" style="6" hidden="1"/>
    <col min="11783" max="11783" width="10.3984375" style="6" hidden="1"/>
    <col min="11784" max="11784" width="10.5" style="6" hidden="1"/>
    <col min="11785" max="12033" width="8" style="6" hidden="1"/>
    <col min="12034" max="12034" width="28.09765625" style="6" hidden="1"/>
    <col min="12035" max="12035" width="8.09765625" style="6" hidden="1"/>
    <col min="12036" max="12036" width="9.09765625" style="6" hidden="1"/>
    <col min="12037" max="12037" width="9.69921875" style="6" hidden="1"/>
    <col min="12038" max="12038" width="11.09765625" style="6" hidden="1"/>
    <col min="12039" max="12039" width="10.3984375" style="6" hidden="1"/>
    <col min="12040" max="12040" width="10.5" style="6" hidden="1"/>
    <col min="12041" max="12289" width="9" style="6" hidden="1"/>
    <col min="12290" max="12290" width="28.09765625" style="6" hidden="1"/>
    <col min="12291" max="12291" width="8.09765625" style="6" hidden="1"/>
    <col min="12292" max="12292" width="9.09765625" style="6" hidden="1"/>
    <col min="12293" max="12293" width="9.69921875" style="6" hidden="1"/>
    <col min="12294" max="12294" width="11.09765625" style="6" hidden="1"/>
    <col min="12295" max="12295" width="10.3984375" style="6" hidden="1"/>
    <col min="12296" max="12296" width="10.5" style="6" hidden="1"/>
    <col min="12297" max="12545" width="8" style="6" hidden="1"/>
    <col min="12546" max="12546" width="28.09765625" style="6" hidden="1"/>
    <col min="12547" max="12547" width="8.09765625" style="6" hidden="1"/>
    <col min="12548" max="12548" width="9.09765625" style="6" hidden="1"/>
    <col min="12549" max="12549" width="9.69921875" style="6" hidden="1"/>
    <col min="12550" max="12550" width="11.09765625" style="6" hidden="1"/>
    <col min="12551" max="12551" width="10.3984375" style="6" hidden="1"/>
    <col min="12552" max="12552" width="10.5" style="6" hidden="1"/>
    <col min="12553" max="12801" width="8" style="6" hidden="1"/>
    <col min="12802" max="12802" width="28.09765625" style="6" hidden="1"/>
    <col min="12803" max="12803" width="8.09765625" style="6" hidden="1"/>
    <col min="12804" max="12804" width="9.09765625" style="6" hidden="1"/>
    <col min="12805" max="12805" width="9.69921875" style="6" hidden="1"/>
    <col min="12806" max="12806" width="11.09765625" style="6" hidden="1"/>
    <col min="12807" max="12807" width="10.3984375" style="6" hidden="1"/>
    <col min="12808" max="12808" width="10.5" style="6" hidden="1"/>
    <col min="12809" max="13057" width="8" style="6" hidden="1"/>
    <col min="13058" max="13058" width="28.09765625" style="6" hidden="1"/>
    <col min="13059" max="13059" width="8.09765625" style="6" hidden="1"/>
    <col min="13060" max="13060" width="9.09765625" style="6" hidden="1"/>
    <col min="13061" max="13061" width="9.69921875" style="6" hidden="1"/>
    <col min="13062" max="13062" width="11.09765625" style="6" hidden="1"/>
    <col min="13063" max="13063" width="10.3984375" style="6" hidden="1"/>
    <col min="13064" max="13064" width="10.5" style="6" hidden="1"/>
    <col min="13065" max="13313" width="9" style="6" hidden="1"/>
    <col min="13314" max="13314" width="28.09765625" style="6" hidden="1"/>
    <col min="13315" max="13315" width="8.09765625" style="6" hidden="1"/>
    <col min="13316" max="13316" width="9.09765625" style="6" hidden="1"/>
    <col min="13317" max="13317" width="9.69921875" style="6" hidden="1"/>
    <col min="13318" max="13318" width="11.09765625" style="6" hidden="1"/>
    <col min="13319" max="13319" width="10.3984375" style="6" hidden="1"/>
    <col min="13320" max="13320" width="10.5" style="6" hidden="1"/>
    <col min="13321" max="13569" width="8" style="6" hidden="1"/>
    <col min="13570" max="13570" width="28.09765625" style="6" hidden="1"/>
    <col min="13571" max="13571" width="8.09765625" style="6" hidden="1"/>
    <col min="13572" max="13572" width="9.09765625" style="6" hidden="1"/>
    <col min="13573" max="13573" width="9.69921875" style="6" hidden="1"/>
    <col min="13574" max="13574" width="11.09765625" style="6" hidden="1"/>
    <col min="13575" max="13575" width="10.3984375" style="6" hidden="1"/>
    <col min="13576" max="13576" width="10.5" style="6" hidden="1"/>
    <col min="13577" max="13825" width="8" style="6" hidden="1"/>
    <col min="13826" max="13826" width="28.09765625" style="6" hidden="1"/>
    <col min="13827" max="13827" width="8.09765625" style="6" hidden="1"/>
    <col min="13828" max="13828" width="9.09765625" style="6" hidden="1"/>
    <col min="13829" max="13829" width="9.69921875" style="6" hidden="1"/>
    <col min="13830" max="13830" width="11.09765625" style="6" hidden="1"/>
    <col min="13831" max="13831" width="10.3984375" style="6" hidden="1"/>
    <col min="13832" max="13832" width="10.5" style="6" hidden="1"/>
    <col min="13833" max="14081" width="8" style="6" hidden="1"/>
    <col min="14082" max="14082" width="28.09765625" style="6" hidden="1"/>
    <col min="14083" max="14083" width="8.09765625" style="6" hidden="1"/>
    <col min="14084" max="14084" width="9.09765625" style="6" hidden="1"/>
    <col min="14085" max="14085" width="9.69921875" style="6" hidden="1"/>
    <col min="14086" max="14086" width="11.09765625" style="6" hidden="1"/>
    <col min="14087" max="14087" width="10.3984375" style="6" hidden="1"/>
    <col min="14088" max="14088" width="10.5" style="6" hidden="1"/>
    <col min="14089" max="14337" width="9" style="6" hidden="1"/>
    <col min="14338" max="14338" width="28.09765625" style="6" hidden="1"/>
    <col min="14339" max="14339" width="8.09765625" style="6" hidden="1"/>
    <col min="14340" max="14340" width="9.09765625" style="6" hidden="1"/>
    <col min="14341" max="14341" width="9.69921875" style="6" hidden="1"/>
    <col min="14342" max="14342" width="11.09765625" style="6" hidden="1"/>
    <col min="14343" max="14343" width="10.3984375" style="6" hidden="1"/>
    <col min="14344" max="14344" width="10.5" style="6" hidden="1"/>
    <col min="14345" max="14593" width="8" style="6" hidden="1"/>
    <col min="14594" max="14594" width="28.09765625" style="6" hidden="1"/>
    <col min="14595" max="14595" width="8.09765625" style="6" hidden="1"/>
    <col min="14596" max="14596" width="9.09765625" style="6" hidden="1"/>
    <col min="14597" max="14597" width="9.69921875" style="6" hidden="1"/>
    <col min="14598" max="14598" width="11.09765625" style="6" hidden="1"/>
    <col min="14599" max="14599" width="10.3984375" style="6" hidden="1"/>
    <col min="14600" max="14600" width="10.5" style="6" hidden="1"/>
    <col min="14601" max="14849" width="8" style="6" hidden="1"/>
    <col min="14850" max="14850" width="28.09765625" style="6" hidden="1"/>
    <col min="14851" max="14851" width="8.09765625" style="6" hidden="1"/>
    <col min="14852" max="14852" width="9.09765625" style="6" hidden="1"/>
    <col min="14853" max="14853" width="9.69921875" style="6" hidden="1"/>
    <col min="14854" max="14854" width="11.09765625" style="6" hidden="1"/>
    <col min="14855" max="14855" width="10.3984375" style="6" hidden="1"/>
    <col min="14856" max="14856" width="10.5" style="6" hidden="1"/>
    <col min="14857" max="15105" width="8" style="6" hidden="1"/>
    <col min="15106" max="15106" width="28.09765625" style="6" hidden="1"/>
    <col min="15107" max="15107" width="8.09765625" style="6" hidden="1"/>
    <col min="15108" max="15108" width="9.09765625" style="6" hidden="1"/>
    <col min="15109" max="15109" width="9.69921875" style="6" hidden="1"/>
    <col min="15110" max="15110" width="11.09765625" style="6" hidden="1"/>
    <col min="15111" max="15111" width="10.3984375" style="6" hidden="1"/>
    <col min="15112" max="15112" width="10.5" style="6" hidden="1"/>
    <col min="15113" max="15361" width="9" style="6" hidden="1"/>
    <col min="15362" max="15362" width="28.09765625" style="6" hidden="1"/>
    <col min="15363" max="15363" width="8.09765625" style="6" hidden="1"/>
    <col min="15364" max="15364" width="9.09765625" style="6" hidden="1"/>
    <col min="15365" max="15365" width="9.69921875" style="6" hidden="1"/>
    <col min="15366" max="15366" width="11.09765625" style="6" hidden="1"/>
    <col min="15367" max="15367" width="10.3984375" style="6" hidden="1"/>
    <col min="15368" max="15368" width="10.5" style="6" hidden="1"/>
    <col min="15369" max="15617" width="8" style="6" hidden="1"/>
    <col min="15618" max="15618" width="28.09765625" style="6" hidden="1"/>
    <col min="15619" max="15619" width="8.09765625" style="6" hidden="1"/>
    <col min="15620" max="15620" width="9.09765625" style="6" hidden="1"/>
    <col min="15621" max="15621" width="9.69921875" style="6" hidden="1"/>
    <col min="15622" max="15622" width="11.09765625" style="6" hidden="1"/>
    <col min="15623" max="15623" width="10.3984375" style="6" hidden="1"/>
    <col min="15624" max="15624" width="10.5" style="6" hidden="1"/>
    <col min="15625" max="15873" width="8" style="6" hidden="1"/>
    <col min="15874" max="15874" width="28.09765625" style="6" hidden="1"/>
    <col min="15875" max="15875" width="8.09765625" style="6" hidden="1"/>
    <col min="15876" max="15876" width="9.09765625" style="6" hidden="1"/>
    <col min="15877" max="15877" width="9.69921875" style="6" hidden="1"/>
    <col min="15878" max="15878" width="11.09765625" style="6" hidden="1"/>
    <col min="15879" max="15879" width="10.3984375" style="6" hidden="1"/>
    <col min="15880" max="15880" width="10.5" style="6" hidden="1"/>
    <col min="15881" max="16129" width="8" style="6" hidden="1"/>
    <col min="16130" max="16130" width="28.09765625" style="6" hidden="1"/>
    <col min="16131" max="16131" width="8.09765625" style="6" hidden="1"/>
    <col min="16132" max="16132" width="9.09765625" style="6" hidden="1"/>
    <col min="16133" max="16133" width="9.69921875" style="6" hidden="1"/>
    <col min="16134" max="16134" width="11.09765625" style="6" hidden="1"/>
    <col min="16135" max="16135" width="10.3984375" style="6" hidden="1"/>
    <col min="16136" max="16136" width="10.5" style="6" hidden="1"/>
    <col min="16137" max="16384" width="9" style="6" hidden="1"/>
  </cols>
  <sheetData>
    <row r="1" spans="2:13">
      <c r="B1" s="6" t="s">
        <v>48</v>
      </c>
      <c r="F1" s="7" t="s">
        <v>49</v>
      </c>
    </row>
    <row r="2" spans="2:13" ht="6.75" customHeight="1" thickBot="1"/>
    <row r="3" spans="2:13" ht="20.399999999999999">
      <c r="B3" s="195" t="s">
        <v>489</v>
      </c>
      <c r="C3" s="196"/>
      <c r="D3" s="196"/>
      <c r="E3" s="196"/>
      <c r="F3" s="197"/>
      <c r="G3" s="26"/>
      <c r="H3" s="45"/>
    </row>
    <row r="4" spans="2:13" ht="6" customHeight="1">
      <c r="B4" s="9"/>
      <c r="C4" s="16"/>
      <c r="E4" s="16"/>
      <c r="F4" s="22"/>
      <c r="G4" s="26"/>
      <c r="H4" s="26"/>
    </row>
    <row r="5" spans="2:13">
      <c r="B5" s="124" t="s">
        <v>483</v>
      </c>
      <c r="C5" s="125" t="s">
        <v>10</v>
      </c>
      <c r="D5" s="125" t="s">
        <v>16</v>
      </c>
      <c r="E5" s="126" t="s">
        <v>50</v>
      </c>
      <c r="F5" s="47" t="s">
        <v>51</v>
      </c>
      <c r="G5" s="46"/>
      <c r="H5" s="46"/>
    </row>
    <row r="6" spans="2:13">
      <c r="B6" s="12" t="s">
        <v>52</v>
      </c>
      <c r="C6" s="13" t="s">
        <v>53</v>
      </c>
      <c r="D6" s="118">
        <f>Input!$I$5</f>
        <v>105</v>
      </c>
      <c r="E6" s="154">
        <f>Input!$I$6</f>
        <v>4.55</v>
      </c>
      <c r="F6" s="117">
        <f>D6*E6</f>
        <v>477.75</v>
      </c>
      <c r="G6" s="16"/>
      <c r="H6" s="16"/>
    </row>
    <row r="7" spans="2:13">
      <c r="B7" s="12" t="s">
        <v>54</v>
      </c>
      <c r="C7" s="119"/>
      <c r="D7" s="119">
        <v>0</v>
      </c>
      <c r="E7" s="120">
        <v>0</v>
      </c>
      <c r="F7" s="18">
        <f>D7*E7</f>
        <v>0</v>
      </c>
      <c r="G7" s="16"/>
      <c r="H7" s="16"/>
    </row>
    <row r="8" spans="2:13">
      <c r="B8" s="19" t="s">
        <v>55</v>
      </c>
      <c r="C8" s="16"/>
      <c r="D8" s="138"/>
      <c r="E8" s="16"/>
      <c r="F8" s="24">
        <v>0</v>
      </c>
      <c r="G8" s="16"/>
      <c r="H8" s="16"/>
    </row>
    <row r="9" spans="2:13">
      <c r="B9" s="19" t="s">
        <v>56</v>
      </c>
      <c r="C9" s="16"/>
      <c r="D9" s="138"/>
      <c r="E9" s="16"/>
      <c r="F9" s="153">
        <v>0</v>
      </c>
      <c r="G9" s="16"/>
      <c r="H9" s="16"/>
    </row>
    <row r="10" spans="2:13">
      <c r="B10" s="131" t="s">
        <v>481</v>
      </c>
      <c r="C10" s="10"/>
      <c r="D10" s="27"/>
      <c r="E10" s="27"/>
      <c r="F10" s="132">
        <f>SUM(F6:F9)</f>
        <v>477.75</v>
      </c>
      <c r="G10" s="46"/>
      <c r="H10" s="48"/>
    </row>
    <row r="11" spans="2:13" ht="6" customHeight="1">
      <c r="B11" s="15"/>
      <c r="C11" s="16"/>
      <c r="D11" s="17"/>
      <c r="E11" s="16"/>
      <c r="F11" s="18"/>
      <c r="G11" s="16"/>
      <c r="H11" s="16"/>
    </row>
    <row r="12" spans="2:13">
      <c r="B12" s="127" t="s">
        <v>476</v>
      </c>
      <c r="C12" s="155" t="s">
        <v>58</v>
      </c>
      <c r="D12" s="155" t="s">
        <v>50</v>
      </c>
      <c r="E12" s="16"/>
      <c r="F12" s="18"/>
      <c r="G12" s="16"/>
      <c r="H12" s="16"/>
    </row>
    <row r="13" spans="2:13">
      <c r="B13" s="19" t="s">
        <v>36</v>
      </c>
      <c r="C13" s="157">
        <f>Input!$I$10</f>
        <v>90000</v>
      </c>
      <c r="D13" s="122">
        <f>Input!$I$26</f>
        <v>90</v>
      </c>
      <c r="F13" s="18">
        <f>D13*C13/Input!I9</f>
        <v>10.8</v>
      </c>
      <c r="G13" s="16"/>
      <c r="M13" s="16"/>
    </row>
    <row r="14" spans="2:13">
      <c r="B14" s="19" t="s">
        <v>59</v>
      </c>
      <c r="C14" s="121"/>
      <c r="D14" s="122"/>
      <c r="E14" s="53"/>
      <c r="F14" s="18">
        <f>SUM(E15:E18)</f>
        <v>90.694999999999993</v>
      </c>
      <c r="G14" s="16"/>
      <c r="H14" s="16"/>
    </row>
    <row r="15" spans="2:13">
      <c r="B15" s="20" t="s">
        <v>60</v>
      </c>
      <c r="C15" s="121">
        <f>IF(Input!I11&gt;0,Input!I11,Input!I12)</f>
        <v>90</v>
      </c>
      <c r="D15" s="122">
        <f>IF(Input!I12&gt;0,Input!D22,Input!D21)</f>
        <v>0.6</v>
      </c>
      <c r="E15" s="49">
        <f>C15*D15</f>
        <v>54</v>
      </c>
      <c r="F15" s="18"/>
      <c r="G15" s="16"/>
      <c r="H15" s="16"/>
    </row>
    <row r="16" spans="2:13">
      <c r="B16" s="20" t="s">
        <v>61</v>
      </c>
      <c r="C16" s="121">
        <f>Input!I13</f>
        <v>36</v>
      </c>
      <c r="D16" s="122">
        <f>IF(Input!I23&gt;0,Input!I23,Input!D23)</f>
        <v>0.62</v>
      </c>
      <c r="E16" s="49">
        <f>C16*D16</f>
        <v>22.32</v>
      </c>
      <c r="F16" s="18"/>
      <c r="G16" s="16"/>
      <c r="H16" s="16"/>
    </row>
    <row r="17" spans="2:8">
      <c r="B17" s="20" t="s">
        <v>24</v>
      </c>
      <c r="C17" s="121">
        <f>Input!I14</f>
        <v>25</v>
      </c>
      <c r="D17" s="122">
        <f>IF(Input!I24&gt;0,Input!I24,Input!D24)</f>
        <v>0.41</v>
      </c>
      <c r="E17" s="49">
        <f>C17*D17</f>
        <v>10.25</v>
      </c>
      <c r="F17" s="18"/>
      <c r="G17" s="16"/>
      <c r="H17" s="16"/>
    </row>
    <row r="18" spans="2:8">
      <c r="B18" s="20" t="s">
        <v>62</v>
      </c>
      <c r="C18" s="121">
        <f>Input!I15</f>
        <v>0.15</v>
      </c>
      <c r="D18" s="122">
        <f>IF(Input!I25&gt;0,Input!I25,Input!D25)</f>
        <v>27.5</v>
      </c>
      <c r="E18" s="49">
        <f>C18*D18</f>
        <v>4.125</v>
      </c>
      <c r="F18" s="22"/>
      <c r="G18" s="26"/>
      <c r="H18" s="26"/>
    </row>
    <row r="19" spans="2:8">
      <c r="B19" s="19" t="s">
        <v>63</v>
      </c>
      <c r="C19" s="121"/>
      <c r="D19" s="122"/>
      <c r="E19" s="49"/>
      <c r="F19" s="18">
        <f>SUM(E20:E21)</f>
        <v>34</v>
      </c>
      <c r="G19" s="16"/>
      <c r="H19" s="16"/>
    </row>
    <row r="20" spans="2:8">
      <c r="B20" s="20" t="s">
        <v>38</v>
      </c>
      <c r="C20" s="121">
        <f>Input!$I$16</f>
        <v>1</v>
      </c>
      <c r="D20" s="122">
        <f>Input!$I$27</f>
        <v>14</v>
      </c>
      <c r="E20" s="49">
        <f>C20*8+D20</f>
        <v>22</v>
      </c>
      <c r="F20" s="18"/>
      <c r="G20" s="16"/>
      <c r="H20" s="16"/>
    </row>
    <row r="21" spans="2:8">
      <c r="B21" s="20" t="s">
        <v>64</v>
      </c>
      <c r="C21" s="121">
        <f>Input!$I$17</f>
        <v>1</v>
      </c>
      <c r="D21" s="122">
        <f>Input!$I$28</f>
        <v>4</v>
      </c>
      <c r="E21" s="49">
        <f>C21*8+D21</f>
        <v>12</v>
      </c>
      <c r="F21" s="18"/>
      <c r="G21" s="16"/>
      <c r="H21" s="16"/>
    </row>
    <row r="22" spans="2:8">
      <c r="B22" s="19" t="s">
        <v>65</v>
      </c>
      <c r="C22" s="121"/>
      <c r="D22" s="122"/>
      <c r="E22" s="16"/>
      <c r="F22" s="24">
        <v>2.5</v>
      </c>
      <c r="G22" s="16"/>
      <c r="H22" s="16"/>
    </row>
    <row r="23" spans="2:8">
      <c r="B23" s="19" t="s">
        <v>66</v>
      </c>
      <c r="C23" s="121"/>
      <c r="D23" s="122"/>
      <c r="E23" s="16"/>
      <c r="F23" s="24">
        <v>16.37</v>
      </c>
      <c r="G23" s="16"/>
      <c r="H23" s="16"/>
    </row>
    <row r="24" spans="2:8">
      <c r="B24" s="19" t="s">
        <v>67</v>
      </c>
      <c r="C24" s="121"/>
      <c r="D24" s="122"/>
      <c r="E24" s="16"/>
      <c r="F24" s="24">
        <v>7.5</v>
      </c>
      <c r="G24" s="16"/>
      <c r="H24" s="16"/>
    </row>
    <row r="25" spans="2:8">
      <c r="B25" s="19" t="s">
        <v>68</v>
      </c>
      <c r="C25" s="121"/>
      <c r="D25" s="122"/>
      <c r="E25" s="16"/>
      <c r="F25" s="24">
        <f>C75*Input!D29+Input!D30*'Grain Sorghum'!D75</f>
        <v>38.17</v>
      </c>
      <c r="G25" s="16"/>
      <c r="H25" s="16"/>
    </row>
    <row r="26" spans="2:8">
      <c r="B26" s="19" t="s">
        <v>69</v>
      </c>
      <c r="C26" s="121"/>
      <c r="D26" s="122"/>
      <c r="E26" s="16"/>
      <c r="F26" s="24">
        <f>E75-F25</f>
        <v>22.175000000000004</v>
      </c>
      <c r="G26" s="16"/>
      <c r="H26" s="16"/>
    </row>
    <row r="27" spans="2:8">
      <c r="B27" s="19" t="s">
        <v>471</v>
      </c>
      <c r="C27" s="121"/>
      <c r="D27" s="122"/>
      <c r="E27" s="16"/>
      <c r="F27" s="24">
        <f>F10*0.03</f>
        <v>14.3325</v>
      </c>
      <c r="G27" s="16"/>
      <c r="H27" s="16"/>
    </row>
    <row r="28" spans="2:8">
      <c r="B28" s="19" t="s">
        <v>70</v>
      </c>
      <c r="C28" s="121"/>
      <c r="D28" s="122"/>
      <c r="E28" s="16"/>
      <c r="F28" s="24">
        <v>0</v>
      </c>
      <c r="G28" s="16"/>
      <c r="H28" s="16"/>
    </row>
    <row r="29" spans="2:8">
      <c r="B29" s="19" t="s">
        <v>30</v>
      </c>
      <c r="C29" s="135">
        <f>SUM(F13:F28)/2</f>
        <v>118.27125000000002</v>
      </c>
      <c r="D29" s="55">
        <f>Input!$D$18</f>
        <v>0.09</v>
      </c>
      <c r="F29" s="25">
        <f>D29*C29</f>
        <v>10.644412500000001</v>
      </c>
      <c r="G29" s="16"/>
      <c r="H29" s="16"/>
    </row>
    <row r="30" spans="2:8">
      <c r="B30" s="130" t="s">
        <v>478</v>
      </c>
      <c r="C30" s="16"/>
      <c r="D30" s="17"/>
      <c r="E30" s="16"/>
      <c r="F30" s="128">
        <f>SUM(F13:F29)</f>
        <v>247.18691250000006</v>
      </c>
      <c r="G30" s="48"/>
      <c r="H30" s="48"/>
    </row>
    <row r="31" spans="2:8" ht="6" customHeight="1">
      <c r="B31" s="15"/>
      <c r="C31" s="16"/>
      <c r="D31" s="17"/>
      <c r="E31" s="16"/>
      <c r="F31" s="22"/>
      <c r="G31" s="26"/>
      <c r="H31" s="26"/>
    </row>
    <row r="32" spans="2:8">
      <c r="B32" s="127" t="s">
        <v>477</v>
      </c>
      <c r="C32" s="16"/>
      <c r="D32" s="17"/>
      <c r="E32" s="16"/>
      <c r="F32" s="18"/>
      <c r="G32" s="16"/>
      <c r="H32" s="16"/>
    </row>
    <row r="33" spans="2:8">
      <c r="B33" s="19" t="s">
        <v>44</v>
      </c>
      <c r="C33" s="26"/>
      <c r="D33" s="17"/>
      <c r="E33" s="16"/>
      <c r="F33" s="18">
        <f>Input!I33</f>
        <v>6.25</v>
      </c>
      <c r="G33" s="16"/>
      <c r="H33" s="16"/>
    </row>
    <row r="34" spans="2:8">
      <c r="B34" s="19" t="s">
        <v>497</v>
      </c>
      <c r="C34" s="16"/>
      <c r="D34" s="17"/>
      <c r="E34" s="16"/>
      <c r="F34" s="18">
        <f>Input!I34</f>
        <v>61.730000000000004</v>
      </c>
      <c r="G34" s="16"/>
      <c r="H34" s="16"/>
    </row>
    <row r="35" spans="2:8">
      <c r="B35" s="19" t="s">
        <v>71</v>
      </c>
      <c r="C35" s="16"/>
      <c r="D35" s="17"/>
      <c r="E35" s="16"/>
      <c r="F35" s="25">
        <f>IF(Input!D36&gt;0,Input!I36,Input!I36)</f>
        <v>145</v>
      </c>
      <c r="G35" s="16"/>
      <c r="H35" s="16"/>
    </row>
    <row r="36" spans="2:8">
      <c r="B36" s="130" t="s">
        <v>479</v>
      </c>
      <c r="C36" s="16"/>
      <c r="D36" s="17"/>
      <c r="E36" s="16"/>
      <c r="F36" s="128">
        <f>SUM(F33:F35)</f>
        <v>212.98000000000002</v>
      </c>
      <c r="G36" s="48"/>
      <c r="H36" s="48"/>
    </row>
    <row r="37" spans="2:8" ht="6" customHeight="1">
      <c r="B37" s="15"/>
      <c r="C37" s="16"/>
      <c r="D37" s="17"/>
      <c r="E37" s="16"/>
      <c r="F37" s="117"/>
      <c r="G37" s="16"/>
      <c r="H37" s="16"/>
    </row>
    <row r="38" spans="2:8" ht="6.75" customHeight="1">
      <c r="B38" s="15"/>
      <c r="C38" s="16"/>
      <c r="D38" s="17"/>
      <c r="E38" s="16"/>
      <c r="F38" s="117"/>
      <c r="G38" s="16"/>
      <c r="H38" s="16"/>
    </row>
    <row r="39" spans="2:8">
      <c r="B39" s="130" t="s">
        <v>490</v>
      </c>
      <c r="C39" s="16"/>
      <c r="D39" s="17"/>
      <c r="E39" s="17"/>
      <c r="F39" s="128">
        <f>F30+F36</f>
        <v>460.16691250000008</v>
      </c>
      <c r="G39" s="48"/>
      <c r="H39" s="48"/>
    </row>
    <row r="40" spans="2:8" ht="6" customHeight="1">
      <c r="B40" s="160"/>
      <c r="C40" s="158"/>
      <c r="D40" s="159"/>
      <c r="E40" s="158"/>
      <c r="F40" s="161"/>
      <c r="G40" s="26"/>
      <c r="H40" s="16"/>
    </row>
    <row r="41" spans="2:8">
      <c r="B41" s="148" t="s">
        <v>472</v>
      </c>
      <c r="C41" s="16"/>
      <c r="D41" s="17"/>
      <c r="E41" s="16"/>
      <c r="F41" s="11">
        <f>F10-F30</f>
        <v>230.56308749999994</v>
      </c>
      <c r="G41" s="16"/>
      <c r="H41" s="16"/>
    </row>
    <row r="42" spans="2:8">
      <c r="B42" s="148" t="s">
        <v>473</v>
      </c>
      <c r="C42" s="16"/>
      <c r="D42" s="17"/>
      <c r="E42" s="16"/>
      <c r="F42" s="11">
        <f>F10-F39</f>
        <v>17.58308749999992</v>
      </c>
      <c r="G42" s="16"/>
      <c r="H42" s="16"/>
    </row>
    <row r="43" spans="2:8" ht="15" customHeight="1">
      <c r="B43" s="162" t="s">
        <v>474</v>
      </c>
      <c r="C43" s="10"/>
      <c r="D43" s="27"/>
      <c r="E43" s="10"/>
      <c r="F43" s="47">
        <f>F10-F39+F35+F27</f>
        <v>176.91558749999993</v>
      </c>
      <c r="G43" s="26"/>
      <c r="H43" s="26"/>
    </row>
    <row r="44" spans="2:8">
      <c r="B44" s="15"/>
      <c r="C44" s="16"/>
      <c r="D44" s="16" t="s">
        <v>72</v>
      </c>
      <c r="E44" s="16"/>
      <c r="F44" s="18">
        <f>F30/$D$6</f>
        <v>2.3541610714285719</v>
      </c>
      <c r="G44" s="16"/>
      <c r="H44" s="16"/>
    </row>
    <row r="45" spans="2:8">
      <c r="B45" s="15"/>
      <c r="C45" s="16"/>
      <c r="D45" s="16" t="s">
        <v>73</v>
      </c>
      <c r="E45" s="16"/>
      <c r="F45" s="18">
        <f>F36/$D$6</f>
        <v>2.0283809523809526</v>
      </c>
      <c r="G45" s="16"/>
      <c r="H45" s="16"/>
    </row>
    <row r="46" spans="2:8" ht="17.399999999999999" thickBot="1">
      <c r="B46" s="28"/>
      <c r="C46" s="29"/>
      <c r="D46" s="29" t="s">
        <v>74</v>
      </c>
      <c r="E46" s="29"/>
      <c r="F46" s="54">
        <f>F39/$D$6</f>
        <v>4.382542023809525</v>
      </c>
      <c r="G46" s="16"/>
      <c r="H46" s="16"/>
    </row>
    <row r="47" spans="2:8">
      <c r="B47" s="26"/>
      <c r="C47" s="16"/>
      <c r="D47" s="17"/>
      <c r="E47" s="16"/>
      <c r="F47" s="26"/>
      <c r="G47" s="26"/>
      <c r="H47" s="26"/>
    </row>
    <row r="48" spans="2:8">
      <c r="B48" s="26"/>
      <c r="C48" s="16"/>
      <c r="D48" s="17"/>
      <c r="E48" s="16"/>
      <c r="F48" s="26"/>
      <c r="G48" s="26"/>
      <c r="H48" s="26"/>
    </row>
    <row r="49" spans="2:8">
      <c r="B49" s="56"/>
      <c r="C49" s="57"/>
      <c r="D49" s="17"/>
      <c r="E49" s="16"/>
      <c r="F49" s="57"/>
      <c r="G49" s="26"/>
      <c r="H49" s="58"/>
    </row>
    <row r="50" spans="2:8">
      <c r="B50" s="26"/>
      <c r="C50" s="16"/>
      <c r="D50" s="17"/>
      <c r="E50" s="16"/>
      <c r="F50" s="26"/>
      <c r="G50" s="26"/>
      <c r="H50" s="26"/>
    </row>
    <row r="51" spans="2:8">
      <c r="B51" s="30" t="str">
        <f>"Detailed Report: "&amp;B3</f>
        <v>Detailed Report: Grain Sorghum Enterprise Budget</v>
      </c>
      <c r="C51" s="31"/>
      <c r="D51" s="32"/>
      <c r="E51" s="31"/>
      <c r="F51" s="33"/>
      <c r="G51" s="34"/>
    </row>
    <row r="52" spans="2:8">
      <c r="B52" s="8"/>
      <c r="C52" s="35"/>
      <c r="D52" s="32"/>
      <c r="E52" s="33"/>
      <c r="F52" s="33"/>
      <c r="G52" s="33"/>
    </row>
    <row r="53" spans="2:8">
      <c r="B53" s="36" t="s">
        <v>75</v>
      </c>
      <c r="C53" s="37" t="s">
        <v>76</v>
      </c>
      <c r="D53" s="38"/>
      <c r="E53" s="36" t="s">
        <v>77</v>
      </c>
      <c r="F53" s="36"/>
      <c r="G53" s="39"/>
      <c r="H53" s="37" t="s">
        <v>78</v>
      </c>
    </row>
    <row r="54" spans="2:8">
      <c r="B54" s="33" t="s">
        <v>79</v>
      </c>
      <c r="C54" s="40">
        <f>D6</f>
        <v>105</v>
      </c>
      <c r="D54" s="32"/>
      <c r="E54" s="33" t="s">
        <v>433</v>
      </c>
      <c r="H54" s="32">
        <f>E6</f>
        <v>4.55</v>
      </c>
    </row>
    <row r="55" spans="2:8">
      <c r="B55" s="33" t="s">
        <v>81</v>
      </c>
      <c r="C55" s="41">
        <f>C13</f>
        <v>90000</v>
      </c>
      <c r="D55" s="32"/>
      <c r="E55" s="33" t="str">
        <f>"Seed, per "&amp;Input!I9&amp;" seed bag"</f>
        <v>Seed, per 750000 seed bag</v>
      </c>
      <c r="H55" s="32">
        <f>D13</f>
        <v>90</v>
      </c>
    </row>
    <row r="56" spans="2:8">
      <c r="B56" s="33" t="s">
        <v>428</v>
      </c>
      <c r="C56" s="41">
        <f>C15</f>
        <v>90</v>
      </c>
      <c r="D56" s="32"/>
      <c r="E56" s="33" t="s">
        <v>429</v>
      </c>
      <c r="H56" s="32">
        <f>D15</f>
        <v>0.6</v>
      </c>
    </row>
    <row r="57" spans="2:8">
      <c r="B57" s="33" t="s">
        <v>82</v>
      </c>
      <c r="C57" s="42">
        <f>C16</f>
        <v>36</v>
      </c>
      <c r="D57" s="32"/>
      <c r="E57" s="33" t="s">
        <v>83</v>
      </c>
      <c r="F57" s="33"/>
      <c r="H57" s="32">
        <f>D16</f>
        <v>0.62</v>
      </c>
    </row>
    <row r="58" spans="2:8">
      <c r="B58" s="33" t="s">
        <v>84</v>
      </c>
      <c r="C58" s="42">
        <f>C17</f>
        <v>25</v>
      </c>
      <c r="D58" s="32"/>
      <c r="E58" s="33" t="s">
        <v>85</v>
      </c>
      <c r="F58" s="33"/>
      <c r="H58" s="32">
        <f>D17</f>
        <v>0.41</v>
      </c>
    </row>
    <row r="59" spans="2:8">
      <c r="B59" s="33" t="s">
        <v>86</v>
      </c>
      <c r="C59" s="62">
        <f>C18</f>
        <v>0.15</v>
      </c>
      <c r="D59" s="32"/>
      <c r="E59" s="33" t="s">
        <v>87</v>
      </c>
      <c r="F59" s="33"/>
      <c r="H59" s="32">
        <f>D18</f>
        <v>27.5</v>
      </c>
    </row>
    <row r="60" spans="2:8">
      <c r="B60" s="33" t="s">
        <v>88</v>
      </c>
      <c r="C60" s="63">
        <v>0.81</v>
      </c>
      <c r="D60" s="32"/>
      <c r="E60" s="33" t="s">
        <v>89</v>
      </c>
      <c r="F60" s="33"/>
      <c r="H60" s="32">
        <f>Input!D29</f>
        <v>25</v>
      </c>
    </row>
    <row r="61" spans="2:8">
      <c r="E61" s="33" t="s">
        <v>90</v>
      </c>
      <c r="F61" s="33"/>
      <c r="H61" s="32">
        <f>Input!D30</f>
        <v>4</v>
      </c>
    </row>
    <row r="62" spans="2:8">
      <c r="B62" s="8"/>
      <c r="C62" s="8"/>
      <c r="D62" s="8"/>
      <c r="E62" s="8"/>
      <c r="F62" s="8"/>
      <c r="G62" s="8"/>
      <c r="H62" s="8"/>
    </row>
    <row r="63" spans="2:8">
      <c r="B63" s="8"/>
      <c r="C63" s="8"/>
      <c r="D63" s="8"/>
      <c r="E63" s="8"/>
      <c r="F63" s="8"/>
      <c r="G63" s="8"/>
      <c r="H63" s="8"/>
    </row>
    <row r="64" spans="2:8">
      <c r="B64" s="33"/>
      <c r="C64" s="35"/>
      <c r="D64" s="35"/>
      <c r="E64" s="35"/>
      <c r="F64" s="35"/>
      <c r="G64" s="35"/>
      <c r="H64" s="33"/>
    </row>
    <row r="65" spans="2:8" ht="34.200000000000003">
      <c r="B65" s="30"/>
      <c r="C65" s="43" t="s">
        <v>91</v>
      </c>
      <c r="D65" s="43" t="s">
        <v>92</v>
      </c>
      <c r="E65" s="44" t="s">
        <v>495</v>
      </c>
      <c r="F65" s="44" t="s">
        <v>496</v>
      </c>
      <c r="G65" s="44" t="s">
        <v>494</v>
      </c>
      <c r="H65" s="43" t="s">
        <v>93</v>
      </c>
    </row>
    <row r="66" spans="2:8">
      <c r="B66" s="36" t="s">
        <v>94</v>
      </c>
      <c r="C66" s="37" t="s">
        <v>95</v>
      </c>
      <c r="D66" s="37" t="s">
        <v>96</v>
      </c>
      <c r="E66" s="37" t="s">
        <v>97</v>
      </c>
      <c r="F66" s="37" t="s">
        <v>97</v>
      </c>
      <c r="G66" s="37" t="s">
        <v>97</v>
      </c>
      <c r="H66" s="37" t="s">
        <v>98</v>
      </c>
    </row>
    <row r="67" spans="2:8">
      <c r="B67" s="6" t="s">
        <v>453</v>
      </c>
      <c r="C67" s="8">
        <v>0.08</v>
      </c>
      <c r="D67" s="8">
        <v>1.43</v>
      </c>
      <c r="E67" s="8">
        <v>9.15</v>
      </c>
      <c r="F67" s="8">
        <v>15.2</v>
      </c>
      <c r="G67" s="8">
        <f>E67+F67</f>
        <v>24.35</v>
      </c>
      <c r="H67" s="8">
        <v>0.3</v>
      </c>
    </row>
    <row r="68" spans="2:8">
      <c r="B68" s="8" t="s">
        <v>99</v>
      </c>
      <c r="C68" s="8">
        <v>0.08</v>
      </c>
      <c r="D68" s="8">
        <v>0.78</v>
      </c>
      <c r="E68" s="8">
        <v>7.82</v>
      </c>
      <c r="F68" s="8">
        <v>17.100000000000001</v>
      </c>
      <c r="G68" s="8">
        <f>SUM(E68:F68)</f>
        <v>24.92</v>
      </c>
      <c r="H68" s="8">
        <v>1</v>
      </c>
    </row>
    <row r="69" spans="2:8">
      <c r="B69" s="8" t="s">
        <v>100</v>
      </c>
      <c r="C69" s="8">
        <v>0.03</v>
      </c>
      <c r="D69" s="8">
        <v>0.14000000000000001</v>
      </c>
      <c r="E69" s="8">
        <v>1.48</v>
      </c>
      <c r="F69" s="8">
        <v>5.19</v>
      </c>
      <c r="G69" s="8">
        <f>SUM(E69:F69)</f>
        <v>6.67</v>
      </c>
      <c r="H69" s="8">
        <v>2</v>
      </c>
    </row>
    <row r="70" spans="2:8">
      <c r="B70" s="33" t="s">
        <v>450</v>
      </c>
      <c r="C70" s="35">
        <v>0.15</v>
      </c>
      <c r="D70" s="35">
        <v>1.79</v>
      </c>
      <c r="E70" s="35">
        <v>27.01</v>
      </c>
      <c r="F70" s="35">
        <v>19.41</v>
      </c>
      <c r="G70" s="35">
        <f>SUM(E70:F70)</f>
        <v>46.42</v>
      </c>
      <c r="H70" s="50">
        <v>1</v>
      </c>
    </row>
    <row r="71" spans="2:8">
      <c r="B71" s="8" t="s">
        <v>102</v>
      </c>
      <c r="C71" s="8">
        <v>0.03</v>
      </c>
      <c r="D71" s="8">
        <v>0.19</v>
      </c>
      <c r="E71" s="8">
        <v>1.81</v>
      </c>
      <c r="F71" s="8">
        <v>1.36</v>
      </c>
      <c r="G71" s="8">
        <v>3.17</v>
      </c>
      <c r="H71" s="8"/>
    </row>
    <row r="72" spans="2:8">
      <c r="B72" s="8" t="s">
        <v>103</v>
      </c>
      <c r="C72" s="8"/>
      <c r="D72" s="8">
        <v>1.5</v>
      </c>
      <c r="E72" s="8">
        <v>7.56</v>
      </c>
      <c r="F72" s="8">
        <v>1.98</v>
      </c>
      <c r="G72" s="8">
        <v>9.5399999999999991</v>
      </c>
      <c r="H72" s="8"/>
    </row>
    <row r="73" spans="2:8">
      <c r="B73" s="8" t="s">
        <v>104</v>
      </c>
      <c r="C73" s="8"/>
      <c r="D73" s="8">
        <v>1.07</v>
      </c>
      <c r="E73" s="8">
        <v>8.09</v>
      </c>
      <c r="F73" s="8">
        <v>4.5199999999999996</v>
      </c>
      <c r="G73" s="8">
        <v>12.61</v>
      </c>
      <c r="H73" s="50"/>
    </row>
    <row r="74" spans="2:8">
      <c r="B74" s="133" t="s">
        <v>105</v>
      </c>
      <c r="C74" s="133"/>
      <c r="D74" s="133">
        <v>0.33</v>
      </c>
      <c r="E74" s="133">
        <v>2.35</v>
      </c>
      <c r="F74" s="133">
        <v>2.42</v>
      </c>
      <c r="G74" s="133">
        <v>4.7699999999999996</v>
      </c>
      <c r="H74" s="133"/>
    </row>
    <row r="75" spans="2:8" ht="17.399999999999999">
      <c r="B75" s="59" t="s">
        <v>430</v>
      </c>
      <c r="C75" s="59">
        <f>SUM(C67:C74)</f>
        <v>0.37</v>
      </c>
      <c r="D75" s="59">
        <f t="shared" ref="D75" si="0">SUM(D67:D74)</f>
        <v>7.2300000000000013</v>
      </c>
      <c r="E75" s="59">
        <f>E67*$H$67+E68*$H$68+E69*$H$69+E70*$H$70+E71+E72+E73+E74</f>
        <v>60.345000000000006</v>
      </c>
      <c r="F75" s="59">
        <f t="shared" ref="F75" si="1">F67*$H$67+F68*$H$68+F69*$H$69+F70*$H$70+F71+F72+F73+F74</f>
        <v>61.730000000000004</v>
      </c>
      <c r="G75" s="51">
        <f>G67*$H$67+G68*$H$68+G69*$H$69+G70*$H$70+G71+G72+G73+G74</f>
        <v>122.07499999999999</v>
      </c>
      <c r="H75" s="59">
        <f>SUM(H67:H74)</f>
        <v>4.3</v>
      </c>
    </row>
    <row r="76" spans="2:8">
      <c r="B76" s="8"/>
      <c r="C76" s="8"/>
      <c r="D76" s="8"/>
      <c r="E76" s="8"/>
      <c r="F76" s="8"/>
      <c r="G76" s="8"/>
      <c r="H76" s="8"/>
    </row>
    <row r="77" spans="2:8">
      <c r="B77" s="163" t="s">
        <v>491</v>
      </c>
      <c r="C77" s="8"/>
      <c r="D77" s="8"/>
      <c r="E77" s="8"/>
      <c r="F77" s="8"/>
      <c r="G77" s="8"/>
      <c r="H77" s="8"/>
    </row>
    <row r="78" spans="2:8">
      <c r="B78" s="163" t="s">
        <v>492</v>
      </c>
      <c r="C78" s="8"/>
      <c r="D78" s="8"/>
      <c r="E78" s="8"/>
      <c r="F78" s="8"/>
      <c r="G78" s="8"/>
      <c r="H78" s="8"/>
    </row>
    <row r="79" spans="2:8">
      <c r="B79" s="163" t="s">
        <v>493</v>
      </c>
      <c r="C79" s="8"/>
      <c r="D79" s="8"/>
      <c r="E79" s="8"/>
      <c r="F79" s="8"/>
      <c r="G79" s="8"/>
      <c r="H79" s="8"/>
    </row>
    <row r="80" spans="2:8" s="52" customFormat="1" hidden="1">
      <c r="B80" s="56"/>
      <c r="C80" s="46"/>
      <c r="D80" s="46"/>
      <c r="E80" s="46"/>
      <c r="F80" s="46"/>
      <c r="G80" s="46"/>
      <c r="H80" s="60"/>
    </row>
    <row r="81" spans="2:8" hidden="1">
      <c r="B81" s="26"/>
      <c r="C81" s="16"/>
      <c r="D81" s="16"/>
      <c r="E81" s="16"/>
      <c r="F81" s="16"/>
      <c r="G81" s="16"/>
      <c r="H81" s="13"/>
    </row>
    <row r="82" spans="2:8" hidden="1">
      <c r="B82" s="26"/>
      <c r="C82" s="16"/>
      <c r="D82" s="16"/>
      <c r="E82" s="16"/>
      <c r="F82" s="16"/>
      <c r="G82" s="16"/>
      <c r="H82" s="13"/>
    </row>
    <row r="83" spans="2:8" hidden="1">
      <c r="B83" s="26"/>
      <c r="C83" s="16"/>
      <c r="D83" s="16"/>
      <c r="E83" s="16"/>
      <c r="F83" s="16"/>
      <c r="G83" s="16"/>
      <c r="H83" s="13"/>
    </row>
    <row r="84" spans="2:8" hidden="1">
      <c r="B84" s="26"/>
      <c r="C84" s="16"/>
      <c r="D84" s="16"/>
      <c r="E84" s="16"/>
      <c r="F84" s="16"/>
      <c r="G84" s="16"/>
      <c r="H84" s="13"/>
    </row>
    <row r="85" spans="2:8" hidden="1">
      <c r="B85" s="26"/>
      <c r="C85" s="16"/>
      <c r="D85" s="16"/>
      <c r="E85" s="16"/>
      <c r="F85" s="16"/>
      <c r="G85" s="16"/>
      <c r="H85" s="13"/>
    </row>
    <row r="86" spans="2:8" hidden="1">
      <c r="B86" s="26"/>
      <c r="C86" s="16"/>
      <c r="D86" s="16"/>
      <c r="E86" s="16"/>
      <c r="F86" s="16"/>
      <c r="G86" s="16"/>
      <c r="H86" s="13"/>
    </row>
    <row r="87" spans="2:8" hidden="1">
      <c r="B87" s="26"/>
      <c r="C87" s="16"/>
      <c r="D87" s="16"/>
      <c r="E87" s="16"/>
      <c r="F87" s="16"/>
      <c r="G87" s="16"/>
      <c r="H87" s="13"/>
    </row>
    <row r="88" spans="2:8" hidden="1">
      <c r="B88" s="26"/>
      <c r="C88" s="16"/>
      <c r="D88" s="16"/>
      <c r="E88" s="16"/>
      <c r="F88" s="16"/>
      <c r="G88" s="16"/>
      <c r="H88" s="13"/>
    </row>
    <row r="89" spans="2:8" hidden="1">
      <c r="B89" s="26"/>
      <c r="C89" s="16"/>
      <c r="D89" s="16"/>
      <c r="E89" s="16"/>
      <c r="F89" s="16"/>
      <c r="G89" s="16"/>
      <c r="H89" s="13"/>
    </row>
    <row r="90" spans="2:8" hidden="1">
      <c r="B90" s="26"/>
      <c r="C90" s="16"/>
      <c r="D90" s="16"/>
      <c r="E90" s="16"/>
      <c r="F90" s="16"/>
      <c r="G90" s="16"/>
      <c r="H90" s="13"/>
    </row>
    <row r="91" spans="2:8" hidden="1">
      <c r="B91" s="26"/>
      <c r="C91" s="16"/>
      <c r="D91" s="16"/>
      <c r="E91" s="16"/>
      <c r="F91" s="16"/>
      <c r="G91" s="16"/>
      <c r="H91" s="13"/>
    </row>
    <row r="92" spans="2:8" hidden="1">
      <c r="B92" s="26"/>
      <c r="C92" s="16"/>
      <c r="D92" s="16"/>
      <c r="E92" s="16"/>
      <c r="F92" s="16"/>
      <c r="G92" s="16"/>
      <c r="H92" s="13"/>
    </row>
    <row r="93" spans="2:8" hidden="1">
      <c r="B93" s="26"/>
      <c r="C93" s="16"/>
      <c r="D93" s="16"/>
      <c r="E93" s="16"/>
      <c r="F93" s="16"/>
      <c r="G93" s="16"/>
      <c r="H93" s="13"/>
    </row>
    <row r="94" spans="2:8" hidden="1">
      <c r="B94" s="26"/>
      <c r="C94" s="16"/>
      <c r="D94" s="16"/>
      <c r="E94" s="16"/>
      <c r="F94" s="16"/>
      <c r="G94" s="16"/>
      <c r="H94" s="13"/>
    </row>
    <row r="95" spans="2:8" hidden="1">
      <c r="B95" s="26"/>
      <c r="C95" s="16"/>
      <c r="D95" s="16"/>
      <c r="E95" s="16"/>
      <c r="F95" s="16"/>
      <c r="G95" s="16"/>
      <c r="H95" s="13"/>
    </row>
    <row r="96" spans="2:8" hidden="1">
      <c r="B96" s="26"/>
      <c r="C96" s="16"/>
      <c r="D96" s="16"/>
      <c r="E96" s="16"/>
      <c r="F96" s="16"/>
      <c r="G96" s="16"/>
      <c r="H96" s="13"/>
    </row>
    <row r="97" spans="2:8" hidden="1">
      <c r="B97" s="26"/>
      <c r="C97" s="16"/>
      <c r="D97" s="16"/>
      <c r="E97" s="16"/>
      <c r="F97" s="16"/>
      <c r="G97" s="16"/>
      <c r="H97" s="13"/>
    </row>
    <row r="98" spans="2:8" hidden="1">
      <c r="B98" s="26"/>
      <c r="C98" s="16"/>
      <c r="D98" s="16"/>
      <c r="E98" s="16"/>
      <c r="F98" s="16"/>
      <c r="G98" s="16"/>
      <c r="H98" s="13"/>
    </row>
    <row r="99" spans="2:8" hidden="1">
      <c r="B99" s="26"/>
      <c r="C99" s="16"/>
      <c r="D99" s="16"/>
      <c r="E99" s="16"/>
      <c r="F99" s="16"/>
      <c r="G99" s="16"/>
      <c r="H99" s="13"/>
    </row>
    <row r="100" spans="2:8" hidden="1">
      <c r="B100" s="26" t="s">
        <v>107</v>
      </c>
      <c r="C100" s="16" t="s">
        <v>107</v>
      </c>
      <c r="D100" s="16" t="s">
        <v>107</v>
      </c>
      <c r="E100" s="16" t="s">
        <v>107</v>
      </c>
      <c r="F100" s="16" t="s">
        <v>107</v>
      </c>
      <c r="G100" s="16" t="s">
        <v>107</v>
      </c>
      <c r="H100" s="13" t="s">
        <v>107</v>
      </c>
    </row>
    <row r="101" spans="2:8" hidden="1">
      <c r="B101" s="26"/>
      <c r="C101" s="16"/>
      <c r="D101" s="17"/>
      <c r="E101" s="16"/>
      <c r="F101" s="26"/>
      <c r="G101" s="26"/>
      <c r="H101" s="26"/>
    </row>
    <row r="102" spans="2:8" hidden="1">
      <c r="B102" s="26"/>
      <c r="C102" s="16"/>
      <c r="D102" s="17"/>
      <c r="E102" s="16"/>
      <c r="F102" s="26"/>
      <c r="G102" s="26"/>
      <c r="H102" s="26"/>
    </row>
    <row r="103" spans="2:8" ht="17.399999999999999" hidden="1">
      <c r="B103" s="61"/>
      <c r="C103" s="16"/>
      <c r="D103" s="17"/>
      <c r="E103" s="16"/>
      <c r="F103" s="26"/>
      <c r="G103" s="26"/>
      <c r="H103" s="26"/>
    </row>
    <row r="104" spans="2:8" hidden="1">
      <c r="B104" s="26"/>
      <c r="C104" s="16"/>
      <c r="D104" s="17"/>
      <c r="E104" s="16"/>
      <c r="F104" s="26"/>
      <c r="G104" s="26"/>
      <c r="H104" s="26"/>
    </row>
    <row r="105" spans="2:8" hidden="1">
      <c r="B105" s="26"/>
      <c r="C105" s="16"/>
      <c r="D105" s="17"/>
      <c r="E105" s="16"/>
      <c r="F105" s="26"/>
      <c r="G105" s="26"/>
      <c r="H105" s="26"/>
    </row>
    <row r="106" spans="2:8" hidden="1">
      <c r="B106" s="26"/>
      <c r="C106" s="16"/>
      <c r="D106" s="16"/>
      <c r="E106" s="16"/>
      <c r="F106" s="16"/>
      <c r="G106" s="16"/>
      <c r="H106" s="26"/>
    </row>
    <row r="107" spans="2:8" ht="17.399999999999999" hidden="1">
      <c r="B107" s="61"/>
      <c r="C107" s="16"/>
      <c r="D107" s="16"/>
      <c r="E107" s="16"/>
      <c r="F107" s="16"/>
      <c r="G107" s="16"/>
      <c r="H107" s="26"/>
    </row>
    <row r="108" spans="2:8" ht="17.399999999999999" hidden="1">
      <c r="B108" s="61"/>
      <c r="C108" s="16"/>
      <c r="D108" s="16"/>
      <c r="E108" s="16"/>
      <c r="F108" s="16"/>
      <c r="G108" s="16"/>
      <c r="H108" s="26"/>
    </row>
    <row r="109" spans="2:8" hidden="1">
      <c r="B109" s="26"/>
      <c r="C109" s="16"/>
      <c r="D109" s="16"/>
      <c r="E109" s="16"/>
      <c r="F109" s="16"/>
      <c r="G109" s="16"/>
      <c r="H109" s="26"/>
    </row>
    <row r="110" spans="2:8" hidden="1">
      <c r="B110" s="26"/>
      <c r="C110" s="16"/>
      <c r="D110" s="16"/>
      <c r="E110" s="16"/>
      <c r="F110" s="16"/>
      <c r="G110" s="16"/>
      <c r="H110" s="26"/>
    </row>
  </sheetData>
  <sheetProtection sheet="1"/>
  <mergeCells count="1">
    <mergeCell ref="B3:F3"/>
  </mergeCells>
  <conditionalFormatting sqref="B70">
    <cfRule type="expression" dxfId="2" priority="1" stopIfTrue="1">
      <formula>MID($B70,1,4)="Rent"</formula>
    </cfRule>
  </conditionalFormatting>
  <conditionalFormatting sqref="B80:B100">
    <cfRule type="expression" dxfId="1" priority="5" stopIfTrue="1">
      <formula>MID($B80,1,4)="Rent"</formula>
    </cfRule>
  </conditionalFormatting>
  <conditionalFormatting sqref="C12:D29">
    <cfRule type="expression" dxfId="0" priority="4">
      <formula>$F$1="yes"</formula>
    </cfRule>
  </conditionalFormatting>
  <dataValidations count="1">
    <dataValidation type="list" allowBlank="1" showInputMessage="1" showErrorMessage="1" sqref="F1" xr:uid="{671499A7-1213-4670-A4E3-3ED81DDD7D6B}">
      <formula1>"Yes, No"</formula1>
    </dataValidation>
  </dataValidations>
  <pageMargins left="0.7" right="0.7" top="0.75" bottom="0.75" header="0.3" footer="0.3"/>
  <pageSetup scale="85" orientation="portrait" r:id="rId1"/>
  <headerFooter>
    <oddFooter>&amp;C&amp;"Verdana,Regular"&amp;8The Crop Budget Generator is a product of the Food and Agricultural Policy Research Institute at the University of Missouri
www.fapri.missouri.edu</oddFooter>
  </headerFooter>
  <rowBreaks count="1" manualBreakCount="1">
    <brk id="48" min="1" max="7" man="1"/>
  </rowBreaks>
  <ignoredErrors>
    <ignoredError sqref="F25:F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978D293550EE408BBA80E379FB1048" ma:contentTypeVersion="16" ma:contentTypeDescription="Create a new document." ma:contentTypeScope="" ma:versionID="04486f51ba99f734b2af5e6142f425ae">
  <xsd:schema xmlns:xsd="http://www.w3.org/2001/XMLSchema" xmlns:xs="http://www.w3.org/2001/XMLSchema" xmlns:p="http://schemas.microsoft.com/office/2006/metadata/properties" xmlns:ns1="http://schemas.microsoft.com/sharepoint/v3" xmlns:ns3="73a3dab4-b00d-4a1f-a26d-4395bc4ed9d3" xmlns:ns4="4094fec7-eb86-4f33-885f-f4ec69534214" targetNamespace="http://schemas.microsoft.com/office/2006/metadata/properties" ma:root="true" ma:fieldsID="3940191c99002e42749618a56039999a" ns1:_="" ns3:_="" ns4:_="">
    <xsd:import namespace="http://schemas.microsoft.com/sharepoint/v3"/>
    <xsd:import namespace="73a3dab4-b00d-4a1f-a26d-4395bc4ed9d3"/>
    <xsd:import namespace="4094fec7-eb86-4f33-885f-f4ec6953421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3dab4-b00d-4a1f-a26d-4395bc4ed9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94fec7-eb86-4f33-885f-f4ec695342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4.xml><?xml version="1.0" encoding="utf-8"?>
<Prx>
  <Cntr/>
</Prx>
</file>

<file path=customXml/itemProps1.xml><?xml version="1.0" encoding="utf-8"?>
<ds:datastoreItem xmlns:ds="http://schemas.openxmlformats.org/officeDocument/2006/customXml" ds:itemID="{EE29C18A-F1AB-4E66-837E-100F14FB78C3}">
  <ds:schemaRefs>
    <ds:schemaRef ds:uri="http://schemas.microsoft.com/sharepoint/v3/contenttype/forms"/>
  </ds:schemaRefs>
</ds:datastoreItem>
</file>

<file path=customXml/itemProps2.xml><?xml version="1.0" encoding="utf-8"?>
<ds:datastoreItem xmlns:ds="http://schemas.openxmlformats.org/officeDocument/2006/customXml" ds:itemID="{89CED5ED-3203-4B37-BFD6-636D67B0AE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3a3dab4-b00d-4a1f-a26d-4395bc4ed9d3"/>
    <ds:schemaRef ds:uri="4094fec7-eb86-4f33-885f-f4ec69534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42F0BC-94D8-4787-B282-3DCC9A0E61EF}">
  <ds:schemaRefs>
    <ds:schemaRef ds:uri="73a3dab4-b00d-4a1f-a26d-4395bc4ed9d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4094fec7-eb86-4f33-885f-f4ec69534214"/>
    <ds:schemaRef ds:uri="http://schemas.microsoft.com/sharepoint/v3"/>
    <ds:schemaRef ds:uri="http://www.w3.org/XML/1998/namespace"/>
    <ds:schemaRef ds:uri="http://purl.org/dc/terms/"/>
  </ds:schemaRefs>
</ds:datastoreItem>
</file>

<file path=customXml/itemProps4.xml><?xml version="1.0" encoding="utf-8"?>
<ds:datastoreItem xmlns:ds="http://schemas.openxmlformats.org/officeDocument/2006/customXml" ds:itemID="{61B9AC00-E54F-446F-800B-1DAE198D2F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vt:lpstr>
      <vt:lpstr>Input</vt:lpstr>
      <vt:lpstr>Corn - Dryland</vt:lpstr>
      <vt:lpstr>Corn - Irrigated</vt:lpstr>
      <vt:lpstr>Soybeans - Dryland</vt:lpstr>
      <vt:lpstr>Soybeans - Double Crop</vt:lpstr>
      <vt:lpstr>Winter Wheat</vt:lpstr>
      <vt:lpstr>Grain Sorghum</vt:lpstr>
      <vt:lpstr>'Corn - Dryland'!Print_Area</vt:lpstr>
      <vt:lpstr>'Corn - Irrigated'!Print_Area</vt:lpstr>
      <vt:lpstr>'Grain Sorghum'!Print_Area</vt:lpstr>
      <vt:lpstr>'Soybeans - Double Crop'!Print_Area</vt:lpstr>
      <vt:lpstr>'Soybeans - Dryland'!Print_Area</vt:lpstr>
      <vt:lpstr>'Winter Wheat'!Print_Area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Brown</dc:creator>
  <cp:keywords/>
  <dc:description/>
  <cp:lastModifiedBy>Brown, Benjamin</cp:lastModifiedBy>
  <cp:revision/>
  <dcterms:created xsi:type="dcterms:W3CDTF">2014-11-07T21:30:57Z</dcterms:created>
  <dcterms:modified xsi:type="dcterms:W3CDTF">2023-11-14T16:36:37Z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0x01010028978D293550EE408BBA80E379FB1048</vt:lpwstr>
  </property>
</Properties>
</file>