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andy W\Fair\Forms\"/>
    </mc:Choice>
  </mc:AlternateContent>
  <bookViews>
    <workbookView xWindow="0" yWindow="315" windowWidth="15360" windowHeight="7935"/>
  </bookViews>
  <sheets>
    <sheet name="Sheet1" sheetId="1" r:id="rId1"/>
    <sheet name="Sheet2" sheetId="2" r:id="rId2"/>
    <sheet name="Sheet3" sheetId="3" r:id="rId3"/>
    <sheet name="Sheet6" sheetId="6" r:id="rId4"/>
    <sheet name="Sheet7" sheetId="7" r:id="rId5"/>
  </sheets>
  <calcPr calcId="162913"/>
</workbook>
</file>

<file path=xl/calcChain.xml><?xml version="1.0" encoding="utf-8"?>
<calcChain xmlns="http://schemas.openxmlformats.org/spreadsheetml/2006/main">
  <c r="E30" i="1" l="1"/>
  <c r="G9" i="1"/>
  <c r="H34" i="1"/>
  <c r="H22" i="1"/>
  <c r="H37" i="7" l="1"/>
  <c r="H13" i="7"/>
  <c r="H14" i="7" s="1"/>
  <c r="E25" i="7"/>
  <c r="E26" i="7" s="1"/>
  <c r="E27" i="7" s="1"/>
  <c r="E28" i="7" s="1"/>
  <c r="E29" i="7" s="1"/>
  <c r="E30" i="7" s="1"/>
  <c r="G34" i="7"/>
  <c r="E34" i="7"/>
  <c r="G10" i="7"/>
  <c r="G9" i="7"/>
  <c r="H37" i="6"/>
  <c r="H13" i="6"/>
  <c r="H14" i="6"/>
  <c r="H15" i="6" s="1"/>
  <c r="E25" i="6"/>
  <c r="E26" i="6" s="1"/>
  <c r="E27" i="6" s="1"/>
  <c r="E28" i="6" s="1"/>
  <c r="E29" i="6" s="1"/>
  <c r="E30" i="6" s="1"/>
  <c r="G34" i="6"/>
  <c r="E34" i="6"/>
  <c r="G10" i="6"/>
  <c r="G9" i="6"/>
  <c r="H37" i="3"/>
  <c r="H13" i="3"/>
  <c r="H14" i="3" s="1"/>
  <c r="H15" i="3" s="1"/>
  <c r="H16" i="3" s="1"/>
  <c r="H17" i="3" s="1"/>
  <c r="H18" i="3" s="1"/>
  <c r="H19" i="3" s="1"/>
  <c r="H20" i="3" s="1"/>
  <c r="H21" i="3" s="1"/>
  <c r="E25" i="3"/>
  <c r="E26" i="3" s="1"/>
  <c r="E27" i="3" s="1"/>
  <c r="E28" i="3" s="1"/>
  <c r="E29" i="3" s="1"/>
  <c r="E30" i="3" s="1"/>
  <c r="G34" i="3"/>
  <c r="E34" i="3"/>
  <c r="G10" i="3"/>
  <c r="G9" i="3"/>
  <c r="H37" i="2"/>
  <c r="H13" i="2"/>
  <c r="H14" i="2" s="1"/>
  <c r="H15" i="2" s="1"/>
  <c r="E25" i="2"/>
  <c r="E26" i="2" s="1"/>
  <c r="E27" i="2" s="1"/>
  <c r="E28" i="2" s="1"/>
  <c r="E29" i="2" s="1"/>
  <c r="E30" i="2" s="1"/>
  <c r="G34" i="2"/>
  <c r="E34" i="2"/>
  <c r="G10" i="2"/>
  <c r="G9" i="2"/>
  <c r="H37" i="1"/>
  <c r="E25" i="1"/>
  <c r="E26" i="1" s="1"/>
  <c r="E27" i="1" s="1"/>
  <c r="H38" i="1" s="1"/>
  <c r="E34" i="1"/>
  <c r="H13" i="1"/>
  <c r="H14" i="1" s="1"/>
  <c r="H15" i="1" s="1"/>
  <c r="H16" i="1" s="1"/>
  <c r="H17" i="1" s="1"/>
  <c r="H18" i="1" s="1"/>
  <c r="H39" i="1" l="1"/>
  <c r="H16" i="2"/>
  <c r="H17" i="2" s="1"/>
  <c r="H18" i="2" s="1"/>
  <c r="H19" i="2" s="1"/>
  <c r="H20" i="2" s="1"/>
  <c r="H21" i="2" s="1"/>
  <c r="H16" i="6"/>
  <c r="H17" i="6" s="1"/>
  <c r="H18" i="6" s="1"/>
  <c r="H19" i="6" s="1"/>
  <c r="H20" i="6" s="1"/>
  <c r="H21" i="6" s="1"/>
  <c r="H15" i="7"/>
  <c r="H16" i="7" s="1"/>
  <c r="H17" i="7" s="1"/>
  <c r="H18" i="7" s="1"/>
  <c r="H19" i="7" s="1"/>
  <c r="H20" i="7" s="1"/>
  <c r="H21" i="7" s="1"/>
  <c r="H22" i="3"/>
  <c r="H38" i="3" s="1"/>
  <c r="H39" i="3" s="1"/>
  <c r="H22" i="7" l="1"/>
  <c r="H38" i="7" s="1"/>
  <c r="H39" i="7" s="1"/>
  <c r="H22" i="2"/>
  <c r="H38" i="2" s="1"/>
  <c r="H39" i="2" s="1"/>
  <c r="H22" i="6"/>
  <c r="H38" i="6" s="1"/>
  <c r="H39" i="6" s="1"/>
</calcChain>
</file>

<file path=xl/sharedStrings.xml><?xml version="1.0" encoding="utf-8"?>
<sst xmlns="http://schemas.openxmlformats.org/spreadsheetml/2006/main" count="223" uniqueCount="50">
  <si>
    <t>Exhibitor Name</t>
  </si>
  <si>
    <t>Animal Species (Circle One)</t>
  </si>
  <si>
    <t>Beef</t>
  </si>
  <si>
    <t>Sheep</t>
  </si>
  <si>
    <t>Swine</t>
  </si>
  <si>
    <t>Goat</t>
  </si>
  <si>
    <t>Name of Animal</t>
  </si>
  <si>
    <t>Animal ID</t>
  </si>
  <si>
    <t>Beginning Weight</t>
  </si>
  <si>
    <t>Initial Value or Purchase Price</t>
  </si>
  <si>
    <t>Initial Value of Animal at Beginning of Project (Raised or Purchased)</t>
  </si>
  <si>
    <t>$ Per Pound</t>
  </si>
  <si>
    <t>Feed Record</t>
  </si>
  <si>
    <t>Date</t>
  </si>
  <si>
    <t>Item of Feed</t>
  </si>
  <si>
    <t xml:space="preserve">Amount </t>
  </si>
  <si>
    <t>Cost or Value per Unit</t>
  </si>
  <si>
    <t>Total Cost</t>
  </si>
  <si>
    <t>Running Total</t>
  </si>
  <si>
    <t>Miscellaneous Costs</t>
  </si>
  <si>
    <t>Item Description</t>
  </si>
  <si>
    <t>Total Feed Cost</t>
  </si>
  <si>
    <t>Total Miscellaneous Costs</t>
  </si>
  <si>
    <t>Ending Weight</t>
  </si>
  <si>
    <t>Days on Feed</t>
  </si>
  <si>
    <t>Avg. Daily Gain</t>
  </si>
  <si>
    <t>Value</t>
  </si>
  <si>
    <t>Health Costs</t>
  </si>
  <si>
    <t>Total Costs (purchase price + feed costs + health costs + Misc. costs)</t>
  </si>
  <si>
    <t>Final Income (Total Value minus Total Costs)</t>
  </si>
  <si>
    <t>Animal Income Calculations</t>
  </si>
  <si>
    <t>Final Value of Animal at Completion of Project (after sale at fair)</t>
  </si>
  <si>
    <t>(Located on Medical Records Page)</t>
  </si>
  <si>
    <t>Total Value  (value at end of project)</t>
  </si>
  <si>
    <t>4-H Livestock Feed Record</t>
  </si>
  <si>
    <t>50 lb</t>
  </si>
  <si>
    <t>100 lb</t>
  </si>
  <si>
    <t>Shaving</t>
  </si>
  <si>
    <t>Mr. Pig</t>
  </si>
  <si>
    <t>Lil Farmer</t>
  </si>
  <si>
    <t>Pig Starter</t>
  </si>
  <si>
    <t>Grower</t>
  </si>
  <si>
    <t>Finisher</t>
  </si>
  <si>
    <t>Bedding</t>
  </si>
  <si>
    <t>Show Supplies</t>
  </si>
  <si>
    <t>$24.20 /100 lbs</t>
  </si>
  <si>
    <t>$24.30 /100 lbs</t>
  </si>
  <si>
    <t>$21.60 /100 lbs</t>
  </si>
  <si>
    <t>$24.60 /100 lbs</t>
  </si>
  <si>
    <t>$24.80 /100 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</si>
</sst>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m/d/yy;@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i/>
      <sz val="16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0" xfId="0" applyBorder="1"/>
    <xf numFmtId="0" fontId="2" fillId="0" borderId="1" xfId="0" applyFont="1" applyBorder="1"/>
    <xf numFmtId="8" fontId="0" fillId="0" borderId="1" xfId="0" applyNumberFormat="1" applyBorder="1"/>
    <xf numFmtId="8" fontId="2" fillId="0" borderId="1" xfId="0" applyNumberFormat="1" applyFont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/>
    <xf numFmtId="2" fontId="0" fillId="0" borderId="0" xfId="0" applyNumberFormat="1" applyBorder="1" applyAlignment="1"/>
    <xf numFmtId="0" fontId="2" fillId="0" borderId="0" xfId="0" applyFont="1" applyBorder="1"/>
    <xf numFmtId="0" fontId="2" fillId="0" borderId="0" xfId="0" applyFont="1" applyBorder="1" applyAlignment="1"/>
    <xf numFmtId="2" fontId="2" fillId="0" borderId="0" xfId="0" applyNumberFormat="1" applyFont="1" applyBorder="1" applyAlignment="1"/>
    <xf numFmtId="0" fontId="3" fillId="0" borderId="0" xfId="0" applyFont="1"/>
    <xf numFmtId="0" fontId="4" fillId="0" borderId="0" xfId="0" applyFont="1"/>
    <xf numFmtId="14" fontId="0" fillId="0" borderId="1" xfId="0" applyNumberFormat="1" applyBorder="1"/>
    <xf numFmtId="164" fontId="0" fillId="0" borderId="1" xfId="0" applyNumberFormat="1" applyBorder="1" applyAlignment="1"/>
    <xf numFmtId="165" fontId="0" fillId="0" borderId="1" xfId="0" applyNumberFormat="1" applyBorder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/>
    <xf numFmtId="0" fontId="0" fillId="0" borderId="1" xfId="0" applyBorder="1" applyAlignment="1">
      <alignment horizontal="center"/>
    </xf>
    <xf numFmtId="164" fontId="2" fillId="0" borderId="1" xfId="0" applyNumberFormat="1" applyFont="1" applyBorder="1" applyAlignment="1"/>
    <xf numFmtId="0" fontId="2" fillId="0" borderId="4" xfId="0" applyFont="1" applyBorder="1" applyAlignment="1"/>
    <xf numFmtId="0" fontId="0" fillId="0" borderId="5" xfId="0" applyBorder="1" applyAlignment="1"/>
    <xf numFmtId="7" fontId="2" fillId="0" borderId="4" xfId="0" applyNumberFormat="1" applyFont="1" applyBorder="1" applyAlignment="1">
      <alignment horizontal="right"/>
    </xf>
    <xf numFmtId="7" fontId="2" fillId="0" borderId="5" xfId="0" applyNumberFormat="1" applyFont="1" applyBorder="1" applyAlignment="1">
      <alignment horizontal="right"/>
    </xf>
    <xf numFmtId="8" fontId="2" fillId="0" borderId="4" xfId="0" applyNumberFormat="1" applyFont="1" applyBorder="1" applyAlignment="1"/>
    <xf numFmtId="0" fontId="2" fillId="0" borderId="5" xfId="0" applyFont="1" applyBorder="1" applyAlignment="1"/>
    <xf numFmtId="0" fontId="0" fillId="0" borderId="4" xfId="0" applyBorder="1" applyAlignment="1"/>
    <xf numFmtId="0" fontId="2" fillId="0" borderId="1" xfId="0" applyFont="1" applyBorder="1" applyAlignment="1"/>
    <xf numFmtId="7" fontId="0" fillId="0" borderId="4" xfId="0" applyNumberFormat="1" applyBorder="1" applyAlignment="1">
      <alignment horizontal="right"/>
    </xf>
    <xf numFmtId="7" fontId="0" fillId="0" borderId="5" xfId="0" applyNumberFormat="1" applyBorder="1" applyAlignment="1">
      <alignment horizontal="right"/>
    </xf>
    <xf numFmtId="0" fontId="0" fillId="0" borderId="1" xfId="0" applyBorder="1" applyAlignment="1"/>
    <xf numFmtId="8" fontId="0" fillId="0" borderId="1" xfId="0" applyNumberForma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8" fontId="6" fillId="0" borderId="4" xfId="0" applyNumberFormat="1" applyFont="1" applyBorder="1" applyAlignment="1"/>
    <xf numFmtId="0" fontId="6" fillId="0" borderId="5" xfId="0" applyFont="1" applyBorder="1" applyAlignment="1"/>
    <xf numFmtId="0" fontId="0" fillId="0" borderId="6" xfId="0" applyBorder="1" applyAlignment="1">
      <alignment wrapText="1"/>
    </xf>
    <xf numFmtId="8" fontId="7" fillId="0" borderId="1" xfId="0" applyNumberFormat="1" applyFont="1" applyBorder="1" applyAlignment="1"/>
    <xf numFmtId="0" fontId="7" fillId="0" borderId="1" xfId="0" applyFont="1" applyBorder="1" applyAlignment="1"/>
    <xf numFmtId="0" fontId="5" fillId="0" borderId="1" xfId="0" applyFont="1" applyBorder="1" applyAlignment="1"/>
    <xf numFmtId="164" fontId="6" fillId="0" borderId="1" xfId="0" applyNumberFormat="1" applyFont="1" applyBorder="1" applyAlignment="1"/>
    <xf numFmtId="8" fontId="6" fillId="0" borderId="1" xfId="0" applyNumberFormat="1" applyFont="1" applyBorder="1" applyAlignment="1"/>
    <xf numFmtId="0" fontId="6" fillId="0" borderId="1" xfId="0" applyFont="1" applyBorder="1" applyAlignment="1"/>
    <xf numFmtId="164" fontId="0" fillId="0" borderId="1" xfId="0" applyNumberFormat="1" applyBorder="1" applyAlignment="1"/>
    <xf numFmtId="2" fontId="0" fillId="0" borderId="1" xfId="0" applyNumberFormat="1" applyBorder="1" applyAlignment="1"/>
    <xf numFmtId="0" fontId="6" fillId="0" borderId="1" xfId="0" applyFont="1" applyBorder="1" applyAlignment="1">
      <alignment horizontal="center"/>
    </xf>
    <xf numFmtId="2" fontId="2" fillId="0" borderId="1" xfId="0" applyNumberFormat="1" applyFont="1" applyBorder="1" applyAlignment="1"/>
    <xf numFmtId="8" fontId="0" fillId="0" borderId="4" xfId="0" applyNumberFormat="1" applyBorder="1" applyAlignment="1"/>
    <xf numFmtId="8" fontId="2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2</xdr:row>
      <xdr:rowOff>66675</xdr:rowOff>
    </xdr:from>
    <xdr:to>
      <xdr:col>8</xdr:col>
      <xdr:colOff>485775</xdr:colOff>
      <xdr:row>6</xdr:row>
      <xdr:rowOff>38664</xdr:rowOff>
    </xdr:to>
    <xdr:pic>
      <xdr:nvPicPr>
        <xdr:cNvPr id="4" name="Picture 3" descr="mo4h-new-1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10100" y="266700"/>
          <a:ext cx="885825" cy="76181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4</xdr:col>
      <xdr:colOff>590550</xdr:colOff>
      <xdr:row>2</xdr:row>
      <xdr:rowOff>190500</xdr:rowOff>
    </xdr:from>
    <xdr:to>
      <xdr:col>5</xdr:col>
      <xdr:colOff>514350</xdr:colOff>
      <xdr:row>4</xdr:row>
      <xdr:rowOff>28575</xdr:rowOff>
    </xdr:to>
    <xdr:sp macro="" textlink="">
      <xdr:nvSpPr>
        <xdr:cNvPr id="5" name="Oval 4"/>
        <xdr:cNvSpPr/>
      </xdr:nvSpPr>
      <xdr:spPr>
        <a:xfrm>
          <a:off x="3019425" y="581025"/>
          <a:ext cx="600075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2</xdr:row>
      <xdr:rowOff>66675</xdr:rowOff>
    </xdr:from>
    <xdr:to>
      <xdr:col>8</xdr:col>
      <xdr:colOff>485775</xdr:colOff>
      <xdr:row>6</xdr:row>
      <xdr:rowOff>38664</xdr:rowOff>
    </xdr:to>
    <xdr:pic>
      <xdr:nvPicPr>
        <xdr:cNvPr id="4" name="Picture 3" descr="mo4h-new-1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10100" y="266700"/>
          <a:ext cx="885825" cy="76181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2</xdr:row>
      <xdr:rowOff>66675</xdr:rowOff>
    </xdr:from>
    <xdr:to>
      <xdr:col>8</xdr:col>
      <xdr:colOff>485775</xdr:colOff>
      <xdr:row>6</xdr:row>
      <xdr:rowOff>38664</xdr:rowOff>
    </xdr:to>
    <xdr:pic>
      <xdr:nvPicPr>
        <xdr:cNvPr id="4" name="Picture 3" descr="mo4h-new-1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10100" y="266700"/>
          <a:ext cx="885825" cy="76181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2</xdr:row>
      <xdr:rowOff>66675</xdr:rowOff>
    </xdr:from>
    <xdr:to>
      <xdr:col>8</xdr:col>
      <xdr:colOff>485775</xdr:colOff>
      <xdr:row>6</xdr:row>
      <xdr:rowOff>38664</xdr:rowOff>
    </xdr:to>
    <xdr:pic>
      <xdr:nvPicPr>
        <xdr:cNvPr id="4" name="Picture 3" descr="mo4h-new-1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10100" y="266700"/>
          <a:ext cx="885825" cy="76181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2</xdr:row>
      <xdr:rowOff>66675</xdr:rowOff>
    </xdr:from>
    <xdr:to>
      <xdr:col>8</xdr:col>
      <xdr:colOff>485775</xdr:colOff>
      <xdr:row>6</xdr:row>
      <xdr:rowOff>55064</xdr:rowOff>
    </xdr:to>
    <xdr:pic>
      <xdr:nvPicPr>
        <xdr:cNvPr id="4" name="Picture 3" descr="mo4h-new-1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91050" y="457200"/>
          <a:ext cx="904875" cy="778964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workbookViewId="0">
      <selection activeCell="G13" sqref="G13"/>
    </sheetView>
  </sheetViews>
  <sheetFormatPr defaultRowHeight="15" x14ac:dyDescent="0.25"/>
  <cols>
    <col min="1" max="1" width="9.75" customWidth="1"/>
    <col min="2" max="2" width="8" customWidth="1"/>
    <col min="4" max="4" width="9.625" customWidth="1"/>
    <col min="5" max="5" width="10.125" customWidth="1"/>
    <col min="6" max="6" width="10.25" customWidth="1"/>
    <col min="9" max="9" width="10" customWidth="1"/>
  </cols>
  <sheetData>
    <row r="2" spans="1:9" ht="15.75" x14ac:dyDescent="0.25">
      <c r="A2" s="22" t="s">
        <v>34</v>
      </c>
      <c r="B2" s="23"/>
      <c r="C2" s="23"/>
      <c r="D2" s="23"/>
      <c r="E2" s="23"/>
      <c r="F2" s="23"/>
      <c r="G2" s="23"/>
      <c r="H2" s="23"/>
      <c r="I2" s="24"/>
    </row>
    <row r="3" spans="1:9" ht="15.75" x14ac:dyDescent="0.25">
      <c r="A3" s="15" t="s">
        <v>0</v>
      </c>
      <c r="B3" s="16"/>
      <c r="C3" s="25" t="s">
        <v>39</v>
      </c>
      <c r="D3" s="25"/>
      <c r="E3" s="25"/>
      <c r="F3" s="25"/>
      <c r="G3" s="16"/>
      <c r="H3" s="16"/>
      <c r="I3" s="16"/>
    </row>
    <row r="4" spans="1:9" ht="15.75" x14ac:dyDescent="0.25">
      <c r="A4" s="15" t="s">
        <v>1</v>
      </c>
      <c r="B4" s="16"/>
      <c r="C4" s="16"/>
      <c r="D4" s="16" t="s">
        <v>2</v>
      </c>
      <c r="E4" s="16" t="s">
        <v>3</v>
      </c>
      <c r="F4" s="16" t="s">
        <v>4</v>
      </c>
      <c r="G4" s="16" t="s">
        <v>5</v>
      </c>
      <c r="H4" s="16"/>
      <c r="I4" s="16"/>
    </row>
    <row r="5" spans="1:9" ht="15.75" x14ac:dyDescent="0.25">
      <c r="A5" s="15" t="s">
        <v>6</v>
      </c>
      <c r="B5" s="16"/>
      <c r="C5" s="25" t="s">
        <v>38</v>
      </c>
      <c r="D5" s="25"/>
      <c r="E5" s="25"/>
      <c r="F5" s="25"/>
      <c r="G5" s="16"/>
      <c r="H5" s="16"/>
      <c r="I5" s="16"/>
    </row>
    <row r="7" spans="1:9" x14ac:dyDescent="0.25">
      <c r="A7" s="1" t="s">
        <v>10</v>
      </c>
      <c r="B7" s="1"/>
      <c r="C7" s="1"/>
      <c r="D7" s="1"/>
      <c r="E7" s="1"/>
      <c r="F7" s="1"/>
      <c r="G7" s="1"/>
    </row>
    <row r="8" spans="1:9" x14ac:dyDescent="0.25">
      <c r="A8" s="3" t="s">
        <v>7</v>
      </c>
      <c r="B8" s="26" t="s">
        <v>8</v>
      </c>
      <c r="C8" s="26"/>
      <c r="D8" s="26" t="s">
        <v>9</v>
      </c>
      <c r="E8" s="26"/>
      <c r="F8" s="26"/>
      <c r="G8" s="26" t="s">
        <v>11</v>
      </c>
      <c r="H8" s="26"/>
      <c r="I8" s="2" t="s">
        <v>13</v>
      </c>
    </row>
    <row r="9" spans="1:9" x14ac:dyDescent="0.25">
      <c r="A9" s="6">
        <v>23</v>
      </c>
      <c r="B9" s="35">
        <v>86</v>
      </c>
      <c r="C9" s="35"/>
      <c r="D9" s="27">
        <v>75</v>
      </c>
      <c r="E9" s="27"/>
      <c r="F9" s="27"/>
      <c r="G9" s="27">
        <f>D9/B9</f>
        <v>0.87209302325581395</v>
      </c>
      <c r="H9" s="27"/>
      <c r="I9" s="17">
        <v>41013</v>
      </c>
    </row>
    <row r="10" spans="1:9" x14ac:dyDescent="0.25">
      <c r="A10" s="12"/>
      <c r="B10" s="13"/>
      <c r="C10" s="13"/>
      <c r="D10" s="14"/>
      <c r="E10" s="14"/>
      <c r="F10" s="14"/>
      <c r="G10" s="13"/>
      <c r="H10" s="13"/>
      <c r="I10" s="5"/>
    </row>
    <row r="11" spans="1:9" x14ac:dyDescent="0.25">
      <c r="A11" s="1" t="s">
        <v>12</v>
      </c>
      <c r="B11" s="1"/>
    </row>
    <row r="12" spans="1:9" x14ac:dyDescent="0.25">
      <c r="A12" s="2" t="s">
        <v>13</v>
      </c>
      <c r="B12" s="34" t="s">
        <v>14</v>
      </c>
      <c r="C12" s="29"/>
      <c r="D12" s="2" t="s">
        <v>15</v>
      </c>
      <c r="E12" s="34" t="s">
        <v>16</v>
      </c>
      <c r="F12" s="29"/>
      <c r="G12" s="2" t="s">
        <v>17</v>
      </c>
      <c r="H12" s="2"/>
      <c r="I12" s="21" t="s">
        <v>18</v>
      </c>
    </row>
    <row r="13" spans="1:9" ht="24.75" customHeight="1" x14ac:dyDescent="0.25">
      <c r="A13" s="19">
        <v>41002</v>
      </c>
      <c r="B13" s="28" t="s">
        <v>40</v>
      </c>
      <c r="C13" s="29"/>
      <c r="D13" s="6" t="s">
        <v>36</v>
      </c>
      <c r="E13" s="30" t="s">
        <v>46</v>
      </c>
      <c r="F13" s="31"/>
      <c r="G13" s="8">
        <v>24.3</v>
      </c>
      <c r="H13" s="32">
        <f>G13</f>
        <v>24.3</v>
      </c>
      <c r="I13" s="33"/>
    </row>
    <row r="14" spans="1:9" ht="24.75" customHeight="1" x14ac:dyDescent="0.25">
      <c r="A14" s="19">
        <v>41030</v>
      </c>
      <c r="B14" s="28" t="s">
        <v>40</v>
      </c>
      <c r="C14" s="29"/>
      <c r="D14" s="6" t="s">
        <v>36</v>
      </c>
      <c r="E14" s="30" t="s">
        <v>45</v>
      </c>
      <c r="F14" s="31"/>
      <c r="G14" s="8">
        <v>24.2</v>
      </c>
      <c r="H14" s="32">
        <f t="shared" ref="H14:H17" si="0">H13+G14</f>
        <v>48.5</v>
      </c>
      <c r="I14" s="33"/>
    </row>
    <row r="15" spans="1:9" ht="24.75" customHeight="1" x14ac:dyDescent="0.25">
      <c r="A15" s="19">
        <v>41044</v>
      </c>
      <c r="B15" s="28" t="s">
        <v>41</v>
      </c>
      <c r="C15" s="29"/>
      <c r="D15" s="6" t="s">
        <v>36</v>
      </c>
      <c r="E15" s="30" t="s">
        <v>47</v>
      </c>
      <c r="F15" s="31"/>
      <c r="G15" s="8">
        <v>21.6</v>
      </c>
      <c r="H15" s="32">
        <f t="shared" si="0"/>
        <v>70.099999999999994</v>
      </c>
      <c r="I15" s="33"/>
    </row>
    <row r="16" spans="1:9" ht="24.75" customHeight="1" x14ac:dyDescent="0.25">
      <c r="A16" s="19">
        <v>41065</v>
      </c>
      <c r="B16" s="28" t="s">
        <v>42</v>
      </c>
      <c r="C16" s="29"/>
      <c r="D16" s="6" t="s">
        <v>36</v>
      </c>
      <c r="E16" s="30" t="s">
        <v>46</v>
      </c>
      <c r="F16" s="31"/>
      <c r="G16" s="8">
        <v>24.3</v>
      </c>
      <c r="H16" s="32">
        <f t="shared" si="0"/>
        <v>94.399999999999991</v>
      </c>
      <c r="I16" s="33"/>
    </row>
    <row r="17" spans="1:9" ht="24.75" customHeight="1" x14ac:dyDescent="0.25">
      <c r="A17" s="19">
        <v>41086</v>
      </c>
      <c r="B17" s="28" t="s">
        <v>42</v>
      </c>
      <c r="C17" s="29"/>
      <c r="D17" s="6" t="s">
        <v>36</v>
      </c>
      <c r="E17" s="30" t="s">
        <v>48</v>
      </c>
      <c r="F17" s="31"/>
      <c r="G17" s="8">
        <v>24.6</v>
      </c>
      <c r="H17" s="32">
        <f t="shared" si="0"/>
        <v>119</v>
      </c>
      <c r="I17" s="33"/>
    </row>
    <row r="18" spans="1:9" ht="24.75" customHeight="1" x14ac:dyDescent="0.25">
      <c r="A18" s="19">
        <v>41100</v>
      </c>
      <c r="B18" s="28" t="s">
        <v>42</v>
      </c>
      <c r="C18" s="29"/>
      <c r="D18" s="6" t="s">
        <v>35</v>
      </c>
      <c r="E18" s="36" t="s">
        <v>49</v>
      </c>
      <c r="F18" s="37"/>
      <c r="G18" s="8">
        <v>12.4</v>
      </c>
      <c r="H18" s="32">
        <f t="shared" ref="H18" si="1">H17+G18</f>
        <v>131.4</v>
      </c>
      <c r="I18" s="33"/>
    </row>
    <row r="19" spans="1:9" ht="24.75" customHeight="1" x14ac:dyDescent="0.25">
      <c r="A19" s="19"/>
      <c r="B19" s="28"/>
      <c r="C19" s="29"/>
      <c r="D19" s="6"/>
      <c r="E19" s="34"/>
      <c r="F19" s="29"/>
      <c r="G19" s="2"/>
      <c r="H19" s="32"/>
      <c r="I19" s="33"/>
    </row>
    <row r="20" spans="1:9" ht="24.75" customHeight="1" x14ac:dyDescent="0.25">
      <c r="A20" s="19"/>
      <c r="B20" s="34"/>
      <c r="C20" s="29"/>
      <c r="D20" s="2"/>
      <c r="E20" s="34"/>
      <c r="F20" s="29"/>
      <c r="G20" s="2"/>
      <c r="H20" s="32"/>
      <c r="I20" s="33"/>
    </row>
    <row r="21" spans="1:9" ht="24.75" customHeight="1" x14ac:dyDescent="0.25">
      <c r="A21" s="19"/>
      <c r="B21" s="34"/>
      <c r="C21" s="29"/>
      <c r="D21" s="2"/>
      <c r="E21" s="34"/>
      <c r="F21" s="29"/>
      <c r="G21" s="2"/>
      <c r="H21" s="32"/>
      <c r="I21" s="33"/>
    </row>
    <row r="22" spans="1:9" ht="27.75" customHeight="1" x14ac:dyDescent="0.25">
      <c r="F22" s="40" t="s">
        <v>21</v>
      </c>
      <c r="G22" s="41"/>
      <c r="H22" s="42">
        <f>G13+G14+G15+G16+G17+G18+G19+G20+G21</f>
        <v>131.4</v>
      </c>
      <c r="I22" s="43"/>
    </row>
    <row r="23" spans="1:9" x14ac:dyDescent="0.25">
      <c r="A23" s="1" t="s">
        <v>19</v>
      </c>
    </row>
    <row r="24" spans="1:9" x14ac:dyDescent="0.25">
      <c r="A24" s="2" t="s">
        <v>13</v>
      </c>
      <c r="B24" s="38" t="s">
        <v>20</v>
      </c>
      <c r="C24" s="38"/>
      <c r="D24" s="2" t="s">
        <v>17</v>
      </c>
      <c r="E24" s="38" t="s">
        <v>18</v>
      </c>
      <c r="F24" s="38"/>
      <c r="H24" s="9" t="s">
        <v>27</v>
      </c>
      <c r="I24" s="5"/>
    </row>
    <row r="25" spans="1:9" x14ac:dyDescent="0.25">
      <c r="A25" s="19">
        <v>41011</v>
      </c>
      <c r="B25" s="38" t="s">
        <v>43</v>
      </c>
      <c r="C25" s="38"/>
      <c r="D25" s="7">
        <v>9</v>
      </c>
      <c r="E25" s="39">
        <f>+D25</f>
        <v>9</v>
      </c>
      <c r="F25" s="38"/>
      <c r="H25" s="44" t="s">
        <v>32</v>
      </c>
      <c r="I25" s="44"/>
    </row>
    <row r="26" spans="1:9" x14ac:dyDescent="0.25">
      <c r="A26" s="19">
        <v>41086</v>
      </c>
      <c r="B26" s="38" t="s">
        <v>44</v>
      </c>
      <c r="C26" s="38"/>
      <c r="D26" s="7">
        <v>22.15</v>
      </c>
      <c r="E26" s="39">
        <f>+E25+D26</f>
        <v>31.15</v>
      </c>
      <c r="F26" s="38"/>
      <c r="H26" s="45">
        <v>5.36</v>
      </c>
      <c r="I26" s="46"/>
    </row>
    <row r="27" spans="1:9" x14ac:dyDescent="0.25">
      <c r="A27" s="19">
        <v>41102</v>
      </c>
      <c r="B27" s="38" t="s">
        <v>37</v>
      </c>
      <c r="C27" s="38"/>
      <c r="D27" s="7">
        <v>8.4</v>
      </c>
      <c r="E27" s="39">
        <f>+E26+D27</f>
        <v>39.549999999999997</v>
      </c>
      <c r="F27" s="38"/>
    </row>
    <row r="28" spans="1:9" x14ac:dyDescent="0.25">
      <c r="A28" s="19"/>
      <c r="B28" s="38"/>
      <c r="C28" s="38"/>
      <c r="D28" s="2"/>
      <c r="E28" s="39"/>
      <c r="F28" s="38"/>
    </row>
    <row r="29" spans="1:9" x14ac:dyDescent="0.25">
      <c r="A29" s="19"/>
      <c r="B29" s="38"/>
      <c r="C29" s="38"/>
      <c r="D29" s="2"/>
      <c r="E29" s="39"/>
      <c r="F29" s="38"/>
    </row>
    <row r="30" spans="1:9" x14ac:dyDescent="0.25">
      <c r="B30" s="40" t="s">
        <v>22</v>
      </c>
      <c r="C30" s="40"/>
      <c r="D30" s="41"/>
      <c r="E30" s="49">
        <f>SUM(D25:D29)</f>
        <v>39.549999999999997</v>
      </c>
      <c r="F30" s="50"/>
    </row>
    <row r="32" spans="1:9" x14ac:dyDescent="0.25">
      <c r="A32" s="1" t="s">
        <v>31</v>
      </c>
    </row>
    <row r="33" spans="1:9" x14ac:dyDescent="0.25">
      <c r="A33" s="53" t="s">
        <v>23</v>
      </c>
      <c r="B33" s="53"/>
      <c r="C33" s="53" t="s">
        <v>24</v>
      </c>
      <c r="D33" s="53"/>
      <c r="E33" s="53" t="s">
        <v>25</v>
      </c>
      <c r="F33" s="53"/>
      <c r="G33" s="20" t="s">
        <v>26</v>
      </c>
      <c r="H33" s="53" t="s">
        <v>11</v>
      </c>
      <c r="I33" s="53"/>
    </row>
    <row r="34" spans="1:9" x14ac:dyDescent="0.25">
      <c r="A34" s="38">
        <v>246</v>
      </c>
      <c r="B34" s="38"/>
      <c r="C34" s="38">
        <v>91</v>
      </c>
      <c r="D34" s="38"/>
      <c r="E34" s="52">
        <f>(A34-B9)/C34</f>
        <v>1.7582417582417582</v>
      </c>
      <c r="F34" s="52"/>
      <c r="G34" s="18">
        <v>600</v>
      </c>
      <c r="H34" s="51">
        <f>G34/A34</f>
        <v>2.4390243902439024</v>
      </c>
      <c r="I34" s="51"/>
    </row>
    <row r="35" spans="1:9" x14ac:dyDescent="0.25">
      <c r="A35" s="10"/>
      <c r="B35" s="10"/>
      <c r="C35" s="10"/>
      <c r="D35" s="10"/>
      <c r="E35" s="11"/>
      <c r="F35" s="11"/>
      <c r="G35" s="10"/>
      <c r="H35" s="10"/>
      <c r="I35" s="10"/>
    </row>
    <row r="36" spans="1:9" x14ac:dyDescent="0.25">
      <c r="A36" s="1" t="s">
        <v>30</v>
      </c>
      <c r="B36" s="1"/>
      <c r="C36" s="1"/>
      <c r="D36" s="1"/>
    </row>
    <row r="37" spans="1:9" x14ac:dyDescent="0.25">
      <c r="A37" s="38" t="s">
        <v>33</v>
      </c>
      <c r="B37" s="38"/>
      <c r="C37" s="38"/>
      <c r="D37" s="38"/>
      <c r="E37" s="38"/>
      <c r="F37" s="38"/>
      <c r="G37" s="38"/>
      <c r="H37" s="51">
        <f>H34*A34</f>
        <v>600</v>
      </c>
      <c r="I37" s="51"/>
    </row>
    <row r="38" spans="1:9" x14ac:dyDescent="0.25">
      <c r="A38" s="38" t="s">
        <v>28</v>
      </c>
      <c r="B38" s="38"/>
      <c r="C38" s="38"/>
      <c r="D38" s="38"/>
      <c r="E38" s="38"/>
      <c r="F38" s="38"/>
      <c r="G38" s="38"/>
      <c r="H38" s="51">
        <f>D9+H22+H26+E30</f>
        <v>251.31</v>
      </c>
      <c r="I38" s="51"/>
    </row>
    <row r="39" spans="1:9" ht="21" x14ac:dyDescent="0.35">
      <c r="A39" s="47" t="s">
        <v>29</v>
      </c>
      <c r="B39" s="47"/>
      <c r="C39" s="47"/>
      <c r="D39" s="47"/>
      <c r="E39" s="47"/>
      <c r="F39" s="47"/>
      <c r="G39" s="47"/>
      <c r="H39" s="48">
        <f>H37-H38</f>
        <v>348.69</v>
      </c>
      <c r="I39" s="48"/>
    </row>
  </sheetData>
  <mergeCells count="70">
    <mergeCell ref="A39:G39"/>
    <mergeCell ref="H39:I39"/>
    <mergeCell ref="B30:D30"/>
    <mergeCell ref="E30:F30"/>
    <mergeCell ref="A37:G37"/>
    <mergeCell ref="H37:I37"/>
    <mergeCell ref="A38:G38"/>
    <mergeCell ref="H38:I38"/>
    <mergeCell ref="A34:B34"/>
    <mergeCell ref="C34:D34"/>
    <mergeCell ref="E34:F34"/>
    <mergeCell ref="H34:I34"/>
    <mergeCell ref="A33:B33"/>
    <mergeCell ref="C33:D33"/>
    <mergeCell ref="E33:F33"/>
    <mergeCell ref="H33:I33"/>
    <mergeCell ref="B21:C21"/>
    <mergeCell ref="E21:F21"/>
    <mergeCell ref="H21:I21"/>
    <mergeCell ref="B28:C28"/>
    <mergeCell ref="E28:F28"/>
    <mergeCell ref="B26:C26"/>
    <mergeCell ref="E26:F26"/>
    <mergeCell ref="H26:I26"/>
    <mergeCell ref="B27:C27"/>
    <mergeCell ref="E27:F27"/>
    <mergeCell ref="B29:C29"/>
    <mergeCell ref="E29:F29"/>
    <mergeCell ref="F22:G22"/>
    <mergeCell ref="H22:I22"/>
    <mergeCell ref="B24:C24"/>
    <mergeCell ref="E24:F24"/>
    <mergeCell ref="B25:C25"/>
    <mergeCell ref="E25:F25"/>
    <mergeCell ref="H25:I25"/>
    <mergeCell ref="H14:I14"/>
    <mergeCell ref="B19:C19"/>
    <mergeCell ref="E19:F19"/>
    <mergeCell ref="H19:I19"/>
    <mergeCell ref="B20:C20"/>
    <mergeCell ref="E20:F20"/>
    <mergeCell ref="H20:I20"/>
    <mergeCell ref="B17:C17"/>
    <mergeCell ref="E17:F17"/>
    <mergeCell ref="H17:I17"/>
    <mergeCell ref="B18:C18"/>
    <mergeCell ref="E18:F18"/>
    <mergeCell ref="H18:I18"/>
    <mergeCell ref="D9:F9"/>
    <mergeCell ref="B15:C15"/>
    <mergeCell ref="E15:F15"/>
    <mergeCell ref="H15:I15"/>
    <mergeCell ref="B16:C16"/>
    <mergeCell ref="E16:F16"/>
    <mergeCell ref="H16:I16"/>
    <mergeCell ref="B13:C13"/>
    <mergeCell ref="E13:F13"/>
    <mergeCell ref="H13:I13"/>
    <mergeCell ref="G9:H9"/>
    <mergeCell ref="B12:C12"/>
    <mergeCell ref="E12:F12"/>
    <mergeCell ref="B9:C9"/>
    <mergeCell ref="B14:C14"/>
    <mergeCell ref="E14:F14"/>
    <mergeCell ref="A2:I2"/>
    <mergeCell ref="C3:F3"/>
    <mergeCell ref="C5:F5"/>
    <mergeCell ref="B8:C8"/>
    <mergeCell ref="D8:F8"/>
    <mergeCell ref="G8:H8"/>
  </mergeCells>
  <phoneticPr fontId="0" type="noConversion"/>
  <pageMargins left="1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C3" sqref="C3:F3"/>
    </sheetView>
  </sheetViews>
  <sheetFormatPr defaultRowHeight="15" x14ac:dyDescent="0.25"/>
  <cols>
    <col min="1" max="1" width="9.75" customWidth="1"/>
    <col min="2" max="2" width="8" customWidth="1"/>
    <col min="4" max="4" width="9.625" customWidth="1"/>
    <col min="5" max="5" width="10.125" customWidth="1"/>
    <col min="6" max="6" width="10.25" customWidth="1"/>
    <col min="9" max="9" width="10" customWidth="1"/>
  </cols>
  <sheetData>
    <row r="2" spans="1:9" ht="15.75" x14ac:dyDescent="0.25">
      <c r="A2" s="22" t="s">
        <v>34</v>
      </c>
      <c r="B2" s="23"/>
      <c r="C2" s="23"/>
      <c r="D2" s="23"/>
      <c r="E2" s="23"/>
      <c r="F2" s="23"/>
      <c r="G2" s="23"/>
      <c r="H2" s="23"/>
      <c r="I2" s="24"/>
    </row>
    <row r="3" spans="1:9" ht="15.75" x14ac:dyDescent="0.25">
      <c r="A3" s="15" t="s">
        <v>0</v>
      </c>
      <c r="B3" s="16"/>
      <c r="C3" s="25"/>
      <c r="D3" s="25"/>
      <c r="E3" s="25"/>
      <c r="F3" s="25"/>
      <c r="G3" s="16"/>
      <c r="H3" s="16"/>
      <c r="I3" s="16"/>
    </row>
    <row r="4" spans="1:9" ht="15.75" x14ac:dyDescent="0.25">
      <c r="A4" s="15" t="s">
        <v>1</v>
      </c>
      <c r="B4" s="16"/>
      <c r="C4" s="16"/>
      <c r="D4" s="16" t="s">
        <v>2</v>
      </c>
      <c r="E4" s="16" t="s">
        <v>3</v>
      </c>
      <c r="F4" s="16" t="s">
        <v>4</v>
      </c>
      <c r="G4" s="16" t="s">
        <v>5</v>
      </c>
      <c r="H4" s="16"/>
      <c r="I4" s="16"/>
    </row>
    <row r="5" spans="1:9" ht="15.75" x14ac:dyDescent="0.25">
      <c r="A5" s="15" t="s">
        <v>6</v>
      </c>
      <c r="B5" s="16"/>
      <c r="C5" s="25"/>
      <c r="D5" s="25"/>
      <c r="E5" s="25"/>
      <c r="F5" s="25"/>
      <c r="G5" s="16"/>
      <c r="H5" s="16"/>
      <c r="I5" s="16"/>
    </row>
    <row r="7" spans="1:9" x14ac:dyDescent="0.25">
      <c r="A7" s="1" t="s">
        <v>10</v>
      </c>
      <c r="B7" s="1"/>
      <c r="C7" s="1"/>
      <c r="D7" s="1"/>
      <c r="E7" s="1"/>
      <c r="F7" s="1"/>
      <c r="G7" s="1"/>
    </row>
    <row r="8" spans="1:9" x14ac:dyDescent="0.25">
      <c r="A8" s="3" t="s">
        <v>7</v>
      </c>
      <c r="B8" s="26" t="s">
        <v>8</v>
      </c>
      <c r="C8" s="26"/>
      <c r="D8" s="26" t="s">
        <v>9</v>
      </c>
      <c r="E8" s="26"/>
      <c r="F8" s="26"/>
      <c r="G8" s="26" t="s">
        <v>11</v>
      </c>
      <c r="H8" s="26"/>
      <c r="I8" s="2" t="s">
        <v>13</v>
      </c>
    </row>
    <row r="9" spans="1:9" x14ac:dyDescent="0.25">
      <c r="A9" s="6"/>
      <c r="B9" s="35"/>
      <c r="C9" s="35"/>
      <c r="D9" s="54"/>
      <c r="E9" s="54"/>
      <c r="F9" s="54"/>
      <c r="G9" s="35" t="e">
        <f>D9/B9</f>
        <v>#DIV/0!</v>
      </c>
      <c r="H9" s="35"/>
      <c r="I9" s="17"/>
    </row>
    <row r="10" spans="1:9" x14ac:dyDescent="0.25">
      <c r="A10" s="12"/>
      <c r="B10" s="13"/>
      <c r="C10" s="13"/>
      <c r="D10" s="14"/>
      <c r="E10" s="14"/>
      <c r="F10" s="14"/>
      <c r="G10" s="13" t="e">
        <f>F10/C10</f>
        <v>#DIV/0!</v>
      </c>
      <c r="H10" s="13"/>
      <c r="I10" s="5"/>
    </row>
    <row r="11" spans="1:9" x14ac:dyDescent="0.25">
      <c r="A11" s="1" t="s">
        <v>12</v>
      </c>
      <c r="B11" s="1"/>
    </row>
    <row r="12" spans="1:9" x14ac:dyDescent="0.25">
      <c r="A12" s="2" t="s">
        <v>13</v>
      </c>
      <c r="B12" s="34" t="s">
        <v>14</v>
      </c>
      <c r="C12" s="29"/>
      <c r="D12" s="2" t="s">
        <v>15</v>
      </c>
      <c r="E12" s="34" t="s">
        <v>16</v>
      </c>
      <c r="F12" s="29"/>
      <c r="G12" s="2" t="s">
        <v>17</v>
      </c>
      <c r="H12" s="2" t="s">
        <v>18</v>
      </c>
      <c r="I12" s="2"/>
    </row>
    <row r="13" spans="1:9" x14ac:dyDescent="0.25">
      <c r="A13" s="2"/>
      <c r="B13" s="28"/>
      <c r="C13" s="29"/>
      <c r="D13" s="6"/>
      <c r="E13" s="28"/>
      <c r="F13" s="33"/>
      <c r="G13" s="8"/>
      <c r="H13" s="32">
        <f>G13</f>
        <v>0</v>
      </c>
      <c r="I13" s="33"/>
    </row>
    <row r="14" spans="1:9" x14ac:dyDescent="0.25">
      <c r="A14" s="6"/>
      <c r="B14" s="28"/>
      <c r="C14" s="33"/>
      <c r="D14" s="6"/>
      <c r="E14" s="28"/>
      <c r="F14" s="33"/>
      <c r="G14" s="8"/>
      <c r="H14" s="32">
        <f t="shared" ref="H14:H21" si="0">H13+G14</f>
        <v>0</v>
      </c>
      <c r="I14" s="33"/>
    </row>
    <row r="15" spans="1:9" x14ac:dyDescent="0.25">
      <c r="A15" s="6"/>
      <c r="B15" s="28"/>
      <c r="C15" s="33"/>
      <c r="D15" s="6"/>
      <c r="E15" s="28"/>
      <c r="F15" s="33"/>
      <c r="G15" s="8"/>
      <c r="H15" s="32">
        <f t="shared" si="0"/>
        <v>0</v>
      </c>
      <c r="I15" s="33"/>
    </row>
    <row r="16" spans="1:9" x14ac:dyDescent="0.25">
      <c r="A16" s="6"/>
      <c r="B16" s="28"/>
      <c r="C16" s="33"/>
      <c r="D16" s="6"/>
      <c r="E16" s="28"/>
      <c r="F16" s="33"/>
      <c r="G16" s="8"/>
      <c r="H16" s="32">
        <f t="shared" si="0"/>
        <v>0</v>
      </c>
      <c r="I16" s="33"/>
    </row>
    <row r="17" spans="1:9" x14ac:dyDescent="0.25">
      <c r="A17" s="6"/>
      <c r="B17" s="28"/>
      <c r="C17" s="33"/>
      <c r="D17" s="6"/>
      <c r="E17" s="28"/>
      <c r="F17" s="33"/>
      <c r="G17" s="8"/>
      <c r="H17" s="32">
        <f t="shared" si="0"/>
        <v>0</v>
      </c>
      <c r="I17" s="33"/>
    </row>
    <row r="18" spans="1:9" x14ac:dyDescent="0.25">
      <c r="A18" s="2"/>
      <c r="B18" s="34"/>
      <c r="C18" s="29"/>
      <c r="D18" s="2"/>
      <c r="E18" s="34"/>
      <c r="F18" s="29"/>
      <c r="G18" s="2"/>
      <c r="H18" s="32">
        <f t="shared" si="0"/>
        <v>0</v>
      </c>
      <c r="I18" s="33"/>
    </row>
    <row r="19" spans="1:9" x14ac:dyDescent="0.25">
      <c r="A19" s="2"/>
      <c r="B19" s="34"/>
      <c r="C19" s="29"/>
      <c r="D19" s="2"/>
      <c r="E19" s="34"/>
      <c r="F19" s="29"/>
      <c r="G19" s="2"/>
      <c r="H19" s="32">
        <f t="shared" si="0"/>
        <v>0</v>
      </c>
      <c r="I19" s="33"/>
    </row>
    <row r="20" spans="1:9" x14ac:dyDescent="0.25">
      <c r="A20" s="2"/>
      <c r="B20" s="34"/>
      <c r="C20" s="29"/>
      <c r="D20" s="2"/>
      <c r="E20" s="34"/>
      <c r="F20" s="29"/>
      <c r="G20" s="2"/>
      <c r="H20" s="32">
        <f t="shared" si="0"/>
        <v>0</v>
      </c>
      <c r="I20" s="33"/>
    </row>
    <row r="21" spans="1:9" x14ac:dyDescent="0.25">
      <c r="A21" s="2"/>
      <c r="B21" s="34"/>
      <c r="C21" s="29"/>
      <c r="D21" s="2"/>
      <c r="E21" s="34"/>
      <c r="F21" s="29"/>
      <c r="G21" s="2"/>
      <c r="H21" s="32">
        <f t="shared" si="0"/>
        <v>0</v>
      </c>
      <c r="I21" s="33"/>
    </row>
    <row r="22" spans="1:9" x14ac:dyDescent="0.25">
      <c r="F22" s="40" t="s">
        <v>21</v>
      </c>
      <c r="G22" s="41"/>
      <c r="H22" s="55">
        <f>SUM(H13+H14+H15+H16+H17+H18+H19+H20+H21)</f>
        <v>0</v>
      </c>
      <c r="I22" s="29"/>
    </row>
    <row r="23" spans="1:9" x14ac:dyDescent="0.25">
      <c r="A23" s="1" t="s">
        <v>19</v>
      </c>
    </row>
    <row r="24" spans="1:9" x14ac:dyDescent="0.25">
      <c r="A24" s="2" t="s">
        <v>13</v>
      </c>
      <c r="B24" s="38" t="s">
        <v>20</v>
      </c>
      <c r="C24" s="38"/>
      <c r="D24" s="2" t="s">
        <v>17</v>
      </c>
      <c r="E24" s="38" t="s">
        <v>18</v>
      </c>
      <c r="F24" s="38"/>
      <c r="H24" s="9" t="s">
        <v>27</v>
      </c>
      <c r="I24" s="5"/>
    </row>
    <row r="25" spans="1:9" x14ac:dyDescent="0.25">
      <c r="A25" s="2"/>
      <c r="B25" s="38"/>
      <c r="C25" s="38"/>
      <c r="D25" s="7"/>
      <c r="E25" s="39">
        <f>+D25</f>
        <v>0</v>
      </c>
      <c r="F25" s="38"/>
      <c r="H25" s="44" t="s">
        <v>32</v>
      </c>
      <c r="I25" s="44"/>
    </row>
    <row r="26" spans="1:9" x14ac:dyDescent="0.25">
      <c r="A26" s="2"/>
      <c r="B26" s="38"/>
      <c r="C26" s="38"/>
      <c r="D26" s="7"/>
      <c r="E26" s="39">
        <f>+E25+D26</f>
        <v>0</v>
      </c>
      <c r="F26" s="38"/>
      <c r="H26" s="56"/>
      <c r="I26" s="35"/>
    </row>
    <row r="27" spans="1:9" x14ac:dyDescent="0.25">
      <c r="A27" s="2"/>
      <c r="B27" s="38"/>
      <c r="C27" s="38"/>
      <c r="D27" s="2"/>
      <c r="E27" s="39">
        <f>+E26+D27</f>
        <v>0</v>
      </c>
      <c r="F27" s="38"/>
    </row>
    <row r="28" spans="1:9" x14ac:dyDescent="0.25">
      <c r="A28" s="2"/>
      <c r="B28" s="38"/>
      <c r="C28" s="38"/>
      <c r="D28" s="2"/>
      <c r="E28" s="39">
        <f>+E27+D28</f>
        <v>0</v>
      </c>
      <c r="F28" s="38"/>
    </row>
    <row r="29" spans="1:9" x14ac:dyDescent="0.25">
      <c r="A29" s="2"/>
      <c r="B29" s="38"/>
      <c r="C29" s="38"/>
      <c r="D29" s="2"/>
      <c r="E29" s="39">
        <f>+E28+D29</f>
        <v>0</v>
      </c>
      <c r="F29" s="38"/>
    </row>
    <row r="30" spans="1:9" x14ac:dyDescent="0.25">
      <c r="B30" s="40" t="s">
        <v>22</v>
      </c>
      <c r="C30" s="40"/>
      <c r="D30" s="41"/>
      <c r="E30" s="39">
        <f>+E29</f>
        <v>0</v>
      </c>
      <c r="F30" s="38"/>
    </row>
    <row r="32" spans="1:9" x14ac:dyDescent="0.25">
      <c r="A32" s="1" t="s">
        <v>31</v>
      </c>
    </row>
    <row r="33" spans="1:9" x14ac:dyDescent="0.25">
      <c r="A33" s="38" t="s">
        <v>23</v>
      </c>
      <c r="B33" s="38"/>
      <c r="C33" s="38" t="s">
        <v>24</v>
      </c>
      <c r="D33" s="38"/>
      <c r="E33" s="38" t="s">
        <v>25</v>
      </c>
      <c r="F33" s="38"/>
      <c r="G33" s="4" t="s">
        <v>26</v>
      </c>
      <c r="H33" s="38" t="s">
        <v>11</v>
      </c>
      <c r="I33" s="38"/>
    </row>
    <row r="34" spans="1:9" x14ac:dyDescent="0.25">
      <c r="A34" s="38"/>
      <c r="B34" s="38"/>
      <c r="C34" s="38">
        <v>1</v>
      </c>
      <c r="D34" s="38"/>
      <c r="E34" s="52">
        <f>(A34-B9)/C34</f>
        <v>0</v>
      </c>
      <c r="F34" s="52"/>
      <c r="G34" s="4">
        <f>A34*H34</f>
        <v>0</v>
      </c>
      <c r="H34" s="38"/>
      <c r="I34" s="38"/>
    </row>
    <row r="35" spans="1:9" x14ac:dyDescent="0.25">
      <c r="A35" s="10"/>
      <c r="B35" s="10"/>
      <c r="C35" s="10"/>
      <c r="D35" s="10"/>
      <c r="E35" s="11"/>
      <c r="F35" s="11"/>
      <c r="G35" s="10"/>
      <c r="H35" s="10"/>
      <c r="I35" s="10"/>
    </row>
    <row r="36" spans="1:9" x14ac:dyDescent="0.25">
      <c r="A36" s="1" t="s">
        <v>30</v>
      </c>
      <c r="B36" s="1"/>
      <c r="C36" s="1"/>
      <c r="D36" s="1"/>
    </row>
    <row r="37" spans="1:9" x14ac:dyDescent="0.25">
      <c r="A37" s="38" t="s">
        <v>33</v>
      </c>
      <c r="B37" s="38"/>
      <c r="C37" s="38"/>
      <c r="D37" s="38"/>
      <c r="E37" s="38"/>
      <c r="F37" s="38"/>
      <c r="G37" s="38"/>
      <c r="H37" s="52">
        <f>H34*A34</f>
        <v>0</v>
      </c>
      <c r="I37" s="52"/>
    </row>
    <row r="38" spans="1:9" x14ac:dyDescent="0.25">
      <c r="A38" s="38" t="s">
        <v>28</v>
      </c>
      <c r="B38" s="38"/>
      <c r="C38" s="38"/>
      <c r="D38" s="38"/>
      <c r="E38" s="38"/>
      <c r="F38" s="38"/>
      <c r="G38" s="38"/>
      <c r="H38" s="52">
        <f>SUM(D9+F10+H22+H26+E30)</f>
        <v>0</v>
      </c>
      <c r="I38" s="52"/>
    </row>
    <row r="39" spans="1:9" ht="21" x14ac:dyDescent="0.35">
      <c r="A39" s="47" t="s">
        <v>29</v>
      </c>
      <c r="B39" s="47"/>
      <c r="C39" s="47"/>
      <c r="D39" s="47"/>
      <c r="E39" s="47"/>
      <c r="F39" s="47"/>
      <c r="G39" s="47"/>
      <c r="H39" s="52">
        <f>H37-H38</f>
        <v>0</v>
      </c>
      <c r="I39" s="38"/>
    </row>
  </sheetData>
  <mergeCells count="70">
    <mergeCell ref="H33:I33"/>
    <mergeCell ref="A34:B34"/>
    <mergeCell ref="C34:D34"/>
    <mergeCell ref="E34:F34"/>
    <mergeCell ref="H34:I34"/>
    <mergeCell ref="A39:G39"/>
    <mergeCell ref="H39:I39"/>
    <mergeCell ref="A37:G37"/>
    <mergeCell ref="H37:I37"/>
    <mergeCell ref="A38:G38"/>
    <mergeCell ref="H38:I38"/>
    <mergeCell ref="B29:C29"/>
    <mergeCell ref="E29:F29"/>
    <mergeCell ref="B30:D30"/>
    <mergeCell ref="E30:F30"/>
    <mergeCell ref="A33:B33"/>
    <mergeCell ref="C33:D33"/>
    <mergeCell ref="E33:F33"/>
    <mergeCell ref="B28:C28"/>
    <mergeCell ref="E28:F28"/>
    <mergeCell ref="F22:G22"/>
    <mergeCell ref="H22:I22"/>
    <mergeCell ref="B24:C24"/>
    <mergeCell ref="E24:F24"/>
    <mergeCell ref="B25:C25"/>
    <mergeCell ref="E25:F25"/>
    <mergeCell ref="H25:I25"/>
    <mergeCell ref="B26:C26"/>
    <mergeCell ref="E26:F26"/>
    <mergeCell ref="H26:I26"/>
    <mergeCell ref="B27:C27"/>
    <mergeCell ref="E27:F27"/>
    <mergeCell ref="B20:C20"/>
    <mergeCell ref="E20:F20"/>
    <mergeCell ref="H20:I20"/>
    <mergeCell ref="B21:C21"/>
    <mergeCell ref="E21:F21"/>
    <mergeCell ref="H21:I21"/>
    <mergeCell ref="B18:C18"/>
    <mergeCell ref="E18:F18"/>
    <mergeCell ref="H18:I18"/>
    <mergeCell ref="B19:C19"/>
    <mergeCell ref="E19:F19"/>
    <mergeCell ref="H19:I19"/>
    <mergeCell ref="B16:C16"/>
    <mergeCell ref="E16:F16"/>
    <mergeCell ref="H16:I16"/>
    <mergeCell ref="B17:C17"/>
    <mergeCell ref="E17:F17"/>
    <mergeCell ref="H17:I17"/>
    <mergeCell ref="B14:C14"/>
    <mergeCell ref="E14:F14"/>
    <mergeCell ref="H14:I14"/>
    <mergeCell ref="B15:C15"/>
    <mergeCell ref="E15:F15"/>
    <mergeCell ref="H15:I15"/>
    <mergeCell ref="B13:C13"/>
    <mergeCell ref="E13:F13"/>
    <mergeCell ref="H13:I13"/>
    <mergeCell ref="A2:I2"/>
    <mergeCell ref="C3:F3"/>
    <mergeCell ref="C5:F5"/>
    <mergeCell ref="B8:C8"/>
    <mergeCell ref="D8:F8"/>
    <mergeCell ref="G8:H8"/>
    <mergeCell ref="B9:C9"/>
    <mergeCell ref="D9:F9"/>
    <mergeCell ref="G9:H9"/>
    <mergeCell ref="B12:C12"/>
    <mergeCell ref="E12:F12"/>
  </mergeCells>
  <phoneticPr fontId="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C3" sqref="C3:F3"/>
    </sheetView>
  </sheetViews>
  <sheetFormatPr defaultRowHeight="15" x14ac:dyDescent="0.25"/>
  <cols>
    <col min="1" max="1" width="9.75" customWidth="1"/>
    <col min="2" max="2" width="8" customWidth="1"/>
    <col min="4" max="4" width="9.625" customWidth="1"/>
    <col min="5" max="5" width="10.125" customWidth="1"/>
    <col min="6" max="6" width="10.25" customWidth="1"/>
    <col min="9" max="9" width="10" customWidth="1"/>
  </cols>
  <sheetData>
    <row r="2" spans="1:9" ht="15.75" x14ac:dyDescent="0.25">
      <c r="A2" s="22" t="s">
        <v>34</v>
      </c>
      <c r="B2" s="23"/>
      <c r="C2" s="23"/>
      <c r="D2" s="23"/>
      <c r="E2" s="23"/>
      <c r="F2" s="23"/>
      <c r="G2" s="23"/>
      <c r="H2" s="23"/>
      <c r="I2" s="24"/>
    </row>
    <row r="3" spans="1:9" ht="15.75" x14ac:dyDescent="0.25">
      <c r="A3" s="15" t="s">
        <v>0</v>
      </c>
      <c r="B3" s="16"/>
      <c r="C3" s="25"/>
      <c r="D3" s="25"/>
      <c r="E3" s="25"/>
      <c r="F3" s="25"/>
      <c r="G3" s="16"/>
      <c r="H3" s="16"/>
      <c r="I3" s="16"/>
    </row>
    <row r="4" spans="1:9" ht="15.75" x14ac:dyDescent="0.25">
      <c r="A4" s="15" t="s">
        <v>1</v>
      </c>
      <c r="B4" s="16"/>
      <c r="C4" s="16"/>
      <c r="D4" s="16" t="s">
        <v>2</v>
      </c>
      <c r="E4" s="16" t="s">
        <v>3</v>
      </c>
      <c r="F4" s="16" t="s">
        <v>4</v>
      </c>
      <c r="G4" s="16" t="s">
        <v>5</v>
      </c>
      <c r="H4" s="16"/>
      <c r="I4" s="16"/>
    </row>
    <row r="5" spans="1:9" ht="15.75" x14ac:dyDescent="0.25">
      <c r="A5" s="15" t="s">
        <v>6</v>
      </c>
      <c r="B5" s="16"/>
      <c r="C5" s="25"/>
      <c r="D5" s="25"/>
      <c r="E5" s="25"/>
      <c r="F5" s="25"/>
      <c r="G5" s="16"/>
      <c r="H5" s="16"/>
      <c r="I5" s="16"/>
    </row>
    <row r="7" spans="1:9" x14ac:dyDescent="0.25">
      <c r="A7" s="1" t="s">
        <v>10</v>
      </c>
      <c r="B7" s="1"/>
      <c r="C7" s="1"/>
      <c r="D7" s="1"/>
      <c r="E7" s="1"/>
      <c r="F7" s="1"/>
      <c r="G7" s="1"/>
    </row>
    <row r="8" spans="1:9" x14ac:dyDescent="0.25">
      <c r="A8" s="3" t="s">
        <v>7</v>
      </c>
      <c r="B8" s="26" t="s">
        <v>8</v>
      </c>
      <c r="C8" s="26"/>
      <c r="D8" s="26" t="s">
        <v>9</v>
      </c>
      <c r="E8" s="26"/>
      <c r="F8" s="26"/>
      <c r="G8" s="26" t="s">
        <v>11</v>
      </c>
      <c r="H8" s="26"/>
      <c r="I8" s="2" t="s">
        <v>13</v>
      </c>
    </row>
    <row r="9" spans="1:9" x14ac:dyDescent="0.25">
      <c r="A9" s="6"/>
      <c r="B9" s="35"/>
      <c r="C9" s="35"/>
      <c r="D9" s="54"/>
      <c r="E9" s="54"/>
      <c r="F9" s="54"/>
      <c r="G9" s="35" t="e">
        <f>D9/B9</f>
        <v>#DIV/0!</v>
      </c>
      <c r="H9" s="35"/>
      <c r="I9" s="17"/>
    </row>
    <row r="10" spans="1:9" x14ac:dyDescent="0.25">
      <c r="A10" s="12"/>
      <c r="B10" s="13"/>
      <c r="C10" s="13"/>
      <c r="D10" s="14"/>
      <c r="E10" s="14"/>
      <c r="F10" s="14"/>
      <c r="G10" s="13" t="e">
        <f>F10/C10</f>
        <v>#DIV/0!</v>
      </c>
      <c r="H10" s="13"/>
      <c r="I10" s="5"/>
    </row>
    <row r="11" spans="1:9" x14ac:dyDescent="0.25">
      <c r="A11" s="1" t="s">
        <v>12</v>
      </c>
      <c r="B11" s="1"/>
    </row>
    <row r="12" spans="1:9" x14ac:dyDescent="0.25">
      <c r="A12" s="2" t="s">
        <v>13</v>
      </c>
      <c r="B12" s="34" t="s">
        <v>14</v>
      </c>
      <c r="C12" s="29"/>
      <c r="D12" s="2" t="s">
        <v>15</v>
      </c>
      <c r="E12" s="34" t="s">
        <v>16</v>
      </c>
      <c r="F12" s="29"/>
      <c r="G12" s="2" t="s">
        <v>17</v>
      </c>
      <c r="H12" s="2" t="s">
        <v>18</v>
      </c>
      <c r="I12" s="2"/>
    </row>
    <row r="13" spans="1:9" x14ac:dyDescent="0.25">
      <c r="A13" s="2"/>
      <c r="B13" s="28"/>
      <c r="C13" s="29"/>
      <c r="D13" s="6"/>
      <c r="E13" s="28"/>
      <c r="F13" s="33"/>
      <c r="G13" s="8"/>
      <c r="H13" s="32">
        <f>G13</f>
        <v>0</v>
      </c>
      <c r="I13" s="33"/>
    </row>
    <row r="14" spans="1:9" x14ac:dyDescent="0.25">
      <c r="A14" s="6"/>
      <c r="B14" s="28"/>
      <c r="C14" s="33"/>
      <c r="D14" s="6"/>
      <c r="E14" s="28"/>
      <c r="F14" s="33"/>
      <c r="G14" s="8"/>
      <c r="H14" s="32">
        <f t="shared" ref="H14:H21" si="0">H13+G14</f>
        <v>0</v>
      </c>
      <c r="I14" s="33"/>
    </row>
    <row r="15" spans="1:9" x14ac:dyDescent="0.25">
      <c r="A15" s="6"/>
      <c r="B15" s="28"/>
      <c r="C15" s="33"/>
      <c r="D15" s="6"/>
      <c r="E15" s="28"/>
      <c r="F15" s="33"/>
      <c r="G15" s="8"/>
      <c r="H15" s="32">
        <f t="shared" si="0"/>
        <v>0</v>
      </c>
      <c r="I15" s="33"/>
    </row>
    <row r="16" spans="1:9" x14ac:dyDescent="0.25">
      <c r="A16" s="6"/>
      <c r="B16" s="28"/>
      <c r="C16" s="33"/>
      <c r="D16" s="6"/>
      <c r="E16" s="28"/>
      <c r="F16" s="33"/>
      <c r="G16" s="8"/>
      <c r="H16" s="32">
        <f t="shared" si="0"/>
        <v>0</v>
      </c>
      <c r="I16" s="33"/>
    </row>
    <row r="17" spans="1:9" x14ac:dyDescent="0.25">
      <c r="A17" s="6"/>
      <c r="B17" s="28"/>
      <c r="C17" s="33"/>
      <c r="D17" s="6"/>
      <c r="E17" s="28"/>
      <c r="F17" s="33"/>
      <c r="G17" s="8"/>
      <c r="H17" s="32">
        <f t="shared" si="0"/>
        <v>0</v>
      </c>
      <c r="I17" s="33"/>
    </row>
    <row r="18" spans="1:9" x14ac:dyDescent="0.25">
      <c r="A18" s="2"/>
      <c r="B18" s="34"/>
      <c r="C18" s="29"/>
      <c r="D18" s="2"/>
      <c r="E18" s="34"/>
      <c r="F18" s="29"/>
      <c r="G18" s="2"/>
      <c r="H18" s="32">
        <f t="shared" si="0"/>
        <v>0</v>
      </c>
      <c r="I18" s="33"/>
    </row>
    <row r="19" spans="1:9" x14ac:dyDescent="0.25">
      <c r="A19" s="2"/>
      <c r="B19" s="34"/>
      <c r="C19" s="29"/>
      <c r="D19" s="2"/>
      <c r="E19" s="34"/>
      <c r="F19" s="29"/>
      <c r="G19" s="2"/>
      <c r="H19" s="32">
        <f t="shared" si="0"/>
        <v>0</v>
      </c>
      <c r="I19" s="33"/>
    </row>
    <row r="20" spans="1:9" x14ac:dyDescent="0.25">
      <c r="A20" s="2"/>
      <c r="B20" s="34"/>
      <c r="C20" s="29"/>
      <c r="D20" s="2"/>
      <c r="E20" s="34"/>
      <c r="F20" s="29"/>
      <c r="G20" s="2"/>
      <c r="H20" s="32">
        <f t="shared" si="0"/>
        <v>0</v>
      </c>
      <c r="I20" s="33"/>
    </row>
    <row r="21" spans="1:9" x14ac:dyDescent="0.25">
      <c r="A21" s="2"/>
      <c r="B21" s="34"/>
      <c r="C21" s="29"/>
      <c r="D21" s="2"/>
      <c r="E21" s="34"/>
      <c r="F21" s="29"/>
      <c r="G21" s="2"/>
      <c r="H21" s="32">
        <f t="shared" si="0"/>
        <v>0</v>
      </c>
      <c r="I21" s="33"/>
    </row>
    <row r="22" spans="1:9" x14ac:dyDescent="0.25">
      <c r="F22" s="40" t="s">
        <v>21</v>
      </c>
      <c r="G22" s="41"/>
      <c r="H22" s="55">
        <f>SUM(H13+H14+H15+H16+H17+H18+H19+H20+H21)</f>
        <v>0</v>
      </c>
      <c r="I22" s="29"/>
    </row>
    <row r="23" spans="1:9" x14ac:dyDescent="0.25">
      <c r="A23" s="1" t="s">
        <v>19</v>
      </c>
    </row>
    <row r="24" spans="1:9" x14ac:dyDescent="0.25">
      <c r="A24" s="2" t="s">
        <v>13</v>
      </c>
      <c r="B24" s="38" t="s">
        <v>20</v>
      </c>
      <c r="C24" s="38"/>
      <c r="D24" s="2" t="s">
        <v>17</v>
      </c>
      <c r="E24" s="38" t="s">
        <v>18</v>
      </c>
      <c r="F24" s="38"/>
      <c r="H24" s="9" t="s">
        <v>27</v>
      </c>
      <c r="I24" s="5"/>
    </row>
    <row r="25" spans="1:9" x14ac:dyDescent="0.25">
      <c r="A25" s="2"/>
      <c r="B25" s="38"/>
      <c r="C25" s="38"/>
      <c r="D25" s="7"/>
      <c r="E25" s="39">
        <f>+D25</f>
        <v>0</v>
      </c>
      <c r="F25" s="38"/>
      <c r="H25" s="44" t="s">
        <v>32</v>
      </c>
      <c r="I25" s="44"/>
    </row>
    <row r="26" spans="1:9" x14ac:dyDescent="0.25">
      <c r="A26" s="2"/>
      <c r="B26" s="38"/>
      <c r="C26" s="38"/>
      <c r="D26" s="7"/>
      <c r="E26" s="39">
        <f>+E25+D26</f>
        <v>0</v>
      </c>
      <c r="F26" s="38"/>
      <c r="H26" s="56"/>
      <c r="I26" s="35"/>
    </row>
    <row r="27" spans="1:9" x14ac:dyDescent="0.25">
      <c r="A27" s="2"/>
      <c r="B27" s="38"/>
      <c r="C27" s="38"/>
      <c r="D27" s="2"/>
      <c r="E27" s="39">
        <f>+E26+D27</f>
        <v>0</v>
      </c>
      <c r="F27" s="38"/>
    </row>
    <row r="28" spans="1:9" x14ac:dyDescent="0.25">
      <c r="A28" s="2"/>
      <c r="B28" s="38"/>
      <c r="C28" s="38"/>
      <c r="D28" s="2"/>
      <c r="E28" s="39">
        <f>+E27+D28</f>
        <v>0</v>
      </c>
      <c r="F28" s="38"/>
    </row>
    <row r="29" spans="1:9" x14ac:dyDescent="0.25">
      <c r="A29" s="2"/>
      <c r="B29" s="38"/>
      <c r="C29" s="38"/>
      <c r="D29" s="2"/>
      <c r="E29" s="39">
        <f>+E28+D29</f>
        <v>0</v>
      </c>
      <c r="F29" s="38"/>
    </row>
    <row r="30" spans="1:9" x14ac:dyDescent="0.25">
      <c r="B30" s="40" t="s">
        <v>22</v>
      </c>
      <c r="C30" s="40"/>
      <c r="D30" s="41"/>
      <c r="E30" s="39">
        <f>+E29</f>
        <v>0</v>
      </c>
      <c r="F30" s="38"/>
    </row>
    <row r="32" spans="1:9" x14ac:dyDescent="0.25">
      <c r="A32" s="1" t="s">
        <v>31</v>
      </c>
    </row>
    <row r="33" spans="1:9" x14ac:dyDescent="0.25">
      <c r="A33" s="38" t="s">
        <v>23</v>
      </c>
      <c r="B33" s="38"/>
      <c r="C33" s="38" t="s">
        <v>24</v>
      </c>
      <c r="D33" s="38"/>
      <c r="E33" s="38" t="s">
        <v>25</v>
      </c>
      <c r="F33" s="38"/>
      <c r="G33" s="4" t="s">
        <v>26</v>
      </c>
      <c r="H33" s="38" t="s">
        <v>11</v>
      </c>
      <c r="I33" s="38"/>
    </row>
    <row r="34" spans="1:9" x14ac:dyDescent="0.25">
      <c r="A34" s="38"/>
      <c r="B34" s="38"/>
      <c r="C34" s="38">
        <v>1</v>
      </c>
      <c r="D34" s="38"/>
      <c r="E34" s="52">
        <f>(A34-B9)/C34</f>
        <v>0</v>
      </c>
      <c r="F34" s="52"/>
      <c r="G34" s="4">
        <f>A34*H34</f>
        <v>0</v>
      </c>
      <c r="H34" s="38"/>
      <c r="I34" s="38"/>
    </row>
    <row r="35" spans="1:9" x14ac:dyDescent="0.25">
      <c r="A35" s="10"/>
      <c r="B35" s="10"/>
      <c r="C35" s="10"/>
      <c r="D35" s="10"/>
      <c r="E35" s="11"/>
      <c r="F35" s="11"/>
      <c r="G35" s="10"/>
      <c r="H35" s="10"/>
      <c r="I35" s="10"/>
    </row>
    <row r="36" spans="1:9" x14ac:dyDescent="0.25">
      <c r="A36" s="1" t="s">
        <v>30</v>
      </c>
      <c r="B36" s="1"/>
      <c r="C36" s="1"/>
      <c r="D36" s="1"/>
    </row>
    <row r="37" spans="1:9" x14ac:dyDescent="0.25">
      <c r="A37" s="38" t="s">
        <v>33</v>
      </c>
      <c r="B37" s="38"/>
      <c r="C37" s="38"/>
      <c r="D37" s="38"/>
      <c r="E37" s="38"/>
      <c r="F37" s="38"/>
      <c r="G37" s="38"/>
      <c r="H37" s="52">
        <f>H34*A34</f>
        <v>0</v>
      </c>
      <c r="I37" s="52"/>
    </row>
    <row r="38" spans="1:9" x14ac:dyDescent="0.25">
      <c r="A38" s="38" t="s">
        <v>28</v>
      </c>
      <c r="B38" s="38"/>
      <c r="C38" s="38"/>
      <c r="D38" s="38"/>
      <c r="E38" s="38"/>
      <c r="F38" s="38"/>
      <c r="G38" s="38"/>
      <c r="H38" s="52">
        <f>SUM(D9+F10+H22+H26+E30)</f>
        <v>0</v>
      </c>
      <c r="I38" s="52"/>
    </row>
    <row r="39" spans="1:9" ht="21" x14ac:dyDescent="0.35">
      <c r="A39" s="47" t="s">
        <v>29</v>
      </c>
      <c r="B39" s="47"/>
      <c r="C39" s="47"/>
      <c r="D39" s="47"/>
      <c r="E39" s="47"/>
      <c r="F39" s="47"/>
      <c r="G39" s="47"/>
      <c r="H39" s="52">
        <f>H37-H38</f>
        <v>0</v>
      </c>
      <c r="I39" s="38"/>
    </row>
  </sheetData>
  <mergeCells count="70">
    <mergeCell ref="H33:I33"/>
    <mergeCell ref="A34:B34"/>
    <mergeCell ref="C34:D34"/>
    <mergeCell ref="E34:F34"/>
    <mergeCell ref="H34:I34"/>
    <mergeCell ref="A39:G39"/>
    <mergeCell ref="H39:I39"/>
    <mergeCell ref="A37:G37"/>
    <mergeCell ref="H37:I37"/>
    <mergeCell ref="A38:G38"/>
    <mergeCell ref="H38:I38"/>
    <mergeCell ref="B29:C29"/>
    <mergeCell ref="E29:F29"/>
    <mergeCell ref="B30:D30"/>
    <mergeCell ref="E30:F30"/>
    <mergeCell ref="A33:B33"/>
    <mergeCell ref="C33:D33"/>
    <mergeCell ref="E33:F33"/>
    <mergeCell ref="B28:C28"/>
    <mergeCell ref="E28:F28"/>
    <mergeCell ref="F22:G22"/>
    <mergeCell ref="H22:I22"/>
    <mergeCell ref="B24:C24"/>
    <mergeCell ref="E24:F24"/>
    <mergeCell ref="B25:C25"/>
    <mergeCell ref="E25:F25"/>
    <mergeCell ref="H25:I25"/>
    <mergeCell ref="B26:C26"/>
    <mergeCell ref="E26:F26"/>
    <mergeCell ref="H26:I26"/>
    <mergeCell ref="B27:C27"/>
    <mergeCell ref="E27:F27"/>
    <mergeCell ref="B20:C20"/>
    <mergeCell ref="E20:F20"/>
    <mergeCell ref="H20:I20"/>
    <mergeCell ref="B21:C21"/>
    <mergeCell ref="E21:F21"/>
    <mergeCell ref="H21:I21"/>
    <mergeCell ref="B18:C18"/>
    <mergeCell ref="E18:F18"/>
    <mergeCell ref="H18:I18"/>
    <mergeCell ref="B19:C19"/>
    <mergeCell ref="E19:F19"/>
    <mergeCell ref="H19:I19"/>
    <mergeCell ref="B16:C16"/>
    <mergeCell ref="E16:F16"/>
    <mergeCell ref="H16:I16"/>
    <mergeCell ref="B17:C17"/>
    <mergeCell ref="E17:F17"/>
    <mergeCell ref="H17:I17"/>
    <mergeCell ref="B14:C14"/>
    <mergeCell ref="E14:F14"/>
    <mergeCell ref="H14:I14"/>
    <mergeCell ref="B15:C15"/>
    <mergeCell ref="E15:F15"/>
    <mergeCell ref="H15:I15"/>
    <mergeCell ref="B13:C13"/>
    <mergeCell ref="E13:F13"/>
    <mergeCell ref="H13:I13"/>
    <mergeCell ref="A2:I2"/>
    <mergeCell ref="C3:F3"/>
    <mergeCell ref="C5:F5"/>
    <mergeCell ref="B8:C8"/>
    <mergeCell ref="D8:F8"/>
    <mergeCell ref="G8:H8"/>
    <mergeCell ref="B9:C9"/>
    <mergeCell ref="D9:F9"/>
    <mergeCell ref="G9:H9"/>
    <mergeCell ref="B12:C12"/>
    <mergeCell ref="E12:F12"/>
  </mergeCells>
  <phoneticPr fontId="0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C3" sqref="C3:F3"/>
    </sheetView>
  </sheetViews>
  <sheetFormatPr defaultRowHeight="15" x14ac:dyDescent="0.25"/>
  <cols>
    <col min="1" max="1" width="9.75" customWidth="1"/>
    <col min="2" max="2" width="8" customWidth="1"/>
    <col min="4" max="4" width="9.625" customWidth="1"/>
    <col min="5" max="5" width="10.125" customWidth="1"/>
    <col min="6" max="6" width="10.25" customWidth="1"/>
    <col min="9" max="9" width="10" customWidth="1"/>
  </cols>
  <sheetData>
    <row r="2" spans="1:9" ht="15.75" x14ac:dyDescent="0.25">
      <c r="A2" s="22" t="s">
        <v>34</v>
      </c>
      <c r="B2" s="23"/>
      <c r="C2" s="23"/>
      <c r="D2" s="23"/>
      <c r="E2" s="23"/>
      <c r="F2" s="23"/>
      <c r="G2" s="23"/>
      <c r="H2" s="23"/>
      <c r="I2" s="24"/>
    </row>
    <row r="3" spans="1:9" ht="15.75" x14ac:dyDescent="0.25">
      <c r="A3" s="15" t="s">
        <v>0</v>
      </c>
      <c r="B3" s="16"/>
      <c r="C3" s="25"/>
      <c r="D3" s="25"/>
      <c r="E3" s="25"/>
      <c r="F3" s="25"/>
      <c r="G3" s="16"/>
      <c r="H3" s="16"/>
      <c r="I3" s="16"/>
    </row>
    <row r="4" spans="1:9" ht="15.75" x14ac:dyDescent="0.25">
      <c r="A4" s="15" t="s">
        <v>1</v>
      </c>
      <c r="B4" s="16"/>
      <c r="C4" s="16"/>
      <c r="D4" s="16" t="s">
        <v>2</v>
      </c>
      <c r="E4" s="16" t="s">
        <v>3</v>
      </c>
      <c r="F4" s="16" t="s">
        <v>4</v>
      </c>
      <c r="G4" s="16" t="s">
        <v>5</v>
      </c>
      <c r="H4" s="16"/>
      <c r="I4" s="16"/>
    </row>
    <row r="5" spans="1:9" ht="15.75" x14ac:dyDescent="0.25">
      <c r="A5" s="15" t="s">
        <v>6</v>
      </c>
      <c r="B5" s="16"/>
      <c r="C5" s="25"/>
      <c r="D5" s="25"/>
      <c r="E5" s="25"/>
      <c r="F5" s="25"/>
      <c r="G5" s="16"/>
      <c r="H5" s="16"/>
      <c r="I5" s="16"/>
    </row>
    <row r="7" spans="1:9" x14ac:dyDescent="0.25">
      <c r="A7" s="1" t="s">
        <v>10</v>
      </c>
      <c r="B7" s="1"/>
      <c r="C7" s="1"/>
      <c r="D7" s="1"/>
      <c r="E7" s="1"/>
      <c r="F7" s="1"/>
      <c r="G7" s="1"/>
    </row>
    <row r="8" spans="1:9" x14ac:dyDescent="0.25">
      <c r="A8" s="3" t="s">
        <v>7</v>
      </c>
      <c r="B8" s="26" t="s">
        <v>8</v>
      </c>
      <c r="C8" s="26"/>
      <c r="D8" s="26" t="s">
        <v>9</v>
      </c>
      <c r="E8" s="26"/>
      <c r="F8" s="26"/>
      <c r="G8" s="26" t="s">
        <v>11</v>
      </c>
      <c r="H8" s="26"/>
      <c r="I8" s="2" t="s">
        <v>13</v>
      </c>
    </row>
    <row r="9" spans="1:9" x14ac:dyDescent="0.25">
      <c r="A9" s="6"/>
      <c r="B9" s="35"/>
      <c r="C9" s="35"/>
      <c r="D9" s="54"/>
      <c r="E9" s="54"/>
      <c r="F9" s="54"/>
      <c r="G9" s="35" t="e">
        <f>D9/B9</f>
        <v>#DIV/0!</v>
      </c>
      <c r="H9" s="35"/>
      <c r="I9" s="17"/>
    </row>
    <row r="10" spans="1:9" x14ac:dyDescent="0.25">
      <c r="A10" s="12"/>
      <c r="B10" s="13"/>
      <c r="C10" s="13"/>
      <c r="D10" s="14"/>
      <c r="E10" s="14"/>
      <c r="F10" s="14"/>
      <c r="G10" s="13" t="e">
        <f>F10/C10</f>
        <v>#DIV/0!</v>
      </c>
      <c r="H10" s="13"/>
      <c r="I10" s="5"/>
    </row>
    <row r="11" spans="1:9" x14ac:dyDescent="0.25">
      <c r="A11" s="1" t="s">
        <v>12</v>
      </c>
      <c r="B11" s="1"/>
    </row>
    <row r="12" spans="1:9" x14ac:dyDescent="0.25">
      <c r="A12" s="2" t="s">
        <v>13</v>
      </c>
      <c r="B12" s="34" t="s">
        <v>14</v>
      </c>
      <c r="C12" s="29"/>
      <c r="D12" s="2" t="s">
        <v>15</v>
      </c>
      <c r="E12" s="34" t="s">
        <v>16</v>
      </c>
      <c r="F12" s="29"/>
      <c r="G12" s="2" t="s">
        <v>17</v>
      </c>
      <c r="H12" s="2" t="s">
        <v>18</v>
      </c>
      <c r="I12" s="2"/>
    </row>
    <row r="13" spans="1:9" x14ac:dyDescent="0.25">
      <c r="A13" s="2"/>
      <c r="B13" s="28"/>
      <c r="C13" s="29"/>
      <c r="D13" s="6"/>
      <c r="E13" s="28"/>
      <c r="F13" s="33"/>
      <c r="G13" s="8"/>
      <c r="H13" s="32">
        <f>G13</f>
        <v>0</v>
      </c>
      <c r="I13" s="33"/>
    </row>
    <row r="14" spans="1:9" x14ac:dyDescent="0.25">
      <c r="A14" s="6"/>
      <c r="B14" s="28"/>
      <c r="C14" s="33"/>
      <c r="D14" s="6"/>
      <c r="E14" s="28"/>
      <c r="F14" s="33"/>
      <c r="G14" s="8"/>
      <c r="H14" s="32">
        <f t="shared" ref="H14:H21" si="0">H13+G14</f>
        <v>0</v>
      </c>
      <c r="I14" s="33"/>
    </row>
    <row r="15" spans="1:9" x14ac:dyDescent="0.25">
      <c r="A15" s="6"/>
      <c r="B15" s="28"/>
      <c r="C15" s="33"/>
      <c r="D15" s="6"/>
      <c r="E15" s="28"/>
      <c r="F15" s="33"/>
      <c r="G15" s="8"/>
      <c r="H15" s="32">
        <f t="shared" si="0"/>
        <v>0</v>
      </c>
      <c r="I15" s="33"/>
    </row>
    <row r="16" spans="1:9" x14ac:dyDescent="0.25">
      <c r="A16" s="6"/>
      <c r="B16" s="28"/>
      <c r="C16" s="33"/>
      <c r="D16" s="6"/>
      <c r="E16" s="28"/>
      <c r="F16" s="33"/>
      <c r="G16" s="8"/>
      <c r="H16" s="32">
        <f t="shared" si="0"/>
        <v>0</v>
      </c>
      <c r="I16" s="33"/>
    </row>
    <row r="17" spans="1:9" x14ac:dyDescent="0.25">
      <c r="A17" s="6"/>
      <c r="B17" s="28"/>
      <c r="C17" s="33"/>
      <c r="D17" s="6"/>
      <c r="E17" s="28"/>
      <c r="F17" s="33"/>
      <c r="G17" s="8"/>
      <c r="H17" s="32">
        <f t="shared" si="0"/>
        <v>0</v>
      </c>
      <c r="I17" s="33"/>
    </row>
    <row r="18" spans="1:9" x14ac:dyDescent="0.25">
      <c r="A18" s="2"/>
      <c r="B18" s="34"/>
      <c r="C18" s="29"/>
      <c r="D18" s="2"/>
      <c r="E18" s="34"/>
      <c r="F18" s="29"/>
      <c r="G18" s="2"/>
      <c r="H18" s="32">
        <f t="shared" si="0"/>
        <v>0</v>
      </c>
      <c r="I18" s="33"/>
    </row>
    <row r="19" spans="1:9" x14ac:dyDescent="0.25">
      <c r="A19" s="2"/>
      <c r="B19" s="34"/>
      <c r="C19" s="29"/>
      <c r="D19" s="2"/>
      <c r="E19" s="34"/>
      <c r="F19" s="29"/>
      <c r="G19" s="2"/>
      <c r="H19" s="32">
        <f t="shared" si="0"/>
        <v>0</v>
      </c>
      <c r="I19" s="33"/>
    </row>
    <row r="20" spans="1:9" x14ac:dyDescent="0.25">
      <c r="A20" s="2"/>
      <c r="B20" s="34"/>
      <c r="C20" s="29"/>
      <c r="D20" s="2"/>
      <c r="E20" s="34"/>
      <c r="F20" s="29"/>
      <c r="G20" s="2"/>
      <c r="H20" s="32">
        <f t="shared" si="0"/>
        <v>0</v>
      </c>
      <c r="I20" s="33"/>
    </row>
    <row r="21" spans="1:9" x14ac:dyDescent="0.25">
      <c r="A21" s="2"/>
      <c r="B21" s="34"/>
      <c r="C21" s="29"/>
      <c r="D21" s="2"/>
      <c r="E21" s="34"/>
      <c r="F21" s="29"/>
      <c r="G21" s="2"/>
      <c r="H21" s="32">
        <f t="shared" si="0"/>
        <v>0</v>
      </c>
      <c r="I21" s="33"/>
    </row>
    <row r="22" spans="1:9" x14ac:dyDescent="0.25">
      <c r="F22" s="40" t="s">
        <v>21</v>
      </c>
      <c r="G22" s="41"/>
      <c r="H22" s="55">
        <f>SUM(H13+H14+H15+H16+H17+H18+H19+H20+H21)</f>
        <v>0</v>
      </c>
      <c r="I22" s="29"/>
    </row>
    <row r="23" spans="1:9" x14ac:dyDescent="0.25">
      <c r="A23" s="1" t="s">
        <v>19</v>
      </c>
    </row>
    <row r="24" spans="1:9" x14ac:dyDescent="0.25">
      <c r="A24" s="2" t="s">
        <v>13</v>
      </c>
      <c r="B24" s="38" t="s">
        <v>20</v>
      </c>
      <c r="C24" s="38"/>
      <c r="D24" s="2" t="s">
        <v>17</v>
      </c>
      <c r="E24" s="38" t="s">
        <v>18</v>
      </c>
      <c r="F24" s="38"/>
      <c r="H24" s="9" t="s">
        <v>27</v>
      </c>
      <c r="I24" s="5"/>
    </row>
    <row r="25" spans="1:9" x14ac:dyDescent="0.25">
      <c r="A25" s="2"/>
      <c r="B25" s="38"/>
      <c r="C25" s="38"/>
      <c r="D25" s="7"/>
      <c r="E25" s="39">
        <f>+D25</f>
        <v>0</v>
      </c>
      <c r="F25" s="38"/>
      <c r="H25" s="44" t="s">
        <v>32</v>
      </c>
      <c r="I25" s="44"/>
    </row>
    <row r="26" spans="1:9" x14ac:dyDescent="0.25">
      <c r="A26" s="2"/>
      <c r="B26" s="38"/>
      <c r="C26" s="38"/>
      <c r="D26" s="7"/>
      <c r="E26" s="39">
        <f>+E25+D26</f>
        <v>0</v>
      </c>
      <c r="F26" s="38"/>
      <c r="H26" s="56"/>
      <c r="I26" s="35"/>
    </row>
    <row r="27" spans="1:9" x14ac:dyDescent="0.25">
      <c r="A27" s="2"/>
      <c r="B27" s="38"/>
      <c r="C27" s="38"/>
      <c r="D27" s="2"/>
      <c r="E27" s="39">
        <f>+E26+D27</f>
        <v>0</v>
      </c>
      <c r="F27" s="38"/>
    </row>
    <row r="28" spans="1:9" x14ac:dyDescent="0.25">
      <c r="A28" s="2"/>
      <c r="B28" s="38"/>
      <c r="C28" s="38"/>
      <c r="D28" s="2"/>
      <c r="E28" s="39">
        <f>+E27+D28</f>
        <v>0</v>
      </c>
      <c r="F28" s="38"/>
    </row>
    <row r="29" spans="1:9" x14ac:dyDescent="0.25">
      <c r="A29" s="2"/>
      <c r="B29" s="38"/>
      <c r="C29" s="38"/>
      <c r="D29" s="2"/>
      <c r="E29" s="39">
        <f>+E28+D29</f>
        <v>0</v>
      </c>
      <c r="F29" s="38"/>
    </row>
    <row r="30" spans="1:9" x14ac:dyDescent="0.25">
      <c r="B30" s="40" t="s">
        <v>22</v>
      </c>
      <c r="C30" s="40"/>
      <c r="D30" s="41"/>
      <c r="E30" s="39">
        <f>+E29</f>
        <v>0</v>
      </c>
      <c r="F30" s="38"/>
    </row>
    <row r="32" spans="1:9" x14ac:dyDescent="0.25">
      <c r="A32" s="1" t="s">
        <v>31</v>
      </c>
    </row>
    <row r="33" spans="1:9" x14ac:dyDescent="0.25">
      <c r="A33" s="38" t="s">
        <v>23</v>
      </c>
      <c r="B33" s="38"/>
      <c r="C33" s="38" t="s">
        <v>24</v>
      </c>
      <c r="D33" s="38"/>
      <c r="E33" s="38" t="s">
        <v>25</v>
      </c>
      <c r="F33" s="38"/>
      <c r="G33" s="4" t="s">
        <v>26</v>
      </c>
      <c r="H33" s="38" t="s">
        <v>11</v>
      </c>
      <c r="I33" s="38"/>
    </row>
    <row r="34" spans="1:9" x14ac:dyDescent="0.25">
      <c r="A34" s="38"/>
      <c r="B34" s="38"/>
      <c r="C34" s="38">
        <v>1</v>
      </c>
      <c r="D34" s="38"/>
      <c r="E34" s="52">
        <f>(A34-B9)/C34</f>
        <v>0</v>
      </c>
      <c r="F34" s="52"/>
      <c r="G34" s="4">
        <f>A34*H34</f>
        <v>0</v>
      </c>
      <c r="H34" s="38"/>
      <c r="I34" s="38"/>
    </row>
    <row r="35" spans="1:9" x14ac:dyDescent="0.25">
      <c r="A35" s="10"/>
      <c r="B35" s="10"/>
      <c r="C35" s="10"/>
      <c r="D35" s="10"/>
      <c r="E35" s="11"/>
      <c r="F35" s="11"/>
      <c r="G35" s="10"/>
      <c r="H35" s="10"/>
      <c r="I35" s="10"/>
    </row>
    <row r="36" spans="1:9" x14ac:dyDescent="0.25">
      <c r="A36" s="1" t="s">
        <v>30</v>
      </c>
      <c r="B36" s="1"/>
      <c r="C36" s="1"/>
      <c r="D36" s="1"/>
    </row>
    <row r="37" spans="1:9" x14ac:dyDescent="0.25">
      <c r="A37" s="38" t="s">
        <v>33</v>
      </c>
      <c r="B37" s="38"/>
      <c r="C37" s="38"/>
      <c r="D37" s="38"/>
      <c r="E37" s="38"/>
      <c r="F37" s="38"/>
      <c r="G37" s="38"/>
      <c r="H37" s="52">
        <f>H34*A34</f>
        <v>0</v>
      </c>
      <c r="I37" s="52"/>
    </row>
    <row r="38" spans="1:9" x14ac:dyDescent="0.25">
      <c r="A38" s="38" t="s">
        <v>28</v>
      </c>
      <c r="B38" s="38"/>
      <c r="C38" s="38"/>
      <c r="D38" s="38"/>
      <c r="E38" s="38"/>
      <c r="F38" s="38"/>
      <c r="G38" s="38"/>
      <c r="H38" s="52">
        <f>SUM(D9+F10+H22+H26+E30)</f>
        <v>0</v>
      </c>
      <c r="I38" s="52"/>
    </row>
    <row r="39" spans="1:9" ht="21" x14ac:dyDescent="0.35">
      <c r="A39" s="47" t="s">
        <v>29</v>
      </c>
      <c r="B39" s="47"/>
      <c r="C39" s="47"/>
      <c r="D39" s="47"/>
      <c r="E39" s="47"/>
      <c r="F39" s="47"/>
      <c r="G39" s="47"/>
      <c r="H39" s="52">
        <f>H37-H38</f>
        <v>0</v>
      </c>
      <c r="I39" s="38"/>
    </row>
  </sheetData>
  <mergeCells count="70">
    <mergeCell ref="H33:I33"/>
    <mergeCell ref="A34:B34"/>
    <mergeCell ref="C34:D34"/>
    <mergeCell ref="E34:F34"/>
    <mergeCell ref="H34:I34"/>
    <mergeCell ref="A39:G39"/>
    <mergeCell ref="H39:I39"/>
    <mergeCell ref="A37:G37"/>
    <mergeCell ref="H37:I37"/>
    <mergeCell ref="A38:G38"/>
    <mergeCell ref="H38:I38"/>
    <mergeCell ref="B29:C29"/>
    <mergeCell ref="E29:F29"/>
    <mergeCell ref="B30:D30"/>
    <mergeCell ref="E30:F30"/>
    <mergeCell ref="A33:B33"/>
    <mergeCell ref="C33:D33"/>
    <mergeCell ref="E33:F33"/>
    <mergeCell ref="B28:C28"/>
    <mergeCell ref="E28:F28"/>
    <mergeCell ref="F22:G22"/>
    <mergeCell ref="H22:I22"/>
    <mergeCell ref="B24:C24"/>
    <mergeCell ref="E24:F24"/>
    <mergeCell ref="B25:C25"/>
    <mergeCell ref="E25:F25"/>
    <mergeCell ref="H25:I25"/>
    <mergeCell ref="B26:C26"/>
    <mergeCell ref="E26:F26"/>
    <mergeCell ref="H26:I26"/>
    <mergeCell ref="B27:C27"/>
    <mergeCell ref="E27:F27"/>
    <mergeCell ref="B20:C20"/>
    <mergeCell ref="E20:F20"/>
    <mergeCell ref="H20:I20"/>
    <mergeCell ref="B21:C21"/>
    <mergeCell ref="E21:F21"/>
    <mergeCell ref="H21:I21"/>
    <mergeCell ref="B18:C18"/>
    <mergeCell ref="E18:F18"/>
    <mergeCell ref="H18:I18"/>
    <mergeCell ref="B19:C19"/>
    <mergeCell ref="E19:F19"/>
    <mergeCell ref="H19:I19"/>
    <mergeCell ref="B16:C16"/>
    <mergeCell ref="E16:F16"/>
    <mergeCell ref="H16:I16"/>
    <mergeCell ref="B17:C17"/>
    <mergeCell ref="E17:F17"/>
    <mergeCell ref="H17:I17"/>
    <mergeCell ref="B14:C14"/>
    <mergeCell ref="E14:F14"/>
    <mergeCell ref="H14:I14"/>
    <mergeCell ref="B15:C15"/>
    <mergeCell ref="E15:F15"/>
    <mergeCell ref="H15:I15"/>
    <mergeCell ref="B13:C13"/>
    <mergeCell ref="E13:F13"/>
    <mergeCell ref="H13:I13"/>
    <mergeCell ref="A2:I2"/>
    <mergeCell ref="C3:F3"/>
    <mergeCell ref="C5:F5"/>
    <mergeCell ref="B8:C8"/>
    <mergeCell ref="D8:F8"/>
    <mergeCell ref="G8:H8"/>
    <mergeCell ref="B9:C9"/>
    <mergeCell ref="D9:F9"/>
    <mergeCell ref="G9:H9"/>
    <mergeCell ref="B12:C12"/>
    <mergeCell ref="E12:F12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C3" sqref="C3:F3"/>
    </sheetView>
  </sheetViews>
  <sheetFormatPr defaultRowHeight="15" x14ac:dyDescent="0.25"/>
  <cols>
    <col min="1" max="1" width="9.75" customWidth="1"/>
    <col min="2" max="2" width="8" customWidth="1"/>
    <col min="4" max="4" width="9.625" customWidth="1"/>
    <col min="5" max="5" width="10.125" customWidth="1"/>
    <col min="6" max="6" width="10.25" customWidth="1"/>
    <col min="9" max="9" width="10" customWidth="1"/>
  </cols>
  <sheetData>
    <row r="2" spans="1:9" ht="15.75" x14ac:dyDescent="0.25">
      <c r="A2" s="22" t="s">
        <v>34</v>
      </c>
      <c r="B2" s="23"/>
      <c r="C2" s="23"/>
      <c r="D2" s="23"/>
      <c r="E2" s="23"/>
      <c r="F2" s="23"/>
      <c r="G2" s="23"/>
      <c r="H2" s="23"/>
      <c r="I2" s="24"/>
    </row>
    <row r="3" spans="1:9" ht="15.75" x14ac:dyDescent="0.25">
      <c r="A3" s="15" t="s">
        <v>0</v>
      </c>
      <c r="B3" s="16"/>
      <c r="C3" s="25"/>
      <c r="D3" s="25"/>
      <c r="E3" s="25"/>
      <c r="F3" s="25"/>
      <c r="G3" s="16"/>
      <c r="H3" s="16"/>
      <c r="I3" s="16"/>
    </row>
    <row r="4" spans="1:9" ht="15.75" x14ac:dyDescent="0.25">
      <c r="A4" s="15" t="s">
        <v>1</v>
      </c>
      <c r="B4" s="16"/>
      <c r="C4" s="16"/>
      <c r="D4" s="16" t="s">
        <v>2</v>
      </c>
      <c r="E4" s="16" t="s">
        <v>3</v>
      </c>
      <c r="F4" s="16" t="s">
        <v>4</v>
      </c>
      <c r="G4" s="16" t="s">
        <v>5</v>
      </c>
      <c r="H4" s="16"/>
      <c r="I4" s="16"/>
    </row>
    <row r="5" spans="1:9" ht="15.75" x14ac:dyDescent="0.25">
      <c r="A5" s="15" t="s">
        <v>6</v>
      </c>
      <c r="B5" s="16"/>
      <c r="C5" s="25"/>
      <c r="D5" s="25"/>
      <c r="E5" s="25"/>
      <c r="F5" s="25"/>
      <c r="G5" s="16"/>
      <c r="H5" s="16"/>
      <c r="I5" s="16"/>
    </row>
    <row r="7" spans="1:9" x14ac:dyDescent="0.25">
      <c r="A7" s="1" t="s">
        <v>10</v>
      </c>
      <c r="B7" s="1"/>
      <c r="C7" s="1"/>
      <c r="D7" s="1"/>
      <c r="E7" s="1"/>
      <c r="F7" s="1"/>
      <c r="G7" s="1"/>
    </row>
    <row r="8" spans="1:9" x14ac:dyDescent="0.25">
      <c r="A8" s="3" t="s">
        <v>7</v>
      </c>
      <c r="B8" s="26" t="s">
        <v>8</v>
      </c>
      <c r="C8" s="26"/>
      <c r="D8" s="26" t="s">
        <v>9</v>
      </c>
      <c r="E8" s="26"/>
      <c r="F8" s="26"/>
      <c r="G8" s="26" t="s">
        <v>11</v>
      </c>
      <c r="H8" s="26"/>
      <c r="I8" s="2" t="s">
        <v>13</v>
      </c>
    </row>
    <row r="9" spans="1:9" x14ac:dyDescent="0.25">
      <c r="A9" s="6"/>
      <c r="B9" s="35"/>
      <c r="C9" s="35"/>
      <c r="D9" s="54"/>
      <c r="E9" s="54"/>
      <c r="F9" s="54"/>
      <c r="G9" s="35" t="e">
        <f>D9/B9</f>
        <v>#DIV/0!</v>
      </c>
      <c r="H9" s="35"/>
      <c r="I9" s="17"/>
    </row>
    <row r="10" spans="1:9" x14ac:dyDescent="0.25">
      <c r="A10" s="12"/>
      <c r="B10" s="13"/>
      <c r="C10" s="13"/>
      <c r="D10" s="14"/>
      <c r="E10" s="14"/>
      <c r="F10" s="14"/>
      <c r="G10" s="13" t="e">
        <f>F10/C10</f>
        <v>#DIV/0!</v>
      </c>
      <c r="H10" s="13"/>
      <c r="I10" s="5"/>
    </row>
    <row r="11" spans="1:9" x14ac:dyDescent="0.25">
      <c r="A11" s="1" t="s">
        <v>12</v>
      </c>
      <c r="B11" s="1"/>
    </row>
    <row r="12" spans="1:9" x14ac:dyDescent="0.25">
      <c r="A12" s="2" t="s">
        <v>13</v>
      </c>
      <c r="B12" s="34" t="s">
        <v>14</v>
      </c>
      <c r="C12" s="29"/>
      <c r="D12" s="2" t="s">
        <v>15</v>
      </c>
      <c r="E12" s="34" t="s">
        <v>16</v>
      </c>
      <c r="F12" s="29"/>
      <c r="G12" s="2" t="s">
        <v>17</v>
      </c>
      <c r="H12" s="2" t="s">
        <v>18</v>
      </c>
      <c r="I12" s="2"/>
    </row>
    <row r="13" spans="1:9" x14ac:dyDescent="0.25">
      <c r="A13" s="2"/>
      <c r="B13" s="28"/>
      <c r="C13" s="29"/>
      <c r="D13" s="6"/>
      <c r="E13" s="28"/>
      <c r="F13" s="33"/>
      <c r="G13" s="8"/>
      <c r="H13" s="32">
        <f>G13</f>
        <v>0</v>
      </c>
      <c r="I13" s="33"/>
    </row>
    <row r="14" spans="1:9" x14ac:dyDescent="0.25">
      <c r="A14" s="6"/>
      <c r="B14" s="28"/>
      <c r="C14" s="33"/>
      <c r="D14" s="6"/>
      <c r="E14" s="28"/>
      <c r="F14" s="33"/>
      <c r="G14" s="8"/>
      <c r="H14" s="32">
        <f t="shared" ref="H14:H21" si="0">H13+G14</f>
        <v>0</v>
      </c>
      <c r="I14" s="33"/>
    </row>
    <row r="15" spans="1:9" x14ac:dyDescent="0.25">
      <c r="A15" s="6"/>
      <c r="B15" s="28"/>
      <c r="C15" s="33"/>
      <c r="D15" s="6"/>
      <c r="E15" s="28"/>
      <c r="F15" s="33"/>
      <c r="G15" s="8"/>
      <c r="H15" s="32">
        <f t="shared" si="0"/>
        <v>0</v>
      </c>
      <c r="I15" s="33"/>
    </row>
    <row r="16" spans="1:9" x14ac:dyDescent="0.25">
      <c r="A16" s="6"/>
      <c r="B16" s="28"/>
      <c r="C16" s="33"/>
      <c r="D16" s="6"/>
      <c r="E16" s="28"/>
      <c r="F16" s="33"/>
      <c r="G16" s="8"/>
      <c r="H16" s="32">
        <f t="shared" si="0"/>
        <v>0</v>
      </c>
      <c r="I16" s="33"/>
    </row>
    <row r="17" spans="1:9" x14ac:dyDescent="0.25">
      <c r="A17" s="6"/>
      <c r="B17" s="28"/>
      <c r="C17" s="33"/>
      <c r="D17" s="6"/>
      <c r="E17" s="28"/>
      <c r="F17" s="33"/>
      <c r="G17" s="8"/>
      <c r="H17" s="32">
        <f t="shared" si="0"/>
        <v>0</v>
      </c>
      <c r="I17" s="33"/>
    </row>
    <row r="18" spans="1:9" x14ac:dyDescent="0.25">
      <c r="A18" s="2"/>
      <c r="B18" s="34"/>
      <c r="C18" s="29"/>
      <c r="D18" s="2"/>
      <c r="E18" s="34"/>
      <c r="F18" s="29"/>
      <c r="G18" s="2"/>
      <c r="H18" s="32">
        <f t="shared" si="0"/>
        <v>0</v>
      </c>
      <c r="I18" s="33"/>
    </row>
    <row r="19" spans="1:9" x14ac:dyDescent="0.25">
      <c r="A19" s="2"/>
      <c r="B19" s="34"/>
      <c r="C19" s="29"/>
      <c r="D19" s="2"/>
      <c r="E19" s="34"/>
      <c r="F19" s="29"/>
      <c r="G19" s="2"/>
      <c r="H19" s="32">
        <f t="shared" si="0"/>
        <v>0</v>
      </c>
      <c r="I19" s="33"/>
    </row>
    <row r="20" spans="1:9" x14ac:dyDescent="0.25">
      <c r="A20" s="2"/>
      <c r="B20" s="34"/>
      <c r="C20" s="29"/>
      <c r="D20" s="2"/>
      <c r="E20" s="34"/>
      <c r="F20" s="29"/>
      <c r="G20" s="2"/>
      <c r="H20" s="32">
        <f t="shared" si="0"/>
        <v>0</v>
      </c>
      <c r="I20" s="33"/>
    </row>
    <row r="21" spans="1:9" x14ac:dyDescent="0.25">
      <c r="A21" s="2"/>
      <c r="B21" s="34"/>
      <c r="C21" s="29"/>
      <c r="D21" s="2"/>
      <c r="E21" s="34"/>
      <c r="F21" s="29"/>
      <c r="G21" s="2"/>
      <c r="H21" s="32">
        <f t="shared" si="0"/>
        <v>0</v>
      </c>
      <c r="I21" s="33"/>
    </row>
    <row r="22" spans="1:9" x14ac:dyDescent="0.25">
      <c r="F22" s="40" t="s">
        <v>21</v>
      </c>
      <c r="G22" s="41"/>
      <c r="H22" s="55">
        <f>SUM(H13+H14+H15+H16+H17+H18+H19+H20+H21)</f>
        <v>0</v>
      </c>
      <c r="I22" s="29"/>
    </row>
    <row r="23" spans="1:9" x14ac:dyDescent="0.25">
      <c r="A23" s="1" t="s">
        <v>19</v>
      </c>
    </row>
    <row r="24" spans="1:9" x14ac:dyDescent="0.25">
      <c r="A24" s="2" t="s">
        <v>13</v>
      </c>
      <c r="B24" s="38" t="s">
        <v>20</v>
      </c>
      <c r="C24" s="38"/>
      <c r="D24" s="2" t="s">
        <v>17</v>
      </c>
      <c r="E24" s="38" t="s">
        <v>18</v>
      </c>
      <c r="F24" s="38"/>
      <c r="H24" s="9" t="s">
        <v>27</v>
      </c>
      <c r="I24" s="5"/>
    </row>
    <row r="25" spans="1:9" x14ac:dyDescent="0.25">
      <c r="A25" s="2"/>
      <c r="B25" s="38"/>
      <c r="C25" s="38"/>
      <c r="D25" s="7"/>
      <c r="E25" s="39">
        <f>+D25</f>
        <v>0</v>
      </c>
      <c r="F25" s="38"/>
      <c r="H25" s="44" t="s">
        <v>32</v>
      </c>
      <c r="I25" s="44"/>
    </row>
    <row r="26" spans="1:9" x14ac:dyDescent="0.25">
      <c r="A26" s="2"/>
      <c r="B26" s="38"/>
      <c r="C26" s="38"/>
      <c r="D26" s="7"/>
      <c r="E26" s="39">
        <f>+E25+D26</f>
        <v>0</v>
      </c>
      <c r="F26" s="38"/>
      <c r="H26" s="56"/>
      <c r="I26" s="35"/>
    </row>
    <row r="27" spans="1:9" x14ac:dyDescent="0.25">
      <c r="A27" s="2"/>
      <c r="B27" s="38"/>
      <c r="C27" s="38"/>
      <c r="D27" s="2"/>
      <c r="E27" s="39">
        <f>+E26+D27</f>
        <v>0</v>
      </c>
      <c r="F27" s="38"/>
    </row>
    <row r="28" spans="1:9" x14ac:dyDescent="0.25">
      <c r="A28" s="2"/>
      <c r="B28" s="38"/>
      <c r="C28" s="38"/>
      <c r="D28" s="2"/>
      <c r="E28" s="39">
        <f>+E27+D28</f>
        <v>0</v>
      </c>
      <c r="F28" s="38"/>
    </row>
    <row r="29" spans="1:9" x14ac:dyDescent="0.25">
      <c r="A29" s="2"/>
      <c r="B29" s="38"/>
      <c r="C29" s="38"/>
      <c r="D29" s="2"/>
      <c r="E29" s="39">
        <f>+E28+D29</f>
        <v>0</v>
      </c>
      <c r="F29" s="38"/>
    </row>
    <row r="30" spans="1:9" x14ac:dyDescent="0.25">
      <c r="B30" s="40" t="s">
        <v>22</v>
      </c>
      <c r="C30" s="40"/>
      <c r="D30" s="41"/>
      <c r="E30" s="39">
        <f>+E29</f>
        <v>0</v>
      </c>
      <c r="F30" s="38"/>
    </row>
    <row r="32" spans="1:9" x14ac:dyDescent="0.25">
      <c r="A32" s="1" t="s">
        <v>31</v>
      </c>
    </row>
    <row r="33" spans="1:9" x14ac:dyDescent="0.25">
      <c r="A33" s="38" t="s">
        <v>23</v>
      </c>
      <c r="B33" s="38"/>
      <c r="C33" s="38" t="s">
        <v>24</v>
      </c>
      <c r="D33" s="38"/>
      <c r="E33" s="38" t="s">
        <v>25</v>
      </c>
      <c r="F33" s="38"/>
      <c r="G33" s="4" t="s">
        <v>26</v>
      </c>
      <c r="H33" s="38" t="s">
        <v>11</v>
      </c>
      <c r="I33" s="38"/>
    </row>
    <row r="34" spans="1:9" x14ac:dyDescent="0.25">
      <c r="A34" s="38"/>
      <c r="B34" s="38"/>
      <c r="C34" s="38">
        <v>1</v>
      </c>
      <c r="D34" s="38"/>
      <c r="E34" s="52">
        <f>(A34-B9)/C34</f>
        <v>0</v>
      </c>
      <c r="F34" s="52"/>
      <c r="G34" s="4">
        <f>A34*H34</f>
        <v>0</v>
      </c>
      <c r="H34" s="38"/>
      <c r="I34" s="38"/>
    </row>
    <row r="35" spans="1:9" x14ac:dyDescent="0.25">
      <c r="A35" s="10"/>
      <c r="B35" s="10"/>
      <c r="C35" s="10"/>
      <c r="D35" s="10"/>
      <c r="E35" s="11"/>
      <c r="F35" s="11"/>
      <c r="G35" s="10"/>
      <c r="H35" s="10"/>
      <c r="I35" s="10"/>
    </row>
    <row r="36" spans="1:9" x14ac:dyDescent="0.25">
      <c r="A36" s="1" t="s">
        <v>30</v>
      </c>
      <c r="B36" s="1"/>
      <c r="C36" s="1"/>
      <c r="D36" s="1"/>
    </row>
    <row r="37" spans="1:9" x14ac:dyDescent="0.25">
      <c r="A37" s="38" t="s">
        <v>33</v>
      </c>
      <c r="B37" s="38"/>
      <c r="C37" s="38"/>
      <c r="D37" s="38"/>
      <c r="E37" s="38"/>
      <c r="F37" s="38"/>
      <c r="G37" s="38"/>
      <c r="H37" s="52">
        <f>H34*A34</f>
        <v>0</v>
      </c>
      <c r="I37" s="52"/>
    </row>
    <row r="38" spans="1:9" x14ac:dyDescent="0.25">
      <c r="A38" s="38" t="s">
        <v>28</v>
      </c>
      <c r="B38" s="38"/>
      <c r="C38" s="38"/>
      <c r="D38" s="38"/>
      <c r="E38" s="38"/>
      <c r="F38" s="38"/>
      <c r="G38" s="38"/>
      <c r="H38" s="52">
        <f>SUM(D9+F10+H22+H26+E30)</f>
        <v>0</v>
      </c>
      <c r="I38" s="52"/>
    </row>
    <row r="39" spans="1:9" ht="21" x14ac:dyDescent="0.35">
      <c r="A39" s="47" t="s">
        <v>29</v>
      </c>
      <c r="B39" s="47"/>
      <c r="C39" s="47"/>
      <c r="D39" s="47"/>
      <c r="E39" s="47"/>
      <c r="F39" s="47"/>
      <c r="G39" s="47"/>
      <c r="H39" s="52">
        <f>H37-H38</f>
        <v>0</v>
      </c>
      <c r="I39" s="38"/>
    </row>
  </sheetData>
  <mergeCells count="70">
    <mergeCell ref="H33:I33"/>
    <mergeCell ref="A34:B34"/>
    <mergeCell ref="C34:D34"/>
    <mergeCell ref="E34:F34"/>
    <mergeCell ref="H34:I34"/>
    <mergeCell ref="A39:G39"/>
    <mergeCell ref="H39:I39"/>
    <mergeCell ref="A37:G37"/>
    <mergeCell ref="H37:I37"/>
    <mergeCell ref="A38:G38"/>
    <mergeCell ref="H38:I38"/>
    <mergeCell ref="B29:C29"/>
    <mergeCell ref="E29:F29"/>
    <mergeCell ref="B30:D30"/>
    <mergeCell ref="E30:F30"/>
    <mergeCell ref="A33:B33"/>
    <mergeCell ref="C33:D33"/>
    <mergeCell ref="E33:F33"/>
    <mergeCell ref="B28:C28"/>
    <mergeCell ref="E28:F28"/>
    <mergeCell ref="F22:G22"/>
    <mergeCell ref="H22:I22"/>
    <mergeCell ref="B24:C24"/>
    <mergeCell ref="E24:F24"/>
    <mergeCell ref="B25:C25"/>
    <mergeCell ref="E25:F25"/>
    <mergeCell ref="H25:I25"/>
    <mergeCell ref="B26:C26"/>
    <mergeCell ref="E26:F26"/>
    <mergeCell ref="H26:I26"/>
    <mergeCell ref="B27:C27"/>
    <mergeCell ref="E27:F27"/>
    <mergeCell ref="B20:C20"/>
    <mergeCell ref="E20:F20"/>
    <mergeCell ref="H20:I20"/>
    <mergeCell ref="B21:C21"/>
    <mergeCell ref="E21:F21"/>
    <mergeCell ref="H21:I21"/>
    <mergeCell ref="B18:C18"/>
    <mergeCell ref="E18:F18"/>
    <mergeCell ref="H18:I18"/>
    <mergeCell ref="B19:C19"/>
    <mergeCell ref="E19:F19"/>
    <mergeCell ref="H19:I19"/>
    <mergeCell ref="B16:C16"/>
    <mergeCell ref="E16:F16"/>
    <mergeCell ref="H16:I16"/>
    <mergeCell ref="B17:C17"/>
    <mergeCell ref="E17:F17"/>
    <mergeCell ref="H17:I17"/>
    <mergeCell ref="B14:C14"/>
    <mergeCell ref="E14:F14"/>
    <mergeCell ref="H14:I14"/>
    <mergeCell ref="B15:C15"/>
    <mergeCell ref="E15:F15"/>
    <mergeCell ref="H15:I15"/>
    <mergeCell ref="B13:C13"/>
    <mergeCell ref="E13:F13"/>
    <mergeCell ref="H13:I13"/>
    <mergeCell ref="A2:I2"/>
    <mergeCell ref="C3:F3"/>
    <mergeCell ref="C5:F5"/>
    <mergeCell ref="B8:C8"/>
    <mergeCell ref="D8:F8"/>
    <mergeCell ref="G8:H8"/>
    <mergeCell ref="B9:C9"/>
    <mergeCell ref="D9:F9"/>
    <mergeCell ref="G9:H9"/>
    <mergeCell ref="B12:C12"/>
    <mergeCell ref="E12:F12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Sheet6</vt:lpstr>
      <vt:lpstr>Sheet7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Extension</dc:creator>
  <cp:lastModifiedBy>test</cp:lastModifiedBy>
  <cp:lastPrinted>2012-06-11T14:21:12Z</cp:lastPrinted>
  <dcterms:created xsi:type="dcterms:W3CDTF">2009-01-13T15:50:52Z</dcterms:created>
  <dcterms:modified xsi:type="dcterms:W3CDTF">2017-02-10T19:27:16Z</dcterms:modified>
</cp:coreProperties>
</file>